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SEPTIEMBRE" sheetId="1" r:id="rId1"/>
  </sheets>
  <definedNames>
    <definedName name="_xlnm._FilterDatabase" localSheetId="0" hidden="1">SEPTIEMBRE!$A$6:$BM$318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<sst xmlns="http://schemas.openxmlformats.org/spreadsheetml/2006/main" count="10050" uniqueCount="6123">
  <si>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</si>
  <si>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</si>
  <si>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</si>
  <si>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</si>
  <si>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</si>
  <si>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</si>
  <si>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</si>
  <si>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</si>
  <si>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</si>
  <si>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</si>
  <si>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</si>
  <si>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</si>
  <si>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</si>
  <si>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</si>
  <si>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</si>
  <si>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</si>
  <si>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</si>
  <si>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</si>
  <si>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</si>
  <si>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</si>
  <si>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</si>
  <si>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</si>
  <si>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</si>
  <si>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</si>
  <si>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</si>
  <si>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</si>
  <si>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</si>
  <si>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</si>
  <si>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</si>
  <si>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</si>
  <si>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</si>
  <si>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</si>
  <si>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</si>
  <si>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</si>
  <si>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</si>
  <si>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</si>
  <si>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</si>
  <si>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CUNDINAMARCA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</si>
  <si>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</si>
  <si>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</si>
  <si>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</si>
  <si>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</si>
  <si>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</si>
  <si>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</si>
  <si>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</si>
  <si>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</si>
  <si>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</si>
  <si>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</si>
  <si>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</si>
  <si>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</si>
  <si>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</si>
  <si>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</si>
  <si>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</si>
  <si>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</si>
  <si>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</si>
  <si>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</si>
  <si>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</si>
  <si>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</si>
  <si>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</si>
  <si>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</si>
  <si>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</si>
  <si>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</si>
  <si>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</si>
  <si>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</si>
  <si>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</si>
  <si>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</si>
  <si>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</si>
  <si>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</si>
  <si>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</si>
  <si>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</si>
  <si>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</si>
  <si>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</si>
  <si>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</si>
  <si>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</si>
  <si>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</si>
  <si>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</si>
  <si>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</si>
  <si>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</si>
  <si>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</si>
  <si>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</si>
  <si>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</si>
  <si>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</si>
  <si>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</si>
  <si>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</si>
  <si>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</si>
  <si>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</si>
  <si>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</si>
  <si>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</si>
  <si>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</si>
  <si>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</si>
  <si>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</si>
  <si>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</si>
  <si>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</si>
  <si>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</si>
  <si>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</si>
  <si>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</si>
  <si>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</si>
  <si>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</si>
  <si>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</si>
  <si>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</si>
  <si>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ORGANISMO DE CARACTER ECONOMICO</t>
  </si>
  <si>
    <t>GERARDO MORA NAVAS</t>
  </si>
  <si>
    <t>MOSQUERA</t>
  </si>
  <si>
    <t>COOPERATIVA DE EMPLEADOS DE CAFAM</t>
  </si>
  <si>
    <t>860-049-363-0</t>
  </si>
  <si>
    <t>COOPCAFAM</t>
  </si>
  <si>
    <t>ESPECIALIZADA DE AHORRO Y CREDITO</t>
  </si>
  <si>
    <t>JUAN CAMILO GARCIA LANDAZABAL</t>
  </si>
  <si>
    <t>FONDO DE EMPLEADOS Y PENSIONADOS DE LA ETB</t>
  </si>
  <si>
    <t>860-040-212-6</t>
  </si>
  <si>
    <t>FONTEBO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</si>
  <si>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</si>
  <si>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</si>
  <si>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</si>
  <si>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</si>
  <si>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</si>
  <si>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</si>
  <si>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</si>
  <si>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</si>
  <si>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COOPERATIVA DEL SISTEMA NACIONAL DE JUSTICIA</t>
  </si>
  <si>
    <t>860-075-780-9</t>
  </si>
  <si>
    <t>JURISCOOP</t>
  </si>
  <si>
    <t>NURY MARLENI HERRERA ARENALES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</si>
  <si>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</si>
  <si>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</si>
  <si>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</si>
  <si>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</si>
  <si>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</si>
  <si>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</si>
  <si>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</si>
  <si>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</si>
  <si>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</si>
  <si>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</si>
  <si>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</si>
  <si>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</si>
  <si>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</si>
  <si>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</si>
  <si>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</si>
  <si>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</si>
  <si>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</si>
  <si>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</si>
  <si>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</si>
  <si>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</si>
  <si>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</si>
  <si>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</si>
  <si>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DE GRANFONDO</t>
  </si>
  <si>
    <t>800-097-913-8</t>
  </si>
  <si>
    <t>FEG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</si>
  <si>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</si>
  <si>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</si>
  <si>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</si>
  <si>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</si>
  <si>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</si>
  <si>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</si>
  <si>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</si>
  <si>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</si>
  <si>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</si>
  <si>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FONDO DE EMPLEADOS DOCENTES DE LA UNIVERSIDAD NAL.</t>
  </si>
  <si>
    <t>800-112-808-7</t>
  </si>
  <si>
    <t>FODUN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</si>
  <si>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</si>
  <si>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</si>
  <si>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</si>
  <si>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</si>
  <si>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</si>
  <si>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</si>
  <si>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</si>
  <si>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</si>
  <si>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</si>
  <si>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</si>
  <si>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</si>
  <si>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</si>
  <si>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</si>
  <si>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</si>
  <si>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</si>
  <si>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</si>
  <si>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</si>
  <si>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PROGRESSA ENTIDAD COOPERATIVA DE AHORRO Y CRÉDITO</t>
  </si>
  <si>
    <t>830-033-907-8</t>
  </si>
  <si>
    <t>PROGRESSA</t>
  </si>
  <si>
    <t>860-027-069-5</t>
  </si>
  <si>
    <t>CORBANCA</t>
  </si>
  <si>
    <t>COOPERATIVA AVP</t>
  </si>
  <si>
    <t>800-061-988-4</t>
  </si>
  <si>
    <t>NOHORA ELISA GUEVARA ALDANA</t>
  </si>
  <si>
    <t>Calle 139 Nro.103 F 89 Local 1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</si>
  <si>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</si>
  <si>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</si>
  <si>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</si>
  <si>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</si>
  <si>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</si>
  <si>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</si>
  <si>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</si>
  <si>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</si>
  <si>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COOPERATIVA DE PROFESORES DE LA U NACIONAL DE COLOMBIA</t>
  </si>
  <si>
    <t>860-027-186-9</t>
  </si>
  <si>
    <t>FONDO DE EMPLEADOS DE GECOLSA</t>
  </si>
  <si>
    <t>800-010-357-9</t>
  </si>
  <si>
    <t>FEGECOLSA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</si>
  <si>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</si>
  <si>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</si>
  <si>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</si>
  <si>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</si>
  <si>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</si>
  <si>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</si>
  <si>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</si>
  <si>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</si>
  <si>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</si>
  <si>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INSTITUCIONES AUXILIARES ESPECIALIZADAS</t>
  </si>
  <si>
    <t>COOPERATIVA DE EMPLEADOS EXXONMOBIL DE COLOMBIA</t>
  </si>
  <si>
    <t>860-021-849-6</t>
  </si>
  <si>
    <t>COOPEXXONMOBIL</t>
  </si>
  <si>
    <t xml:space="preserve">FONDO DE EMPLEADOS DE SUPERTIENDAS OLIMPICA S A </t>
  </si>
  <si>
    <t>860-518-842-1</t>
  </si>
  <si>
    <t>FESOL</t>
  </si>
  <si>
    <t>WILDER ALFREDO MARTINEZ ALVAREZ</t>
  </si>
  <si>
    <t>COOPERATIVA DE AHORRO Y CREDITO DE SURAMERICA</t>
  </si>
  <si>
    <t>860-006-756-7</t>
  </si>
  <si>
    <t>COOPSURAMERICA</t>
  </si>
  <si>
    <t>RAFAEL PACHON RODRIGUEZ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</si>
  <si>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</si>
  <si>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</si>
  <si>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</si>
  <si>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</si>
  <si>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</si>
  <si>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</si>
  <si>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</si>
  <si>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</si>
  <si>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</si>
  <si>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</si>
  <si>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</si>
  <si>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</si>
  <si>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</si>
  <si>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</si>
  <si>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</si>
  <si>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</si>
  <si>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</si>
  <si>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</si>
  <si>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</si>
  <si>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COOPERATIVA DE AHORRO Y CREDITO CREDIFLORES</t>
  </si>
  <si>
    <t>860-056-869-4</t>
  </si>
  <si>
    <t>CREDIFLORES</t>
  </si>
  <si>
    <t>JORGE HERNANDO CENDALES AHUMADA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</si>
  <si>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</si>
  <si>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</si>
  <si>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</si>
  <si>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</si>
  <si>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</si>
  <si>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</si>
  <si>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</si>
  <si>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</si>
  <si>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FONDO DE EMPLEADOS DE IBM DE COLOMBIA</t>
  </si>
  <si>
    <t>860-006-632-2</t>
  </si>
  <si>
    <t>FEIBM</t>
  </si>
  <si>
    <t>HECTOR ENRIQUE ALVAREZ AMAYA</t>
  </si>
  <si>
    <t>FONDO DE EMPLEADOS DEL GRUPO SEGUROS BOLIVAR</t>
  </si>
  <si>
    <t>860-007-266-4</t>
  </si>
  <si>
    <t>ADEBOL</t>
  </si>
  <si>
    <t>LUZ NANCY ALFONSO BECERRA</t>
  </si>
  <si>
    <t>ASOCIACION MUTUAL CORFEINCO</t>
  </si>
  <si>
    <t>860-007-783-0</t>
  </si>
  <si>
    <t>CORFEINCO</t>
  </si>
  <si>
    <t>COOPERATIVA MULTIACTIVA DEL PERSONAL DEL SENA</t>
  </si>
  <si>
    <t>860-014-871-1</t>
  </si>
  <si>
    <t>COOPSENA LTDA</t>
  </si>
  <si>
    <t>EDGAR EDWIN POLANCO BOTELLO</t>
  </si>
  <si>
    <t>COOPERATIVA DE AHORRO Y CREDITO INEM  KENNEDY LTDA.</t>
  </si>
  <si>
    <t>860-044-194-1</t>
  </si>
  <si>
    <t>COPINKE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</si>
  <si>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</si>
  <si>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</si>
  <si>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</si>
  <si>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</si>
  <si>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</si>
  <si>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</si>
  <si>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</si>
  <si>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</si>
  <si>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CAJA COOPERATIVA PETROLERA</t>
  </si>
  <si>
    <t>860-013-743-0</t>
  </si>
  <si>
    <t>COOPETROL</t>
  </si>
  <si>
    <t>COOPERATIVA TEXAS LTDA</t>
  </si>
  <si>
    <t>860-017-111-4</t>
  </si>
  <si>
    <t>COOPETEXAS</t>
  </si>
  <si>
    <t>NANCY AMPARO VALENZUELA BENAVIDES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</si>
  <si>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</si>
  <si>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</si>
  <si>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</si>
  <si>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</si>
  <si>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</si>
  <si>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</si>
  <si>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</si>
  <si>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</si>
  <si>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</si>
  <si>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</si>
  <si>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</si>
  <si>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</si>
  <si>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</si>
  <si>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</si>
  <si>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</si>
  <si>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</si>
  <si>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</si>
  <si>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</si>
  <si>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</si>
  <si>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</si>
  <si>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</si>
  <si>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</si>
  <si>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</si>
  <si>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</si>
  <si>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</si>
  <si>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</si>
  <si>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</si>
  <si>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</si>
  <si>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</si>
  <si>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</si>
  <si>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</si>
  <si>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</si>
  <si>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</si>
  <si>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</si>
  <si>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</si>
  <si>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</si>
  <si>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</si>
  <si>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</si>
  <si>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COPROCENVA COOPERATIVA DE AHORRO Y CREDITO</t>
  </si>
  <si>
    <t>891-900-492-5</t>
  </si>
  <si>
    <t>COPROCENVA</t>
  </si>
  <si>
    <t>HECTOR FABIO LOPEZ BUITRAGO</t>
  </si>
  <si>
    <t>860-009-359-1</t>
  </si>
  <si>
    <t>ALCALICOOP</t>
  </si>
  <si>
    <t>NEVER SISSA DAZA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</si>
  <si>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</si>
  <si>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</si>
  <si>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</si>
  <si>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</si>
  <si>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</si>
  <si>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</si>
  <si>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</si>
  <si>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</si>
  <si>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</si>
  <si>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</si>
  <si>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</si>
  <si>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FONDO DE EMPLEADOS DE INDUSTRIAS ALIMENTICIAS</t>
  </si>
  <si>
    <t>860-011-069-5</t>
  </si>
  <si>
    <t>FAVEC</t>
  </si>
  <si>
    <t>JOSE IGNACIO PULIDO GUTIERREZ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</si>
  <si>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</si>
  <si>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</si>
  <si>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</si>
  <si>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</si>
  <si>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</si>
  <si>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</si>
  <si>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</si>
  <si>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</si>
  <si>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</si>
  <si>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</si>
  <si>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</si>
  <si>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</si>
  <si>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</si>
  <si>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COOPERATIVA DE TRABAJADORES Y PENSIONADOS DE LA E.A.A.B.</t>
  </si>
  <si>
    <t>860-021-738-7</t>
  </si>
  <si>
    <t>COOACUEDUCTO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</si>
  <si>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</si>
  <si>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</si>
  <si>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</si>
  <si>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</si>
  <si>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</si>
  <si>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</si>
  <si>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</si>
  <si>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</si>
  <si>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</si>
  <si>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COPERATIVA INDEPENDIENTE DE EMPLEADOS DE ANTIOQUIA</t>
  </si>
  <si>
    <t>890-982-297-2</t>
  </si>
  <si>
    <t>CIDESA</t>
  </si>
  <si>
    <t>FANNY EUGENIA LOPERA JARAMILLO</t>
  </si>
  <si>
    <t>890-982-530-4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</si>
  <si>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</si>
  <si>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</si>
  <si>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</si>
  <si>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</si>
  <si>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</si>
  <si>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</si>
  <si>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</si>
  <si>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</si>
  <si>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</si>
  <si>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</si>
  <si>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</si>
  <si>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</si>
  <si>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</si>
  <si>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</si>
  <si>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ITAGUI</t>
  </si>
  <si>
    <t>COOPERATIVA NACIONAL DE TRABAJADORES</t>
  </si>
  <si>
    <t>890-905-085-1</t>
  </si>
  <si>
    <t>COOPETRABAN</t>
  </si>
  <si>
    <t>MANUEL MOSQUERA OSORIO</t>
  </si>
  <si>
    <t>COOPERATIVA LEON XIII DE MACEO LTDA</t>
  </si>
  <si>
    <t>890-904-028-5</t>
  </si>
  <si>
    <t>COOPMACEO LTDA.</t>
  </si>
  <si>
    <t>INES DEL SOCORRO PULGARIN AGUDELO</t>
  </si>
  <si>
    <t>MACEO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</si>
  <si>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</si>
  <si>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</si>
  <si>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</si>
  <si>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</si>
  <si>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</si>
  <si>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</si>
  <si>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</si>
  <si>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COOPERATIVA LEON XIII LTDA DE GUATAPE</t>
  </si>
  <si>
    <t>890-904-945-4</t>
  </si>
  <si>
    <t>GASPAR ELIAS SALAZAR JARAMILLO</t>
  </si>
  <si>
    <t>GUATAPE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</si>
  <si>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</si>
  <si>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</si>
  <si>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</si>
  <si>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</si>
  <si>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</si>
  <si>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</si>
  <si>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</si>
  <si>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</si>
  <si>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</si>
  <si>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</si>
  <si>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</si>
  <si>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</si>
  <si>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</si>
  <si>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</si>
  <si>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</si>
  <si>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</si>
  <si>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</si>
  <si>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</si>
  <si>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</si>
  <si>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</si>
  <si>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</si>
  <si>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</si>
  <si>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</si>
  <si>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</si>
  <si>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</si>
  <si>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</si>
  <si>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</si>
  <si>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</si>
  <si>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</si>
  <si>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</si>
  <si>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</si>
  <si>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</si>
  <si>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</si>
  <si>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</si>
  <si>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</si>
  <si>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</si>
  <si>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</si>
  <si>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</si>
  <si>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</si>
  <si>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</si>
  <si>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</si>
  <si>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</si>
  <si>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</si>
  <si>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</si>
  <si>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</si>
  <si>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</si>
  <si>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</si>
  <si>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</si>
  <si>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</si>
  <si>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</si>
  <si>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890-926-570-0</t>
  </si>
  <si>
    <t>DIAGONAL 64 E NRO 67 180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</si>
  <si>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</si>
  <si>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</si>
  <si>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</si>
  <si>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</si>
  <si>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</si>
  <si>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</si>
  <si>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</si>
  <si>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COOPERATIVA DE IMPRESORES Y PAPELEROS DE COLOMBIA</t>
  </si>
  <si>
    <t>890-904-769-4</t>
  </si>
  <si>
    <t>COIMPRESORES DE COLOMBIA</t>
  </si>
  <si>
    <t>JESUS TORRES CORREA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</si>
  <si>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</si>
  <si>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</si>
  <si>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</si>
  <si>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</si>
  <si>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</si>
  <si>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</si>
  <si>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</si>
  <si>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</si>
  <si>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</si>
  <si>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</si>
  <si>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</si>
  <si>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</si>
  <si>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</si>
  <si>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</si>
  <si>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</si>
  <si>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</si>
  <si>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</si>
  <si>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</si>
  <si>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</si>
  <si>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</si>
  <si>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</si>
  <si>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</si>
  <si>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</si>
  <si>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</si>
  <si>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</si>
  <si>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</si>
  <si>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FONDO DE EMPLEADOS EMPRESAS PUBLICAS DE MEDELLIN</t>
  </si>
  <si>
    <t>800-025-304-4</t>
  </si>
  <si>
    <t>FEPEP</t>
  </si>
  <si>
    <t>JORGE HERNAN VILLA HOYOS</t>
  </si>
  <si>
    <t>FONDO DE EMPLEADOS FEISA</t>
  </si>
  <si>
    <t>860-035-559-6</t>
  </si>
  <si>
    <t>FEISA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</si>
  <si>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</si>
  <si>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</si>
  <si>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</si>
  <si>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</si>
  <si>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</si>
  <si>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</si>
  <si>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</si>
  <si>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</si>
  <si>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</si>
  <si>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</si>
  <si>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</si>
  <si>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</si>
  <si>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</si>
  <si>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</si>
  <si>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</si>
  <si>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</si>
  <si>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</si>
  <si>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</si>
  <si>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</si>
  <si>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</si>
  <si>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</si>
  <si>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</si>
  <si>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</si>
  <si>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SERGIO LEON GONZALEZ VILLA</t>
  </si>
  <si>
    <t>COOPERATIVA DE YARUMAL</t>
  </si>
  <si>
    <t>890-905-206-4</t>
  </si>
  <si>
    <t>COOYARUMAL</t>
  </si>
  <si>
    <t>YARUMAL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</si>
  <si>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</si>
  <si>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</si>
  <si>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</si>
  <si>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</si>
  <si>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</si>
  <si>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</si>
  <si>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</si>
  <si>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</si>
  <si>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</si>
  <si>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</si>
  <si>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</si>
  <si>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</si>
  <si>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</si>
  <si>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</si>
  <si>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</si>
  <si>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</si>
  <si>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</si>
  <si>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PEREIRA</t>
  </si>
  <si>
    <t>COOPERATIVA DEPARTAMENTAL DE CAFICULTORES DEL RDA.LTDA.</t>
  </si>
  <si>
    <t>891-400-088-7</t>
  </si>
  <si>
    <t>COOPCAFER</t>
  </si>
  <si>
    <t>OSCAR EDUARDO TRUJILLO GUTIERREZ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</si>
  <si>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</si>
  <si>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</si>
  <si>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</si>
  <si>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</si>
  <si>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</si>
  <si>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</si>
  <si>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</si>
  <si>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</si>
  <si>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</si>
  <si>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</si>
  <si>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</si>
  <si>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</si>
  <si>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</si>
  <si>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</si>
  <si>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</si>
  <si>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</si>
  <si>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FONDO DE EMPLEADOS DE BANCOLOMBIA S.A. Y FILIALES FEC</t>
  </si>
  <si>
    <t>890-985-280-1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</si>
  <si>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</si>
  <si>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</si>
  <si>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</si>
  <si>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</si>
  <si>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</si>
  <si>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</si>
  <si>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</si>
  <si>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</si>
  <si>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</si>
  <si>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</si>
  <si>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</si>
  <si>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</si>
  <si>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</si>
  <si>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</si>
  <si>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</si>
  <si>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FONDO DE EMPLEADOS DEL GRUPO BANCOLOMBIA</t>
  </si>
  <si>
    <t>890-901-502-1</t>
  </si>
  <si>
    <t>FEBANC</t>
  </si>
  <si>
    <t>EDWIN DE JESUS JARAMILLO DUQUE</t>
  </si>
  <si>
    <t>COOPERATIVA DEL MAGISTERIO DEL RISARALDA</t>
  </si>
  <si>
    <t>891-401-790-4</t>
  </si>
  <si>
    <t>COODELMAR</t>
  </si>
  <si>
    <t>MARIO VALENCIA CORREA</t>
  </si>
  <si>
    <t>CARRERA 4 16-34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</si>
  <si>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</si>
  <si>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</si>
  <si>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</si>
  <si>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</si>
  <si>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</si>
  <si>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</si>
  <si>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</si>
  <si>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</si>
  <si>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</si>
  <si>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COOPERATIVA DE PILOTOS CIVILES DE COLOMBIA</t>
  </si>
  <si>
    <t>800-216-442-2</t>
  </si>
  <si>
    <t>COOPICOL</t>
  </si>
  <si>
    <t>DIANA DEL PILAR CASTRILLON TORRES</t>
  </si>
  <si>
    <t>COOPERATIVA MULTIACTIVA EL BAGRE LTDA</t>
  </si>
  <si>
    <t>890-904-368-4</t>
  </si>
  <si>
    <t>COOBAGRE</t>
  </si>
  <si>
    <t>YUNEIDA DEL CARMEN BENAVIDES ROMERO</t>
  </si>
  <si>
    <t xml:space="preserve">COOPERATIVA DE AHORRO Y CREDITO SAN LUIS </t>
  </si>
  <si>
    <t>890-922-066-1</t>
  </si>
  <si>
    <t>COOSANLUIS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</si>
  <si>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</si>
  <si>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</si>
  <si>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</si>
  <si>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</si>
  <si>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</si>
  <si>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</si>
  <si>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</si>
  <si>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</si>
  <si>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</si>
  <si>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</si>
  <si>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</si>
  <si>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</si>
  <si>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</si>
  <si>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</si>
  <si>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</si>
  <si>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</si>
  <si>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</si>
  <si>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</si>
  <si>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</si>
  <si>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</si>
  <si>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</si>
  <si>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</si>
  <si>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</si>
  <si>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</si>
  <si>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</si>
  <si>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</si>
  <si>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</si>
  <si>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</si>
  <si>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</si>
  <si>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</si>
  <si>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</si>
  <si>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</si>
  <si>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</si>
  <si>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</si>
  <si>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</si>
  <si>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</si>
  <si>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FONDO DE EMPLEADOS DEL CIAT</t>
  </si>
  <si>
    <t>890-308-934-7</t>
  </si>
  <si>
    <t>CRECIAT</t>
  </si>
  <si>
    <t>ANDRES FERNANDO MORENO GARCIA</t>
  </si>
  <si>
    <t>KM 17 RECTA CALI PALMIRA</t>
  </si>
  <si>
    <t>FONDO DE EMPLEADOS DE LABORATORIOS BAXTER</t>
  </si>
  <si>
    <t>890-307-235-2</t>
  </si>
  <si>
    <t>FODEBAX</t>
  </si>
  <si>
    <t>ADOLFO LEON PRADO SOLIS</t>
  </si>
  <si>
    <t>COOPERATIVA DE FOMENTO E INVERSION SOCIAL POPULAR</t>
  </si>
  <si>
    <t>890-306-494-9</t>
  </si>
  <si>
    <t>COOFIPOPULAR</t>
  </si>
  <si>
    <t>NOHORA ELENA ALVAREZ ARANGO</t>
  </si>
  <si>
    <t>COOPERATIVA ENERGETICA DE AHORRO Y CREDITO</t>
  </si>
  <si>
    <t>890-201-054-1</t>
  </si>
  <si>
    <t>FINECOOP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</si>
  <si>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</si>
  <si>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</si>
  <si>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</si>
  <si>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</si>
  <si>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</si>
  <si>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</si>
  <si>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</si>
  <si>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</si>
  <si>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</si>
  <si>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</si>
  <si>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</si>
  <si>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</si>
  <si>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</si>
  <si>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</si>
  <si>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</si>
  <si>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</si>
  <si>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</si>
  <si>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</si>
  <si>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</si>
  <si>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</si>
  <si>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</si>
  <si>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</si>
  <si>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</si>
  <si>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</si>
  <si>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</si>
  <si>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</si>
  <si>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</si>
  <si>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</si>
  <si>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</si>
  <si>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</si>
  <si>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</si>
  <si>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</si>
  <si>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</si>
  <si>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</si>
  <si>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</si>
  <si>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</si>
  <si>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</si>
  <si>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</si>
  <si>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</si>
  <si>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</si>
  <si>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COOPERATIVA DE AHORRO Y CREDITO COOTRAIPI</t>
  </si>
  <si>
    <t>891-300-716-5</t>
  </si>
  <si>
    <t>COOTRAIPI</t>
  </si>
  <si>
    <t>LUIS FELIPE MUÑOZ ARMERO</t>
  </si>
  <si>
    <t>GUACARI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</si>
  <si>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</si>
  <si>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</si>
  <si>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</si>
  <si>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</si>
  <si>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</si>
  <si>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</si>
  <si>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</si>
  <si>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</si>
  <si>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</si>
  <si>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</si>
  <si>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</si>
  <si>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</si>
  <si>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</si>
  <si>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</si>
  <si>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</si>
  <si>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</si>
  <si>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</si>
  <si>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</si>
  <si>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</si>
  <si>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</si>
  <si>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</si>
  <si>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</si>
  <si>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</si>
  <si>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</si>
  <si>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</si>
  <si>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</si>
  <si>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</si>
  <si>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</si>
  <si>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</si>
  <si>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</si>
  <si>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</si>
  <si>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</si>
  <si>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</si>
  <si>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</si>
  <si>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</si>
  <si>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</si>
  <si>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</si>
  <si>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</si>
  <si>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</si>
  <si>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</si>
  <si>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</si>
  <si>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COOPERATIVA DE AHORRO Y CREDITO DE TRABAJADORES DE GOODYEAR DE COLOMBIA</t>
  </si>
  <si>
    <t>890-303-082-4</t>
  </si>
  <si>
    <t>MULTIACOOP</t>
  </si>
  <si>
    <t>OLGA PATRICIA GUERRERO CALDERON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</si>
  <si>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</si>
  <si>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</si>
  <si>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</si>
  <si>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</si>
  <si>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</si>
  <si>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</si>
  <si>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</si>
  <si>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</si>
  <si>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891-301-208-1</t>
  </si>
  <si>
    <t>COOTRAIM</t>
  </si>
  <si>
    <t>GLORIA AMPARO PERLAZA CASTRO</t>
  </si>
  <si>
    <t>CANDELARIA</t>
  </si>
  <si>
    <t>DUITAMA</t>
  </si>
  <si>
    <t>TUNJA</t>
  </si>
  <si>
    <t>CASANARE</t>
  </si>
  <si>
    <t>COOPERATIVA DE SERVICIOS DE BOYACA</t>
  </si>
  <si>
    <t>891-801-122-0</t>
  </si>
  <si>
    <t>COOSERVICIOS O.C.</t>
  </si>
  <si>
    <t>CASA NACIONAL DEL PROFESOR</t>
  </si>
  <si>
    <t>891-800-652-8</t>
  </si>
  <si>
    <t>CANAPRO O.C</t>
  </si>
  <si>
    <t>CESAR SERRANO SANCHEZ</t>
  </si>
  <si>
    <t>COOPERATIVA MULTIACTIVA DEL NORTE DE BOYACA</t>
  </si>
  <si>
    <t>891-855-103-2</t>
  </si>
  <si>
    <t>COOMULNORBOY</t>
  </si>
  <si>
    <t>IVAN DE JESUS GAVIRIA CASTRILLON</t>
  </si>
  <si>
    <t>COOPERATIVA MULTIACTIVA DE EDUCADORES DE CASANARE LTDA</t>
  </si>
  <si>
    <t>891-857-816-4</t>
  </si>
  <si>
    <t>COOMEC</t>
  </si>
  <si>
    <t>JOSE ISRAEL NIÑO PONGUTA</t>
  </si>
  <si>
    <t>TOLIMA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</si>
  <si>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</si>
  <si>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</si>
  <si>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</si>
  <si>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</si>
  <si>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</si>
  <si>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</si>
  <si>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</si>
  <si>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</si>
  <si>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</si>
  <si>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</si>
  <si>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</si>
  <si>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</si>
  <si>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</si>
  <si>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</si>
  <si>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</si>
  <si>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</si>
  <si>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</si>
  <si>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</si>
  <si>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</si>
  <si>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COOPERATIVA SERVIARROZ  LTDA</t>
  </si>
  <si>
    <t>890-701-355-7</t>
  </si>
  <si>
    <t>SERVIARROZ  LTDA</t>
  </si>
  <si>
    <t>CARLOS JOSE HOMEZ VANEGAS</t>
  </si>
  <si>
    <t>COOPERATIVA DE MAESTROS Y EMPLEADOS DE LA EDUCACION DEL TOLIMA</t>
  </si>
  <si>
    <t>890-700-817-3</t>
  </si>
  <si>
    <t>COOPEMTOL</t>
  </si>
  <si>
    <t>JULIAN GOMEZ GUZMAN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</si>
  <si>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</si>
  <si>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</si>
  <si>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</si>
  <si>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</si>
  <si>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</si>
  <si>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</si>
  <si>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</si>
  <si>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</si>
  <si>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</si>
  <si>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</si>
  <si>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</si>
  <si>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</si>
  <si>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COOPERATIVA MULTIACTIVA DE LOS TRABAJADORES DEL ISS</t>
  </si>
  <si>
    <t>890-704-364-7</t>
  </si>
  <si>
    <t>COOMULTRAISS LTDA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</si>
  <si>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</si>
  <si>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</si>
  <si>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</si>
  <si>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</si>
  <si>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</si>
  <si>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</si>
  <si>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</si>
  <si>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</si>
  <si>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</si>
  <si>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</si>
  <si>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</si>
  <si>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</si>
  <si>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</si>
  <si>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</si>
  <si>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</si>
  <si>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</si>
  <si>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</si>
  <si>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</si>
  <si>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</si>
  <si>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</si>
  <si>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</si>
  <si>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</si>
  <si>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COOPERATIVA DE EMPLEADOS Y OBREROS DEL DEPARTAMENTO DE CALDAS</t>
  </si>
  <si>
    <t>890-802-543-9</t>
  </si>
  <si>
    <t>CEOCAL LTDA.</t>
  </si>
  <si>
    <t>ALONSO DE JESUS VARGAS GUTIERREZ</t>
  </si>
  <si>
    <t>COOPERATIVA LABOYANA DE AHORRO Y CREDITO</t>
  </si>
  <si>
    <t>891-102-558-9</t>
  </si>
  <si>
    <t>COOLAC LTDA.</t>
  </si>
  <si>
    <t>GABRIEL QUESADA LAISECA</t>
  </si>
  <si>
    <t>HUILA</t>
  </si>
  <si>
    <t>COOPERATIVA DE AHORRO Y CREDITO SAN MIGUEL</t>
  </si>
  <si>
    <t>891-100-079-3</t>
  </si>
  <si>
    <t>COOFISAM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</si>
  <si>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</si>
  <si>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</si>
  <si>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</si>
  <si>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</si>
  <si>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</si>
  <si>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</si>
  <si>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</si>
  <si>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</si>
  <si>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</si>
  <si>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</si>
  <si>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</si>
  <si>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</si>
  <si>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</si>
  <si>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</si>
  <si>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</si>
  <si>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</si>
  <si>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</si>
  <si>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</si>
  <si>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</si>
  <si>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</si>
  <si>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</si>
  <si>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</si>
  <si>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</si>
  <si>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</si>
  <si>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</si>
  <si>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</si>
  <si>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</si>
  <si>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</si>
  <si>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</si>
  <si>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 EDUCADORES DEL MAGDALENA</t>
  </si>
  <si>
    <t>891-701-124-6</t>
  </si>
  <si>
    <t>COOEDUMAG</t>
  </si>
  <si>
    <t>LENIS AUGUSTO MOLINA OROZCO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</si>
  <si>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</si>
  <si>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</si>
  <si>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</si>
  <si>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</si>
  <si>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</si>
  <si>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</si>
  <si>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</si>
  <si>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</si>
  <si>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</si>
  <si>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</si>
  <si>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</si>
  <si>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</si>
  <si>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</si>
  <si>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COOPERATIVA FINANCIERA CAFETERA</t>
  </si>
  <si>
    <t>800-069-925-7</t>
  </si>
  <si>
    <t>COFINCAFE</t>
  </si>
  <si>
    <t>JULIO CESAR TARQUINO GALVIS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</si>
  <si>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</si>
  <si>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</si>
  <si>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</si>
  <si>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</si>
  <si>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</si>
  <si>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</si>
  <si>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</si>
  <si>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</si>
  <si>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</si>
  <si>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</si>
  <si>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</si>
  <si>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</si>
  <si>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</si>
  <si>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</si>
  <si>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</si>
  <si>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</si>
  <si>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</si>
  <si>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</si>
  <si>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</si>
  <si>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</si>
  <si>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</si>
  <si>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</si>
  <si>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</si>
  <si>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</si>
  <si>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</si>
  <si>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</si>
  <si>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</si>
  <si>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</si>
  <si>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COOPERATIVA DE AHORRO Y CREDITO DE LOS TRABAJADORES DEL SECTOR EDUCATIVO DE COLOMBIA LTDA</t>
  </si>
  <si>
    <t>890-206-107-4</t>
  </si>
  <si>
    <t>COOPRODECOL LTDA</t>
  </si>
  <si>
    <t>COOPERATIVA DE PANIFICADORES DE SANTANDER</t>
  </si>
  <si>
    <t>890-201-055-7</t>
  </si>
  <si>
    <t>COOPASAN</t>
  </si>
  <si>
    <t>FONDO DE EMPLEADOS DE ECOPETROL CRECENTRO LTDA</t>
  </si>
  <si>
    <t>890-270-572-8</t>
  </si>
  <si>
    <t>CRECENTRO LTDA</t>
  </si>
  <si>
    <t>SARA MILENA RUEDA HERNANDEZ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</si>
  <si>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</si>
  <si>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</si>
  <si>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</si>
  <si>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</si>
  <si>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</si>
  <si>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</si>
  <si>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POPAYAN</t>
  </si>
  <si>
    <t>COOPERATIVA DEL DEPARTAMENTO DEL CAUCA</t>
  </si>
  <si>
    <t>800-077-665-0</t>
  </si>
  <si>
    <t>CODELCAUCA</t>
  </si>
  <si>
    <t>HECTOR SOLARTE RIVERA</t>
  </si>
  <si>
    <t>890-505-363-6</t>
  </si>
  <si>
    <t>CREDISERVIR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</si>
  <si>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</si>
  <si>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</si>
  <si>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</si>
  <si>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</si>
  <si>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</si>
  <si>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</si>
  <si>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</si>
  <si>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</si>
  <si>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</si>
  <si>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</si>
  <si>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</si>
  <si>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</si>
  <si>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</si>
  <si>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</si>
  <si>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</si>
  <si>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</si>
  <si>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</si>
  <si>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</si>
  <si>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</si>
  <si>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</si>
  <si>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</si>
  <si>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</si>
  <si>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</si>
  <si>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</si>
  <si>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</si>
  <si>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</si>
  <si>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</si>
  <si>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</si>
  <si>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COOPERATIVA DE AHORRO Y CREDITO NACIONAL LIMITADA</t>
  </si>
  <si>
    <t>800-020-684-5</t>
  </si>
  <si>
    <t>COFINAL LTDA</t>
  </si>
  <si>
    <t>ESPERANZA CONCEPCION ROJAS DE BASTIDAS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</si>
  <si>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</si>
  <si>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</si>
  <si>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</si>
  <si>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</si>
  <si>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</si>
  <si>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</si>
  <si>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</si>
  <si>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</si>
  <si>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</si>
  <si>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</si>
  <si>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</si>
  <si>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</si>
  <si>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</si>
  <si>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</si>
  <si>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</si>
  <si>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</si>
  <si>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</si>
  <si>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</si>
  <si>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</si>
  <si>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</si>
  <si>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</si>
  <si>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</si>
  <si>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</si>
  <si>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</si>
  <si>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</si>
  <si>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</si>
  <si>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</si>
  <si>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LA GRANJA LTDA.</t>
  </si>
  <si>
    <t>890-203-315-6</t>
  </si>
  <si>
    <t>COAGRANJA LTDA</t>
  </si>
  <si>
    <t>YORLENY FAJARDO TELLEZ</t>
  </si>
  <si>
    <t xml:space="preserve">COOPERATIVA MULTIACTIVA  DE  LOS  TRABAJADORES  DE SANTANDER </t>
  </si>
  <si>
    <t>890-201-063-6</t>
  </si>
  <si>
    <t>COOMULTRASAN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</si>
  <si>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</si>
  <si>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</si>
  <si>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</si>
  <si>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</si>
  <si>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</si>
  <si>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</si>
  <si>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</si>
  <si>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</si>
  <si>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</si>
  <si>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</si>
  <si>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</si>
  <si>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</si>
  <si>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</si>
  <si>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</si>
  <si>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</si>
  <si>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</si>
  <si>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</si>
  <si>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</si>
  <si>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</si>
  <si>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</si>
  <si>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COOPERATIVA DE TRABAJADORES DE LA EDUCACION DEL RISARALDA</t>
  </si>
  <si>
    <t>891-409-747-3</t>
  </si>
  <si>
    <t>COOEDUCAR</t>
  </si>
  <si>
    <t>GILDARDO DE JESUS MORALES TORRES</t>
  </si>
  <si>
    <t>PROGRESEMOS</t>
  </si>
  <si>
    <t>COOPERATIVA LA ROSA</t>
  </si>
  <si>
    <t>891-400-657-8</t>
  </si>
  <si>
    <t>COOPLAROSA</t>
  </si>
  <si>
    <t>COOPERATIVA FAVI UTP</t>
  </si>
  <si>
    <t>891-409-285-2</t>
  </si>
  <si>
    <t>FAVI UTP</t>
  </si>
  <si>
    <t>SANDRA PATRICIA VELASQUEZ VALENCIA</t>
  </si>
  <si>
    <t>COOPERATIVA DE CAFETALEROS DEL NORTE DEL VALLE</t>
  </si>
  <si>
    <t>891-900-475-1</t>
  </si>
  <si>
    <t>JULIAN ALBERTO GONZALEZ ESPINAL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</si>
  <si>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</si>
  <si>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</si>
  <si>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</si>
  <si>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</si>
  <si>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</si>
  <si>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</si>
  <si>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</si>
  <si>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</si>
  <si>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</si>
  <si>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</si>
  <si>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</si>
  <si>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</si>
  <si>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</si>
  <si>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</si>
  <si>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COOPERATIVA DE AHORRO Y CREDITO FINANCIERA COAGROSUR</t>
  </si>
  <si>
    <t>890-270-045-8</t>
  </si>
  <si>
    <t>FINANCIERA COAGROSUR</t>
  </si>
  <si>
    <t>JUAN CARLOS VARGAS SOLER</t>
  </si>
  <si>
    <t>FONDO DE EMPLEADOS Y TRABAJADORES UNIVALLE</t>
  </si>
  <si>
    <t>890-312-775-8</t>
  </si>
  <si>
    <t>FETRABUV</t>
  </si>
  <si>
    <t>GLORIA PATRICIA CAICEDO BALANTA</t>
  </si>
  <si>
    <t>CL 13 100 00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</si>
  <si>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</si>
  <si>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</si>
  <si>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</si>
  <si>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</si>
  <si>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</si>
  <si>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</si>
  <si>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</si>
  <si>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</si>
  <si>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</si>
  <si>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FONDO DE EMPLEADOS DE INSTITUCIONES Y EMPRESAS COLOMBIANAS DEL SECTOR AGROPECUARIO</t>
  </si>
  <si>
    <t>860-025-610-1</t>
  </si>
  <si>
    <t>CORVEICA</t>
  </si>
  <si>
    <t>COOPERATIVA DE PROFESIONALES SANITAS</t>
  </si>
  <si>
    <t>830-113-916-8</t>
  </si>
  <si>
    <t>CPS</t>
  </si>
  <si>
    <t>PAOLA FRANCESCA CAVALLAZZI CRUZ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</si>
  <si>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</si>
  <si>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</si>
  <si>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</si>
  <si>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</si>
  <si>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</si>
  <si>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COOPERATIVA DE AHORRO Y CREDITO EL PROGRESO SOCIAL LTDA</t>
  </si>
  <si>
    <t>890-304-436-2</t>
  </si>
  <si>
    <t>CARLOS FERNANDO CASTELLANOS VASQUE -</t>
  </si>
  <si>
    <t>COOPERATIVA DE PORCICULTORES DEL EJE CAFETERO</t>
  </si>
  <si>
    <t>816-003-954-5</t>
  </si>
  <si>
    <t>CERCAFE</t>
  </si>
  <si>
    <t>COOPERATIVA MULTIACTIVA DE FABRICANTES DE EQUIPOS Y ARTEFECTOS PARA GAS NATURAL</t>
  </si>
  <si>
    <t>830-027-130-8</t>
  </si>
  <si>
    <t>COMULTIGAS</t>
  </si>
  <si>
    <t>LUIS EDUARDO CASTILLO PEREZ</t>
  </si>
  <si>
    <t>UNIVERSIDAD COOPERATIVA DE COLOMBIA</t>
  </si>
  <si>
    <t>860-029-924-7</t>
  </si>
  <si>
    <t>UCC</t>
  </si>
  <si>
    <t>MARITZA RONDON RANGEL</t>
  </si>
  <si>
    <t>COOPERATIVA DE AHORRO Y CREDITO COOMPARTIR</t>
  </si>
  <si>
    <t>890-300-635-3</t>
  </si>
  <si>
    <t>COOMPARTIR</t>
  </si>
  <si>
    <t>DAIRA LOPEZ RODALLEGA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</si>
  <si>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</si>
  <si>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</si>
  <si>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</si>
  <si>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</si>
  <si>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</si>
  <si>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</si>
  <si>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</si>
  <si>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</si>
  <si>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</si>
  <si>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</si>
  <si>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</si>
  <si>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</si>
  <si>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</si>
  <si>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</si>
  <si>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</si>
  <si>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</si>
  <si>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</si>
  <si>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</si>
  <si>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</si>
  <si>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</si>
  <si>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</si>
  <si>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</si>
  <si>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</si>
  <si>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</si>
  <si>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</si>
  <si>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</si>
  <si>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</si>
  <si>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</si>
  <si>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</si>
  <si>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</si>
  <si>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</si>
  <si>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</si>
  <si>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</si>
  <si>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</si>
  <si>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</si>
  <si>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COOPERATIVA DE AHORRO Y CRÉDITO FINCOMERCIO LTDA</t>
  </si>
  <si>
    <t>860-007-327-5</t>
  </si>
  <si>
    <t>FINCOMERCIO LTDA</t>
  </si>
  <si>
    <t>ARTURO VEGA PRIETO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</si>
  <si>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</si>
  <si>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</si>
  <si>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</si>
  <si>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</si>
  <si>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</si>
  <si>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</si>
  <si>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</si>
  <si>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</si>
  <si>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</si>
  <si>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</si>
  <si>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</si>
  <si>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</si>
  <si>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</si>
  <si>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</si>
  <si>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COOPERATIVA MULTIACTIVA DE APORTE Y CREDITO SOLIDARIOS</t>
  </si>
  <si>
    <t>890-304-581-2</t>
  </si>
  <si>
    <t>SOLIDARIOS</t>
  </si>
  <si>
    <t>MYRIAM EUGENIA CASTAÑO RUIZ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</si>
  <si>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</si>
  <si>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</si>
  <si>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</si>
  <si>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</si>
  <si>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</si>
  <si>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</si>
  <si>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</si>
  <si>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</si>
  <si>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</si>
  <si>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</si>
  <si>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</si>
  <si>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900-153-385-1</t>
  </si>
  <si>
    <t>FONAVON</t>
  </si>
  <si>
    <t>BEATRIZ ELENA MONTOYA DOMINGUEZ</t>
  </si>
  <si>
    <t>CL 14 52 A 272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</si>
  <si>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</si>
  <si>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</si>
  <si>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</si>
  <si>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</si>
  <si>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</si>
  <si>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</si>
  <si>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</si>
  <si>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</si>
  <si>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</si>
  <si>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</si>
  <si>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</si>
  <si>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</si>
  <si>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</si>
  <si>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</si>
  <si>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</si>
  <si>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COOPERATIVA ESPECIALIZADA DE AHORRO Y CREDITO AFROAMERICANA</t>
  </si>
  <si>
    <t>900-464-133-7</t>
  </si>
  <si>
    <t>AFROAMERICANA</t>
  </si>
  <si>
    <t>COPERATIVA  ESPECIALIZADA DE AHORRO Y CREDITO CANAPRO</t>
  </si>
  <si>
    <t>900-460-059-1</t>
  </si>
  <si>
    <t>COOPCANAPRO</t>
  </si>
  <si>
    <t>LUIS ALONSO VARGAS FLOREZ</t>
  </si>
  <si>
    <t>LA COOPERATIVA DE AHORRO Y CREDITO SUCREDITO</t>
  </si>
  <si>
    <t>900-790-934-7</t>
  </si>
  <si>
    <t>SUCREDITO</t>
  </si>
  <si>
    <t>COOPERTAIVA ESPECIALIZADA DE AHORRO Y CREDITO TAX LA FERIA</t>
  </si>
  <si>
    <t>901-000-214-8</t>
  </si>
  <si>
    <t>CREDIAHORROS TAX FERIA</t>
  </si>
  <si>
    <t>JUAN CARLOS GOMEZ GOMEZ VALENCIA</t>
  </si>
  <si>
    <t>COOPERATIVA SUYA</t>
  </si>
  <si>
    <t>890-911-402-6</t>
  </si>
  <si>
    <t>COOPSUYA</t>
  </si>
  <si>
    <t>HERNANDO ALBERTO ARCILA POSADA</t>
  </si>
  <si>
    <t>CRA 7 B 108 A 89</t>
  </si>
  <si>
    <t>FONDO DE EMPLEADOS FONELSA</t>
  </si>
  <si>
    <t>AUTOP. BOGOTA-MEDELLIN KM 4.7 ANTES PUENTE SIBERIA</t>
  </si>
  <si>
    <t>CALLE 50 NO. 42-55</t>
  </si>
  <si>
    <t>CALLE 25 12 103</t>
  </si>
  <si>
    <t>CARRERA 50A N 37-31</t>
  </si>
  <si>
    <t>COOPERATIVA MULTIACTIVA DE EMPLEADOS DE DISTRUIDORES DE DROGAS COPSERVIR LTD</t>
  </si>
  <si>
    <t>830-011-670-3</t>
  </si>
  <si>
    <t>COPSERVIR LTDA</t>
  </si>
  <si>
    <t>COOPERATIVA DE PRODUCCION Y TRABAJO VENCEDOR</t>
  </si>
  <si>
    <t>860-522-164-1</t>
  </si>
  <si>
    <t>COOPVENCEDOR</t>
  </si>
  <si>
    <t>COOPERATIVA EMPRESARIAL DE AHORRO Y CREDITO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</si>
  <si>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</si>
  <si>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</si>
  <si>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</si>
  <si>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</si>
  <si>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</si>
  <si>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FONDO DE EMPLEADOS UNIVERSIDAD DE CALDAS</t>
  </si>
  <si>
    <t>890-801-733-7</t>
  </si>
  <si>
    <t>FONCALDAS</t>
  </si>
  <si>
    <t>UNION DE PROFESIONALES PARA LA CULTURA Y LA RECREACION, U.P.C.R., ASOCIACION COOPERATIVA</t>
  </si>
  <si>
    <t>830-027-779-7</t>
  </si>
  <si>
    <t>COOPERATIVA DE CAFICULTORES DE ANDES LTDA</t>
  </si>
  <si>
    <t>890-907-638-1</t>
  </si>
  <si>
    <t>COOPERAN</t>
  </si>
  <si>
    <t>JUAN DAVID RENDON CANAVERAL</t>
  </si>
  <si>
    <t>ANDES</t>
  </si>
  <si>
    <t>CL 31 A 65F 30</t>
  </si>
  <si>
    <t>CESCA COOPERATIVA DE AHORRO Y CREDITO</t>
  </si>
  <si>
    <t>890-803-236-7</t>
  </si>
  <si>
    <t>CESCA</t>
  </si>
  <si>
    <t>OCTAVIO DE JESUS MONTES ARCILA</t>
  </si>
  <si>
    <t>CL 28 19 32</t>
  </si>
  <si>
    <t>CRA 21 NO 21-29</t>
  </si>
  <si>
    <t>COOPERATIVA ESPECIALIZADA DE AHRRO Y CREDITO CREDISERVIR</t>
  </si>
  <si>
    <t>CALLER 16 NO. 9-96 BARRIO LA ESPERANZA</t>
  </si>
  <si>
    <t>COOPERATIVA DE IMPRESORES DE BOGOTA, COIMPRESORES BOGOTA</t>
  </si>
  <si>
    <t>860-047-066-9</t>
  </si>
  <si>
    <t>COIMPESORES</t>
  </si>
  <si>
    <t>JESUS ALFREDO SANCHEZ ROJAS</t>
  </si>
  <si>
    <t>MOGOTES</t>
  </si>
  <si>
    <t xml:space="preserve">Tel 7560557   mbonilla@supersolidaria.gov.co </t>
  </si>
  <si>
    <t>AMALFI</t>
  </si>
  <si>
    <t>CALLE 50 N 50 19</t>
  </si>
  <si>
    <t>CALLE 20 19 18</t>
  </si>
  <si>
    <t>CL 64 NORTE NO 5B 146 LC 26</t>
  </si>
  <si>
    <t>CARRERA 77 NRO 34 41</t>
  </si>
  <si>
    <t>COOPERATIVA EMSSANAR SERVICIO FARMACEUTICO</t>
  </si>
  <si>
    <t>900-062-612-8</t>
  </si>
  <si>
    <t>COOEMSSANAR SF</t>
  </si>
  <si>
    <t>YALI</t>
  </si>
  <si>
    <t>CORPORACION FONDO DE EMPLEADOS DEL SECTOR FINANCIERO</t>
  </si>
  <si>
    <t>COOPERATIVA MULTIACTIVA DE COMERCIANTES DE SAN VICTORINO</t>
  </si>
  <si>
    <t>860-515-691-0</t>
  </si>
  <si>
    <t>COOMERSANV</t>
  </si>
  <si>
    <t>CR 30 30 29</t>
  </si>
  <si>
    <t>CALLE 127 A # 53 A -45 PISO 7</t>
  </si>
  <si>
    <t>CALLE 57 # 24 11</t>
  </si>
  <si>
    <t>CALLE 34 NO. 43-66 OFICINA 223</t>
  </si>
  <si>
    <t>CR 9 37 15</t>
  </si>
  <si>
    <t>MONOMEROS VIA 40 LAS FLORES</t>
  </si>
  <si>
    <t>CARRERA 6 6 98</t>
  </si>
  <si>
    <t>CARRERA 35A NO 48-57</t>
  </si>
  <si>
    <t>SANTA ROSA DEL SUR</t>
  </si>
  <si>
    <t>CARRERA 48 37 71</t>
  </si>
  <si>
    <t>CL  4  5  43</t>
  </si>
  <si>
    <t>CALLE 53 21 29</t>
  </si>
  <si>
    <t>CALLE 13 N 42 10</t>
  </si>
  <si>
    <t>CRA 17 93 A 02</t>
  </si>
  <si>
    <t>COOPERATIVA DE AHORRO Y CREDITO SOYCOOP</t>
  </si>
  <si>
    <t>SOYCOOP</t>
  </si>
  <si>
    <t>CR 5 4A 04</t>
  </si>
  <si>
    <t>AV 2 C N 23 A N 27</t>
  </si>
  <si>
    <t>COOPEREN, COOPERATIVA DE AHORRO Y CREDITO</t>
  </si>
  <si>
    <t>CR 51 50 17</t>
  </si>
  <si>
    <t>CALLE 36 2 C 22</t>
  </si>
  <si>
    <t>CR 53 103 B 91</t>
  </si>
  <si>
    <t>CRA 20 39A 20</t>
  </si>
  <si>
    <t>CRA 47 52 66</t>
  </si>
  <si>
    <t>CRA 5 10 23</t>
  </si>
  <si>
    <t>COOPERATIVA EMPRESARIAL MULTIACTIVA POPULAR</t>
  </si>
  <si>
    <t>860-033-227-7</t>
  </si>
  <si>
    <t>COEMPOPULAR</t>
  </si>
  <si>
    <t>EDUARDO PACHECO ZAPATA</t>
  </si>
  <si>
    <t>cooperativasuya@gmail.com</t>
  </si>
  <si>
    <t>Actividades financieras de fondos de empleados y otras formas asociativas del sector solidario</t>
  </si>
  <si>
    <t>auxcontable@cactaxlaferia.com</t>
  </si>
  <si>
    <t>contabilidad@sucredito.coop</t>
  </si>
  <si>
    <t>Actividades de las cooperativas financieras</t>
  </si>
  <si>
    <t>gerencia@coopafroamericana.com</t>
  </si>
  <si>
    <t>Otras actividades de servicio financiero, excepto las de seguros y pensiones n.c.p.</t>
  </si>
  <si>
    <t>contacto@cajaunion.coop</t>
  </si>
  <si>
    <t>Actividades de otras asociaciones n.c.p.</t>
  </si>
  <si>
    <t>claudia.ramirez@microempresas.co</t>
  </si>
  <si>
    <t>beatriz.montoya@avon.com</t>
  </si>
  <si>
    <t>info@coomunion.com</t>
  </si>
  <si>
    <t>financiafondos@financiafondos.org.co</t>
  </si>
  <si>
    <t>gpcuadrosa@progressa.coop</t>
  </si>
  <si>
    <t>Otras actividades de servicio de apoyo a las empresas n.c.p.</t>
  </si>
  <si>
    <t>cooemssanarsfinformes@emssanar.org.co</t>
  </si>
  <si>
    <t>Comercio al por menor de productos farmacéuticos y medicinales, cosméticos y artículos de tocador en establecimientos especializados</t>
  </si>
  <si>
    <t>gerencia@coopsolidarios.coop</t>
  </si>
  <si>
    <t>contabilidad@unimos.com.co</t>
  </si>
  <si>
    <t>Comercio al por mayor de combustibles sólidos, líquidos, gaseosos y productos conexos</t>
  </si>
  <si>
    <t>marman@fincomercio.com</t>
  </si>
  <si>
    <t>edencooperativa2011@gmail.com</t>
  </si>
  <si>
    <t>Comercio al por mayor de productos alimenticios</t>
  </si>
  <si>
    <t>contaduria@distrinal.com</t>
  </si>
  <si>
    <t>presidencia_ejecutiva@coomeva.com.co</t>
  </si>
  <si>
    <t>cotrasena@cotrasenapereira.com</t>
  </si>
  <si>
    <t>coopeaipe@yahoo.com</t>
  </si>
  <si>
    <t>rafael.gomez@cafedeantioquia.com</t>
  </si>
  <si>
    <t>Comercio al por mayor de materias primas agropecuarias; animales vivos</t>
  </si>
  <si>
    <t>contabilidad@invercoob.com</t>
  </si>
  <si>
    <t>johna_borrero@coomeva.com.co</t>
  </si>
  <si>
    <t>FECOOMEVA</t>
  </si>
  <si>
    <t>800-005-340-4</t>
  </si>
  <si>
    <t>FONDO DE EMPLEADOS DE COOMEVA</t>
  </si>
  <si>
    <t>gerencia@cooperativacoompartir.com</t>
  </si>
  <si>
    <t>CALLE 9 N 9 34</t>
  </si>
  <si>
    <t>juan.mejiae@ucc.edu.co</t>
  </si>
  <si>
    <t>Educación de universidades</t>
  </si>
  <si>
    <t>cartera@comultigas.com</t>
  </si>
  <si>
    <t>directorgeneral@cercafe.com.co</t>
  </si>
  <si>
    <t>Cría de ganado porcino</t>
  </si>
  <si>
    <t>progresemos@gmail.com</t>
  </si>
  <si>
    <t>djsantamaria@colsanitas.com</t>
  </si>
  <si>
    <t>contador@corveica.org</t>
  </si>
  <si>
    <t>notariadoyregistro@cornotare.com.co</t>
  </si>
  <si>
    <t>CRA 6 67 35</t>
  </si>
  <si>
    <t>jefecontabilidad@coopantex.coop</t>
  </si>
  <si>
    <t>gerencia@fetrabuv.com</t>
  </si>
  <si>
    <t>prosperando2006@gmail.com</t>
  </si>
  <si>
    <t>coopentel@hotmail.com</t>
  </si>
  <si>
    <t>CALLE 21 NRO 5-48</t>
  </si>
  <si>
    <t>cafenorte@cafenorte.com.co</t>
  </si>
  <si>
    <t>contabilidad@faviutp.com</t>
  </si>
  <si>
    <t>gerencia@cooperativalarosa.coop</t>
  </si>
  <si>
    <t>fedesco@slb.com</t>
  </si>
  <si>
    <t>subgfinan@coonfie.com</t>
  </si>
  <si>
    <t>comunicaciones@cootregua.org</t>
  </si>
  <si>
    <t>institucional@cooeducord.com.co</t>
  </si>
  <si>
    <t>coomultagro@coomultagro.com.co</t>
  </si>
  <si>
    <t>Comercio al por menor de electrodomésticos y gasodomésticos de uso doméstico, muebles y equipos de iluminación</t>
  </si>
  <si>
    <t>coagranjaltda37@yahoo.es</t>
  </si>
  <si>
    <t>copacredito@copacredito.com</t>
  </si>
  <si>
    <t>contabilidad@servimcoop.com</t>
  </si>
  <si>
    <t>asistenteadministrativa@serviconal.com.co</t>
  </si>
  <si>
    <t>cooparamoltda@yahoo.es</t>
  </si>
  <si>
    <t>contador@coopvilla.com</t>
  </si>
  <si>
    <t>cootepltda@yahoo.es</t>
  </si>
  <si>
    <t>MOCOA</t>
  </si>
  <si>
    <t>PUTUMAYO</t>
  </si>
  <si>
    <t>RAQUEL MALUA SAYALPUD</t>
  </si>
  <si>
    <t>COOTEP LTDA</t>
  </si>
  <si>
    <t>800-173-694-5</t>
  </si>
  <si>
    <t>COOPERATIVA DE LOS TRABAJADORES DE LA EDUCACION Y EMPRESARIOS DEL PUTUMAYO</t>
  </si>
  <si>
    <t>cofinalprincipal@yahoo.com</t>
  </si>
  <si>
    <t>coodin88@yahoo.com.co</t>
  </si>
  <si>
    <t>Elaboración de productos de molinería</t>
  </si>
  <si>
    <t>cucuta@losolivos.co</t>
  </si>
  <si>
    <t>Pompas fúnebres y actividades relacionadas</t>
  </si>
  <si>
    <t>contabilidadcooptelecuc@gmail.com</t>
  </si>
  <si>
    <t>coinprogua@gmail.com</t>
  </si>
  <si>
    <t>coopintegrate@yahoo.es</t>
  </si>
  <si>
    <t>contador@crediservir.com</t>
  </si>
  <si>
    <t>gerencia@codelcauca.com.co</t>
  </si>
  <si>
    <t>informacion@fomanort.com.co</t>
  </si>
  <si>
    <t>direccioncontable@crecentro.co</t>
  </si>
  <si>
    <t>coomuldesa@coomuldesa.com</t>
  </si>
  <si>
    <t>coordinadorcontable@comulseb.coop</t>
  </si>
  <si>
    <t>coopigon2@yahoo.es</t>
  </si>
  <si>
    <t>giovannycardona@avanza.coop</t>
  </si>
  <si>
    <t>info@cofincafe.com</t>
  </si>
  <si>
    <t>facequinltda@hotmail.com</t>
  </si>
  <si>
    <t>cmontes@argos.com.co</t>
  </si>
  <si>
    <t>lerazo@olimpica.com.co</t>
  </si>
  <si>
    <t>cooedumagdalena@hotmail.com</t>
  </si>
  <si>
    <t>ccoomonomeros@servext.com</t>
  </si>
  <si>
    <t>ysalas@cootracerrejon.coop</t>
  </si>
  <si>
    <t>cofaceneiva2004@yahoo.com</t>
  </si>
  <si>
    <t>gerenciacredifuturo@gmail.com</t>
  </si>
  <si>
    <t>coagrohuila@telecom.com.co</t>
  </si>
  <si>
    <t>Comercio al por mayor de productos químicos básicos, cauchos y plásticos en formas primarias y productos químicos de uso agropecuario</t>
  </si>
  <si>
    <t>utrahuilca@utrahuilca.com</t>
  </si>
  <si>
    <t>sistemas@coofisam.com</t>
  </si>
  <si>
    <t>Seguros de vida</t>
  </si>
  <si>
    <t>Actividades de las compañías de financiamiento</t>
  </si>
  <si>
    <t>contabilidad@foncaldas.com</t>
  </si>
  <si>
    <t>Actividades de asociaciones empresariales y de empleadores</t>
  </si>
  <si>
    <t>coopsocial@une.net.co</t>
  </si>
  <si>
    <t>CL 31 20 33</t>
  </si>
  <si>
    <t>COOPSOCIAL</t>
  </si>
  <si>
    <t>800-178-245-4</t>
  </si>
  <si>
    <t>COOPERATIVA DE PROMOCION SOCIAL</t>
  </si>
  <si>
    <t>contab.coocalpro@une.net.co</t>
  </si>
  <si>
    <t>contabilidad@cooprocal.com</t>
  </si>
  <si>
    <t>contador@cesca.coop</t>
  </si>
  <si>
    <t>fondrummond@hotmail.com</t>
  </si>
  <si>
    <t>direccionadministrativa@losolivos.com.co</t>
  </si>
  <si>
    <t>coomultraiss@gmail.com</t>
  </si>
  <si>
    <t>coofinanciar@gmail.com</t>
  </si>
  <si>
    <t>cafisur.ltda@gmail.com</t>
  </si>
  <si>
    <t>contabilidad@coopjudicial.com</t>
  </si>
  <si>
    <t>Capitalización</t>
  </si>
  <si>
    <t>COOPSANSIMON</t>
  </si>
  <si>
    <t>890-701-061-7</t>
  </si>
  <si>
    <t>COOPERATIVA SAN SIMON</t>
  </si>
  <si>
    <t>contacto@coopemtol.com.co</t>
  </si>
  <si>
    <t>Creación literaria</t>
  </si>
  <si>
    <t>info@coeducadores.coop</t>
  </si>
  <si>
    <t>CRA 9 17 59</t>
  </si>
  <si>
    <t>coomecltda@yahoo.es</t>
  </si>
  <si>
    <t>correo@cootraim.com</t>
  </si>
  <si>
    <t>gerencia@multiempresas.com.co</t>
  </si>
  <si>
    <t>gerencia@multiacoop.com</t>
  </si>
  <si>
    <t>contabilidad@manuelitacoop.coop</t>
  </si>
  <si>
    <t>counal@counal.com.co</t>
  </si>
  <si>
    <t>contador@caficentro.com</t>
  </si>
  <si>
    <t xml:space="preserve">Cultivo de cereales (excepto arroz), legumbres y semillas oleaginosas </t>
  </si>
  <si>
    <t>financiero@fonaviemcali.com.co</t>
  </si>
  <si>
    <t>contabilidad@multiroble.com</t>
  </si>
  <si>
    <t>mlondono@bancodeoccidente.com.co</t>
  </si>
  <si>
    <t>gerencia@coopsigloxx.coop</t>
  </si>
  <si>
    <t>gerencia@fonemla14.com</t>
  </si>
  <si>
    <t>jefe.contabilidad@coopcarvajal.com</t>
  </si>
  <si>
    <t>fondocon@fespbun.com</t>
  </si>
  <si>
    <t>ventanillaunica@fondecom.coop</t>
  </si>
  <si>
    <t>coescoop@gmail.com</t>
  </si>
  <si>
    <t>contabilidad@coosanandresito.com</t>
  </si>
  <si>
    <t>gerencia@coofipopular.com</t>
  </si>
  <si>
    <t>malby_castillo1@baxter.com</t>
  </si>
  <si>
    <t>grancoop@grancoop.com</t>
  </si>
  <si>
    <t>YOLIMA BONILLA ROJAS</t>
  </si>
  <si>
    <t>GRANCOOP</t>
  </si>
  <si>
    <t>890-304-082-9</t>
  </si>
  <si>
    <t>GRAN COOPERATIVA DE ENERGIA ELECTRICA Y RECURSOS NATURALES</t>
  </si>
  <si>
    <t>m.p.zuniga@cgiar.org</t>
  </si>
  <si>
    <t>gerenciafinanciera@cootraunion.com</t>
  </si>
  <si>
    <t>contabilidad@coopservivelez.com</t>
  </si>
  <si>
    <t>coopmujerltda@gmail.com</t>
  </si>
  <si>
    <t>gerencia@coobagre.com</t>
  </si>
  <si>
    <t>EL BAGRE</t>
  </si>
  <si>
    <t>gerencia@coopicol.com</t>
  </si>
  <si>
    <t>contabilidad@coofrasa.coop</t>
  </si>
  <si>
    <t>larcila@cooperativabolivariana.com</t>
  </si>
  <si>
    <t>contabilidad@forjarcooperativa.com</t>
  </si>
  <si>
    <t>coodelmar@gmail.com</t>
  </si>
  <si>
    <t>febanc@febanc.com.co</t>
  </si>
  <si>
    <t>gerencia@crearcoop.com</t>
  </si>
  <si>
    <t>gerencia@coogomezplata.com</t>
  </si>
  <si>
    <t>coopecredito@coopecredito.com.co</t>
  </si>
  <si>
    <t>coosvicente@coosvicente.com</t>
  </si>
  <si>
    <t>cooinpe@gmail.com</t>
  </si>
  <si>
    <t>contadora@coopcafer.com</t>
  </si>
  <si>
    <t>cocorna@cooperativapioxii.com.co</t>
  </si>
  <si>
    <t>Otras actividades de distribución de fondos</t>
  </si>
  <si>
    <t>fopresente@grupo-exito.com</t>
  </si>
  <si>
    <t>cooyal@cooyal.co</t>
  </si>
  <si>
    <t>bibianaca@colanta.com.co</t>
  </si>
  <si>
    <t>Elaboración de productos lácteos</t>
  </si>
  <si>
    <t>coocervunion@une.net.co</t>
  </si>
  <si>
    <t>cooeban@cooeban.com.co</t>
  </si>
  <si>
    <t>contabilidad@comfamigos.coop</t>
  </si>
  <si>
    <t>Fideicomisos, fondos y entidades financieras similares</t>
  </si>
  <si>
    <t>cooaceded@cooaceded.coop</t>
  </si>
  <si>
    <t>fonelsa@fonelsa.com</t>
  </si>
  <si>
    <t>auxadministrativa@fbcsena.com</t>
  </si>
  <si>
    <t>coyamor@gmail.com</t>
  </si>
  <si>
    <t>coompau@hotmail.com</t>
  </si>
  <si>
    <t>CLL 6 4 25</t>
  </si>
  <si>
    <t>Cultivo de café</t>
  </si>
  <si>
    <t>cooperativa@cooprudea.com</t>
  </si>
  <si>
    <t>johanahernandez@coimpresores.com.co</t>
  </si>
  <si>
    <t>Comercio al por mayor de otros productos n.c.p.</t>
  </si>
  <si>
    <t>Otras actividades de atención de la salud humana</t>
  </si>
  <si>
    <t>contabilidad@telepostal.coop</t>
  </si>
  <si>
    <t>gerencia@soycoop.com.co</t>
  </si>
  <si>
    <t>gestiondocumental@comuna.com.co</t>
  </si>
  <si>
    <t>corporativo@creafam.coop</t>
  </si>
  <si>
    <t>coeda@une.net.co</t>
  </si>
  <si>
    <t>gerencia@orbiscoop.com</t>
  </si>
  <si>
    <t>cooperativa@leonxiii.coop</t>
  </si>
  <si>
    <t>contabilidad@consumo.com.co</t>
  </si>
  <si>
    <t>Comercio al por menor en establecimientos no especializados con surtido compuesto principalmente por alimentos, bebidas o tabaco</t>
  </si>
  <si>
    <t>mgomez@coogranada.com.co</t>
  </si>
  <si>
    <t>coopmaceolimitada@yahoo.es</t>
  </si>
  <si>
    <t>riesgos@coopetraban.com.co</t>
  </si>
  <si>
    <t>codelco@elcolombiano.com.co</t>
  </si>
  <si>
    <t>contador@coolever.coop</t>
  </si>
  <si>
    <t>fongrupo@fongrupo.com</t>
  </si>
  <si>
    <t>fempha@fempha.com.co</t>
  </si>
  <si>
    <t>p.mesa@coopidrogas.com.co</t>
  </si>
  <si>
    <t>Comercio al por mayor de productos farmacéuticos, medicinales, cosméticos y de tocador</t>
  </si>
  <si>
    <t>jose.pulido@co.nestle.com</t>
  </si>
  <si>
    <t>cooptenjo@cooptenjo.com.co</t>
  </si>
  <si>
    <t>supfon05@superfinanciera.gov.co</t>
  </si>
  <si>
    <t>contabilidad@coovitel.coop</t>
  </si>
  <si>
    <t>cooperativa@alcalicoop.coop</t>
  </si>
  <si>
    <t>COOPERATIVA DE AHORRO Y CRÉDITO ALCALICOOP</t>
  </si>
  <si>
    <t>gerencia@fedeoxy.com</t>
  </si>
  <si>
    <t>gerencia.general@cooindegabo.com.co</t>
  </si>
  <si>
    <t>gerencia@badivencoop.coop</t>
  </si>
  <si>
    <t>antoniaboada@hotmail.com</t>
  </si>
  <si>
    <t>yimy.segura@claro.com.co</t>
  </si>
  <si>
    <t>gerencia@fonpeldar.com</t>
  </si>
  <si>
    <t>coordinadordecontabilidad@secreditos.org.co</t>
  </si>
  <si>
    <t>Instituciones especiales oficiales</t>
  </si>
  <si>
    <t>CL 24 26 70</t>
  </si>
  <si>
    <t>info@coopetexas.com.co</t>
  </si>
  <si>
    <t>ketty.ortega@vencedor.coop</t>
  </si>
  <si>
    <t>Cría de aves de corral</t>
  </si>
  <si>
    <t>info@coopetrol.coop</t>
  </si>
  <si>
    <t>contabilidad@coopava.com.co</t>
  </si>
  <si>
    <t>henry.lopez@emprender.com.co</t>
  </si>
  <si>
    <t>gerencia@coopsena.com.co</t>
  </si>
  <si>
    <t>financiera@corfeinco.com.co</t>
  </si>
  <si>
    <t>adebol@segurosbolivar.com</t>
  </si>
  <si>
    <t>fondoger@co.ibm.com</t>
  </si>
  <si>
    <t>coopchipaque@gmail.com</t>
  </si>
  <si>
    <t>asociados@crediflores.com.co</t>
  </si>
  <si>
    <t>info@codema.com.co</t>
  </si>
  <si>
    <t>alianza@alianza.coop</t>
  </si>
  <si>
    <t>gergeneral@credi.coop</t>
  </si>
  <si>
    <t>fyalvarado@colsanitas.com</t>
  </si>
  <si>
    <t>adriana_perez@gecolsa.com.co</t>
  </si>
  <si>
    <t>info@cooprofesoresun.coop</t>
  </si>
  <si>
    <t>fondavivienda@davivienda.com</t>
  </si>
  <si>
    <t>coopavp@outlook.com</t>
  </si>
  <si>
    <t>gerencia@corbanca.com.co</t>
  </si>
  <si>
    <t>gerencia@canapro.coop</t>
  </si>
  <si>
    <t>luzdpolo@codecol.com.co</t>
  </si>
  <si>
    <t>jpuerto@coopedac.com</t>
  </si>
  <si>
    <t>coopsanfrancisco@hotmail.com</t>
  </si>
  <si>
    <t>bogota@fodun.com.co</t>
  </si>
  <si>
    <t>contador@fefoncrecer.com</t>
  </si>
  <si>
    <t>directorfinanciero@feg.com.co</t>
  </si>
  <si>
    <t>administracion@fondoenergia.com</t>
  </si>
  <si>
    <t>gerencia@cooratiendas.com</t>
  </si>
  <si>
    <t>Comercio al por mayor no especializado</t>
  </si>
  <si>
    <t>contabilidad@coasmedas.coop</t>
  </si>
  <si>
    <t>contabilidad.juriscoop@juriscoop.com.co</t>
  </si>
  <si>
    <t>aydatere27@gmail.com</t>
  </si>
  <si>
    <t>gerencia@fontebo.com</t>
  </si>
  <si>
    <t>coopcafam@coopcafam.coop</t>
  </si>
  <si>
    <t>contabilidad@cipb.net</t>
  </si>
  <si>
    <t>ebautis@bancodebogota.com.co</t>
  </si>
  <si>
    <t>fondo@javeriana.edu.co</t>
  </si>
  <si>
    <t>ln.pushaina@ayatawacoop.co</t>
  </si>
  <si>
    <t>abarco@promedico.com.co</t>
  </si>
  <si>
    <t>gerencia@corpecol.com</t>
  </si>
  <si>
    <t>CR 13 A  34 70 OF 217</t>
  </si>
  <si>
    <t>CORPECOL</t>
  </si>
  <si>
    <t>860-533-452-3</t>
  </si>
  <si>
    <t>CORPORACION FONDO DE EMPLEADOS DE LA INDUSTRIA PETROLERA COLOMBIANA</t>
  </si>
  <si>
    <t>financiera@financieracoagrosur.com</t>
  </si>
  <si>
    <t>CRA 5 N 22-20</t>
  </si>
  <si>
    <t>impuestos@coomultrasan.com</t>
  </si>
  <si>
    <t>coopvalle@yahoo.es</t>
  </si>
  <si>
    <t>CALLE 4 NO 7 - 03</t>
  </si>
  <si>
    <t>caficauca@caficauca.com</t>
  </si>
  <si>
    <t>EDGAR FRANCISCO MENESES MUÑOZ</t>
  </si>
  <si>
    <t>CAFICAUCA</t>
  </si>
  <si>
    <t>891-500-231-3</t>
  </si>
  <si>
    <t>COOPERATIVA DE CAFICULTORES DEL CAUCA LIMITADA</t>
  </si>
  <si>
    <t>coolac.pitalito@coolac.com.co</t>
  </si>
  <si>
    <t>coopcafi@cooperativamanizales.com</t>
  </si>
  <si>
    <t>MANUEL JOSE VILLEGAS GONZALEZ</t>
  </si>
  <si>
    <t>Trilla de café</t>
  </si>
  <si>
    <t>COOPMANIZALES</t>
  </si>
  <si>
    <t>890-801-094-9</t>
  </si>
  <si>
    <t>COOPERATIVA DE CAFICULTORES DE MANIZALES</t>
  </si>
  <si>
    <t>informacion@serviarroz.com.co</t>
  </si>
  <si>
    <t>CR 15 14 20</t>
  </si>
  <si>
    <t>canaproboyaca@hotmail.com</t>
  </si>
  <si>
    <t>notificar@coopserp.com</t>
  </si>
  <si>
    <t>CL 47 33 01 LOCAL 15</t>
  </si>
  <si>
    <t>asistentegerencia@finecoop.com</t>
  </si>
  <si>
    <t>jefecontable@coosanluis.coop</t>
  </si>
  <si>
    <t>contabilidad@coopemsura.com.co</t>
  </si>
  <si>
    <t>CRA 50A # 37 - 34 LOCAL 211 CC PLAZA ARRAYANES</t>
  </si>
  <si>
    <t>juandedios@edatel.net.co</t>
  </si>
  <si>
    <t>cootrasena@cootrasena.com.co</t>
  </si>
  <si>
    <t>somoscafe@coagrupo.com</t>
  </si>
  <si>
    <t xml:space="preserve"> CALLE 49 N50 21</t>
  </si>
  <si>
    <t>cooperen@cooperen.com</t>
  </si>
  <si>
    <t>CR 44 49-26</t>
  </si>
  <si>
    <t>contabilidad@cooacueducto.coop</t>
  </si>
  <si>
    <t>ustacoopltda@ustacoopltda.com</t>
  </si>
  <si>
    <t>fec@fecolsubsidio.com</t>
  </si>
  <si>
    <t>cootrapeldar@cootrapeldar.coop</t>
  </si>
  <si>
    <t>administracionfesol@olimpica.com.co</t>
  </si>
  <si>
    <t>lrodriguez@lafayette.com</t>
  </si>
  <si>
    <t>lardila@uniandes.edu.co</t>
  </si>
  <si>
    <t>gerencia.general@uniondeprofesionales.coop</t>
  </si>
  <si>
    <t>CALLE 49A # 65-22</t>
  </si>
  <si>
    <t>CALLE 25D 95 56</t>
  </si>
  <si>
    <t>FES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</si>
  <si>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</si>
  <si>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</si>
  <si>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</si>
  <si>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</si>
  <si>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</si>
  <si>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</si>
  <si>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</si>
  <si>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</si>
  <si>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</si>
  <si>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</si>
  <si>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</si>
  <si>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</si>
  <si>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</si>
  <si>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</si>
  <si>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</si>
  <si>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</si>
  <si>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</si>
  <si>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COOPERATIVA DE TRABAJO ASOCIADO DE PRODUCCION COMERCIALIZACION Y SERVICIOS</t>
  </si>
  <si>
    <t>830-010-878-3</t>
  </si>
  <si>
    <t>FARMACOOP</t>
  </si>
  <si>
    <t>Actividades de administración empresarial</t>
  </si>
  <si>
    <t>farmacoop.contable@gmail.com</t>
  </si>
  <si>
    <t>CRA 11 NO. 68-12</t>
  </si>
  <si>
    <t>FONDO DE EMPLEADOS DE CLARO COLOMBIA</t>
  </si>
  <si>
    <t>800-171-627-2</t>
  </si>
  <si>
    <t>FONDO EMPLEADOS CLARO COLOMBIA</t>
  </si>
  <si>
    <t>MILTON MEDINA CALDERON</t>
  </si>
  <si>
    <t>fondoclarocolombia@claro.com.co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</si>
  <si>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</si>
  <si>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</si>
  <si>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</si>
  <si>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</si>
  <si>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</si>
  <si>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contabilidad@coopeoccidente.com.co</t>
  </si>
  <si>
    <t>CALLE 51 NO. 48-09 OF 709 ED LA BASTILLA</t>
  </si>
  <si>
    <t>nquintero@superfondo.com.co</t>
  </si>
  <si>
    <t>contabilidad@fedean.org.co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</si>
  <si>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</si>
  <si>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</si>
  <si>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</si>
  <si>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</si>
  <si>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</si>
  <si>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800-069-695-8</t>
  </si>
  <si>
    <t>FECEDA</t>
  </si>
  <si>
    <t>CELESTINO ROMERO AGUIRRE</t>
  </si>
  <si>
    <t>granada@feceda.com</t>
  </si>
  <si>
    <t>ccoorinoquia@hotmail.com</t>
  </si>
  <si>
    <t>CL 11 55 A 41</t>
  </si>
  <si>
    <t>extractos@favuis.com</t>
  </si>
  <si>
    <t>CRA 17C # 55-55 PISO 4</t>
  </si>
  <si>
    <t>COOPERATIVA DE PALMICULTORES DE SANTANDER LTDA</t>
  </si>
  <si>
    <t>890-270-827-0</t>
  </si>
  <si>
    <t>COPALSA</t>
  </si>
  <si>
    <t>contabilidad@fonvalle.com.co</t>
  </si>
  <si>
    <t>YOPAL</t>
  </si>
  <si>
    <t>CR 10 22 97</t>
  </si>
  <si>
    <t>CALLE 12 N° 10-47</t>
  </si>
  <si>
    <t>COOPERATIVA DE CAFICULTORES DEL HUILA LTDA</t>
  </si>
  <si>
    <t>891-100-296-5</t>
  </si>
  <si>
    <t>CADEFIHUILA</t>
  </si>
  <si>
    <t>CALLE 4 3 - 37</t>
  </si>
  <si>
    <t>COOPERATIVA CENTRAL DE CAFICULTORES DEL HUILA LTDA.</t>
  </si>
  <si>
    <t>891-101-158-1</t>
  </si>
  <si>
    <t>COOCENTRAL</t>
  </si>
  <si>
    <t>LUIS MAURICIO RIVERA VARGAS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</si>
  <si>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</si>
  <si>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</si>
  <si>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</si>
  <si>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</si>
  <si>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</si>
  <si>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cedec@cedec.com.co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</si>
  <si>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</si>
  <si>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</si>
  <si>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</si>
  <si>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</si>
  <si>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</si>
  <si>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</si>
  <si>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sistemas@multicoop.coop</t>
  </si>
  <si>
    <t>COOPERATIVA DE CAFICULTORES DEL SUR DE SANTANDER LTDA</t>
  </si>
  <si>
    <t>890-201-988-3</t>
  </si>
  <si>
    <t>COOPECAFE</t>
  </si>
  <si>
    <t>QUIMBAYA</t>
  </si>
  <si>
    <t>COOPERATIVA DEPARTAMENTAL DE CAFICULTORES DEL QUINDIO</t>
  </si>
  <si>
    <t>890-000-334-4</t>
  </si>
  <si>
    <t>COOCAFEQ</t>
  </si>
  <si>
    <t>coocafeq@gmail.com</t>
  </si>
  <si>
    <t>CARRERA 4 N 7-30</t>
  </si>
  <si>
    <t>COOPERATIVA CAFETERA DEL NORORIENTE COLOMBIANO LTDA</t>
  </si>
  <si>
    <t>890-206-041-7</t>
  </si>
  <si>
    <t>COOPECAFENOR LTDA</t>
  </si>
  <si>
    <t>FRANCISCO ANGARITA FERNANDEZ</t>
  </si>
  <si>
    <t>contadora@coopecafenor.com</t>
  </si>
  <si>
    <t>PITALITO</t>
  </si>
  <si>
    <t>ahorro@febancolombia.com.co</t>
  </si>
  <si>
    <t>contabilidad@coacremat.coop</t>
  </si>
  <si>
    <t>COOPERATIVA DE TRABAJO ASOCIADO SERVICOPAVA</t>
  </si>
  <si>
    <t>830-122-276-0</t>
  </si>
  <si>
    <t>SERVICOPAVA</t>
  </si>
  <si>
    <t>AV CARRERA 15 93 A 84 OF 308</t>
  </si>
  <si>
    <t>juan.diaz@foneh.com</t>
  </si>
  <si>
    <t>KRA 33 # 17 B 45</t>
  </si>
  <si>
    <t>CL 16 4-28</t>
  </si>
  <si>
    <t>COOPERATIVA DEL SERVIDOR Y DEL USUARIO PUBLICO DE LA COSTA ATLANTICA</t>
  </si>
  <si>
    <t>900-083-694-1</t>
  </si>
  <si>
    <t>COOSUPERCREDITO</t>
  </si>
  <si>
    <t>MAIDEN MARGARITA GUTIERREZ DONADO</t>
  </si>
  <si>
    <t>COOPERATIVA MULTIACTIVA SAES</t>
  </si>
  <si>
    <t>900-117-337-5</t>
  </si>
  <si>
    <t>SAES</t>
  </si>
  <si>
    <t>MARIA CRISTINA ESPINOSA LARRARTE</t>
  </si>
  <si>
    <t>FONDO DE EMPLEADOS SUBOFICIALES Y NIVEL EJECUTIVO DE LA POLICIA NACIONAL</t>
  </si>
  <si>
    <t>900-341-922-3</t>
  </si>
  <si>
    <t>FESNEPONAL</t>
  </si>
  <si>
    <t>EBER ANTONIO TOCORA SANCHEZ</t>
  </si>
  <si>
    <t>CRA 26 37 74</t>
  </si>
  <si>
    <t>auxcontab@fesneponal.com</t>
  </si>
  <si>
    <t>agenciasanroque@coosanroque.com</t>
  </si>
  <si>
    <t>CRA 17 NO 18 40</t>
  </si>
  <si>
    <t>CALLE 11 N° 1-93 CENTRO</t>
  </si>
  <si>
    <t>gerencia@ayccolanta.com.co</t>
  </si>
  <si>
    <t>CR 84 NRO 33AA-169</t>
  </si>
  <si>
    <t>CALLE 11 A CARRERA 33 ESQUINA</t>
  </si>
  <si>
    <t>contabilidad@cobelen.com</t>
  </si>
  <si>
    <t>financiera@comultrasan.com.co</t>
  </si>
  <si>
    <t>CL 125 21A 70 OF 501</t>
  </si>
  <si>
    <t>CRA 13 9 36</t>
  </si>
  <si>
    <t>CARRERA 2 3 07</t>
  </si>
  <si>
    <t>CALLE 3 NO 8 22</t>
  </si>
  <si>
    <t>coomuldesan@yahoo.com</t>
  </si>
  <si>
    <t>CLL 77B N 57-103</t>
  </si>
  <si>
    <t>contador@coocentral.co</t>
  </si>
  <si>
    <t>CRA 5 NO.4-41</t>
  </si>
  <si>
    <t>CALLE 60 # 25 - 01</t>
  </si>
  <si>
    <t>CL 22 24 11</t>
  </si>
  <si>
    <t>coopinemibague@hotmail.com</t>
  </si>
  <si>
    <t>CR 39A T 10 70</t>
  </si>
  <si>
    <t>rlozano@energifondo.com</t>
  </si>
  <si>
    <t>CRA 37 53 30</t>
  </si>
  <si>
    <t>CRA 33 A   N 39  38</t>
  </si>
  <si>
    <t>CALLE 4  4  26</t>
  </si>
  <si>
    <t>CR 9 14 03</t>
  </si>
  <si>
    <t>CALLE 113 64D - 119</t>
  </si>
  <si>
    <t>CR 46 NRO 52 36 OFICINA 9906</t>
  </si>
  <si>
    <t>CALLE 39 23-81</t>
  </si>
  <si>
    <t>contador@cooperenka.com.co</t>
  </si>
  <si>
    <t>CARRERA 58 # 42 - 125, EDIFICIO EPM, PISO 3, COSTA</t>
  </si>
  <si>
    <t>CRA 66 49 B 20 B A 206</t>
  </si>
  <si>
    <t>comedal@comedal.com.co</t>
  </si>
  <si>
    <t>CRA 65 N 49A-9</t>
  </si>
  <si>
    <t>cristina.restrepo@delosandescooperativa.com</t>
  </si>
  <si>
    <t>CR 21 20 34</t>
  </si>
  <si>
    <t>CALLE 25A N 43B-115</t>
  </si>
  <si>
    <t>info@cootramed.coop</t>
  </si>
  <si>
    <t>cidesa@cidesa.com.co</t>
  </si>
  <si>
    <t>VIA CALLE 80 EL VINO KM 9.2 VEREDA LA PUNTA</t>
  </si>
  <si>
    <t>CALLE 12B N 7 90 OF 417</t>
  </si>
  <si>
    <t>CALLE 7  NO. 4 # 81</t>
  </si>
  <si>
    <t>CRA 10 N 12-57</t>
  </si>
  <si>
    <t>CALLE 6 10A 47</t>
  </si>
  <si>
    <t>fodesep@fodesep.gov.co</t>
  </si>
  <si>
    <t>CLL 33  20  40</t>
  </si>
  <si>
    <t>CRA 13 # 56 - 55 PISO 5</t>
  </si>
  <si>
    <t>gerencia@coopexmo.com</t>
  </si>
  <si>
    <t>CALLE 44 45 67 MODULO C8</t>
  </si>
  <si>
    <t>AV TRONCAL DE OCCIDENTE N°18-76 MZ J LOTE 4</t>
  </si>
  <si>
    <t>TV 5 42A 65 PISO 2 ED. IEMANYA</t>
  </si>
  <si>
    <t>EDGAR FERNANDO BAUTISTA ALVAREZ</t>
  </si>
  <si>
    <t>dcontabilidad.bogota@losolivos.co</t>
  </si>
  <si>
    <t>GLORIA DEL PILAR SANCHEZ HERNANDEZ</t>
  </si>
  <si>
    <t>XIOMARA ALEXANDRA COTAMO PULIDO</t>
  </si>
  <si>
    <t>ZORAYA LOPEZ DIAZ</t>
  </si>
  <si>
    <t>JOSE MARIA ECIMA VALBUENA</t>
  </si>
  <si>
    <t>FERNANDO UMANA VILLANUEVA</t>
  </si>
  <si>
    <t>HUMBERTO ARDILA DIAZ</t>
  </si>
  <si>
    <t>ADRIANA MARCELA HERRERA FUENMAYOR</t>
  </si>
  <si>
    <t>CRA 31A  # 25A-17</t>
  </si>
  <si>
    <t>JAIRO ORLANDO VILLABONA ROBAYO</t>
  </si>
  <si>
    <t>INGRYD GEOVANA MORA JIMENEZ</t>
  </si>
  <si>
    <t>gerencia@febor.coop</t>
  </si>
  <si>
    <t>ADRIANA CENAIDA PEREZ ARANGUREN</t>
  </si>
  <si>
    <t>ADALBERTO OÑATE CASTRO</t>
  </si>
  <si>
    <t>LUZ ELENA RUBIO BURGOS</t>
  </si>
  <si>
    <t>CLL 90 18 - 53 OF 304</t>
  </si>
  <si>
    <t>CL 34 17 37</t>
  </si>
  <si>
    <t>CRA 4 N 5 20</t>
  </si>
  <si>
    <t>GEOVANNY ALDEMAR PRIETO MELO</t>
  </si>
  <si>
    <t>contabilidad@somecoop.com</t>
  </si>
  <si>
    <t>MARCO FIDEL CUELLAR BELTRAN</t>
  </si>
  <si>
    <t>JORGE ALFONSO SASTOQUE POVEDA</t>
  </si>
  <si>
    <t>LYDA PATRICIA PACHON VEGA</t>
  </si>
  <si>
    <t>CARLOS JULIO CASTANEDA CARDENAS</t>
  </si>
  <si>
    <t>ADELA ASTRID MONROY OMAÑA</t>
  </si>
  <si>
    <t>JUAN EDUARDO OMAÑA PEREZ</t>
  </si>
  <si>
    <t>YANETH CARMENZA BARRERA AMAYA</t>
  </si>
  <si>
    <t>CRA 25 28 22</t>
  </si>
  <si>
    <t>DG 92 17A 42</t>
  </si>
  <si>
    <t>RICARDO MENESES SANTAMARIA</t>
  </si>
  <si>
    <t>CL 11 14 38</t>
  </si>
  <si>
    <t>RENE CAVANZO ALZUGARATE</t>
  </si>
  <si>
    <t>BLANCA MILENA RUIZ PARRA</t>
  </si>
  <si>
    <t>claudia.palomares@fesicol.com</t>
  </si>
  <si>
    <t>LETICIA DURANGO IBARRA</t>
  </si>
  <si>
    <t>DORIS PATRICIA REINA BECERRA</t>
  </si>
  <si>
    <t>coempopular@coempopular.com.co</t>
  </si>
  <si>
    <t>FREDY ALBERTO JURADO LONDONO</t>
  </si>
  <si>
    <t>GUSTAVO     ALBERTO ESCOBAR PEREZ</t>
  </si>
  <si>
    <t>WALTER DARIO LONDOÑO OSPINA</t>
  </si>
  <si>
    <t>CL  20   20   38</t>
  </si>
  <si>
    <t>CRA 49 50 58 OF 406</t>
  </si>
  <si>
    <t>CARLOS MARIO GONZALEZ ARANGO</t>
  </si>
  <si>
    <t>ana@cooservunal.coop</t>
  </si>
  <si>
    <t>CALLE 30 # 86 - 12</t>
  </si>
  <si>
    <t>MARCELA MARIN ESCOBAR</t>
  </si>
  <si>
    <t>RAUL EDUARDO PEA#A RAMIREZ</t>
  </si>
  <si>
    <t>CALLE 50 NRO 46-36 ED. FURATENA OF 404</t>
  </si>
  <si>
    <t>CARLOS ALBERTO CANO BOLIVAR</t>
  </si>
  <si>
    <t>PAOLA ANDREA GALVEZ OCAMPO</t>
  </si>
  <si>
    <t>lpareja@feisa.com.co</t>
  </si>
  <si>
    <t>administracion@avancop.co</t>
  </si>
  <si>
    <t>CALLE 74 #64A-51</t>
  </si>
  <si>
    <t>LILIANA RESTREPO YEPES</t>
  </si>
  <si>
    <t>RICARDO ANDRES VASQUEZ MONSALVE</t>
  </si>
  <si>
    <t>COLEGIO INEM FELIPE PEREZ URB. EL JARDIN I ETAPA</t>
  </si>
  <si>
    <t>JOHN JAIRO TABORDA RAMIREZ</t>
  </si>
  <si>
    <t>GUILLERMO ALBERTO RIOS RODRIGUEZ</t>
  </si>
  <si>
    <t>CRA 52 42 60</t>
  </si>
  <si>
    <t>JUAN CARLOS AGUILAR RAMIREZ</t>
  </si>
  <si>
    <t>gerencia@fec.com.co</t>
  </si>
  <si>
    <t>JORGE WILLIAM PATIÑO SALINAS</t>
  </si>
  <si>
    <t>CARMEN JACINTA RAMIREZ ARISTIZABAL</t>
  </si>
  <si>
    <t>LUZ  ELENA ARCILA ZAPATA</t>
  </si>
  <si>
    <t>FRANCISCO JAVIER LONDOA#O LONDOA#O</t>
  </si>
  <si>
    <t>CARRERA 76  35 35</t>
  </si>
  <si>
    <t>DAISSY MARCELA LLANO PINEDA</t>
  </si>
  <si>
    <t>EVELIO MUA±OZ CASTELLANOS</t>
  </si>
  <si>
    <t>coapaz@coapaz.com.co</t>
  </si>
  <si>
    <t>FONDO DE EMPLEADOS OFICIALES DEL DEPARTAMENTO DEL META</t>
  </si>
  <si>
    <t>YURY MARCELA ARIAS CORZO</t>
  </si>
  <si>
    <t>CR 19 23 27 BARRIO ALARCON</t>
  </si>
  <si>
    <t>atencion@cooprofesionales.com.co</t>
  </si>
  <si>
    <t>MARIA PATRICIA SAMPAYO MARTINEZ</t>
  </si>
  <si>
    <t>carlosegomez@cemcop.net</t>
  </si>
  <si>
    <t>MARIA DEL ROSARIO COLLAZOS MURGUEITIO</t>
  </si>
  <si>
    <t>CALLE 29 N 6 A 40</t>
  </si>
  <si>
    <t>DELSY HEREDIA MORENO</t>
  </si>
  <si>
    <t>AV 6A NORTE 22N 54</t>
  </si>
  <si>
    <t>EDUARDO JOSE TORRES CUELLAR</t>
  </si>
  <si>
    <t>OLGA PATRICIA ROJAS ROJAS AGUIAR</t>
  </si>
  <si>
    <t>VALENCIA MARTINIANO BARONA</t>
  </si>
  <si>
    <t>contabilidad@norboy.com.co</t>
  </si>
  <si>
    <t>MAILYN YULIETH BERDUGO MENDOZA</t>
  </si>
  <si>
    <t>BLANCA NUBIA GONZALEZ RIVERA</t>
  </si>
  <si>
    <t>financiera@comerciacoop.coop</t>
  </si>
  <si>
    <t>CR 5 29 32 CC LA QUINTA LOCAL 204</t>
  </si>
  <si>
    <t>TSAMANI ROZO CABRERA</t>
  </si>
  <si>
    <t>CRA 2 NO.14A-02</t>
  </si>
  <si>
    <t>GRACIELA CAA#AS SANCHEZ</t>
  </si>
  <si>
    <t>GERMAN ARCINIEGAS OVIEDO</t>
  </si>
  <si>
    <t>CRA 11 NO 16 41 CENTRO</t>
  </si>
  <si>
    <t>FABIO PANESSO SUAREZ</t>
  </si>
  <si>
    <t>fabio.panesso@cootrachec.com.co</t>
  </si>
  <si>
    <t>ANCIZAR MORA CALDERON</t>
  </si>
  <si>
    <t>ANTONIO JOSE OSORIO GIRALDO</t>
  </si>
  <si>
    <t>MELVA ROJAS PALADINEZ</t>
  </si>
  <si>
    <t>FERNANDO VARGAS LOPEZ</t>
  </si>
  <si>
    <t>CRA 5 N 2 61 SUR</t>
  </si>
  <si>
    <t>CESAR OSPINO ARIZA CESAR</t>
  </si>
  <si>
    <t>VICTOR MORA CARDONA</t>
  </si>
  <si>
    <t>CARRERA 13  23-10</t>
  </si>
  <si>
    <t>BRIGITTE MELISSA LOZANO CHAPARRO</t>
  </si>
  <si>
    <t>CRA 7 NO 5 99</t>
  </si>
  <si>
    <t>cobelleza1@yahoo.com</t>
  </si>
  <si>
    <t>CRISTIAN DARIO SOTO ZAPATA</t>
  </si>
  <si>
    <t>RAFAEL ALBERTO MOLANO PIRACOCA</t>
  </si>
  <si>
    <t>CRA 34 N0. 52-83</t>
  </si>
  <si>
    <t>GONZALO GRATERON FUENTES</t>
  </si>
  <si>
    <t>CL 51 18 54</t>
  </si>
  <si>
    <t>LILIA INES CARDONA VARGAS</t>
  </si>
  <si>
    <t>CRA 2 ENTRE CLLS 20 Y 21</t>
  </si>
  <si>
    <t>CLL 9 0 84</t>
  </si>
  <si>
    <t>EDUARDO CARREÑO BUENO</t>
  </si>
  <si>
    <t>CR 12 10 00 CENTRO</t>
  </si>
  <si>
    <t>CRA 7 NO 6A - 24 CENTRO GUAMALITO</t>
  </si>
  <si>
    <t>CALLE 13 5 23 LC 105 ED JARAMILLO MENDOZA</t>
  </si>
  <si>
    <t>AV 6 13 06 BR EL SALADO</t>
  </si>
  <si>
    <t>COOPERATIVA DE PRODUCTOS LACTEOS DE NARINO LTDA</t>
  </si>
  <si>
    <t>891-201-294-4</t>
  </si>
  <si>
    <t>COOPROLACTEOS</t>
  </si>
  <si>
    <t>MYRIAM SORAYA ARIAS CONTRERAS</t>
  </si>
  <si>
    <t>CR 36 13 26</t>
  </si>
  <si>
    <t>carlos.fernandez@colacteos.com</t>
  </si>
  <si>
    <t>CARRERA 15 #17-06</t>
  </si>
  <si>
    <t>LINA ROCIO SOLANO AGREDO</t>
  </si>
  <si>
    <t>AURA ELISA BECERRA VERGARA</t>
  </si>
  <si>
    <t>CARRERA 8 5 33</t>
  </si>
  <si>
    <t>CALLE 49 #15-49 P2</t>
  </si>
  <si>
    <t>LUIS EDUARDO FIGUEROA ARGUELLO</t>
  </si>
  <si>
    <t>CALLE11 N 8 48</t>
  </si>
  <si>
    <t>CALLE 10 # 6 74</t>
  </si>
  <si>
    <t>ADRIANA PE#A SALGADO</t>
  </si>
  <si>
    <t>KM 1.5 VIA SIBERIA COTA PARQUE EMPRESARIAL POTRERO</t>
  </si>
  <si>
    <t>PAULA ANDREA BEDOYA HERRERA</t>
  </si>
  <si>
    <t>DOS QUEBRADAS</t>
  </si>
  <si>
    <t>CRA 16 # 35-03 CENTRO COMERCIAL GUADALUPE PLAZA</t>
  </si>
  <si>
    <t>MARIA TERESA OREJARENA CUARTAS</t>
  </si>
  <si>
    <t>DIANA LUCIA ROA DIAZ</t>
  </si>
  <si>
    <t>LUZ STELLA LA RROTTA GARCIA</t>
  </si>
  <si>
    <t>ANDRES CHIQUIZA CUERVO</t>
  </si>
  <si>
    <t>CAL 44 5 39</t>
  </si>
  <si>
    <t>CARLOS ENRIQUE RENDON MEJIA</t>
  </si>
  <si>
    <t>LIZALDA RESTREPO MARTHA CE LIZALDA RESTREPO M LIZALDA RESTREP</t>
  </si>
  <si>
    <t>CALLE 30 A # 77-60</t>
  </si>
  <si>
    <t>STILLMAN DE AZA DUARTE</t>
  </si>
  <si>
    <t>ALFREDO  MELCHOR JACHO MEJIA</t>
  </si>
  <si>
    <t>MARIO FERNANDO MERA RODRIGUEZ</t>
  </si>
  <si>
    <t>ncontabilidad@saes-col.com</t>
  </si>
  <si>
    <t>CL 57 A 48 31</t>
  </si>
  <si>
    <t>LINA MARIA RESTREPO PALACIO</t>
  </si>
  <si>
    <t>CALLE 10 24 47</t>
  </si>
  <si>
    <t>FONDO DE EMPLEADOS DE MAPFRE</t>
  </si>
  <si>
    <t>860-074-149-6</t>
  </si>
  <si>
    <t>FEMAP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</si>
  <si>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</si>
  <si>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</si>
  <si>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</si>
  <si>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</si>
  <si>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</si>
  <si>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FONDO DE EMPLEADOS DE SODIMAC COLOMBIA</t>
  </si>
  <si>
    <t>830-044-132-4</t>
  </si>
  <si>
    <t>FONSODI</t>
  </si>
  <si>
    <t>direccioncontable@fonsodi.com</t>
  </si>
  <si>
    <t>MARINILLA</t>
  </si>
  <si>
    <t>FONDO DE EMPLEADOS DE LA UNIVERSIDAD DEL QUINDIO</t>
  </si>
  <si>
    <t>890-001-038-3</t>
  </si>
  <si>
    <t>CR 15 CL 12N</t>
  </si>
  <si>
    <t>ARAUCA</t>
  </si>
  <si>
    <t>ASOCIACION MUTUAL BIENESTAR</t>
  </si>
  <si>
    <t>800-189-182-6</t>
  </si>
  <si>
    <t>NO</t>
  </si>
  <si>
    <t>ASOCIACION MUTUAL VIDA Y SOLIDARIDAD</t>
  </si>
  <si>
    <t>811-039-703-0</t>
  </si>
  <si>
    <t>VIDASOL</t>
  </si>
  <si>
    <t>CALLE 30  36 - 11</t>
  </si>
  <si>
    <t>vidasol@coredi.edu.co</t>
  </si>
  <si>
    <t>ERWIN ROMAN ROA BALLESTEROS</t>
  </si>
  <si>
    <t>contabilidad@copalcol.com</t>
  </si>
  <si>
    <t xml:space="preserve">JUAN ALFONSO MATEUS 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</si>
  <si>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</si>
  <si>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</si>
  <si>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</si>
  <si>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</si>
  <si>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TRANV. 28B N. 36-40</t>
  </si>
  <si>
    <t>covicss1972@covicss.com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</si>
  <si>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</si>
  <si>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</si>
  <si>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</si>
  <si>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</si>
  <si>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</si>
  <si>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</si>
  <si>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CALLE 28 NORTE 2BN 80</t>
  </si>
  <si>
    <t>FONDO DE EMPLEADOS PROFESORES DE LA UNIVERSIDAD NACIONAL DE COLOMBIA SEDE MANIZALES</t>
  </si>
  <si>
    <t>890-803-056-8</t>
  </si>
  <si>
    <t>FAPUN</t>
  </si>
  <si>
    <t>fapun2014@gmail.com</t>
  </si>
  <si>
    <t>CR 28 A 79 59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</si>
  <si>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</si>
  <si>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</si>
  <si>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</si>
  <si>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</si>
  <si>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</si>
  <si>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COOPERATIVA DE TRABAJADORES DE AVIANCA</t>
  </si>
  <si>
    <t>860-013-683-7</t>
  </si>
  <si>
    <t>COOPAVA</t>
  </si>
  <si>
    <t>Actividades postales nacionales</t>
  </si>
  <si>
    <t>GABRIEL A FRANCO ESPINOSA</t>
  </si>
  <si>
    <t>contabilidad@coopava.com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</si>
  <si>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</si>
  <si>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</si>
  <si>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</si>
  <si>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</si>
  <si>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</si>
  <si>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</si>
  <si>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</si>
  <si>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</si>
  <si>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</si>
  <si>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</si>
  <si>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</si>
  <si>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</si>
  <si>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</si>
  <si>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</si>
  <si>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</si>
  <si>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</si>
  <si>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</si>
  <si>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</si>
  <si>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</si>
  <si>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</si>
  <si>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</si>
  <si>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</si>
  <si>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</si>
  <si>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</si>
  <si>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</si>
  <si>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</si>
  <si>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</si>
  <si>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</si>
  <si>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</si>
  <si>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</si>
  <si>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>FONDO DE EMPLEADOS CAV LAS VILLAS</t>
  </si>
  <si>
    <t>860-069-386-5</t>
  </si>
  <si>
    <t>FEVI</t>
  </si>
  <si>
    <t>MARIA CLEMENCIA TORRES ATUESTA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</si>
  <si>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</si>
  <si>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</si>
  <si>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</si>
  <si>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</si>
  <si>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</si>
  <si>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</si>
  <si>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KRA 3 NO 17 73 P1</t>
  </si>
  <si>
    <t>CALLE 36 7 41 OF 302</t>
  </si>
  <si>
    <t>CARRERA 15 97-60</t>
  </si>
  <si>
    <t>CRA 31 22B 15</t>
  </si>
  <si>
    <t>CRA 30 NO 45 A - 32</t>
  </si>
  <si>
    <t>CALLE 19 # 5 25 PISO 3</t>
  </si>
  <si>
    <t>CRA 6 12C 48 OFC 404</t>
  </si>
  <si>
    <t>contabilidad@coopindumil.com.co</t>
  </si>
  <si>
    <t>CR 67 100 20 P 7</t>
  </si>
  <si>
    <t>CALLE 15 N 72-95</t>
  </si>
  <si>
    <t>copservir@copservir.com</t>
  </si>
  <si>
    <t>KR7 # 34-22</t>
  </si>
  <si>
    <t>beneficiar@beneficiar.com.co</t>
  </si>
  <si>
    <t>CALLE 59A BIS NO. 5-53</t>
  </si>
  <si>
    <t>CALLE 26 # 69 - 76 TO3 OF 903</t>
  </si>
  <si>
    <t>CRA 69 NO 98A - 11</t>
  </si>
  <si>
    <t>contabilidad@coopebi.com</t>
  </si>
  <si>
    <t>CRA 7 N 3-96</t>
  </si>
  <si>
    <t>AV CALLE 26 100 45</t>
  </si>
  <si>
    <t>CLL63# 24-58 / 80</t>
  </si>
  <si>
    <t>CALLE 35 NO 14-12 PISO 3</t>
  </si>
  <si>
    <t>gerencia@cootratiempo.com</t>
  </si>
  <si>
    <t>CRA 21 98 71 P.5</t>
  </si>
  <si>
    <t>srobayop@progressa.coop</t>
  </si>
  <si>
    <t>CARRERA 10 N 26 71 PISO 10</t>
  </si>
  <si>
    <t>torresmc@bancoavvillas.com.co</t>
  </si>
  <si>
    <t>MARLENE ESTELA VARGAS BARRERA</t>
  </si>
  <si>
    <t>CLL 38 NO.13-37 PISO 9</t>
  </si>
  <si>
    <t>CL 428A 80</t>
  </si>
  <si>
    <t>CL28 13A 15 P 23</t>
  </si>
  <si>
    <t>SANDRA YANETH GONZALEZ LOPEZ</t>
  </si>
  <si>
    <t>CL 45 A 28 62</t>
  </si>
  <si>
    <t>AV AMEIRCAS 42A - 21</t>
  </si>
  <si>
    <t>CL 64  7 39</t>
  </si>
  <si>
    <t>dircontablea@coopsuramerica.com</t>
  </si>
  <si>
    <t>financiar@financiar.com.co</t>
  </si>
  <si>
    <t>CR 14 # 96 34</t>
  </si>
  <si>
    <t>gerenciafemap@mapfre.com.co</t>
  </si>
  <si>
    <t>CRA 8 NO.6-20 PISO 2</t>
  </si>
  <si>
    <t>CL 97A 51-29</t>
  </si>
  <si>
    <t>CR 12  89  28  P 6</t>
  </si>
  <si>
    <t>CL 39B 19 15</t>
  </si>
  <si>
    <t>KR 15 76 27</t>
  </si>
  <si>
    <t>CRA 68A 24B 10 T 2 P3</t>
  </si>
  <si>
    <t>CLL 50 # 8-27</t>
  </si>
  <si>
    <t>CARRERA 10 NO. 28 - 49 TORRE A PISO 4</t>
  </si>
  <si>
    <t>AV CLL 32 16 57</t>
  </si>
  <si>
    <t>AVDA ELDORADO 51 80</t>
  </si>
  <si>
    <t>AV CL 24 N. 75-72</t>
  </si>
  <si>
    <t>copinke@gmail.com</t>
  </si>
  <si>
    <t>CL 52 7 64</t>
  </si>
  <si>
    <t>CL 106 48 08</t>
  </si>
  <si>
    <t>CRA 13A #34-72</t>
  </si>
  <si>
    <t>gerente@coooptraiss.com</t>
  </si>
  <si>
    <t>CL 57 8B 05 INT 32</t>
  </si>
  <si>
    <t>CALLE 72 N 9 55</t>
  </si>
  <si>
    <t>CRA 68A 24B 10 TORRE 2 PISO 3</t>
  </si>
  <si>
    <t>FONDO DE EMPLEADOS DE LA REGISTRADURIA NACIONAL DEL ESTADO CIVIL</t>
  </si>
  <si>
    <t>860-074-958-8</t>
  </si>
  <si>
    <t>FONREGINAL</t>
  </si>
  <si>
    <t>FREDDY ALIRIO ECHEVERRY CUBILLOS</t>
  </si>
  <si>
    <t>AV CL 26 51 50</t>
  </si>
  <si>
    <t>fonreginal@gmail.com</t>
  </si>
  <si>
    <t>CR 17 NO. 57 15</t>
  </si>
  <si>
    <t>cootradecun@hotmail.com</t>
  </si>
  <si>
    <t>CALLE 25 G 85 B 05</t>
  </si>
  <si>
    <t>CARRERA 14 #76-26 OFICINA 608</t>
  </si>
  <si>
    <t>admon@coprocenva.coop</t>
  </si>
  <si>
    <t>CLLE 67 9 - 34</t>
  </si>
  <si>
    <t>CRA 3 NO 2 63</t>
  </si>
  <si>
    <t>gerencia@coomersan.com.co</t>
  </si>
  <si>
    <t>CRA 7 72 A 64 INT 1</t>
  </si>
  <si>
    <t>CARRERA 37 23A 60</t>
  </si>
  <si>
    <t>CALLE 16 N 6 66</t>
  </si>
  <si>
    <t>CRA 28 BIS N. 49A 70</t>
  </si>
  <si>
    <t>CARRERA 46  13 20</t>
  </si>
  <si>
    <t>fondodeempleados@levapan.com</t>
  </si>
  <si>
    <t>CRRERA 47  N. 52-86 LOCAL 322</t>
  </si>
  <si>
    <t>CRA 54 N. 40 A 26</t>
  </si>
  <si>
    <t>CRA 21 NRO 20 29</t>
  </si>
  <si>
    <t>contabilidad@coobelmira.com</t>
  </si>
  <si>
    <t>CR 48 NRO  30SUR 119</t>
  </si>
  <si>
    <t>CR 30 N°. 30 20</t>
  </si>
  <si>
    <t>CL 46 N. 52 A -14</t>
  </si>
  <si>
    <t>CLL 33A 72 107</t>
  </si>
  <si>
    <t>gerencia@coopriachon.com.co</t>
  </si>
  <si>
    <t>CALLE BOLIVAR NO 21-54</t>
  </si>
  <si>
    <t>CRA 50 49 A 50</t>
  </si>
  <si>
    <t>CR 48 20-34</t>
  </si>
  <si>
    <t>comudem@une.net.co</t>
  </si>
  <si>
    <t>CRA 51 N° 41 -144 LOC 152</t>
  </si>
  <si>
    <t>tesoreria@cootradeptales.com.co</t>
  </si>
  <si>
    <t>CLL 14 N 52 12</t>
  </si>
  <si>
    <t>CLL 67 # 53 108 BLOQ 22 OFC 2013</t>
  </si>
  <si>
    <t>CRA 50# 50-14 PISO 20 EDIF BANCO POPULAR</t>
  </si>
  <si>
    <t>lina.ospina@fepep.comco</t>
  </si>
  <si>
    <t>CALLE 12 SUR # 18-168</t>
  </si>
  <si>
    <t>URB. SANTA LUCIA CRA 31 D2 MANZANA B2 LOTE 1</t>
  </si>
  <si>
    <t>COMFAMIGOS COOPERATIVA DE AHORRO Y CREDITO</t>
  </si>
  <si>
    <t>CRA 43 49 58 PISO 7</t>
  </si>
  <si>
    <t>CR 47 50-24 OF. 704</t>
  </si>
  <si>
    <t>CL. 48B # 66 - 45</t>
  </si>
  <si>
    <t>CARRERA 48 # 32B SUR 139</t>
  </si>
  <si>
    <t>CALLE 21 #21-03</t>
  </si>
  <si>
    <t>CRA 64B 49B - 21</t>
  </si>
  <si>
    <t>sistemas@cooprofesores.com</t>
  </si>
  <si>
    <t>SANTA ROSA DE OSOS</t>
  </si>
  <si>
    <t>CALLE REAL #29-33</t>
  </si>
  <si>
    <t>coopacredito@edatel.net.co</t>
  </si>
  <si>
    <t>CRA 43A NRO. 1 A  SUR 69 OF 202</t>
  </si>
  <si>
    <t>CALLE 10 12 07</t>
  </si>
  <si>
    <t>CALLE 53 45-112 ED. COLSEGUROS PISO 8</t>
  </si>
  <si>
    <t>CL 52 47-42 INTERIOR 216-219</t>
  </si>
  <si>
    <t>CIRCULAR 1 # 68 90</t>
  </si>
  <si>
    <t>CRA. 49 NRO. 57-51</t>
  </si>
  <si>
    <t>CL 50 N 47 A 31</t>
  </si>
  <si>
    <t>CALLE 10 3 66</t>
  </si>
  <si>
    <t>CALLE 36 27 52</t>
  </si>
  <si>
    <t>CRA 13 NO 15 - 25</t>
  </si>
  <si>
    <t>CRR33A 38 39 CENTRO</t>
  </si>
  <si>
    <t>contador@congente.com.co</t>
  </si>
  <si>
    <t>CRA 15 13 06</t>
  </si>
  <si>
    <t>mceball1@it.jnj.com</t>
  </si>
  <si>
    <t>CR 4  9 60 P12</t>
  </si>
  <si>
    <t>CALLE 9 UIS PARQ 6 FAVUIS</t>
  </si>
  <si>
    <t>CALLE 16 9 22</t>
  </si>
  <si>
    <t>CR 28 47 31</t>
  </si>
  <si>
    <t>CRA 9 N O 12 42 OFIC 206</t>
  </si>
  <si>
    <t>coopclero@coapaz.com</t>
  </si>
  <si>
    <t>CR 36 5 - 68  PISO 3</t>
  </si>
  <si>
    <t>CLL 13 100 00 EDI CREE 317</t>
  </si>
  <si>
    <t>CL 39  1  35</t>
  </si>
  <si>
    <t>AVDA PORT EDIF ADMTIVO OF 201</t>
  </si>
  <si>
    <t>asist.contabilidad@ccotraipi.com</t>
  </si>
  <si>
    <t>CL  10 4 47 ED CORFICOLOMBIANA P28</t>
  </si>
  <si>
    <t>CALLE 18 NTE 6AN 22</t>
  </si>
  <si>
    <t>CARLOS AUGUSTO HERNANDEZ AVILA</t>
  </si>
  <si>
    <t>CR 56 9-60</t>
  </si>
  <si>
    <t>coofundadores2018@gmail.com</t>
  </si>
  <si>
    <t>PRADERA</t>
  </si>
  <si>
    <t>CR 32 12 00</t>
  </si>
  <si>
    <t>AV 3 NORTE 32 N  25</t>
  </si>
  <si>
    <t>CRA 8 #10-47</t>
  </si>
  <si>
    <t>CALLE 10 N° 7-32</t>
  </si>
  <si>
    <t>CARRERA 10  NO. 17 - 57</t>
  </si>
  <si>
    <t>informacion@cooservicios.com.co</t>
  </si>
  <si>
    <t>CRA 23 N 11 36</t>
  </si>
  <si>
    <t>CALLE 2 N. 6-41</t>
  </si>
  <si>
    <t>contabilidad@confiamos.com.co</t>
  </si>
  <si>
    <t>contabilidad@coopesagua.com.co</t>
  </si>
  <si>
    <t>CRA 20 SUR NRO 83 - 31</t>
  </si>
  <si>
    <t>CRA 5 N° 26-27 B/HIPODROMO</t>
  </si>
  <si>
    <t>cooperativasansimon@coopsansimon.com</t>
  </si>
  <si>
    <t>CRA 2 NO. 8-08 LA POLA</t>
  </si>
  <si>
    <t>CLL 8 9 18</t>
  </si>
  <si>
    <t>CRA 5 29 32 LC 150</t>
  </si>
  <si>
    <t>CR 5 58 25 BRR EL LIMONAR</t>
  </si>
  <si>
    <t>CARRERA 4 I 41-64</t>
  </si>
  <si>
    <t>CALLE 19  21-40 LOCAL 16-17</t>
  </si>
  <si>
    <t>CRA 27 # 64-60 BLOQUE F OFICINA 201</t>
  </si>
  <si>
    <t>CALLE 22 NRO 20-58 ED BANCO GANADERO</t>
  </si>
  <si>
    <t>contabilidad@ceocal.co</t>
  </si>
  <si>
    <t>RECINTO DEL PENSAMIENTO</t>
  </si>
  <si>
    <t>CALLE 5 NO 8 87</t>
  </si>
  <si>
    <t>CR 6  5 37</t>
  </si>
  <si>
    <t>info@cadefihuila.com</t>
  </si>
  <si>
    <t>CRA 12 N 2 - 55</t>
  </si>
  <si>
    <t>CARRERA 53 NO. 68B - 57</t>
  </si>
  <si>
    <t>CALLE 47 NO 41 109</t>
  </si>
  <si>
    <t>CALLE 24 # 2 108 EL PRADO</t>
  </si>
  <si>
    <t>CRA 47 72 05 PISO 2</t>
  </si>
  <si>
    <t>CARRERA 14 22 09</t>
  </si>
  <si>
    <t>contabilidad@fondoempleadosuniquindio.com</t>
  </si>
  <si>
    <t>CARRERA 13 15N - 59</t>
  </si>
  <si>
    <t>CALLE 3   2  60 BARRIO LA VILLA</t>
  </si>
  <si>
    <t>CL 6 3 72 PARQUE</t>
  </si>
  <si>
    <t>CRA 3  5  42</t>
  </si>
  <si>
    <t>CRA 12 9  44</t>
  </si>
  <si>
    <t>marlen.bernal@coopsatander.com</t>
  </si>
  <si>
    <t>dptofinanciero@coopasan.com</t>
  </si>
  <si>
    <t>CL 55A NO. 24-44 B. GALAN</t>
  </si>
  <si>
    <t>CARRERA 9   NO. 68N04</t>
  </si>
  <si>
    <t>CRA 3 352 AVENIDA LAS AMERICAS</t>
  </si>
  <si>
    <t>AVENIDA GRAN COLOMBIA  4E-39 BRR POPULAR</t>
  </si>
  <si>
    <t>financiero@coagronorte.com.co</t>
  </si>
  <si>
    <t>CR 29 # 18-41</t>
  </si>
  <si>
    <t>CRA 14 13 72</t>
  </si>
  <si>
    <t>CRA 4 3-35</t>
  </si>
  <si>
    <t>CR 4 4 21 PARQUE</t>
  </si>
  <si>
    <t>CALLE 22 N 2-35</t>
  </si>
  <si>
    <t>sistemas@cooeducar.com</t>
  </si>
  <si>
    <t>CRA 27 NRO. 10-02</t>
  </si>
  <si>
    <t>CALLE 10 6 87</t>
  </si>
  <si>
    <t>coomper40@gmail.com</t>
  </si>
  <si>
    <t>CRA 7 # 31-10 PISO 18</t>
  </si>
  <si>
    <t>KR 15 119 52 OF 502</t>
  </si>
  <si>
    <t>CALLE 14 Nª 2-70</t>
  </si>
  <si>
    <t>CRA 13 37-43 PISO 7</t>
  </si>
  <si>
    <t>CRA 14 A 22 26</t>
  </si>
  <si>
    <t>CARRERA 50 D # 65-86</t>
  </si>
  <si>
    <t>mutualbienstar@une.net.co</t>
  </si>
  <si>
    <t>JULIETA SANCHEZ FORERO</t>
  </si>
  <si>
    <t>TV 26B 40A 77</t>
  </si>
  <si>
    <t>MERCASA EDIFICIO ADMINISTRATIVO OF 403</t>
  </si>
  <si>
    <t>CRA 10 N 16 - 39 OF 909</t>
  </si>
  <si>
    <t>AV CARACAS 44-63</t>
  </si>
  <si>
    <t>CALLE 12 57 07</t>
  </si>
  <si>
    <t>CALLE 34  1  51</t>
  </si>
  <si>
    <t>CALLE 35 NO. 16-43</t>
  </si>
  <si>
    <t>CR 8 26 60</t>
  </si>
  <si>
    <t>CL 13 #57-50</t>
  </si>
  <si>
    <t>AV 5A NORTE 23 AN 29</t>
  </si>
  <si>
    <t>CR 100 5 169 CC UNICENTRO EDIF OASIS OF 504 B</t>
  </si>
  <si>
    <t>CRA 69 N 47 34</t>
  </si>
  <si>
    <t>CL 5  59 A 51</t>
  </si>
  <si>
    <t>CR 21 98 71 P.5</t>
  </si>
  <si>
    <t>CR. 15 NRO. 98 42 OF.503 EDIFICIO OFFICE POINT</t>
  </si>
  <si>
    <t>CLLE 41 43 19 OF 1B BRR EL ROSARIO</t>
  </si>
  <si>
    <t>gerencia@coosupercredito.com</t>
  </si>
  <si>
    <t>CRA 100 5-169 OF. 402 TORRE OASIS C.C. UNICENTRO</t>
  </si>
  <si>
    <t>FONDO DE EMPLEADOS DE AVON COLOMBIA S.A.S.</t>
  </si>
  <si>
    <t>AKR 68 #68-23</t>
  </si>
  <si>
    <t>lcardenas@coopicredito.com.co</t>
  </si>
  <si>
    <t>CARRERA 64 C NO 72-160 P3</t>
  </si>
  <si>
    <t>CRA 1A N° 27 - 34  BARRIO ROMA</t>
  </si>
  <si>
    <t>CLL 40 19 29</t>
  </si>
  <si>
    <t>info@copcanapro.coop</t>
  </si>
  <si>
    <t>leonor  rosario espinosa hernandez</t>
  </si>
  <si>
    <t>CR 20 NO 19 45</t>
  </si>
  <si>
    <t>Información actualizada el 09 de Diciembre de 2019</t>
  </si>
  <si>
    <t xml:space="preserve">ESTADOS FINANCIEROS DE ENTIDADES DEL SECTOR SOLIDARIO A 30  DE SEPTIEMBRE </t>
  </si>
  <si>
    <t>FONDO DE EMPLEADOS DE LA ASOCIACION BANCARIA</t>
  </si>
  <si>
    <t>860-013-476-9</t>
  </si>
  <si>
    <t>FEDEABC</t>
  </si>
  <si>
    <t>FEDERICO ORLANDO CASTRO NAVARRO</t>
  </si>
  <si>
    <t>CALLE 66 N° 11-50 TORRE 2 OF 416</t>
  </si>
  <si>
    <t>contacto@fedeabc.com</t>
  </si>
  <si>
    <t>FONDO DE EMPLEADOS DE ORACLE COLOMBIA</t>
  </si>
  <si>
    <t>800-210-714-3</t>
  </si>
  <si>
    <t>FEORACLE</t>
  </si>
  <si>
    <t>FERNANDO PERALTA LOZANO</t>
  </si>
  <si>
    <t>AV SUBA 106A28 OF 301</t>
  </si>
  <si>
    <t>fernando.peralta@feoracle.com</t>
  </si>
  <si>
    <t>COOPERATIVA MULTIACTIVA SALINAS DE COLOMBIA-COOPSALINAS</t>
  </si>
  <si>
    <t>860-029-633-9</t>
  </si>
  <si>
    <t>COOPSALINAS</t>
  </si>
  <si>
    <t>JESSICA TATIANA GOMEZ SANCHEZ</t>
  </si>
  <si>
    <t>KR 10 A 6 66</t>
  </si>
  <si>
    <t>gerencia@coopsalinas.com</t>
  </si>
  <si>
    <t>FONDO DE EMPLEADOS DE LA CORPORACION DE ABASTOS DE BOGOTA  S. A.  CORA</t>
  </si>
  <si>
    <t>860-039-902-8</t>
  </si>
  <si>
    <t>CRA 86 N 24A 19</t>
  </si>
  <si>
    <t>fondocrabastos@hotmail.cpm</t>
  </si>
  <si>
    <t>FONDO DE EMPLEADOS ABBOTT LABORATORIES DE COLOMBIA S.A.</t>
  </si>
  <si>
    <t>860-022-029-8</t>
  </si>
  <si>
    <t>FONABBOTT</t>
  </si>
  <si>
    <t>ASTRID JOANA GOMEZ RODRIGUEZ</t>
  </si>
  <si>
    <t>CL 99 9 AS 5 4 LC 9</t>
  </si>
  <si>
    <t>gerencia@fonabbott.com</t>
  </si>
  <si>
    <t>COOPERATIVA NACIONAL DE BIENESTAR FAMILIAR</t>
  </si>
  <si>
    <t>860-044-534-0</t>
  </si>
  <si>
    <t>COOPICBF</t>
  </si>
  <si>
    <t>LEONOR DEL SOCORRO CARVAJALINO CASTRO</t>
  </si>
  <si>
    <t>AC 53 59 15</t>
  </si>
  <si>
    <t>coopicbf@gmail.com</t>
  </si>
  <si>
    <t>FONDO DE EMPLEADOS PARA EL AHORRO, EL BIENESTAR Y LA VIVIENDA</t>
  </si>
  <si>
    <t>860-007-338-6</t>
  </si>
  <si>
    <t>FAVI</t>
  </si>
  <si>
    <t>ALBA EDITH MUETE BERMUDEZ</t>
  </si>
  <si>
    <t>CL 53 A BIS N 2139</t>
  </si>
  <si>
    <t>gerencia@favi.com.co</t>
  </si>
  <si>
    <t>FONDO DE EMPLEADOS DE DUPONT DE COLOMBIA</t>
  </si>
  <si>
    <t>860-079-515-1</t>
  </si>
  <si>
    <t>DUFONDO</t>
  </si>
  <si>
    <t xml:space="preserve">RAFAEL PAZ </t>
  </si>
  <si>
    <t>CALLE 116 # 7 15 TORRE CUSEZAR PISO 6</t>
  </si>
  <si>
    <t>jurany.vidales@dupont.com</t>
  </si>
  <si>
    <t>FONDO DE EMPLEADOS DE FEDEARROZ</t>
  </si>
  <si>
    <t>860-035-482-8</t>
  </si>
  <si>
    <t>FONFEDEARROZ</t>
  </si>
  <si>
    <t>LUIS EDUARDO VELASQUEZ PINEDA</t>
  </si>
  <si>
    <t>CRA 100 NO 25H 55</t>
  </si>
  <si>
    <t>fonfedearroz@fedearroz.com.co</t>
  </si>
  <si>
    <t>FONDO DE EMPLEADOS DE LA PLAZOLETA LTDA.</t>
  </si>
  <si>
    <t>830-032-440-6</t>
  </si>
  <si>
    <t>FONPLAZOLETA</t>
  </si>
  <si>
    <t>FACATATIVA</t>
  </si>
  <si>
    <t>AUTOPISA MEDELLIN KM 20</t>
  </si>
  <si>
    <t>fonplazoleta@laplazoleta.com</t>
  </si>
  <si>
    <t>FONDO DE EMPLEADOS DE AHORRO Y VIVIENDA DE PFIZER</t>
  </si>
  <si>
    <t>860-022-233-4</t>
  </si>
  <si>
    <t>PFEVIVA</t>
  </si>
  <si>
    <t>SANDRA LILIANA CUENCA BARRIOS</t>
  </si>
  <si>
    <t>AV SUBA N° 95-66</t>
  </si>
  <si>
    <t>bog-pfeviva@pfizer.com</t>
  </si>
  <si>
    <t>FONDO DE EMPLEADOS CIVILES CIRCULO DE SUBOFICIALES FF. MM.</t>
  </si>
  <si>
    <t>860-076-033-1</t>
  </si>
  <si>
    <t>FOSEC</t>
  </si>
  <si>
    <t>TRANSV 64 1-55 AP 101 INT 15</t>
  </si>
  <si>
    <t>fosec_ffmm@hotmail.com</t>
  </si>
  <si>
    <t>COOPERATIVA MULTIACTIVA DE MERCADEO, CREDITO ASOCIADO COOMERCA</t>
  </si>
  <si>
    <t>860-022-074-1</t>
  </si>
  <si>
    <t>COOMERCA</t>
  </si>
  <si>
    <t>ALFREDO PEREZ SILVA</t>
  </si>
  <si>
    <t>CRA 46 22B-20</t>
  </si>
  <si>
    <t>gerencia@coomerca.com</t>
  </si>
  <si>
    <t>FONDO DE EMPLEADOS EXXONMOBIL</t>
  </si>
  <si>
    <t>860-007-345-8</t>
  </si>
  <si>
    <t>FONDEXXOM</t>
  </si>
  <si>
    <t>GIOVANY GOMEZ HERRERA</t>
  </si>
  <si>
    <t>CRA.18 #93-25 OF 401</t>
  </si>
  <si>
    <t>fondexxom@fondexxom.com</t>
  </si>
  <si>
    <t>FONDO DE EMPLEADOS DE CONCONCRETO</t>
  </si>
  <si>
    <t>830-036-461-9</t>
  </si>
  <si>
    <t>CONFE</t>
  </si>
  <si>
    <t>CAROLINA SALCEDO FLOREZ</t>
  </si>
  <si>
    <t>CL 140 10 A 48 OF 508</t>
  </si>
  <si>
    <t>gerenciageneralconfe@conconcreto.com</t>
  </si>
  <si>
    <t>FONDO DE EMPLEADOS FEHOL</t>
  </si>
  <si>
    <t>800-045-411-1</t>
  </si>
  <si>
    <t>FEHOL</t>
  </si>
  <si>
    <t>ADRIANA VARGAS ARISTIZABAL</t>
  </si>
  <si>
    <t>CR 62 19 04 INT. 5</t>
  </si>
  <si>
    <t>contabilidad@fehol.com.co</t>
  </si>
  <si>
    <t>FONDO DE EMPLEADOS PROFESIONALES DE SERVICIOS MEDICOS</t>
  </si>
  <si>
    <t>860-027-084-6</t>
  </si>
  <si>
    <t>FESME</t>
  </si>
  <si>
    <t>MANUEL MARCELO RUEDA SALAZAR</t>
  </si>
  <si>
    <t>CR 13 49 40 OF 201</t>
  </si>
  <si>
    <t>fondofesme@gmail.com</t>
  </si>
  <si>
    <t>FONDO DE EMPLEADOS YANBAL</t>
  </si>
  <si>
    <t>800-060-900-2</t>
  </si>
  <si>
    <t>FEY</t>
  </si>
  <si>
    <t>MAURICIO LONDOÑO MORA</t>
  </si>
  <si>
    <t>AV 15 NO. 5-187</t>
  </si>
  <si>
    <t>gerencia@fey.com.co</t>
  </si>
  <si>
    <t>FONDO DE EMPLEADOS DE LA LOTERIA DE BOGOTA</t>
  </si>
  <si>
    <t>800-071-483-1</t>
  </si>
  <si>
    <t>FONDELBO</t>
  </si>
  <si>
    <t>CR 32 A 26 14</t>
  </si>
  <si>
    <t>fondelbo@loteriadebogota.com</t>
  </si>
  <si>
    <t>FONDO DE EMPLEADOS CARACOL TELEVISION</t>
  </si>
  <si>
    <t>800-118-883-7</t>
  </si>
  <si>
    <t>FODEMCA</t>
  </si>
  <si>
    <t>JAIRO ALEXANDER VELA RUDA</t>
  </si>
  <si>
    <t>CALLE 103 Nº 69B-43</t>
  </si>
  <si>
    <t>contador@fodemca.com</t>
  </si>
  <si>
    <t>FONDO DE EMPLEADOS DE LA SUPERINTENDENCIA DE VALORES</t>
  </si>
  <si>
    <t>800-182-143-7</t>
  </si>
  <si>
    <t>FONVALORES</t>
  </si>
  <si>
    <t>GERMAN RODOLFO CHAVARRO CARVAJAL</t>
  </si>
  <si>
    <t>CALLE 7 NO.4 49</t>
  </si>
  <si>
    <t>fonvalores3@superfinanciera.gov.co</t>
  </si>
  <si>
    <t>COOPERATIVA MULTIACTIVA LOS TRABAJADORES Y PENSIONADOS DE ECOPETROL</t>
  </si>
  <si>
    <t>860-524-971-6</t>
  </si>
  <si>
    <t>COOPADUCTOS LTDA</t>
  </si>
  <si>
    <t>MARIA CLEMENCIA GOMEZ JIMENEZ</t>
  </si>
  <si>
    <t>PUERTO SALGAR</t>
  </si>
  <si>
    <t>CALLE 10 # 11A-28 CLUB 25 DE AGOSTO</t>
  </si>
  <si>
    <t>coopaductosltda@hotmail.com</t>
  </si>
  <si>
    <t>COOPERATIVA INTEGRAL DE PRODUCTORES DE CARBON</t>
  </si>
  <si>
    <t>860-015-555-1</t>
  </si>
  <si>
    <t>PROCARBON</t>
  </si>
  <si>
    <t>JOSE MARIA LEON POVEDA</t>
  </si>
  <si>
    <t>CARRERA 10 1 86</t>
  </si>
  <si>
    <t>procarbon1@hotmail.com</t>
  </si>
  <si>
    <t>FONDO DE EMPLEADOS DE B.BRAUN MEDICAL S.A.</t>
  </si>
  <si>
    <t>800-104-873-2</t>
  </si>
  <si>
    <t>FONDEBRAUN</t>
  </si>
  <si>
    <t>CRA 9 43 12</t>
  </si>
  <si>
    <t>fondebraun@gmail.com</t>
  </si>
  <si>
    <t>FONDO DE EMPLEADOS DE PEREZ ARCINIEGAS Y CIA LTDA</t>
  </si>
  <si>
    <t>830-019-895-1</t>
  </si>
  <si>
    <t>FEMPAYC</t>
  </si>
  <si>
    <t>CALLE 75 13-51 PISO 6</t>
  </si>
  <si>
    <t>fempayc@payc.comc.o</t>
  </si>
  <si>
    <t>FONDO DE EMPLEADOS DEL HOSPITAL INFANTIL</t>
  </si>
  <si>
    <t>891-224-621-9</t>
  </si>
  <si>
    <t>FEHILA</t>
  </si>
  <si>
    <t>CALLE 19 24 50</t>
  </si>
  <si>
    <t>gerenciafondoempleadoshila@gmail.com</t>
  </si>
  <si>
    <t>FONDO DE EMPLEADOS DE DISPAPELES S.A.</t>
  </si>
  <si>
    <t>800-203-102-7</t>
  </si>
  <si>
    <t>FEDISA</t>
  </si>
  <si>
    <t xml:space="preserve"> ALLE 103 N 69053</t>
  </si>
  <si>
    <t>fedisa.empleados@dispapeles.com</t>
  </si>
  <si>
    <t>FONDO DE EMPLEADOS DE PRINTER COLOMBIANA</t>
  </si>
  <si>
    <t>860-531-641-1</t>
  </si>
  <si>
    <t>FONDEPRINTER</t>
  </si>
  <si>
    <t>CRA. 88A NO.64D#90</t>
  </si>
  <si>
    <t>gerente@fondeprinter.com</t>
  </si>
  <si>
    <t xml:space="preserve">FONDO DE EMPLEADOS  DEL INSTITUTO DE DESARROLLO URBANO </t>
  </si>
  <si>
    <t>860-048-061-7</t>
  </si>
  <si>
    <t>FOSOL</t>
  </si>
  <si>
    <t>MARIA EUGENIA RUGELES VARGAS</t>
  </si>
  <si>
    <t>CALLE 22  6 27 PISO 7</t>
  </si>
  <si>
    <t>fosol1@idu.gov.co</t>
  </si>
  <si>
    <t>FONDO DE EMPLEADOS Y FUNCIONARIOS DEL CONSEJO SUPERIOR DE LA JUDICATURA Y LA RAMA JUDICIAL</t>
  </si>
  <si>
    <t>800-220-575-9</t>
  </si>
  <si>
    <t>FONJUDICATURA</t>
  </si>
  <si>
    <t>CONSTANTINO NARVAEZ GONZALEZ</t>
  </si>
  <si>
    <t>CARRERA 7 NO. 37-25 OFICINA 203</t>
  </si>
  <si>
    <t>info@fonjudicatura.org</t>
  </si>
  <si>
    <t>COOPERATIVA DE TRABAJADORES DE ERICSSON DE COLOMBIA LTDA</t>
  </si>
  <si>
    <t>860-030-056-0</t>
  </si>
  <si>
    <t>COOERICSSON</t>
  </si>
  <si>
    <t>JESUS ANTONIO SILVA GOMEZ</t>
  </si>
  <si>
    <t>CRA 12 96 81 OF 204</t>
  </si>
  <si>
    <t>gerente@cooericsson.net</t>
  </si>
  <si>
    <t>COOPERATIVA DE DESARROLLO EMPRESARIAL</t>
  </si>
  <si>
    <t>860-533-380-1</t>
  </si>
  <si>
    <t>DEMCOOP</t>
  </si>
  <si>
    <t>MANUEL RICARDO RODRIGUEZ BENAVIDES</t>
  </si>
  <si>
    <t>AK 30 26 75</t>
  </si>
  <si>
    <t>direccionfinanciera@demcoop.com</t>
  </si>
  <si>
    <t>SOMOS ORGANISMO COOPERATIVO</t>
  </si>
  <si>
    <t>860-521-827-1</t>
  </si>
  <si>
    <t>SOMOS</t>
  </si>
  <si>
    <t>AUTOPISTA NORTE NO. 100 34</t>
  </si>
  <si>
    <t>contador@somoscooperativa.com.co</t>
  </si>
  <si>
    <t>FONDO DE EMPLEADOS CREECER</t>
  </si>
  <si>
    <t>860-030-880-3</t>
  </si>
  <si>
    <t>CREECER</t>
  </si>
  <si>
    <t>MARY SOL RUIZ CUBIDES</t>
  </si>
  <si>
    <t>CALLE 10 #  65-28</t>
  </si>
  <si>
    <t>msruiz@creecer.com.co</t>
  </si>
  <si>
    <t>FONDO DE EMPLEADOS DE LA FUNDACION SANTA FE DE BOGOTA</t>
  </si>
  <si>
    <t>800-041-040-2</t>
  </si>
  <si>
    <t>FONDOFE</t>
  </si>
  <si>
    <t>GERMAN MAURICIO VILLEGAS MORENO</t>
  </si>
  <si>
    <t>CALLE 119 7 75</t>
  </si>
  <si>
    <t>fondofe@fondofe.com.co</t>
  </si>
  <si>
    <t>FONDO DE EMPLEADOS PORVENIR S.A.</t>
  </si>
  <si>
    <t>830-006-497-5</t>
  </si>
  <si>
    <t>FESAP</t>
  </si>
  <si>
    <t>MARTHA HELENA CALLEJAS CASTAÑEDA</t>
  </si>
  <si>
    <t>CRA 13 NO 26A 65</t>
  </si>
  <si>
    <t>fesap@porvenir.com.co</t>
  </si>
  <si>
    <t>FONDO DE EMPLEADOS DE CLINICA DE MARLY</t>
  </si>
  <si>
    <t>860-025-786-9</t>
  </si>
  <si>
    <t>FEDEMARLY</t>
  </si>
  <si>
    <t>LUZ  ANGELA VARGAS PACHON</t>
  </si>
  <si>
    <t>CL 51 9 29</t>
  </si>
  <si>
    <t>gerencia@fedemarly.com</t>
  </si>
  <si>
    <t>FONDO DE EMPLEADOS DE JARDINES DE LOS ANDES</t>
  </si>
  <si>
    <t>860-049-030-3</t>
  </si>
  <si>
    <t>FONDEANDES</t>
  </si>
  <si>
    <t>EDITH GARCIA PINZON</t>
  </si>
  <si>
    <t>MADRID</t>
  </si>
  <si>
    <t>KM 25 CARRETERA OCCIDENTE VIA FACA</t>
  </si>
  <si>
    <t>vilmar@jarandes.com</t>
  </si>
  <si>
    <t>COOPERATIVA MULTIACTIVA PROPULSAR</t>
  </si>
  <si>
    <t>800-087-077-2</t>
  </si>
  <si>
    <t>PROPULSAR</t>
  </si>
  <si>
    <t>LUISA INES MORENO BELTRAN</t>
  </si>
  <si>
    <t>CALLE 73 # 10 10 OF 514</t>
  </si>
  <si>
    <t>comunicaciones@cooperativapropulsar.com</t>
  </si>
  <si>
    <t>FONDO DE EMPLEADOS DEL MINISTERIO PUBLICO</t>
  </si>
  <si>
    <t>860-035-146-8</t>
  </si>
  <si>
    <t>FEMP</t>
  </si>
  <si>
    <t xml:space="preserve">GUILLERMO RAMOS </t>
  </si>
  <si>
    <t>CRA 5 16-14  0F.502  EDIFICIO EL GLOBO</t>
  </si>
  <si>
    <t>gerencia@femp.co</t>
  </si>
  <si>
    <t>FONDO DE EMPLEADOS DE GENFAR</t>
  </si>
  <si>
    <t>860-531-332-9</t>
  </si>
  <si>
    <t>FONGENFAR</t>
  </si>
  <si>
    <t>CR 46 20 A 90</t>
  </si>
  <si>
    <t>fecrecer2015@gmail.com</t>
  </si>
  <si>
    <t xml:space="preserve">FONDO DE EMPLEADOS DE LA SABANA </t>
  </si>
  <si>
    <t>800-033-961-7</t>
  </si>
  <si>
    <t>FONSABANA</t>
  </si>
  <si>
    <t>ROCIO GOYENECHE CORTES</t>
  </si>
  <si>
    <t>CHIA</t>
  </si>
  <si>
    <t>KM 7 AUTOPISTA NORTE CAMPUS USABANA</t>
  </si>
  <si>
    <t>fonsabana@fonsabana.com.co</t>
  </si>
  <si>
    <t>FONDO DE EMPLEADOS ORGANIZACION RAMO</t>
  </si>
  <si>
    <t>860-511-420-3</t>
  </si>
  <si>
    <t>FEOR</t>
  </si>
  <si>
    <t>PAOLA ANDREA PACHON CASTILLO</t>
  </si>
  <si>
    <t>CRA 27C # 68 39</t>
  </si>
  <si>
    <t>gerencia@fondoramo.com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</si>
  <si>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</si>
  <si>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</si>
  <si>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</si>
  <si>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</si>
  <si>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</si>
  <si>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 14 NO. 11- 29</t>
  </si>
  <si>
    <t>fedef@fedef-co.com</t>
  </si>
  <si>
    <t>COOPMSD</t>
  </si>
  <si>
    <t>860-016-832-1</t>
  </si>
  <si>
    <t>MILENA SUAREZ DOMINGUEZ</t>
  </si>
  <si>
    <t>CALLE 127 # 53A 45 T3 P8</t>
  </si>
  <si>
    <t>milena.suarez@coopmsd.com.co</t>
  </si>
  <si>
    <t>BIVE COOPERATIVA DE APORTE Y CREDITO</t>
  </si>
  <si>
    <t>800-084-500-3</t>
  </si>
  <si>
    <t>BIVE</t>
  </si>
  <si>
    <t>NOLBERTO VILLAMIL ANGULO</t>
  </si>
  <si>
    <t>CLLE 19 70 36 LC 4</t>
  </si>
  <si>
    <t>bive@bive.com.co</t>
  </si>
  <si>
    <t>FONDO DE EMPLEADOS BAYER</t>
  </si>
  <si>
    <t>860-040-746-7</t>
  </si>
  <si>
    <t>FEBAY</t>
  </si>
  <si>
    <t>MARIA ELENA PACHON CASTIBLANCO</t>
  </si>
  <si>
    <t>CR 58 10 76</t>
  </si>
  <si>
    <t>yeison.castellanos@febay.co</t>
  </si>
  <si>
    <t>COOPERATIVA DE SERVIDORES PUBLICOS</t>
  </si>
  <si>
    <t>860-013-472-1</t>
  </si>
  <si>
    <t>COOMINOBRAS</t>
  </si>
  <si>
    <t>CALLE 44 N 57 28</t>
  </si>
  <si>
    <t>jose.bonilla@coominobras.coop</t>
  </si>
  <si>
    <t>COOPERATIVA MULTIACTIVA DE MILITARES EN RETIRO LTDA.</t>
  </si>
  <si>
    <t>860-008-934-0</t>
  </si>
  <si>
    <t>COOMILITAR LTDA.</t>
  </si>
  <si>
    <t>SERGIO PINZON OCHOA</t>
  </si>
  <si>
    <t>CARRERA 10 NO. 19 - 65 PISO 3</t>
  </si>
  <si>
    <t>coomilitar@hotmail.com</t>
  </si>
  <si>
    <t>FONDO DE EMPLEADOS DEL GIMNASIO MODERNO</t>
  </si>
  <si>
    <t>860-043-321-4</t>
  </si>
  <si>
    <t>F A P R O</t>
  </si>
  <si>
    <t>CALLE 74 N° 9-90</t>
  </si>
  <si>
    <t>fapromoderno@yahoo.es</t>
  </si>
  <si>
    <t>FONDO DE EMPLEADOS DE HILANDERIAS BOGOTA</t>
  </si>
  <si>
    <t>860-033-422-7</t>
  </si>
  <si>
    <t>FEHILBO</t>
  </si>
  <si>
    <t>TRASVERSAL 80A NRO 65D-27 PISO3</t>
  </si>
  <si>
    <t>fehilbo@hotmail.com</t>
  </si>
  <si>
    <t>ASOCIACION MUTUALISTA SAGRADA FAMILIA</t>
  </si>
  <si>
    <t>860-029-753-4</t>
  </si>
  <si>
    <t>HORACIO GAMBA BARRERA</t>
  </si>
  <si>
    <t>CL 20 2 A 68</t>
  </si>
  <si>
    <t>info@asmusafa.com</t>
  </si>
  <si>
    <t>FONDO DE EMPLEADOS DE EMCOCBLES</t>
  </si>
  <si>
    <t>860-080-356-9</t>
  </si>
  <si>
    <t>FETRAEM</t>
  </si>
  <si>
    <t>Actividades de compra de cartera o factoring</t>
  </si>
  <si>
    <t>CAJICA</t>
  </si>
  <si>
    <t>KM 5 5 VIA CAJICA ZIPAQUIRA</t>
  </si>
  <si>
    <t>fetraem@gmail.com</t>
  </si>
  <si>
    <t>FONDO DE EMPLEADOS CHUBB SEGUROS</t>
  </si>
  <si>
    <t>860-060-455-4</t>
  </si>
  <si>
    <t>FEDECHUBB</t>
  </si>
  <si>
    <t>CALLE 72 NO. 10  - 51 PI 7</t>
  </si>
  <si>
    <t>fondo.aceseguros@acegroup.com</t>
  </si>
  <si>
    <t>FONDO DE EMPLEADOS LEGIS</t>
  </si>
  <si>
    <t>860-037-047-6</t>
  </si>
  <si>
    <t>FONLEG</t>
  </si>
  <si>
    <t>CARMEN NUBIA CALDERON QUIROZ</t>
  </si>
  <si>
    <t>CLL 26 # 82 70</t>
  </si>
  <si>
    <t>fonleg@legis.com.co</t>
  </si>
  <si>
    <t>COOPERATIVA MULTIACTIVA DE EMPLEADOS DE LA CONTRALORIA GENERAL DE LA REPUBLICA</t>
  </si>
  <si>
    <t>860-021-530-2</t>
  </si>
  <si>
    <t>CONTRAGER</t>
  </si>
  <si>
    <t>JOSE MARIA RAMIREZ JIMENEZ</t>
  </si>
  <si>
    <t>KR 9  17  24  OF 405</t>
  </si>
  <si>
    <t>legaljosem@yahoo.es</t>
  </si>
  <si>
    <t>EMPRESA AGROINDUSTRIAL CCOPERATIVA</t>
  </si>
  <si>
    <t>800-207-237-0</t>
  </si>
  <si>
    <t>EMPRESAGRO</t>
  </si>
  <si>
    <t>CALLE 145 A 21-94</t>
  </si>
  <si>
    <t>contabilidad@empresagro.com.co</t>
  </si>
  <si>
    <t>SOCIEDAD COOPERATIVA DE EDUCACION</t>
  </si>
  <si>
    <t>860-026-692-1</t>
  </si>
  <si>
    <t>COEDUCAR</t>
  </si>
  <si>
    <t>ALIRIO DE JESUS SUAREZ MONSALVE</t>
  </si>
  <si>
    <t>DG 47A SUR 53 46</t>
  </si>
  <si>
    <t>cooeducar@yahoo.com</t>
  </si>
  <si>
    <t>FONDO DE EMPLEADOS DEL SECTOR ASEGURADOR Y COMPLEMENTARIAS</t>
  </si>
  <si>
    <t>860-022-183-4</t>
  </si>
  <si>
    <t>FONDO DE EMPLEADOS FESAC</t>
  </si>
  <si>
    <t>CALLE 75 13 -58 OF 302</t>
  </si>
  <si>
    <t>gerencia@fesac.com</t>
  </si>
  <si>
    <t>COOPERATIVA DE TRABAJ. DE LA UNIVERSIDAD EL BOSQUE</t>
  </si>
  <si>
    <t>830-029-963-5</t>
  </si>
  <si>
    <t>COOUNIBOSQUE</t>
  </si>
  <si>
    <t>TERESITA DE JESUS GOMEZ URREA</t>
  </si>
  <si>
    <t>CRA.7A NO. 130B -37</t>
  </si>
  <si>
    <t>gerente@coounibosque.com</t>
  </si>
  <si>
    <t>FONDO DE EMPLEADOS DEL BANCO DE COMERCIO EXTERIOR</t>
  </si>
  <si>
    <t>830-021-354-3</t>
  </si>
  <si>
    <t>FONCOMEX</t>
  </si>
  <si>
    <t>JOSE ROSENDO DIAZ CAMARGO</t>
  </si>
  <si>
    <t>CALLE 28 NO 13A - 15 PISO 40</t>
  </si>
  <si>
    <t>foncomex1@bancoldex.com</t>
  </si>
  <si>
    <t>COOPERATIVA NACIONAL MULTIACTIVA GRUPO ASOCIATIVO COONALTRAGAS</t>
  </si>
  <si>
    <t>860-007-339-3</t>
  </si>
  <si>
    <t>COONALTRAGAS</t>
  </si>
  <si>
    <t>LIDIA SASDIE CUBILLOS VILLARREAL</t>
  </si>
  <si>
    <t>CRA 58 N 5C 25</t>
  </si>
  <si>
    <t>gerencia@coonaltragas.com</t>
  </si>
  <si>
    <t>COOPERATIVA DEL COMERCIO EXTERIOR COLOMBIANO</t>
  </si>
  <si>
    <t>860-023-108-6</t>
  </si>
  <si>
    <t>COEXCO</t>
  </si>
  <si>
    <t>ANGEL FABIEL MORA RUIZ</t>
  </si>
  <si>
    <t>CRA 13 NO 28 01 PISO 5</t>
  </si>
  <si>
    <t>coexco@mincit.gov.co</t>
  </si>
  <si>
    <t>FONDO DE EMPLEADOS BOEHRINGER INGELHEIM Y PHARMETIQUE</t>
  </si>
  <si>
    <t>860-515-564-3</t>
  </si>
  <si>
    <t>FONBIPHAR</t>
  </si>
  <si>
    <t>LUZ STELLA PAEZ GARZON</t>
  </si>
  <si>
    <t>CRA 46 22B 20 OFCI 611</t>
  </si>
  <si>
    <t>fonbiphar@gmail.com</t>
  </si>
  <si>
    <t>COOPERATIVA DE EMPLEADOS DE LOS SECTORES TRABAJO,SALUD Y PROTECCION SOCIAL</t>
  </si>
  <si>
    <t>860-047-889-3</t>
  </si>
  <si>
    <t>COOPMINPROSOC</t>
  </si>
  <si>
    <t>YOHANNA ANDREA BUITRAGO CORTES</t>
  </si>
  <si>
    <t>CL 30 A 6 22 OFI 803</t>
  </si>
  <si>
    <t>gerencia@coopminprosoc.com</t>
  </si>
  <si>
    <t>FONDO DE EMPLEADOS DE LEVEL 3 COLOMBIA S.A.</t>
  </si>
  <si>
    <t>800-193-068-1</t>
  </si>
  <si>
    <t>FEEL 3</t>
  </si>
  <si>
    <t>BERNARDO LOPEZ SANABRIA</t>
  </si>
  <si>
    <t>AV 19 120 71 OF 415</t>
  </si>
  <si>
    <t>contador@tufondo.com.co</t>
  </si>
  <si>
    <t>FONDO DE EMPLEADOS ASOCIADOS DEL BANCO DE COLOMBIA</t>
  </si>
  <si>
    <t>860-002-449-2</t>
  </si>
  <si>
    <t>FONASBCOL</t>
  </si>
  <si>
    <t>JOSE ENRIQUE DUARTE SEGURA</t>
  </si>
  <si>
    <t>CALLE 17 8 49 OF 606</t>
  </si>
  <si>
    <t>contacto@fonasbcol.com</t>
  </si>
  <si>
    <t>COOPERATIVA MULTIACTIVA FAMILIAR</t>
  </si>
  <si>
    <t>890-305-674-3</t>
  </si>
  <si>
    <t>COOFAMILIAR</t>
  </si>
  <si>
    <t>CL 25 NORTE 2 BN 34</t>
  </si>
  <si>
    <t>coofamiliarmultiactiva@coofamiliar.co</t>
  </si>
  <si>
    <t>COOPERATIVA DE APORTE Y CREDITO DE COLOMBIA</t>
  </si>
  <si>
    <t>860-021-787-8</t>
  </si>
  <si>
    <t>COLOMBIACOOP</t>
  </si>
  <si>
    <t>ANA LEONOR RUIZ SACRISTAN</t>
  </si>
  <si>
    <t>CRA 17 35 11</t>
  </si>
  <si>
    <t>contabilidad@colombiacoop.com</t>
  </si>
  <si>
    <t>FONDO DE EMPLEADOS PROENFAR S A S INTEGRIDAD</t>
  </si>
  <si>
    <t>860-403-889-0</t>
  </si>
  <si>
    <t>NTEGRIDAD</t>
  </si>
  <si>
    <t>GUSTAVO GIRON PORRAS</t>
  </si>
  <si>
    <t>CALLE 10 # 34 A 13</t>
  </si>
  <si>
    <t>coordinador@feproenfar.com</t>
  </si>
  <si>
    <t>FONDO DE EMPLEADOS DE RADIO TAXI AEROPUERTO Y SUS FILIALES</t>
  </si>
  <si>
    <t>800-237-459-7</t>
  </si>
  <si>
    <t>FERTA</t>
  </si>
  <si>
    <t>AC  9   50   15</t>
  </si>
  <si>
    <t>ferta@taxislibres.com.co</t>
  </si>
  <si>
    <t>FONDO EMPLEADOS CERRACOL</t>
  </si>
  <si>
    <t>860-512-977-8</t>
  </si>
  <si>
    <t>NO HAY</t>
  </si>
  <si>
    <t>CL 12 32 39</t>
  </si>
  <si>
    <t>fdocerracol@hotmail.com</t>
  </si>
  <si>
    <t>FONDO DE EMPLEADOS DE MERCK SHARP &amp; DOHME Y FROSST</t>
  </si>
  <si>
    <t>860-022-308-8</t>
  </si>
  <si>
    <t>FONDOFROSST</t>
  </si>
  <si>
    <t>LILIANA QUIQUE GOMEZ</t>
  </si>
  <si>
    <t>CALLE 127 A N° 53 A 45</t>
  </si>
  <si>
    <t>liliana.quique.gomez1@merck.com</t>
  </si>
  <si>
    <t>FONDO DE EMPLEADOS DE LA ESCUELA SUPERIOR DE ADMINISTRACION PUBLICA</t>
  </si>
  <si>
    <t>860-042-156-0</t>
  </si>
  <si>
    <t>FEDESAP</t>
  </si>
  <si>
    <t>CL 44 53 37 OF 315 CAN</t>
  </si>
  <si>
    <t>fedesap@esap.gov.co</t>
  </si>
  <si>
    <t>FONDO DE BIENESTAR DE PROFESORES Y EMPLEADOS DE LAS INSTITUCIONES EDUCATIVAS</t>
  </si>
  <si>
    <t>800-002-986-8</t>
  </si>
  <si>
    <t>FONBIPROIT</t>
  </si>
  <si>
    <t>CRA 19 4 23</t>
  </si>
  <si>
    <t>fonbiproit@yahoo.com</t>
  </si>
  <si>
    <t>FONDO DE EMPLEADOS DE ALCATEL</t>
  </si>
  <si>
    <t>860-404-278-5</t>
  </si>
  <si>
    <t>FONALCO</t>
  </si>
  <si>
    <t>CESAR AUGUSTO VASQUEZ GOMEZ</t>
  </si>
  <si>
    <t>FONDO DE EMPLEADOS HOSPITAL MILITAR CENTRAL</t>
  </si>
  <si>
    <t>800-067-217-1</t>
  </si>
  <si>
    <t>FONDEHOSMIL</t>
  </si>
  <si>
    <t>GLORIA LUCIA MOLANO PEÑA</t>
  </si>
  <si>
    <t>CR 7 NO. 48A-60 OF 101</t>
  </si>
  <si>
    <t>fondehosmil@yahoo.com</t>
  </si>
  <si>
    <t>COOPERATIVA MULTIACTIVA NACIONAL DE TRABAJADORES DE LA INDUSTRIA GASTRONOMICA,HOTELERA Y SIMILARES DE COLOMBIA</t>
  </si>
  <si>
    <t>860-032-812-1</t>
  </si>
  <si>
    <t>COHTRAG</t>
  </si>
  <si>
    <t>LIBARDO LUIS ESPITIA LOPEZ</t>
  </si>
  <si>
    <t>SAN ANDRES</t>
  </si>
  <si>
    <t>AV NEWBALL CAMARA DE COMERCIO OF 401</t>
  </si>
  <si>
    <t>cooperativacohtrags@hotmail.com</t>
  </si>
  <si>
    <t>COOPERATIVA DEL MAGISTERIO DE CUNDINAMARCA</t>
  </si>
  <si>
    <t>860-009-949-5</t>
  </si>
  <si>
    <t>COOMAGISCUN</t>
  </si>
  <si>
    <t>RAFAEL ANTONIO MESA PULIDO</t>
  </si>
  <si>
    <t>CR 5 16 14 OF 708</t>
  </si>
  <si>
    <t>info@coomagiscun.coop</t>
  </si>
  <si>
    <t>FONDO DE EMPLEADOS DE AGRINAL</t>
  </si>
  <si>
    <t>860-027-355-7</t>
  </si>
  <si>
    <t>FONAGRINAL</t>
  </si>
  <si>
    <t>CALLE 1 NO. 1-51 LOCAL 1</t>
  </si>
  <si>
    <t>asistente.fondesagro@gmail.com</t>
  </si>
  <si>
    <t xml:space="preserve">COOPERATIVA DE EMPLEADOS Y EX EMPLEADOS DE CITIBANK COLOMBIA </t>
  </si>
  <si>
    <t>860-047-269-7</t>
  </si>
  <si>
    <t>CREDICITY</t>
  </si>
  <si>
    <t>MARIA YANETH ROMERO PEREZ</t>
  </si>
  <si>
    <t>CRA 9A # 99 - 02 PISO 10 MESSANNINE</t>
  </si>
  <si>
    <t>infocontable@crediciti.coop</t>
  </si>
  <si>
    <t>FONDO DE LOS EMPLEADOS DE COLCERAMICA S.A.</t>
  </si>
  <si>
    <t>832-001-269-7</t>
  </si>
  <si>
    <t>FECOLCER</t>
  </si>
  <si>
    <t>GERMAN JARAMILLO RAMIREZ</t>
  </si>
  <si>
    <t>CL 7 15 96</t>
  </si>
  <si>
    <t>mcasas@corona.com.co</t>
  </si>
  <si>
    <t>COOPERATIVA DE SUBOFICIALES NAVALES</t>
  </si>
  <si>
    <t>860-014-987-5</t>
  </si>
  <si>
    <t>COOSONAV</t>
  </si>
  <si>
    <t>ADAN CASTILLO HERNANDEZ</t>
  </si>
  <si>
    <t>CALLE 39 BIS 29 - 87</t>
  </si>
  <si>
    <t>gerencia@coosonav.com.co</t>
  </si>
  <si>
    <t>COOPERATIVA MULTIACTIVA DE SERVICIOS ANDINA</t>
  </si>
  <si>
    <t>800-130-007-0</t>
  </si>
  <si>
    <t>COOPSERVIANDINA</t>
  </si>
  <si>
    <t>OSCAR MAURICIO CEDANO PATARROYO</t>
  </si>
  <si>
    <t>AV JIMENEZ NO 9 -43 OF 202</t>
  </si>
  <si>
    <t>financiero@coopserviandina.com</t>
  </si>
  <si>
    <t>FONDO DE EMPLEADOS LATAM</t>
  </si>
  <si>
    <t>860-515-549-2</t>
  </si>
  <si>
    <t>LATAMFECOL</t>
  </si>
  <si>
    <t>ALIX SAYO GONZALEZ</t>
  </si>
  <si>
    <t>AV EL DORADO 103 08</t>
  </si>
  <si>
    <t>lanfecol@gmail.com</t>
  </si>
  <si>
    <t>FONDO DE EMPLEADOS DE OSPINAS Y CIA S.A.</t>
  </si>
  <si>
    <t>800-073-023-4</t>
  </si>
  <si>
    <t>FEO</t>
  </si>
  <si>
    <t>CL 79 B NO. 5-81</t>
  </si>
  <si>
    <t>fondodeempleados@ospinas.com.co</t>
  </si>
  <si>
    <t>FONDO DE EMPLEADOS DE ROLDAN LOGISTICA</t>
  </si>
  <si>
    <t>800-089-237-3</t>
  </si>
  <si>
    <t>FEROLDAN</t>
  </si>
  <si>
    <t>KR 100 25B 40</t>
  </si>
  <si>
    <t>feroldan@roldanlogistica.com</t>
  </si>
  <si>
    <t>FONDO DE EMPLEADOS HOSPITAL DE LA MISERICORDIA</t>
  </si>
  <si>
    <t>800-241-989-4</t>
  </si>
  <si>
    <t>FEM</t>
  </si>
  <si>
    <t>CLAUDIA YOLY MESA DIAZ</t>
  </si>
  <si>
    <t>AV CARACAS 1-65</t>
  </si>
  <si>
    <t>fondofem@fondofem.com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</si>
  <si>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</si>
  <si>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</si>
  <si>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</si>
  <si>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</si>
  <si>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</si>
  <si>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femdi@femdi.com</t>
  </si>
  <si>
    <t>FONDO DE EMPLEADOS DEL GRUPO PROFICOL</t>
  </si>
  <si>
    <t>860-047-303-1</t>
  </si>
  <si>
    <t>FEMPROF</t>
  </si>
  <si>
    <t>CARRERA 11 87 51 PISO 4</t>
  </si>
  <si>
    <t>fondo.empleados@adama.com</t>
  </si>
  <si>
    <t>FONDO  DE EMPLEADOS DE LA CORPORACION CLUB EL NOGAL</t>
  </si>
  <si>
    <t>830-022-570-2</t>
  </si>
  <si>
    <t>FONNOGAL</t>
  </si>
  <si>
    <t>ESPERANZA MOLINA DE MONTAÑA</t>
  </si>
  <si>
    <t>CALLE 69 # 14 A 48</t>
  </si>
  <si>
    <t>fondodeempleados@clubelnogal.com</t>
  </si>
  <si>
    <t>FONDO DE EMPLEADOS DE CEMEX COLOMBIA</t>
  </si>
  <si>
    <t>830-035-448-8</t>
  </si>
  <si>
    <t>FECEM</t>
  </si>
  <si>
    <t>MARCELA BAEZ PUENTES</t>
  </si>
  <si>
    <t>CLL 98 N 14-17 OF 201 ED PARQUE 98</t>
  </si>
  <si>
    <t>fecem.colombia@cemex.com</t>
  </si>
  <si>
    <t>FONDO DE EMPLEADOS DE AHORRO Y CREDITO DE LOS EMPLEADOS DE GAS NATURAL</t>
  </si>
  <si>
    <t>800-119-787-2</t>
  </si>
  <si>
    <t>FAGAS</t>
  </si>
  <si>
    <t>IVAN DARIO DUQUE ESCOBAR</t>
  </si>
  <si>
    <t>CALLE 75 NO 13 51 OF 507</t>
  </si>
  <si>
    <t>sievirtual@gmail.com</t>
  </si>
  <si>
    <t>FONDO DE EMPLEADOS DE M.G. CONSULTORES Y EMPRESAS AGROPECUARIAS O EMPRESAS ANEXAS Y COMPLEMENTARIAS</t>
  </si>
  <si>
    <t>800-189-840-4</t>
  </si>
  <si>
    <t>FEMEG</t>
  </si>
  <si>
    <t>NATALIA FORERO DURAN</t>
  </si>
  <si>
    <t>CLL 11 4B 02 INT 9</t>
  </si>
  <si>
    <t>gerencia@femeg.co</t>
  </si>
  <si>
    <t>FONDO DE EMPLEADOS DE BIMBO DE COLOMBIA S.A</t>
  </si>
  <si>
    <t>832-002-108-4</t>
  </si>
  <si>
    <t>FEBIMBO</t>
  </si>
  <si>
    <t>JAVIER LEONARDO ANGEL ORTIZ</t>
  </si>
  <si>
    <t>DIAGONAL 22A 68-98</t>
  </si>
  <si>
    <t>contabilidad@febimbo.co</t>
  </si>
  <si>
    <t>COOPERATIVA NACIONAL DE EMPLEADOS DEL SECTOR JUSTICIA Y RAMA JUDICIAL</t>
  </si>
  <si>
    <t>860-404-516-3</t>
  </si>
  <si>
    <t>COONALEMJUSTICIA</t>
  </si>
  <si>
    <t>PABLO GAMA DOZA</t>
  </si>
  <si>
    <t>CALLE 17 5 21 OFICINA 402</t>
  </si>
  <si>
    <t>contabilidad@coonalemjusticia.com</t>
  </si>
  <si>
    <t>FONDE DE EMPLEADOS DE LA FEDERACION NACIONAL DE CAFETEROS PARA SU DESA</t>
  </si>
  <si>
    <t>890-801-038-6</t>
  </si>
  <si>
    <t>FONDESARROLLO</t>
  </si>
  <si>
    <t>OLGA SOPO MENDEZ</t>
  </si>
  <si>
    <t>CLLE 73 8 13</t>
  </si>
  <si>
    <t>fondesarrollo.contabilidad@cafedecolombia.com</t>
  </si>
  <si>
    <t>FONDO DE EMPLEADOS Y PENSIONADOS DEL SECTOR SALUD</t>
  </si>
  <si>
    <t>860-402-067-9</t>
  </si>
  <si>
    <t>FOEMSALUD</t>
  </si>
  <si>
    <t>TERESA OVIEDO DE ACEVEDO</t>
  </si>
  <si>
    <t>CARRERA 10 NO. 19-45 PISO 6</t>
  </si>
  <si>
    <t>foemsalud@yahoo.es</t>
  </si>
  <si>
    <t>FONDO DE EMPLEADOS BARTOLINOS Y DE LA COMPAÑIA DE JESUS</t>
  </si>
  <si>
    <t>800-085-664-7</t>
  </si>
  <si>
    <t>FECOSBA</t>
  </si>
  <si>
    <t>CR 5 33 B 80</t>
  </si>
  <si>
    <t>fecosba@gmail.com</t>
  </si>
  <si>
    <t>COOPERATIVA MULTIACTIVA DE SERVICIOS COMPLEMENTARIOS LAS QUINTAS</t>
  </si>
  <si>
    <t>860-021-917-9</t>
  </si>
  <si>
    <t>COOPCREDIQUINTAS</t>
  </si>
  <si>
    <t>ANA LUCIA CARO SANDOVAL</t>
  </si>
  <si>
    <t>CALLE 67 NO 9-20</t>
  </si>
  <si>
    <t>ricardosuca@gmail.com</t>
  </si>
  <si>
    <t>FONDO DE EMPLEADOS DEL DANE</t>
  </si>
  <si>
    <t>860-030-558-6</t>
  </si>
  <si>
    <t>FEDANE</t>
  </si>
  <si>
    <t>CARMEN CECILIA VILLAMIZAR QUINTERO</t>
  </si>
  <si>
    <t>CARRERA 59 26 70 INT 1 CAN</t>
  </si>
  <si>
    <t>fedane@dane.gov.co</t>
  </si>
  <si>
    <t>FONDO DE EMPLEADOS DE MELCO DE COLOMBIA LIMITADA.</t>
  </si>
  <si>
    <t>860-511-269-7</t>
  </si>
  <si>
    <t>FEMELCOL</t>
  </si>
  <si>
    <t>EDUARDO ALEJANDRO DIAZ GRANADOS ZABARAIN</t>
  </si>
  <si>
    <t>CALLE 72 NO. 10 - 07</t>
  </si>
  <si>
    <t>fondo.bogota@melco.com.co</t>
  </si>
  <si>
    <t>COOPERATIVA DE EMPLEADOS DE LA UNIVERSIDAD JORGE TADEO LOZANO LTDA</t>
  </si>
  <si>
    <t>860-046-238-4</t>
  </si>
  <si>
    <t>COOPTADEO</t>
  </si>
  <si>
    <t>Otras actividades de servicio de información n.c.p.</t>
  </si>
  <si>
    <t>MAGDA DEICY ALARCON CERQUERA</t>
  </si>
  <si>
    <t>CR 4 23 48 OF 302</t>
  </si>
  <si>
    <t>cooperativa.ext@utadeo.edu.co</t>
  </si>
  <si>
    <t>FONDO EMPLEADOS CIA.TRANSPORTADORA S.A.</t>
  </si>
  <si>
    <t>860-038-989-3</t>
  </si>
  <si>
    <t>FECTSA</t>
  </si>
  <si>
    <t>CARRERA 10 28 49 PISO 17</t>
  </si>
  <si>
    <t>lucio.rojas@fectsa.com</t>
  </si>
  <si>
    <t>FONDO DE EMPLEADOS DE LA SUPERINTENDENCIA DE INDUSTRIA Y COMERCIO</t>
  </si>
  <si>
    <t>860-040-275-1</t>
  </si>
  <si>
    <t>FESINCO</t>
  </si>
  <si>
    <t>CARLOS ANTONIO BARRETO GOMEZ</t>
  </si>
  <si>
    <t>CRA 13 27  00  OF.904</t>
  </si>
  <si>
    <t>fesinco.lsocha@sic.gov.co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</si>
  <si>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</si>
  <si>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</si>
  <si>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</si>
  <si>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</si>
  <si>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</si>
  <si>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coopdisalud@hotmail.com</t>
  </si>
  <si>
    <t xml:space="preserve">FONDO DE EMPLEADOS DE REDEBAN MULTICOLOR S A </t>
  </si>
  <si>
    <t>800-173-507-6</t>
  </si>
  <si>
    <t>ANA MARIA ROJAS RAMIREZ</t>
  </si>
  <si>
    <t>CARRERA 20 NO. 33-15</t>
  </si>
  <si>
    <t>amrojas@rdm.com.co</t>
  </si>
  <si>
    <t>FONDO DE EMPLEADOS MEDICOS ESPECIALISTAS DEL HOSPITAL MILITAR CENTRAL</t>
  </si>
  <si>
    <t>800-014-506-8</t>
  </si>
  <si>
    <t>FESMIL</t>
  </si>
  <si>
    <t>Mauricio Alexis Parra Caicedo</t>
  </si>
  <si>
    <t>CALLE 90 19A 49 OF 308</t>
  </si>
  <si>
    <t>gerencia@fesmil.com</t>
  </si>
  <si>
    <t>FONDO DE EMPLEADOS DE ARCESA S. A.</t>
  </si>
  <si>
    <t>830-020-346-1</t>
  </si>
  <si>
    <t>FONDEAR</t>
  </si>
  <si>
    <t>AV DORADO 86 85</t>
  </si>
  <si>
    <t>iducuara@corona.com.co</t>
  </si>
  <si>
    <t>FONDO DE EMPLEADOS DE LA PREVISORA SA CIA DE SEGUROS</t>
  </si>
  <si>
    <t>860-029-548-0</t>
  </si>
  <si>
    <t>FEP</t>
  </si>
  <si>
    <t>LUCERO GOMEZ ABRIL</t>
  </si>
  <si>
    <t>TV 9 55 97 PI 3</t>
  </si>
  <si>
    <t>gerencia@grupofep.com</t>
  </si>
  <si>
    <t>FONDO DE EMPLEADOS DE CONSEJEROS PROFESIONALES BOLIVAR</t>
  </si>
  <si>
    <t>830-002-187-9</t>
  </si>
  <si>
    <t>FONBOLIVAR</t>
  </si>
  <si>
    <t>LISANDRO GOMEZ APARICIO</t>
  </si>
  <si>
    <t>CARRERA 10 # 28-49 PISO 4</t>
  </si>
  <si>
    <t>fonbolivar@segurosbolivar.com</t>
  </si>
  <si>
    <t>FONDO DE EMPLEADOS DE GOMEZ PINZON &amp; ASOCIADOS ABOGA</t>
  </si>
  <si>
    <t>800-211-654-4</t>
  </si>
  <si>
    <t>PAULA PIA DEL ROSARI SAMPER SALAZAR</t>
  </si>
  <si>
    <t>CALLE 67 # 7-35 OFICINA 1204</t>
  </si>
  <si>
    <t>fondoegpzlegal@gpzlegal.com</t>
  </si>
  <si>
    <t>COOPERATIVA DE TRABAJADORES DE COLCERAMICA CORONA DE BOGOTA Y CUNDINAMARCA</t>
  </si>
  <si>
    <t>860-027-888-0</t>
  </si>
  <si>
    <t>COOPCORONA</t>
  </si>
  <si>
    <t>DIEGO ARMANDO CORTES MUNOZ</t>
  </si>
  <si>
    <t>CALLE 6 14 25</t>
  </si>
  <si>
    <t>coopcorona1@yahoo.com</t>
  </si>
  <si>
    <t>FONDO DE EMPLEADOS TADEISTAS</t>
  </si>
  <si>
    <t>800-037-133-3</t>
  </si>
  <si>
    <t>FONTADEISTAS</t>
  </si>
  <si>
    <t>MARTHA YALILE MENDEZ MENDOZA</t>
  </si>
  <si>
    <t>CR 4 23 48</t>
  </si>
  <si>
    <t>fondo.empleados.ext@utadeo.edu.co</t>
  </si>
  <si>
    <t>FONDO DE EMPLEADOS DEL GRUPO COLSEGUROS Y FILIALES</t>
  </si>
  <si>
    <t>860-006-607-8</t>
  </si>
  <si>
    <t>FONCOLSEGUROS</t>
  </si>
  <si>
    <t>CRRA 13 A 29 24 PISO 15</t>
  </si>
  <si>
    <t>fondocolseguros@hotmail.com</t>
  </si>
  <si>
    <t>COOPERATIVA DE TRABAJADORES DE LA BENEFICENCIA DE CUNDINAMARCA</t>
  </si>
  <si>
    <t>860-014-825-0</t>
  </si>
  <si>
    <t>COOPBENECUN</t>
  </si>
  <si>
    <t>EDGAR ESCOBAR ORTIZ</t>
  </si>
  <si>
    <t>DIAGONAL 35 BIS 19 38</t>
  </si>
  <si>
    <t>contabilidad@coopbenecun.com.co</t>
  </si>
  <si>
    <t>COOPERATIVA DE EMPLEADOS DEL MINISTERIO DE RELACIONES EXTERIORES</t>
  </si>
  <si>
    <t>860-022-294-3</t>
  </si>
  <si>
    <t>COOPMINEXTERIORES</t>
  </si>
  <si>
    <t>MARIA DULFAY VIRACACHA HERNANDEZ</t>
  </si>
  <si>
    <t>CARRERA 6 9 46 OF LM105</t>
  </si>
  <si>
    <t>coopminexteriores@coopminexteriores.com</t>
  </si>
  <si>
    <t>FONDO DE EMPLEADOS DEL INSTITUTO COLOMBIANO DE NORMAS TECNICAS ICONTEC</t>
  </si>
  <si>
    <t>860-534-184-9</t>
  </si>
  <si>
    <t>MARIA DEL PILAR MALAVER CHAVEZ</t>
  </si>
  <si>
    <t>CRA. 37 #52-95</t>
  </si>
  <si>
    <t>mpmalavert@icontec.gov.co</t>
  </si>
  <si>
    <t>FONDO DE AHORRO Y CREDITO DE EMPLEADOS DE TIPIEL S.A.</t>
  </si>
  <si>
    <t>860-502-337-1</t>
  </si>
  <si>
    <t>FACET</t>
  </si>
  <si>
    <t>LUCY RICO LABRADOR</t>
  </si>
  <si>
    <t>CL 38 8 62</t>
  </si>
  <si>
    <t>fondofacet@hotmail.com</t>
  </si>
  <si>
    <t>COOPERATIVA MULTIACTIVA DE DESARROLLO Y AHORRO SOCIAL CIDES LTDA</t>
  </si>
  <si>
    <t>860-065-534-0</t>
  </si>
  <si>
    <t>CIDES LTDA</t>
  </si>
  <si>
    <t>ISIDRO PUERTO AGUDELO</t>
  </si>
  <si>
    <t>AV CARACAS NO 47 57</t>
  </si>
  <si>
    <t>coopcides@hotmail.com</t>
  </si>
  <si>
    <t>FONDO DE EMPLEADOS DE POLLO ANDINO LTDA</t>
  </si>
  <si>
    <t>800-115-692-3</t>
  </si>
  <si>
    <t>FEDEPANDI</t>
  </si>
  <si>
    <t>CRA 37 7 41</t>
  </si>
  <si>
    <t>fedeandino90@hotmail.com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</si>
  <si>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</si>
  <si>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</si>
  <si>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</si>
  <si>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</si>
  <si>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</si>
  <si>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</si>
  <si>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 xml:space="preserve">FONDO DE EMPLEADOS DE TELEFONICA COLOMBIA </t>
  </si>
  <si>
    <t>830-034-757-4</t>
  </si>
  <si>
    <t>FECEL</t>
  </si>
  <si>
    <t>RAFAEL ALBERTO ACOSTA PINILLA</t>
  </si>
  <si>
    <t>TV 70 # 108-59</t>
  </si>
  <si>
    <t>rafael.acosta@fecel.org</t>
  </si>
  <si>
    <t>FONDO DE EMPLEADOS DE CARACOL</t>
  </si>
  <si>
    <t>860-023-039-6</t>
  </si>
  <si>
    <t>FONDEC</t>
  </si>
  <si>
    <t>YINY SOFIA SEVILLA LOPEZ</t>
  </si>
  <si>
    <t>CALLE 62 N.7-16 OF101</t>
  </si>
  <si>
    <t>fondec@fondec.com</t>
  </si>
  <si>
    <t>FONDO DE EMPLEADOS DE FLORES TIBA S.A</t>
  </si>
  <si>
    <t>860-524-033-2</t>
  </si>
  <si>
    <t>FEFLORAL</t>
  </si>
  <si>
    <t>LUIS JORGE VALBUENA BARBON</t>
  </si>
  <si>
    <t>C CIAL CENTRO CHIA LOC 2015</t>
  </si>
  <si>
    <t>fefloral@gmail.com</t>
  </si>
  <si>
    <t>FONDO DE EMPLEADOS DE COPIDROGAS</t>
  </si>
  <si>
    <t>860-350-352-9</t>
  </si>
  <si>
    <t>LILIANA E. ARANGO BOCANEGRA</t>
  </si>
  <si>
    <t>AUTOPISTA MEDELLIN KM 4.7 PUENTE SIBERIA</t>
  </si>
  <si>
    <t>espinzon@outlook.com</t>
  </si>
  <si>
    <t>COOPERATIVA DE CREDITO CORVINDE</t>
  </si>
  <si>
    <t>860-028-576-2</t>
  </si>
  <si>
    <t>CORVINDE</t>
  </si>
  <si>
    <t>WILSON LIBARDO CRIOLLO RUIZ</t>
  </si>
  <si>
    <t>CALLE 39 B 19 10</t>
  </si>
  <si>
    <t>contabilidad@corvinde.com.co</t>
  </si>
  <si>
    <t>COOPERATIVA MULTIACTIVA DE PRODUCTORES DE CARBON DEL VALLE DE UBATE</t>
  </si>
  <si>
    <t>860-075-788-7</t>
  </si>
  <si>
    <t>COOCARBON LTDA.</t>
  </si>
  <si>
    <t>JAIRO HERNANDO GOMEZ SILVA</t>
  </si>
  <si>
    <t>UBATE</t>
  </si>
  <si>
    <t>CRA. 6 NO. 4-120</t>
  </si>
  <si>
    <t>servicioalcliente@coocarbon.com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</si>
  <si>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</si>
  <si>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</si>
  <si>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</si>
  <si>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</si>
  <si>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CL 106 53 29</t>
  </si>
  <si>
    <t>contabilidad@fonbienestar.com.co</t>
  </si>
  <si>
    <t>FONDO DE EMPLEADOS DE INCOLBESTOS S.A. LTDA</t>
  </si>
  <si>
    <t>800-043-903-2</t>
  </si>
  <si>
    <t>FEINCOL</t>
  </si>
  <si>
    <t>JOSE EDUARDO RICAURTE MONROY</t>
  </si>
  <si>
    <t>AV CALLE 17 #123B-49</t>
  </si>
  <si>
    <t>comunicacionesfeincol@feincol.com</t>
  </si>
  <si>
    <t>FONDO DE EMPLEADOS DE PEAT MARWICK MICHELL &amp; CO LTDA</t>
  </si>
  <si>
    <t>800-022-772-4</t>
  </si>
  <si>
    <t>FONKPMG</t>
  </si>
  <si>
    <t>RUBY YANET SIERRA GARCIA</t>
  </si>
  <si>
    <t>CL 90 19C 74 PI 1</t>
  </si>
  <si>
    <t>rsierra@kpmg.com</t>
  </si>
  <si>
    <t>COOPERATIVA FAMILIA HENKEL COLOMBIANA S.A.S.</t>
  </si>
  <si>
    <t>860-013-467-2</t>
  </si>
  <si>
    <t>COLABORAR LTDA</t>
  </si>
  <si>
    <t>FRANCY MENJURA RAMIREZ</t>
  </si>
  <si>
    <t>CL 17 N 68B 97</t>
  </si>
  <si>
    <t>sandra.fetecua@colaborar.org.co</t>
  </si>
  <si>
    <t>FONDO DE EMPLEADOS DE DELIMA Y CIA LTDA BOGOTA</t>
  </si>
  <si>
    <t>860-044-577-7</t>
  </si>
  <si>
    <t>FONDELIMA</t>
  </si>
  <si>
    <t>AV CL 26 69B 45 PI 9</t>
  </si>
  <si>
    <t>madeleyne.manjarres@fondelima.com</t>
  </si>
  <si>
    <t>FONDO DE EMPLEADOS DEL BANCO COLPATRIA</t>
  </si>
  <si>
    <t>860-032-319-1</t>
  </si>
  <si>
    <t>FEBANCOL</t>
  </si>
  <si>
    <t>LUIS TAMAYO MUÑOZ</t>
  </si>
  <si>
    <t>CALLE 24 # 7-43 OFICINA 503</t>
  </si>
  <si>
    <t>febancol@febancol.co</t>
  </si>
  <si>
    <t>FONDO DE EMPLEADOS DE BRINSA S.A.</t>
  </si>
  <si>
    <t>832-001-142-0</t>
  </si>
  <si>
    <t>FEB</t>
  </si>
  <si>
    <t>ADRIANA MIREYA MONTAÑO CASTAÑEDA</t>
  </si>
  <si>
    <t>KM 6 VIA CAJICA-ZIPAQUIRA</t>
  </si>
  <si>
    <t>fondo.empleados@brinsa.com.co</t>
  </si>
  <si>
    <t>FONDO DE EMPLEADOS DE EMPRESAS DE SERVICIO AERREO</t>
  </si>
  <si>
    <t>860-025-111-8</t>
  </si>
  <si>
    <t>FEDEAA</t>
  </si>
  <si>
    <t>RAMON DARIO URREA AMEZQUITA</t>
  </si>
  <si>
    <t>CRA 102 A 25 H 45 OF 301</t>
  </si>
  <si>
    <t>contador@fedeaa.com</t>
  </si>
  <si>
    <t>FONDO DE EMPLEADOS DE LABORATORIOS SYNTHESIS LTDA Y CIA S.C.A.</t>
  </si>
  <si>
    <t>860-029-517-2</t>
  </si>
  <si>
    <t>FELSYN</t>
  </si>
  <si>
    <t>CRA 44  20 C  73</t>
  </si>
  <si>
    <t>gerencia@felsyn.com</t>
  </si>
  <si>
    <t>FONDO DE EMPLEADOS COLEGIO ANGLO AMERICANO</t>
  </si>
  <si>
    <t>800-019-565-5</t>
  </si>
  <si>
    <t>FONDECAA</t>
  </si>
  <si>
    <t>DIANA PATRICIA MEDINA ROJAS</t>
  </si>
  <si>
    <t>CL170 8 80</t>
  </si>
  <si>
    <t>fondecaa@gmail.com</t>
  </si>
  <si>
    <t>FONDO DE EMPLEADOS ETERNA</t>
  </si>
  <si>
    <t>860-006-371-5</t>
  </si>
  <si>
    <t>FONETERNA</t>
  </si>
  <si>
    <t>SARY EMIT OLMOS CHIRIVI</t>
  </si>
  <si>
    <t>CRA 66 13 43</t>
  </si>
  <si>
    <t>foneterna@gmail.com</t>
  </si>
  <si>
    <t>FONDO DE EMPLEADOS DE SIKA ANDINA S.A.</t>
  </si>
  <si>
    <t>860-054-438-4</t>
  </si>
  <si>
    <t>FESIKA</t>
  </si>
  <si>
    <t>TOCANCIPA</t>
  </si>
  <si>
    <t>VDA CANAVITA KM 20.5 AUTO NORTE</t>
  </si>
  <si>
    <t>fesioka@hotmail.com</t>
  </si>
  <si>
    <t>FONDO DE EMPLEADOS DEL COLEGIO ANGLO COLOMBIANO</t>
  </si>
  <si>
    <t>860-504-338-8</t>
  </si>
  <si>
    <t>FONANGLO</t>
  </si>
  <si>
    <t>TATIANA PATRICIA ARCOS MORALES</t>
  </si>
  <si>
    <t>AVD 19 152 A 48</t>
  </si>
  <si>
    <t>fonanglo@anglo.edu.co</t>
  </si>
  <si>
    <t>FONDO DE EMPLEADOS DEL GRUPO EMPRESARIAL INASSA</t>
  </si>
  <si>
    <t>802-000-432-8</t>
  </si>
  <si>
    <t>FONTRIPLEA</t>
  </si>
  <si>
    <t>TANIA MARCELA CASTAÑEDA REYES</t>
  </si>
  <si>
    <t>CRA 8 CLL 5 ACUEDUCTO DISTRITAL</t>
  </si>
  <si>
    <t>oflorez@fontriplea.com.co</t>
  </si>
  <si>
    <t>FONDO DE EMPLEADOS DE MINIPAK</t>
  </si>
  <si>
    <t>860-522-744-1</t>
  </si>
  <si>
    <t>CR 78 60 77 BRR PERDOMO</t>
  </si>
  <si>
    <t>fonminipak@yahoo.es</t>
  </si>
  <si>
    <t>COOPERATIVA DE EMPLEADOS PANAMERICANA LIBRERIA FORMAS IMPRESOS</t>
  </si>
  <si>
    <t>860-522-660-1</t>
  </si>
  <si>
    <t>COOPANAMERICANA</t>
  </si>
  <si>
    <t>MARY RUTH SUESCA QUINTERO</t>
  </si>
  <si>
    <t>CALLE 34 11 22</t>
  </si>
  <si>
    <t>coopana@panamericana.com.co</t>
  </si>
  <si>
    <t>FONDO DE EMPLEADOS DEL MINISTERIO DEL INTERIOR</t>
  </si>
  <si>
    <t>800-109-693-6</t>
  </si>
  <si>
    <t>FONDEMIN</t>
  </si>
  <si>
    <t>ESPERANZA IRIS OSORIO BAHAMON</t>
  </si>
  <si>
    <t>CLL 12 B 8 38</t>
  </si>
  <si>
    <t>fondemintjus@mininterior.gov.co</t>
  </si>
  <si>
    <t>FONDO DE EMPLEADOS DEL ICA</t>
  </si>
  <si>
    <t>860-511-916-4</t>
  </si>
  <si>
    <t>FEDI</t>
  </si>
  <si>
    <t>CARRERA 13A #38-39 OF.205</t>
  </si>
  <si>
    <t>info@fondofedi.org</t>
  </si>
  <si>
    <t>FONDO DE EMPLEADOS DEL GRUPO EMPRESARIAL PANAMCO</t>
  </si>
  <si>
    <t>860-077-747-4</t>
  </si>
  <si>
    <t>FONEMPA</t>
  </si>
  <si>
    <t>FERNANDO HERNANDEZ GOMEZ</t>
  </si>
  <si>
    <t>K 97 23H 12</t>
  </si>
  <si>
    <t>tcofonempa@kof.com.mx</t>
  </si>
  <si>
    <t>FONDO DE EMPLEADOS NOVARTIS DE COLOMBIA</t>
  </si>
  <si>
    <t>860-037-816-3</t>
  </si>
  <si>
    <t>NOVAFEM</t>
  </si>
  <si>
    <t>ELIZABETH CORNEJO RUIZ</t>
  </si>
  <si>
    <t>CALLE 93B NO.16-31</t>
  </si>
  <si>
    <t>fondo.novartis@fondonovafem.com</t>
  </si>
  <si>
    <t>FONDO DE EMPLEADOS DEL SECTOR MARITIMO</t>
  </si>
  <si>
    <t>830-023-402-8</t>
  </si>
  <si>
    <t>FONDESMAR</t>
  </si>
  <si>
    <t>CRA 12 # 79 08 OFC 401</t>
  </si>
  <si>
    <t>correo@fondesmar.com</t>
  </si>
  <si>
    <t>FONDO DE EMPLEADOS DEL MINISTERIO DE COMUNICACIONES</t>
  </si>
  <si>
    <t>860-010-949-7</t>
  </si>
  <si>
    <t>FODECOM</t>
  </si>
  <si>
    <t>ED. MURILLO TORO OF. 205-B</t>
  </si>
  <si>
    <t>orlago2012@gmai.com</t>
  </si>
  <si>
    <t>FONDO DE EMPLEADOS DE LA EMPRESA COLOMBIANA DE SOPLADO E INYECCION ECSI S.A.S.</t>
  </si>
  <si>
    <t>800-227-740-1</t>
  </si>
  <si>
    <t>FECSI</t>
  </si>
  <si>
    <t>CARRERA 68 D NO 18- 75</t>
  </si>
  <si>
    <t>fondoecsi@hotmail.com</t>
  </si>
  <si>
    <t>FONDO DE EMPLEADOS DE HALLIBURTON LATIN AMERICA</t>
  </si>
  <si>
    <t>800-116-602-5</t>
  </si>
  <si>
    <t>FEHALCO</t>
  </si>
  <si>
    <t>MARIA DORIS ALVAREZ MARTINEZ</t>
  </si>
  <si>
    <t>CALLE 62 NO 9A - 82 OFICINA 619</t>
  </si>
  <si>
    <t>gerenciafehalco@outlook.com</t>
  </si>
  <si>
    <t>COOPERATIVA DE EDUCACION Y SERVICIOS MULTIPLES BARRIO PERDOMO</t>
  </si>
  <si>
    <t>860-030-263-9</t>
  </si>
  <si>
    <t>COOPERDOMO LTDA.</t>
  </si>
  <si>
    <t xml:space="preserve">Establecimientos que combinan diferentes niveles de educación </t>
  </si>
  <si>
    <t>MARIO RAMIREZ CARMONA</t>
  </si>
  <si>
    <t>DG 62G 72A 41 SUR</t>
  </si>
  <si>
    <t>contabilidad@cooperdomo.com.co</t>
  </si>
  <si>
    <t>FONDO DE EMPLEADOS COLFONDOS</t>
  </si>
  <si>
    <t>830-002-269-4</t>
  </si>
  <si>
    <t>FECOL</t>
  </si>
  <si>
    <t>CALLE 67 NO.7-94 OFICINA 501</t>
  </si>
  <si>
    <t>foemcol@colfondos.com.co</t>
  </si>
  <si>
    <t>FONDO DE EMPLEADOS DEL BANCO DE COLOMBIA</t>
  </si>
  <si>
    <t>860-014-736-3</t>
  </si>
  <si>
    <t>CORBANCO</t>
  </si>
  <si>
    <t>JUAN CARLOS GONZALEZ CEBALLOS</t>
  </si>
  <si>
    <t>CL 29 6 58  OF 802</t>
  </si>
  <si>
    <t>corbanco@corbanco.com</t>
  </si>
  <si>
    <t>FONDO DE EMPLEADOS PARA EL GRUPO CONBOCA</t>
  </si>
  <si>
    <t>860-522-320-2</t>
  </si>
  <si>
    <t>FONBOCA</t>
  </si>
  <si>
    <t>ANGEL MENDEZ MARTINEZ</t>
  </si>
  <si>
    <t>CLL 24F 94 51</t>
  </si>
  <si>
    <t>contabilida@fondogiga.com</t>
  </si>
  <si>
    <t>FONDO DE EMPLEADOS DE PWC</t>
  </si>
  <si>
    <t>800-056-427-4</t>
  </si>
  <si>
    <t>FEMPRICE</t>
  </si>
  <si>
    <t>HENRY GOMEZ CORREA</t>
  </si>
  <si>
    <t>CRA 11 B 99-54 OF 702</t>
  </si>
  <si>
    <t>henry.gomez@pwc.com</t>
  </si>
  <si>
    <t>FONDO DE EMPLEADOS 3M COLOMBIA</t>
  </si>
  <si>
    <t>860-040-473-1</t>
  </si>
  <si>
    <t>FE 3M COLOMBIA</t>
  </si>
  <si>
    <t>CAROLINA MONCADA RODRIGUEZ</t>
  </si>
  <si>
    <t>AV DORADO 75 93</t>
  </si>
  <si>
    <t>carolina.moncada@fe3mcolombia.com</t>
  </si>
  <si>
    <t>COOPERATIVA DE EDUCACION Y OTROS SERVICIOS DE FUNZA</t>
  </si>
  <si>
    <t>860-031-432-1</t>
  </si>
  <si>
    <t>CODEFUNZA</t>
  </si>
  <si>
    <t>LADY DIANA CARDENAS HUERTOS</t>
  </si>
  <si>
    <t>CL 15 16 - 45 / 50</t>
  </si>
  <si>
    <t>code.funza@gmail.com</t>
  </si>
  <si>
    <t>FONDO DE EMPLEADOS LABORATORIOS LA SANTE S.A.</t>
  </si>
  <si>
    <t>830-032-254-2</t>
  </si>
  <si>
    <t>FONSANTE</t>
  </si>
  <si>
    <t>CLAUDIA MILENA SANCHEZ TELLO</t>
  </si>
  <si>
    <t>CL 17 A 32 34</t>
  </si>
  <si>
    <t>gerencia.fonsante@lasante.com.co</t>
  </si>
  <si>
    <t>COOPERATIVA DE PROFESORES Y EMPLEADOS DE LA UNIVERSIDAD AUTONOMA DE CO</t>
  </si>
  <si>
    <t>860-525-616-0</t>
  </si>
  <si>
    <t>COOPEFUAC</t>
  </si>
  <si>
    <t>JOSE LUIS RINCON GONZALEZ</t>
  </si>
  <si>
    <t>CLL. 12 NO. 5-82 P.2</t>
  </si>
  <si>
    <t>coopefuacltda@gmail.com</t>
  </si>
  <si>
    <t>FONDO DE EMPLEADOS CLOROX DE COLOMBIA</t>
  </si>
  <si>
    <t>800-102-309-0</t>
  </si>
  <si>
    <t>FONCLOROXX</t>
  </si>
  <si>
    <t>CARRERA 68 B # 12 A 20</t>
  </si>
  <si>
    <t>cristina.buitrago@clorox.com</t>
  </si>
  <si>
    <t>FONDO DE EMPLEADOS BANCO POPULAR Y FILIALES</t>
  </si>
  <si>
    <t>800-044-138-9</t>
  </si>
  <si>
    <t>FEMPOPULAR</t>
  </si>
  <si>
    <t>MIGUEL ANGEL PEREZ GAMBOA</t>
  </si>
  <si>
    <t>CL 19 7 48 OFC 607</t>
  </si>
  <si>
    <t>secretaria@fempopular.co</t>
  </si>
  <si>
    <t>FONDO DE EMPLEADOS DE FEDEPALMA</t>
  </si>
  <si>
    <t>830-022-498-1</t>
  </si>
  <si>
    <t>FEDEPALMA</t>
  </si>
  <si>
    <t>ZULMA ESPERANZA BUITRAGO GARZON</t>
  </si>
  <si>
    <t>CALLE 98 N 70 91 PISO 14</t>
  </si>
  <si>
    <t>zbuitago@fedepalma.org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</si>
  <si>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</si>
  <si>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</si>
  <si>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</si>
  <si>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</si>
  <si>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NO.13-67 PISO 2</t>
  </si>
  <si>
    <t>gerencia@coothotraval.com</t>
  </si>
  <si>
    <t>FONDO DE TRABAJADORES Y PENSIONADOS DEL SECTOR DE LAS COMUNICACIONES AFINES Y OTROS</t>
  </si>
  <si>
    <t>860-007-346-5</t>
  </si>
  <si>
    <t>FEDETEL</t>
  </si>
  <si>
    <t>CALLE 39 BIS A 29 33</t>
  </si>
  <si>
    <t>fedetel@gmail.com</t>
  </si>
  <si>
    <t>FONDO NACIONAL DE EMPLEADOS POSTALES</t>
  </si>
  <si>
    <t>800-090-375-3</t>
  </si>
  <si>
    <t>FONDEP</t>
  </si>
  <si>
    <t>GUSTAVO MOSQUERA .</t>
  </si>
  <si>
    <t>CL 24 D BIS 73 C48</t>
  </si>
  <si>
    <t>fondofep@yahoo.es</t>
  </si>
  <si>
    <t>FONDO DE EMPLEADOS DE LA PERSONERIA DE BOGOTA D.C.</t>
  </si>
  <si>
    <t>800-228-967-9</t>
  </si>
  <si>
    <t>FEPERBO</t>
  </si>
  <si>
    <t>FENITA ROMERO CAMARGO</t>
  </si>
  <si>
    <t>AVENIDA 19 NO. 6-21 PISO 5</t>
  </si>
  <si>
    <t>fondoeper@feperbo.com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</si>
  <si>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</si>
  <si>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</si>
  <si>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</si>
  <si>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</si>
  <si>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CAR 4 N 12 75</t>
  </si>
  <si>
    <t>info@fepal.co</t>
  </si>
  <si>
    <t>FONDO DE EMPLEADOS DE PROFAMILIA</t>
  </si>
  <si>
    <t>860-038-393-4</t>
  </si>
  <si>
    <t>FEMPRO</t>
  </si>
  <si>
    <t>CAROLINA SIERRA BARRERA</t>
  </si>
  <si>
    <t>CALLE 38 N 13 37</t>
  </si>
  <si>
    <t>fmpro@profamilia.org.co</t>
  </si>
  <si>
    <t>FONDO DE EMPLEADOS PAVCO S.A</t>
  </si>
  <si>
    <t>860-530-443-3</t>
  </si>
  <si>
    <t>FEPAVCO</t>
  </si>
  <si>
    <t>SANDRA YADIRA PUENTES MORENO</t>
  </si>
  <si>
    <t>CRA 72 62 50 SUR PISO 2</t>
  </si>
  <si>
    <t>sandra.puentes@fepavco.com</t>
  </si>
  <si>
    <t>FONDO DE EMPLEADOS EMPRESAS DORIA</t>
  </si>
  <si>
    <t>860-024-201-8</t>
  </si>
  <si>
    <t>FEPAC</t>
  </si>
  <si>
    <t>KR 97 17 A 73</t>
  </si>
  <si>
    <t>fonfepac@gmail.com</t>
  </si>
  <si>
    <t>FONDO DE EMPLEADOS DEL SECTOR AEREO FEMHEL</t>
  </si>
  <si>
    <t>860-010-743-7</t>
  </si>
  <si>
    <t>FEMHEL</t>
  </si>
  <si>
    <t>MARIANA ALVARADO GARZON</t>
  </si>
  <si>
    <t>CALLE 48 73-83</t>
  </si>
  <si>
    <t>gerencia@femhel.com.co</t>
  </si>
  <si>
    <t>COOPERATIVA DE EMPLEADOS DEL BANCO CENTRAL HIPOTECARIO LTDA</t>
  </si>
  <si>
    <t>860-529-212-7</t>
  </si>
  <si>
    <t>COOPBCH</t>
  </si>
  <si>
    <t>JUAN CORZO CARDENAS</t>
  </si>
  <si>
    <t>CARRERA 5 N° 14 14 OF 802</t>
  </si>
  <si>
    <t>cooperativa@coopbch.com.co</t>
  </si>
  <si>
    <t>FONDO DE EMPLEADOS DE MEALS DE COLOMBIA</t>
  </si>
  <si>
    <t>860-521-740-8</t>
  </si>
  <si>
    <t>FONMEALS</t>
  </si>
  <si>
    <t>ELISEO CUELLAR DIAZ</t>
  </si>
  <si>
    <t>CALLE 98  70 - 90</t>
  </si>
  <si>
    <t>fonmeals@gmail.com</t>
  </si>
  <si>
    <t xml:space="preserve">COOPERATIVA DE EMPLEADOS DE ITALCOL  ITALCOOP </t>
  </si>
  <si>
    <t>860-090-873-8</t>
  </si>
  <si>
    <t>ITALCOOP</t>
  </si>
  <si>
    <t>EDWIN IBAGUE COTRINO</t>
  </si>
  <si>
    <t>VIA OCC KM 13</t>
  </si>
  <si>
    <t>contador@italcoop.com</t>
  </si>
  <si>
    <t>COOPERATIVA DE APORTES Y CREDITO SAN JOSE</t>
  </si>
  <si>
    <t>860-024-712-1</t>
  </si>
  <si>
    <t>LISET MARLEN OBANDO AREVALO</t>
  </si>
  <si>
    <t>CARRERA 10 A 6 66 PISO 2</t>
  </si>
  <si>
    <t>coopsanjose05@yahoo.es</t>
  </si>
  <si>
    <t>FONDO DE EMPLEADOS DE PROPAGANDA SANCHO S.A.</t>
  </si>
  <si>
    <t>800-185-180-3</t>
  </si>
  <si>
    <t>FESANCHO</t>
  </si>
  <si>
    <t>AZUCENA PERALTA GARZON</t>
  </si>
  <si>
    <t>CALLE 98 9 03</t>
  </si>
  <si>
    <t>aperaltag@fesancho.com.co</t>
  </si>
  <si>
    <t>FONDO DE EMPLEADOS DE CARULLA</t>
  </si>
  <si>
    <t>860-012-319-6</t>
  </si>
  <si>
    <t>FONCARULLA</t>
  </si>
  <si>
    <t>CARLOS ECHEVERRY TORRES</t>
  </si>
  <si>
    <t>CRA 68 D # 21 - 37</t>
  </si>
  <si>
    <t>foncarulla@foncarulla.co</t>
  </si>
  <si>
    <t>FONDO DE EMPLEADOS SHELL</t>
  </si>
  <si>
    <t>860-047-302-2</t>
  </si>
  <si>
    <t>CRA 50 19042</t>
  </si>
  <si>
    <t>fondepetrol@gmail.com</t>
  </si>
  <si>
    <t>FONDO DE EMPLEADOS DEL INGEOMINAS</t>
  </si>
  <si>
    <t>860-035-519-1</t>
  </si>
  <si>
    <t>FEINGE</t>
  </si>
  <si>
    <t>YINA MILENA ARANGO MARQUEZ</t>
  </si>
  <si>
    <t>DIAGONAL 53 34-53</t>
  </si>
  <si>
    <t>feinge@sgc.gov.co</t>
  </si>
  <si>
    <t xml:space="preserve">FONDODE EMPLEADOS DE CHALLENGER S A </t>
  </si>
  <si>
    <t>800-241-938-9</t>
  </si>
  <si>
    <t>FEMCHALLENGER S A</t>
  </si>
  <si>
    <t>DIAGONAL 25G  94-55</t>
  </si>
  <si>
    <t>fondo.empleados@challenger.co</t>
  </si>
  <si>
    <t xml:space="preserve">FONDO DE EMPLEADOS DE PREBEL  S A </t>
  </si>
  <si>
    <t>890-924-379-0</t>
  </si>
  <si>
    <t>FONPREBEL</t>
  </si>
  <si>
    <t>NATALIA - CASTAÑO JARAMILLO</t>
  </si>
  <si>
    <t>CALLE 10 58-59</t>
  </si>
  <si>
    <t>fondo.prebel@prebel.com.co</t>
  </si>
  <si>
    <t>COOPERATIVA DE ASESORES EN INVERSIONES COOASESORES</t>
  </si>
  <si>
    <t>800-152-512-3</t>
  </si>
  <si>
    <t>COOASESORES CTA</t>
  </si>
  <si>
    <t>CRA 71 # C4 - 22</t>
  </si>
  <si>
    <t>provision@provision.com.co</t>
  </si>
  <si>
    <t>FONDO DE EMPLEADOS FOMEVI</t>
  </si>
  <si>
    <t>811-006-446-0</t>
  </si>
  <si>
    <t>FOMEVI</t>
  </si>
  <si>
    <t>CLAUDIA PATRICIA VASCO AGUDELO</t>
  </si>
  <si>
    <t>CARRERA 43A NO. 11A 80</t>
  </si>
  <si>
    <t>gerencia@fomevi.com</t>
  </si>
  <si>
    <t>MILENIO FONDO DE EMPLEADOS</t>
  </si>
  <si>
    <t>890-928-567-7</t>
  </si>
  <si>
    <t>MILENIO</t>
  </si>
  <si>
    <t>JOHANA FARLEY GIRALDO CHAVERRA</t>
  </si>
  <si>
    <t>CL 53 45-112 OF  1101</t>
  </si>
  <si>
    <t>femilenio@gmail.com</t>
  </si>
  <si>
    <t>COOPERATIVA MULTIACTIVA SAN ANTONIO DE PRADO</t>
  </si>
  <si>
    <t>800-055-169-4</t>
  </si>
  <si>
    <t>COOMULSAP</t>
  </si>
  <si>
    <t>MARIA TERESA GOMEZ SALAZAR</t>
  </si>
  <si>
    <t>CL 42 SUR 69 A 58</t>
  </si>
  <si>
    <t>coomulsap@coomulsap.com</t>
  </si>
  <si>
    <t>FUNDACION CONFIAR</t>
  </si>
  <si>
    <t>811-007-658-1</t>
  </si>
  <si>
    <t>Otros tipos de educación n.c.p.</t>
  </si>
  <si>
    <t>ALEJANDRO LOPEZ CARMONA</t>
  </si>
  <si>
    <t>CALLE 54 46 83</t>
  </si>
  <si>
    <t>fundaciondian@confiar.com.co</t>
  </si>
  <si>
    <t>COOPERATIVA MULTIACTIVA DE TRABAJADORES DEL SENA META Y LLANOS ORIENTALES</t>
  </si>
  <si>
    <t>800-167-002-4</t>
  </si>
  <si>
    <t>COOPSEORIENTE</t>
  </si>
  <si>
    <t>CR 48 7-22 BRR ESPERANZA</t>
  </si>
  <si>
    <t>coopseoriente@gmail.com</t>
  </si>
  <si>
    <t>EMPRESA COOPERATIVA EL SANTUARIO COOPERATIVA DE TRABAJO ASOCIADO</t>
  </si>
  <si>
    <t>890-985-389-5</t>
  </si>
  <si>
    <t>ECOOELSA CTA</t>
  </si>
  <si>
    <t>Confección de prendas de vestir, excepto prendas de piel</t>
  </si>
  <si>
    <t>FANNY HELDA GOMEZ OROZCO</t>
  </si>
  <si>
    <t>SANTUARIO</t>
  </si>
  <si>
    <t>CR 40C 49B-10</t>
  </si>
  <si>
    <t>contabilidad@ecooelsa.co</t>
  </si>
  <si>
    <t>INDUSTRIA COOPERATIVA DE MARINILLA</t>
  </si>
  <si>
    <t>890-932-766-1</t>
  </si>
  <si>
    <t>INCOOMAR</t>
  </si>
  <si>
    <t>NORA RAMIREZ GOMEZ</t>
  </si>
  <si>
    <t>CL 28A 37 20</t>
  </si>
  <si>
    <t>contabilidad@incoomar.co</t>
  </si>
  <si>
    <t>PREVISORA SOCIAL COOPERATIVA VIVIR</t>
  </si>
  <si>
    <t>800-108-302-7</t>
  </si>
  <si>
    <t>VIVIR</t>
  </si>
  <si>
    <t>ORGANISMO DE REPRESENTACION</t>
  </si>
  <si>
    <t>EDWIN ALBEIRO PEREZ RIVERA</t>
  </si>
  <si>
    <t>CARRERA 47 N55-55</t>
  </si>
  <si>
    <t>coopvivirmedellin@losolivos.co</t>
  </si>
  <si>
    <t>FONDO DE EMPLEADOS FEADE</t>
  </si>
  <si>
    <t>890-985-058-2</t>
  </si>
  <si>
    <t>FEADE</t>
  </si>
  <si>
    <t>ROSA ANGELICA GOEZ LONDOÑO</t>
  </si>
  <si>
    <t>CR 46 52 140 OF 1207</t>
  </si>
  <si>
    <t>gfeade@une.net.co</t>
  </si>
  <si>
    <t>FONDO DE EMPLEADOS DEL HOSPITAL PABLO TOBON URIBE</t>
  </si>
  <si>
    <t>890-936-278-7</t>
  </si>
  <si>
    <t>MARIA VICTORIA SALDARRIAGA CASTAÑO</t>
  </si>
  <si>
    <t>CALLE 78 B 69-240</t>
  </si>
  <si>
    <t>msaldarriaga@hptu.org.co</t>
  </si>
  <si>
    <t>FONDO DE EMPLEADOS DE CORNARE</t>
  </si>
  <si>
    <t>800-004-337-7</t>
  </si>
  <si>
    <t>FEMCOR</t>
  </si>
  <si>
    <t>CR 59 44 48</t>
  </si>
  <si>
    <t>femcor@cornare.gov.co</t>
  </si>
  <si>
    <t>FONDO DE EMPLEADOS DEL MUNICIPIO DE ENVIGADO</t>
  </si>
  <si>
    <t>800-002-845-8</t>
  </si>
  <si>
    <t>FEMUE</t>
  </si>
  <si>
    <t>BERNARDO ALCIDES GUTIERREZ MUÑOZ</t>
  </si>
  <si>
    <t>CL 38A SUR NRO 43 72</t>
  </si>
  <si>
    <t>contabilidad@femue.com.co</t>
  </si>
  <si>
    <t>FONDO DE EMPLEADOS DE COMFENALCO-ANTIOQUIA</t>
  </si>
  <si>
    <t>800-074-405-9</t>
  </si>
  <si>
    <t>FECOM</t>
  </si>
  <si>
    <t>MARGARITA ROSA GOMEZ ESCOBAR</t>
  </si>
  <si>
    <t>CALLE 53 45 45 OFI 1001</t>
  </si>
  <si>
    <t>fecom@comfenalcoantioquia.com</t>
  </si>
  <si>
    <t>COOPERATIVA BOLIVARENSE DE LAS FF.MM EN RETIRO</t>
  </si>
  <si>
    <t>800-121-486-7</t>
  </si>
  <si>
    <t>COOABOLSURE LTDA</t>
  </si>
  <si>
    <t xml:space="preserve">Regulación de las actividades de organismos que prestan servicios de salud, educativos, culturales y otros servicios sociales, excepto servicios de seguridad social </t>
  </si>
  <si>
    <t>MAYTER ALICIA PERIÑAN LUGO</t>
  </si>
  <si>
    <t>LOS ALPES TRV 7231B-42</t>
  </si>
  <si>
    <t>contadora.p@gmail.com</t>
  </si>
  <si>
    <t>CENTRAL COOPERATIVA DE SERVICIOS FUNERARIOS DE C/GENA</t>
  </si>
  <si>
    <t>800-149-226-0</t>
  </si>
  <si>
    <t>CARTAFUN</t>
  </si>
  <si>
    <t>PUERTA MONTERO CLARA ESTER PUERTA MONTERO CLA PUERTA MONTERO</t>
  </si>
  <si>
    <t>Carretera LA CORDIALIDAD T CARTAGENA</t>
  </si>
  <si>
    <t>cartafun@hotmail.com</t>
  </si>
  <si>
    <t>PRECOOPERATIVA DE COMERCIANTES DE LA PLAZA MINORISTA</t>
  </si>
  <si>
    <t>811-005-411-9</t>
  </si>
  <si>
    <t>EDISON ALEXANDER PALACIO CARDONA</t>
  </si>
  <si>
    <t>CALLE 55A  57-80</t>
  </si>
  <si>
    <t>financiera@plazaminorista.com.co</t>
  </si>
  <si>
    <t xml:space="preserve">FONDO DE EMPLEADOS DEL HOTEL POBLADO PLAZA S A </t>
  </si>
  <si>
    <t>811-004-465-1</t>
  </si>
  <si>
    <t>FODEIN</t>
  </si>
  <si>
    <t>CR 43A 4SUR 75</t>
  </si>
  <si>
    <t>amparo.rodriguez@hotelpobladoplaza.com</t>
  </si>
  <si>
    <t>FONDO DE EMPLEADOS DE EUROCERAMICA</t>
  </si>
  <si>
    <t>811-013-421-6</t>
  </si>
  <si>
    <t>EUROFES</t>
  </si>
  <si>
    <t>OSCAR DE JESUS HENAO LOPEZ</t>
  </si>
  <si>
    <t>VEREDA LA HONDA</t>
  </si>
  <si>
    <t>gerencia@eurofes.com</t>
  </si>
  <si>
    <t>COOPERATIVA MULTIACTIVA SANTA ELENA LTDA</t>
  </si>
  <si>
    <t>890-907-370-3</t>
  </si>
  <si>
    <t>COOPASANA</t>
  </si>
  <si>
    <t>Comercio al por menor de otros artículos domésticos en establecimientos especializados</t>
  </si>
  <si>
    <t>CRA 40 ESTE N 10 12</t>
  </si>
  <si>
    <t>agropsantaelena@hotmail.com</t>
  </si>
  <si>
    <t>COOPERATIVA AGROPECUARIA DE ENTRERRIOS LTDA</t>
  </si>
  <si>
    <t>890-982-515-3</t>
  </si>
  <si>
    <t>COOAGROPECUARIA</t>
  </si>
  <si>
    <t>CARLOS MAURICIO BEDOYA MESA</t>
  </si>
  <si>
    <t>CALLE 10 NO.12-58</t>
  </si>
  <si>
    <t>gerencia@cooagrpecuaria.coop</t>
  </si>
  <si>
    <t>ASOCIACION MUTUAL EL SOCORO LTDA</t>
  </si>
  <si>
    <t>890-982-085-8</t>
  </si>
  <si>
    <t>CARRERA 51D NO 60-46</t>
  </si>
  <si>
    <t>asociacionmutualelsocorro@gmail.com</t>
  </si>
  <si>
    <t>FONDO DE EMPLEADOS KOSTA AZUL LIMITADA</t>
  </si>
  <si>
    <t>800-254-443-1</t>
  </si>
  <si>
    <t>FONDEKA LTDA</t>
  </si>
  <si>
    <t>HECTOR FABIO GRISALES POSADA</t>
  </si>
  <si>
    <t>CRA 15 BIS  25-120</t>
  </si>
  <si>
    <t>fondeka@kostazul.com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</si>
  <si>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</si>
  <si>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</si>
  <si>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</si>
  <si>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</si>
  <si>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</si>
  <si>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11-60</t>
  </si>
  <si>
    <t>gerencia.caficultores@gmail.com</t>
  </si>
  <si>
    <t>COOPERATIVA DE GANADEROS Y AGRICULTORES DEL RISARALDA LTDA</t>
  </si>
  <si>
    <t>891-401-093-9</t>
  </si>
  <si>
    <t>CODEGAR LTDA</t>
  </si>
  <si>
    <t>Comercio al por menor de otros productos nuevos en establecimientos especializados</t>
  </si>
  <si>
    <t>ALFONSO DELGADO PAZ</t>
  </si>
  <si>
    <t>CARRERA 7 43-224 LOCAL 4</t>
  </si>
  <si>
    <t>contabilidad@codegar.com</t>
  </si>
  <si>
    <t>FONDO DE EMPLEADOS DE SALUD EN RISARALDA</t>
  </si>
  <si>
    <t>891-408-814-4</t>
  </si>
  <si>
    <t>FESER</t>
  </si>
  <si>
    <t>CARLOS ALBERTO VARGAS VARGAS OROZCO</t>
  </si>
  <si>
    <t>CRA 8 N 20 67 OFICINA 301</t>
  </si>
  <si>
    <t>feser@feser.com.co</t>
  </si>
  <si>
    <t>FONDO DE EMPLEADOS DE POSTOBON CALI</t>
  </si>
  <si>
    <t>805-021-508-1</t>
  </si>
  <si>
    <t>CALLE 30 10 35</t>
  </si>
  <si>
    <t>davimiranda9@hotmail.com</t>
  </si>
  <si>
    <t>ASOCIACION COOPERATIVA DE TRABAJADORES DE LA EDUCACION DE RISARALDA</t>
  </si>
  <si>
    <t>800-122-330-1</t>
  </si>
  <si>
    <t>ATRAER</t>
  </si>
  <si>
    <t>Otras actividades recreativas y de esparcimiento n.c.p.</t>
  </si>
  <si>
    <t>DAGOBERTO LOAIZA QUINTERO</t>
  </si>
  <si>
    <t>CARRERA 5A. 22-20 OFC 304</t>
  </si>
  <si>
    <t>atraer@etp.net.co</t>
  </si>
  <si>
    <t>COOPERATIVA DE ENTIDADES DE SALUD DE RISARALDA</t>
  </si>
  <si>
    <t>800-197-111-7</t>
  </si>
  <si>
    <t>COODESURIS</t>
  </si>
  <si>
    <t>MIGUEL ANGEL RENDON MONCADA</t>
  </si>
  <si>
    <t>AVENIDA 30 DE AGOSTO 87 298</t>
  </si>
  <si>
    <t>contabilidad@coodesuris.com</t>
  </si>
  <si>
    <t xml:space="preserve">FONDO DE EMPLEADOS DE COLOMBIANA KIMBERLY COLPAPEL S A </t>
  </si>
  <si>
    <t>890-985-581-3</t>
  </si>
  <si>
    <t>MARTA ELENA ECHEVERRI PALACIO</t>
  </si>
  <si>
    <t>RIONEGRO</t>
  </si>
  <si>
    <t>CALLE 42 56-39 OF.701</t>
  </si>
  <si>
    <t>fondodeempleados@fecol.com.co</t>
  </si>
  <si>
    <t>FONDO DE EMPLEADOS DEL DEPORTE ANTIOQUE#O</t>
  </si>
  <si>
    <t>890-981-611-8</t>
  </si>
  <si>
    <t>FEDAN</t>
  </si>
  <si>
    <t>CL 48 70 180</t>
  </si>
  <si>
    <t>fedan253@gmail.com</t>
  </si>
  <si>
    <t>FONDO DE EMPLEADOS CERVUNION</t>
  </si>
  <si>
    <t>890-982-306-0</t>
  </si>
  <si>
    <t>FECERVUNION</t>
  </si>
  <si>
    <t>ANGELA - VANEGAS VALENCIA</t>
  </si>
  <si>
    <t>CR 50 A 37 34  C  C PLAZA ARRAYANES LOCAL  220</t>
  </si>
  <si>
    <t>fecervunion@une.net.co</t>
  </si>
  <si>
    <t>FONDO DE EMPLEADOS DE LOCERIA COLOMBIANA S.A.</t>
  </si>
  <si>
    <t>811-008-999-0</t>
  </si>
  <si>
    <t>FONDELCO</t>
  </si>
  <si>
    <t>LILIANA PATRICIA ARIAS CARO</t>
  </si>
  <si>
    <t>CR 54 N 129 SUR 51</t>
  </si>
  <si>
    <t>larias@corona.com.co</t>
  </si>
  <si>
    <t>EL FONDO DE EMPLEADOS DE CERAMICA SABANETA S..A</t>
  </si>
  <si>
    <t>811-007-533-8</t>
  </si>
  <si>
    <t>FECSA</t>
  </si>
  <si>
    <t>JAVIER ALONSO CORREA RAMIREZ</t>
  </si>
  <si>
    <t>LA ESTRELLA</t>
  </si>
  <si>
    <t>CRA 50 # 80 SUR 73</t>
  </si>
  <si>
    <t>arodriguezc@corona.com.co</t>
  </si>
  <si>
    <t>FONDO DE EMPLEADOS DE COLCERAMICA S.A.</t>
  </si>
  <si>
    <t>811-006-216-3</t>
  </si>
  <si>
    <t>FONEMA</t>
  </si>
  <si>
    <t>DURLEY ANDREA ZAPATA ARANGO</t>
  </si>
  <si>
    <t>GIRARDOTA</t>
  </si>
  <si>
    <t>CR 18A N 04A-004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</si>
  <si>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</si>
  <si>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</si>
  <si>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</si>
  <si>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</si>
  <si>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</si>
  <si>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 48 N 32 -102</t>
  </si>
  <si>
    <t>fodehg@gmail.com</t>
  </si>
  <si>
    <t>FONDO DE EMPLEADOS DE SUMICOL S.A.</t>
  </si>
  <si>
    <t>811-005-688-1</t>
  </si>
  <si>
    <t>SUFONDO</t>
  </si>
  <si>
    <t>ALICIA DEL SOCORRO ALVAREZ GRISALES</t>
  </si>
  <si>
    <t>SABANETA</t>
  </si>
  <si>
    <t>CR 48 72 SUR 01</t>
  </si>
  <si>
    <t>aalvarez@corona.com</t>
  </si>
  <si>
    <t>FONDO DE EMPLEADOS DE PIGMENTOS Y PROUCTOS QUIMICOS S.A</t>
  </si>
  <si>
    <t>800-148-866-1</t>
  </si>
  <si>
    <t>FEMPISA</t>
  </si>
  <si>
    <t>CALLE 7 N23C 10</t>
  </si>
  <si>
    <t>fempisa@yahho.es</t>
  </si>
  <si>
    <t>FONDO DE EMPLEADOS DE SOFASA</t>
  </si>
  <si>
    <t>890-985-694-7</t>
  </si>
  <si>
    <t>FESOME</t>
  </si>
  <si>
    <t>GLORIA INES GIRALDO MONTES</t>
  </si>
  <si>
    <t>CRA 49 N 39 SUR 100</t>
  </si>
  <si>
    <t>fesome.envigado@renault.com</t>
  </si>
  <si>
    <t>FONDO DE EMPLEADOS DE NEW STETIC LTDA</t>
  </si>
  <si>
    <t>800-025-172-9</t>
  </si>
  <si>
    <t>FENEWSTETIC</t>
  </si>
  <si>
    <t>ADRIANA MARIA LLANO CARMONA</t>
  </si>
  <si>
    <t>GUARNE</t>
  </si>
  <si>
    <t>CR 53 50 09</t>
  </si>
  <si>
    <t>amllano@newstetic.com</t>
  </si>
  <si>
    <t>FONDO DE EMPLEADOS DE SALAMANCA</t>
  </si>
  <si>
    <t>800-243-059-9</t>
  </si>
  <si>
    <t>FEINSA</t>
  </si>
  <si>
    <t>CL 12 52A 119</t>
  </si>
  <si>
    <t>feinsa@salamanca.com.co</t>
  </si>
  <si>
    <t>FONDO DE EMPLEADOS AMIGOTEX LTDA.</t>
  </si>
  <si>
    <t>890-985-233-5</t>
  </si>
  <si>
    <t>AMIGOTEX</t>
  </si>
  <si>
    <t>MARGARITA MARIA COLMENARES VELASQUEZ</t>
  </si>
  <si>
    <t>CR 48 52 SUR 81</t>
  </si>
  <si>
    <t>gerencia@amigotex.com</t>
  </si>
  <si>
    <t>FONDO DE EMPLEADOS DE INDUSTRIAS HACEB</t>
  </si>
  <si>
    <t>800-131-687-3</t>
  </si>
  <si>
    <t>FEDEHACEB</t>
  </si>
  <si>
    <t>MARIA YOLANDA CASTAÑO SUAREZ</t>
  </si>
  <si>
    <t>COPACABANA</t>
  </si>
  <si>
    <t>CL 59 55 80</t>
  </si>
  <si>
    <t>natalia.rodriguez@haceb.com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</si>
  <si>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</si>
  <si>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</si>
  <si>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</si>
  <si>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</si>
  <si>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</si>
  <si>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</si>
  <si>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</si>
  <si>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facredig@gmail.com</t>
  </si>
  <si>
    <t>COOPERATVA DE MILITARES EN RETIRO DE ANTIOQUIA</t>
  </si>
  <si>
    <t>890-901-173-1</t>
  </si>
  <si>
    <t>COOMITAN</t>
  </si>
  <si>
    <t>Educación media técnica y de formación laboral</t>
  </si>
  <si>
    <t>MARGARITA GIRALDO ARBELAEZ</t>
  </si>
  <si>
    <t>CALLE 49 Nº 40 - 63</t>
  </si>
  <si>
    <t>financiera@colmiljosemariacordoba.edu.co</t>
  </si>
  <si>
    <t>COOPERATIVA DE EDUCACION DE URABA</t>
  </si>
  <si>
    <t>890-917-555-1</t>
  </si>
  <si>
    <t>EDUCOOP</t>
  </si>
  <si>
    <t>HENRY ESTEBAN PALMETT PLATA</t>
  </si>
  <si>
    <t>APARTADO</t>
  </si>
  <si>
    <t>CL 100F NO 100 66</t>
  </si>
  <si>
    <t>contabilidad@colegiocooperativocarb.net</t>
  </si>
  <si>
    <t>ASOCIACION MUTUAL SANTA CLARA</t>
  </si>
  <si>
    <t>800-060-211-6</t>
  </si>
  <si>
    <t>A.M.S.C.</t>
  </si>
  <si>
    <t>Otras actividades de asistencia social sin alojamiento</t>
  </si>
  <si>
    <t>LEON DARIO CORREA FLOREZ</t>
  </si>
  <si>
    <t>CARRERA 51 N 57 06</t>
  </si>
  <si>
    <t>asoociacionmutualsantaclara@gmail.com</t>
  </si>
  <si>
    <t>COOPERATIVA NACIONAL DE LA VIVIENDA</t>
  </si>
  <si>
    <t>890-209-581-6</t>
  </si>
  <si>
    <t>CONALVIVIENDA LTDA</t>
  </si>
  <si>
    <t>Preparación del terreno</t>
  </si>
  <si>
    <t>MARIA ISABEL RAMIREZ LAGUADO</t>
  </si>
  <si>
    <t>CARRERA 20 NO. 37  66</t>
  </si>
  <si>
    <t>conalvivienda@hotmail.com</t>
  </si>
  <si>
    <t>COOPERATVA DE PROFESORES UIS LTDA.</t>
  </si>
  <si>
    <t>890-208-101-1</t>
  </si>
  <si>
    <t>COOPRUIS</t>
  </si>
  <si>
    <t>CESAR GONZALEZ SABOGAL</t>
  </si>
  <si>
    <t>CRA 7 CL 9 CIUDAD UNIVERSITARIA UIS</t>
  </si>
  <si>
    <t>gerencia@coopruis.coop</t>
  </si>
  <si>
    <t>FONDO DE AHORRO Y VIVIENDA EMPLEADOS DE COPETRAN LTDA</t>
  </si>
  <si>
    <t>890-210-111-1</t>
  </si>
  <si>
    <t>FAVIC LTDA</t>
  </si>
  <si>
    <t>CALLE 55 NO. 17A-86 P2</t>
  </si>
  <si>
    <t>favicltda@hotmail.com</t>
  </si>
  <si>
    <t>COOPERATIVA DE SERVICIOS FUNERARIOS DE BARRANCABERMEJA LTDA</t>
  </si>
  <si>
    <t>829-000-212-2</t>
  </si>
  <si>
    <t>BYRON HANSEL CUADROS AMAYA</t>
  </si>
  <si>
    <t>CARRERA 13 49-20</t>
  </si>
  <si>
    <t>gerenciabca@losolivos.co</t>
  </si>
  <si>
    <t xml:space="preserve">COOPERATIVA DE APORTES Y PRESTAMOS PENSIONADOS DE ECOPETROL EN SANTANDER </t>
  </si>
  <si>
    <t>800-103-061-4</t>
  </si>
  <si>
    <t>COACPESAN LTDA</t>
  </si>
  <si>
    <t>JANINE DEL PILAR HERNANDEZ BAYTER</t>
  </si>
  <si>
    <t>CL 35 22 58 LOC 5</t>
  </si>
  <si>
    <t>coacpesan@hotmail.com</t>
  </si>
  <si>
    <t>COOPERATIVA MULTIACTIVA DE DISTRIBUIDORES DE DERIVADOS DEL PETROLEO LT</t>
  </si>
  <si>
    <t>800-079-968-6</t>
  </si>
  <si>
    <t>COODEPETROL</t>
  </si>
  <si>
    <t>NESTOR ENRIQUE BELTRAN JOYA</t>
  </si>
  <si>
    <t>AV QUEBRADASECA 27 15</t>
  </si>
  <si>
    <t>contabilidad@coodepetrol.com</t>
  </si>
  <si>
    <t>COOPERATIVA DE DESARROLLO TECNOLOGICO DEL ORIENTE COL</t>
  </si>
  <si>
    <t>804-004-018-7</t>
  </si>
  <si>
    <t>COINVERSIONES LTDA</t>
  </si>
  <si>
    <t>LILIANA PATRICIA VALENCIA ARIAS</t>
  </si>
  <si>
    <t>CLL 59 #30-69 B. CONUCOS</t>
  </si>
  <si>
    <t>gerencia@coinversiones.com</t>
  </si>
  <si>
    <t>CENTRAL COOPERATIVA DE SERVICIOS FUNERARIOS DEL LLANO</t>
  </si>
  <si>
    <t>800-224-972-8</t>
  </si>
  <si>
    <t>SERFUNLLANOS LOS OLIVOS</t>
  </si>
  <si>
    <t>ALBA ROCIO PINZON BAHAMON</t>
  </si>
  <si>
    <t>AV 40 # 20 05-15</t>
  </si>
  <si>
    <t>contactenosvillavicencio@losolivos.co</t>
  </si>
  <si>
    <t>FONDO DE EMPLEADOS CAMARA DE COMERCIO DE VILLAVICENCIO</t>
  </si>
  <si>
    <t>800-010-171-6</t>
  </si>
  <si>
    <t>FECAMVI</t>
  </si>
  <si>
    <t>AV 40 #24A-71</t>
  </si>
  <si>
    <t>fecamvi@gmail.com</t>
  </si>
  <si>
    <t>FONDO DE EMPLEADOS DE GASES DEL CARIBE</t>
  </si>
  <si>
    <t>800-052-469-5</t>
  </si>
  <si>
    <t>FONDEGASES</t>
  </si>
  <si>
    <t>GABRIEL EDUARDO MARTINEZ APARIC DE LA ESPRIELLA</t>
  </si>
  <si>
    <t>CR 59 59-166</t>
  </si>
  <si>
    <t>fondegases@gascaribe.com</t>
  </si>
  <si>
    <t>FONDO DE EMPLEADOS DE PROMIGAS LIMITADA</t>
  </si>
  <si>
    <t>890-112-286-1</t>
  </si>
  <si>
    <t>RENALDO IGNACIO DONADO VIVES</t>
  </si>
  <si>
    <t>CALLE 66 67 123</t>
  </si>
  <si>
    <t>promifondo@promigas.com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</si>
  <si>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</si>
  <si>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</si>
  <si>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</si>
  <si>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</si>
  <si>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</si>
  <si>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jjromero@javerianacali.edu.co</t>
  </si>
  <si>
    <t>COOPERATIVA DE CAFICULTORES DE SEVILLA LTDA</t>
  </si>
  <si>
    <t>891-900-391-1</t>
  </si>
  <si>
    <t>CAFISEVILLA</t>
  </si>
  <si>
    <t>FERNANDO CALVO ARIAS</t>
  </si>
  <si>
    <t>SEVILLA</t>
  </si>
  <si>
    <t>CALLE 49 47 57 PISO 2</t>
  </si>
  <si>
    <t>coordinadorcafisevilla@hotmail.com</t>
  </si>
  <si>
    <t>SERVIVIR, GRUPO EMPRESARIAL DE LA ECONOMIA SOLIDARIA</t>
  </si>
  <si>
    <t>800-238-317-4</t>
  </si>
  <si>
    <t>SERVIVIR</t>
  </si>
  <si>
    <t>RUTH ADRIANA SANDOVAL PIÑEROS</t>
  </si>
  <si>
    <t>AV ROSEVELT 34 86</t>
  </si>
  <si>
    <t>gerencia@servivir.coop</t>
  </si>
  <si>
    <t>COOPERATIVA MULTIACTIVA DE TRABAJADORES, JUBILADOS Y PENSIONADOS DEL SECTOR PUBLICO Y PRIVADO</t>
  </si>
  <si>
    <t>890-303-723-7</t>
  </si>
  <si>
    <t>COVIEMCALI</t>
  </si>
  <si>
    <t>MANUEL TIBERIO FRANCO FLOREZ</t>
  </si>
  <si>
    <t>CR 44 5C 32</t>
  </si>
  <si>
    <t>coviemcali@coviemcali.coop</t>
  </si>
  <si>
    <t>FONDO DE EMPLEADOS DE ALIMENTOS CARNICOS</t>
  </si>
  <si>
    <t>890-309-582-2</t>
  </si>
  <si>
    <t>FONALIMENTOS</t>
  </si>
  <si>
    <t>GIOVANNI VICO CARE BERTINI</t>
  </si>
  <si>
    <t>CARRERA 40 12A 13</t>
  </si>
  <si>
    <t>contabilidadfonalimentos@alimentoscarnicos.com.co</t>
  </si>
  <si>
    <t>FONDO DE EMPLEADOS DEL GRUPO EMPRESARIAL AGROAVICOLA</t>
  </si>
  <si>
    <t>890-323-723-2</t>
  </si>
  <si>
    <t>FONDEA</t>
  </si>
  <si>
    <t>ANGELICA FLOR TRUJILLO DE LA TORRE</t>
  </si>
  <si>
    <t>CL 70N 3CN 275 BG 2</t>
  </si>
  <si>
    <t>gerencia@fondea.com.co</t>
  </si>
  <si>
    <t>COOPERATIVA ASOCIADOS LTDA</t>
  </si>
  <si>
    <t>890-319-982-8</t>
  </si>
  <si>
    <t xml:space="preserve">Educación básica secundaria </t>
  </si>
  <si>
    <t>AVENIDA CAÑAS GORDAS CON AVENIDA EL BANCO</t>
  </si>
  <si>
    <t>correo@colegiocoomeva.edu.co</t>
  </si>
  <si>
    <t>UNIDAD COOPERATIVA MULTIACTIVA UNIDACOOP LTDA</t>
  </si>
  <si>
    <t>890-318-406-2</t>
  </si>
  <si>
    <t>UNIDACOOP LTDA</t>
  </si>
  <si>
    <t>CALLE 5  19-11</t>
  </si>
  <si>
    <t>gerencia@unidacoop.com</t>
  </si>
  <si>
    <t xml:space="preserve">FONDO DE EMPLEADOS DE APEX TOOL GROUP </t>
  </si>
  <si>
    <t>890-319-190-1</t>
  </si>
  <si>
    <t>FONAPEX</t>
  </si>
  <si>
    <t>CALL 22 NORTE # 6AN-24 OF. 702</t>
  </si>
  <si>
    <t>fonapex@outlook.com</t>
  </si>
  <si>
    <t>FONDO DE EMPLEADOS DEL INSTITUTO COLOMBIANO AGROPECUARIO ICA Y DE LA CORPORACION COLOMBIANA DE INVESTIGACION AGROPECUARIA CORPOICA</t>
  </si>
  <si>
    <t>890-329-687-2</t>
  </si>
  <si>
    <t>FONDEICA</t>
  </si>
  <si>
    <t>LUIS ALFREDO MUÑOZ PEREA</t>
  </si>
  <si>
    <t>CRA 33 # 25-49</t>
  </si>
  <si>
    <t>fondeica@gmail.com</t>
  </si>
  <si>
    <t>FONDO DE EMPLEADOS BTB COLOMBIA</t>
  </si>
  <si>
    <t>890-308-611-3</t>
  </si>
  <si>
    <t>FONBTB</t>
  </si>
  <si>
    <t>YUMBO</t>
  </si>
  <si>
    <t>CRA  36 #13-451</t>
  </si>
  <si>
    <t>fondo.btb@hotmail.com</t>
  </si>
  <si>
    <t>COOPERATIVA MULTIACTIVA DE TRABAJADORES DE LA SALUD</t>
  </si>
  <si>
    <t>890-207-530-1</t>
  </si>
  <si>
    <t>COOMULTRASALUD</t>
  </si>
  <si>
    <t>LUISA FERNANDA BELTRAN PRADA</t>
  </si>
  <si>
    <t>CALLE 30A # 33B-10</t>
  </si>
  <si>
    <t>coosalud@intercable.net.co</t>
  </si>
  <si>
    <t>COOPERATIVA DE COMERCIANTES DE SANTANDER LTDA</t>
  </si>
  <si>
    <t>800-082-286-2</t>
  </si>
  <si>
    <t>COOCOSAM LTDA</t>
  </si>
  <si>
    <t>LINA MARCELA BENAVIDES FERNANDEZ</t>
  </si>
  <si>
    <t>CARRERA 15 NO 37 68</t>
  </si>
  <si>
    <t>contabilidad.coocosan@gmail.com</t>
  </si>
  <si>
    <t>FONDO DE EMPLEADOS DE LA CLINICA DE OCCIDENTE</t>
  </si>
  <si>
    <t>800-149-352-0</t>
  </si>
  <si>
    <t>FEDECO</t>
  </si>
  <si>
    <t>CALLE 20 NORTE 6AN -19</t>
  </si>
  <si>
    <t>fondodeempleados@cdo-sa.com</t>
  </si>
  <si>
    <t>FONDO DE EMPLEADOS DE SEGURIDAD OCCIDENTE</t>
  </si>
  <si>
    <t>805-005-220-7</t>
  </si>
  <si>
    <t>FODEOOCI</t>
  </si>
  <si>
    <t>CALLE 34A NORTE # 2 BIS 100</t>
  </si>
  <si>
    <t>gerencia@fodeocci.com.co</t>
  </si>
  <si>
    <t xml:space="preserve">FONDO DE EMPLEADOS DE FORTOX </t>
  </si>
  <si>
    <t>800-172-362-0</t>
  </si>
  <si>
    <t>FEIS</t>
  </si>
  <si>
    <t>RICHARD ARENAS BEDOYA</t>
  </si>
  <si>
    <t>CL 44 N 4 93</t>
  </si>
  <si>
    <t>janeth.bernate@feisfortox.com</t>
  </si>
  <si>
    <t xml:space="preserve">INDUSTRIAS INTEGRADAS.TALLERES RURALES DEL VALLE COOPERATIVA DE TRABAJO ASOCIADO </t>
  </si>
  <si>
    <t>890-311-228-6</t>
  </si>
  <si>
    <t>INDUSTRIAS INTEGRADAS</t>
  </si>
  <si>
    <t>JORGE  ENRIQUE QUINTERO QUIROGA</t>
  </si>
  <si>
    <t>CARRERA 5 13 46 P 14</t>
  </si>
  <si>
    <t>ind.inte@industriasintegradas.com</t>
  </si>
  <si>
    <t>FONDO DE EMPLEADOS DE INGENIO PROVIDENCIA</t>
  </si>
  <si>
    <t>891-301-083-6</t>
  </si>
  <si>
    <t>FEIP</t>
  </si>
  <si>
    <t>GLORIA MILENA RESTREPO PAREJA</t>
  </si>
  <si>
    <t>EL CERRITO</t>
  </si>
  <si>
    <t>KM 12 VIA PALMIRA EL CERRITO</t>
  </si>
  <si>
    <t>gerenciafeip@gmail.com</t>
  </si>
  <si>
    <t>FONDO DE EMPLEADOS Y TRABAJADORES DEL SISTEMA NACIONAL DE BIENESTAR FAMILIAR Y OTRAS EMPRESAS Y ENTIDADES</t>
  </si>
  <si>
    <t>890-329-483-7</t>
  </si>
  <si>
    <t>FEBIFAM</t>
  </si>
  <si>
    <t>BETTY CALDERON SALGUERO</t>
  </si>
  <si>
    <t>AVENIDA 2EN 24N-106</t>
  </si>
  <si>
    <t>info@febifam.co</t>
  </si>
  <si>
    <t>COOPERATIVA INTEGRAL DE IMPRESORES Y PAPELEROS DE OCCIDENTE LTDA</t>
  </si>
  <si>
    <t>890-308-664-3</t>
  </si>
  <si>
    <t>COIMPRESORES DE OCCIDENTE</t>
  </si>
  <si>
    <t>JUAN PABLO LOPEZ ROLDAN</t>
  </si>
  <si>
    <t>CR 36 10 263</t>
  </si>
  <si>
    <t>gerencia@coimpresoresdeoccidente.com</t>
  </si>
  <si>
    <t>FONDO DE EMPLEADOS GRUPO ACCIONPLUS</t>
  </si>
  <si>
    <t>800-224-698-4</t>
  </si>
  <si>
    <t>ACCIONPLUS</t>
  </si>
  <si>
    <t>CLAUDIA LONDONO JARAMILLO</t>
  </si>
  <si>
    <t>CALLE 25 5N 48</t>
  </si>
  <si>
    <t>claudia-londono@accionplus.com</t>
  </si>
  <si>
    <t>FONDO DE EMPLEADOS DEL MAGISTERIO</t>
  </si>
  <si>
    <t>800-218-805-1</t>
  </si>
  <si>
    <t>CRA 25P 50 39</t>
  </si>
  <si>
    <t>femagisterio@gmail.com</t>
  </si>
  <si>
    <t>FONDO DE EMPLEADOS COOPERBASE</t>
  </si>
  <si>
    <t>890-303-526-2</t>
  </si>
  <si>
    <t>COOPERBASE</t>
  </si>
  <si>
    <t>ROBERTH MARINO CRUZ</t>
  </si>
  <si>
    <t>CRA 8  52  60</t>
  </si>
  <si>
    <t>gerente@cooperbase.com</t>
  </si>
  <si>
    <t>COOPERATIVA MULTIACTIVA COOADAMS</t>
  </si>
  <si>
    <t>890-306-527-3</t>
  </si>
  <si>
    <t>COOADAMS</t>
  </si>
  <si>
    <t>ELCIRA OLIVA IBARRA ESCOBAR</t>
  </si>
  <si>
    <t>CRA 42 3 A 79</t>
  </si>
  <si>
    <t>contabilidad@cooadams.com.co</t>
  </si>
  <si>
    <t>FONDO DE EMPLEADOS DE COMFENALCO VALLE</t>
  </si>
  <si>
    <t>800-090-782-8</t>
  </si>
  <si>
    <t>FECV</t>
  </si>
  <si>
    <t>MARIA GLORIA OSORIO SANCHEZ</t>
  </si>
  <si>
    <t>CRA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</si>
  <si>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</si>
  <si>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</si>
  <si>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</si>
  <si>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</si>
  <si>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</si>
  <si>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</si>
  <si>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CRA 10 9 17</t>
  </si>
  <si>
    <t>cafioccidente@cafioccidente.com</t>
  </si>
  <si>
    <t>COOPERATIVA DE APORTES Y CREDITO DE LOS TRABAJ EE MM DE TULUA LTDA</t>
  </si>
  <si>
    <t>891-901-162-4</t>
  </si>
  <si>
    <t>COOEMTULUA</t>
  </si>
  <si>
    <t>EDIXON TENORIO QUINTERO</t>
  </si>
  <si>
    <t>CL 25 26 73</t>
  </si>
  <si>
    <t>cooemtulua@gmail.com</t>
  </si>
  <si>
    <t>FONDO DE TRABAJADORES DE GRASAS S.A.</t>
  </si>
  <si>
    <t>815-000-477-6</t>
  </si>
  <si>
    <t>FONTRAGRASAS</t>
  </si>
  <si>
    <t>BUGA</t>
  </si>
  <si>
    <t>CARRERA 14 NO 11-44</t>
  </si>
  <si>
    <t>fontragrasas@yahoo.es</t>
  </si>
  <si>
    <t>FONDO DE EMPLEADOS PRODECA LTDA</t>
  </si>
  <si>
    <t>815-000-388-9</t>
  </si>
  <si>
    <t>PRODECA</t>
  </si>
  <si>
    <t>TRASVERSAL 58 N 58 35</t>
  </si>
  <si>
    <t>mariaxrt@hotmail.com</t>
  </si>
  <si>
    <t>LA COOPERATIVA DE TRABAJADORES DE EMPRESAS MUNICIPALES DE CALI Y OTROS</t>
  </si>
  <si>
    <t>890-301-278-1</t>
  </si>
  <si>
    <t>COOTRAEMCALI</t>
  </si>
  <si>
    <t>CARLOS FREDY GARCIA TORO</t>
  </si>
  <si>
    <t>CL 14C 25 16</t>
  </si>
  <si>
    <t>director.financiero@cootraemcali.com</t>
  </si>
  <si>
    <t>FONDO DE EMPLEADOS JARDINES DEL RECUERDO DE CALI LTDA</t>
  </si>
  <si>
    <t>800-001-346-1</t>
  </si>
  <si>
    <t>FONDEJAR</t>
  </si>
  <si>
    <t>CALLE 23 NORTE NO 5A 28</t>
  </si>
  <si>
    <t>fecali@gruporecordar.com</t>
  </si>
  <si>
    <t>COOPERATIVA DE TRABAJADORES COOPETRAFES</t>
  </si>
  <si>
    <t>800-076-121-1</t>
  </si>
  <si>
    <t>COOPETRAFES</t>
  </si>
  <si>
    <t>Otras actividades de servicios personales n.c.p.</t>
  </si>
  <si>
    <t>NUBIA NIDIA CHUQUIZAN ISACAS</t>
  </si>
  <si>
    <t>CARRERA 3RA 20-60</t>
  </si>
  <si>
    <t>gerencia@coopeatrafes.com.co</t>
  </si>
  <si>
    <t>FONOD DE EMPLEADOS DE LABORATORIOS RECAMIER</t>
  </si>
  <si>
    <t>800-167-927-1</t>
  </si>
  <si>
    <t>FONDELAR</t>
  </si>
  <si>
    <t>MARIA DEISY ECHEVERRI DIAZ</t>
  </si>
  <si>
    <t>CALLE 34 8A 84</t>
  </si>
  <si>
    <t>mariade@recamier.com</t>
  </si>
  <si>
    <t>COOPERATIVA MULTIACTIVA FUTURO</t>
  </si>
  <si>
    <t>805-007-906-1</t>
  </si>
  <si>
    <t>MULTIFUTURO</t>
  </si>
  <si>
    <t>AV 3 C NORTE 37 N 25</t>
  </si>
  <si>
    <t>contador@multifuturovisionemos.com</t>
  </si>
  <si>
    <t>FONDO DE EMPLEADOS DE EMPRESAS IND DEDICADAS A LA PROD Y SERV DE USO Y CONSUMO</t>
  </si>
  <si>
    <t>800-060-125-0</t>
  </si>
  <si>
    <t>FONDEICON</t>
  </si>
  <si>
    <t>SANDRA ALVAREZ HINCAPIE</t>
  </si>
  <si>
    <t>CL 13 31 A 80</t>
  </si>
  <si>
    <t>shincapie@fondeicon.com.co</t>
  </si>
  <si>
    <t>FONDO DE EMPLEADOS DE  INVERSIONES DE LA COSTA PACIFICA</t>
  </si>
  <si>
    <t>805-009-249-8</t>
  </si>
  <si>
    <t>FEINCOPAC</t>
  </si>
  <si>
    <t>Actividades de administración de fondos</t>
  </si>
  <si>
    <t>YAMILE VASQUEZ VASQUEZ   MORAL</t>
  </si>
  <si>
    <t>CALLE 6A 43-51</t>
  </si>
  <si>
    <t>fincopac@olimpica.com.co</t>
  </si>
  <si>
    <t>COOPERATIVA FERROVIARIA DEL PACIFICO LTDA.</t>
  </si>
  <si>
    <t>890-303-597-5</t>
  </si>
  <si>
    <t>OMAR DE JESUS MONTOYA MONTOYA MOLINA</t>
  </si>
  <si>
    <t>CALLE 24A 2BIS N 44</t>
  </si>
  <si>
    <t>cooperativaferroviariadelpacifico@hotmail.com</t>
  </si>
  <si>
    <t>FONDO DE EMPLEADOS DE LA CAMARA DE COMERCIO DE CALI</t>
  </si>
  <si>
    <t>890-326-671-1</t>
  </si>
  <si>
    <t>FECCC</t>
  </si>
  <si>
    <t>JULIETH CARBONELL YELA</t>
  </si>
  <si>
    <t>CL 8  3 14 P12</t>
  </si>
  <si>
    <t>feccc@ccc.org.co</t>
  </si>
  <si>
    <t>FONDO DE EMPLEADOS HARINERA DLE VALLE</t>
  </si>
  <si>
    <t>800-008-889-9</t>
  </si>
  <si>
    <t>EDGAR URIBE MUÑOZ</t>
  </si>
  <si>
    <t>CR 1 D 46 A 84</t>
  </si>
  <si>
    <t>gerencia@fondohv.com</t>
  </si>
  <si>
    <t>FONDO DE EMPLEADOS TECNOQUIMICAS</t>
  </si>
  <si>
    <t>890-306-719-0</t>
  </si>
  <si>
    <t>FONEMPTEC</t>
  </si>
  <si>
    <t>ANGELA MARIA CORREA HAMANN</t>
  </si>
  <si>
    <t>CL 23 7A 22</t>
  </si>
  <si>
    <t>nuestrofondo@fondotecnoquimica.com.co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</si>
  <si>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</si>
  <si>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</si>
  <si>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</si>
  <si>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</si>
  <si>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</si>
  <si>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contabilidad@fediancali.com</t>
  </si>
  <si>
    <t>FONDO DE EMPLEADOS Y TRABAJADORES MUNICIPIO DE YUMBO</t>
  </si>
  <si>
    <t>890-312-035-6</t>
  </si>
  <si>
    <t>FETMY</t>
  </si>
  <si>
    <t>JOSE HUGO VALENCIA TELLO</t>
  </si>
  <si>
    <t>CRA 4 4-31</t>
  </si>
  <si>
    <t>comunicaciones@fetmy.org</t>
  </si>
  <si>
    <t>COOPERATIVA DE GANADEROS DEL CENTRO  Y NORTE DEL VALLE</t>
  </si>
  <si>
    <t>800-193-348-7</t>
  </si>
  <si>
    <t>COGANCEVALLE</t>
  </si>
  <si>
    <t>LEIDY DIANA HINCAPIE BERMUDEZ</t>
  </si>
  <si>
    <t>CARRERA 23 N° 29-28</t>
  </si>
  <si>
    <t>contador@cogancevalle.com</t>
  </si>
  <si>
    <t>FONDO DE EMPLEADOS DE SALUD PUBLICA MUNICIPAL</t>
  </si>
  <si>
    <t>805-006-246-2</t>
  </si>
  <si>
    <t>FONSALUD</t>
  </si>
  <si>
    <t>LUZ ALEXANDRA QUIMBAYO QUIMBAYO VALLEJ</t>
  </si>
  <si>
    <t>CALLE 4 B  36 00</t>
  </si>
  <si>
    <t>fonsalud@telmexnet.co</t>
  </si>
  <si>
    <t>ORGANIZACION COOPERATIVA COOPTEBOY O.C.</t>
  </si>
  <si>
    <t>891-800-881-8</t>
  </si>
  <si>
    <t>COOPTEBOY O.C.</t>
  </si>
  <si>
    <t>SEGUNDO ROMAN GALEANO AMAYA</t>
  </si>
  <si>
    <t>CALLE 17 N° 10-26</t>
  </si>
  <si>
    <t>coopteboy@gmail.com</t>
  </si>
  <si>
    <t>COOPERATIVA DE EDUCACION REYES PATRIA</t>
  </si>
  <si>
    <t>891-855-067-5</t>
  </si>
  <si>
    <t>REYES PATRIA O.C.</t>
  </si>
  <si>
    <t>OSCAR HERNAN PORRAS OLARTE</t>
  </si>
  <si>
    <t>SOGAMOSO</t>
  </si>
  <si>
    <t>CL 26 N 9A 67</t>
  </si>
  <si>
    <t>tesoreria_reyespatria@hotmail.com</t>
  </si>
  <si>
    <t>FONDO DE EMPLEADOS DE AHORRO Y VIVIENDA DE LA  U.P.T.C LTDA.</t>
  </si>
  <si>
    <t>800-059-840-7</t>
  </si>
  <si>
    <t>FORAVI</t>
  </si>
  <si>
    <t>JUAN EDUARDO OCHOA FONSECA</t>
  </si>
  <si>
    <t>UPTC ED BIENESTAR OF 101</t>
  </si>
  <si>
    <t>foraviuptc@gmail.com</t>
  </si>
  <si>
    <t>COOPERATIVA BOYACENSE DE PRODUCTORES DE CARBON DE SAMACA LTDA</t>
  </si>
  <si>
    <t>891-800-437-0</t>
  </si>
  <si>
    <t>COOPROCARBON LTDA.</t>
  </si>
  <si>
    <t xml:space="preserve">CARLOS ENRIQUE SIERRA </t>
  </si>
  <si>
    <t>SAMACA</t>
  </si>
  <si>
    <t>CALLE 5 5 38</t>
  </si>
  <si>
    <t>cooprocarbon@gmail.com</t>
  </si>
  <si>
    <t>CENTRAL COOPERATIVA DE SERV.DE CONS.Y MERC.CAFIC.DEL TOLIMA</t>
  </si>
  <si>
    <t>890-707-104-2</t>
  </si>
  <si>
    <t>COOMERSA</t>
  </si>
  <si>
    <t>JOSE RIGAUD FRANCO RIOS</t>
  </si>
  <si>
    <t>COMPLEJO CAFETERO KM 15 VIA IBAGUE-ESPINAL</t>
  </si>
  <si>
    <t>coomersacontabilidad@gmail.com</t>
  </si>
  <si>
    <t>COOPERATIVA MULTIACTIVA DE APORTE Y CREDITO COOPERAMOS</t>
  </si>
  <si>
    <t>890-701-430-1</t>
  </si>
  <si>
    <t>COOPERAMOS</t>
  </si>
  <si>
    <t>ANGELA SOCORRO PARRA ARISTIZABAL</t>
  </si>
  <si>
    <t>CR 5  38 04</t>
  </si>
  <si>
    <t>info@cooperamos.com.co</t>
  </si>
  <si>
    <t>COOPERATIVA MULTIACTIVA DEL SECTOR CAFETERO</t>
  </si>
  <si>
    <t>890-700-674-7</t>
  </si>
  <si>
    <t>CECATOL</t>
  </si>
  <si>
    <t>CR  9 #29-35 PISO PRIMERO BARRIO LA GRANJA</t>
  </si>
  <si>
    <t>cecatol@hotmail.com</t>
  </si>
  <si>
    <t>ADMINISTRACION COOPERATIVA DE ENTIDADES DE SALUD DEL TOLIMA</t>
  </si>
  <si>
    <t>800-250-023-3</t>
  </si>
  <si>
    <t>COODESTOL</t>
  </si>
  <si>
    <t>CALLE 19 NRO.7-109</t>
  </si>
  <si>
    <t>contabilidad@coodestol.com.co</t>
  </si>
  <si>
    <t>COOPERATIVA DE CAFICULTORES DEL TOLIMA LTDA.</t>
  </si>
  <si>
    <t>890-700-756-2</t>
  </si>
  <si>
    <t>COOPCAFITOLIMA LTDA.</t>
  </si>
  <si>
    <t>FERNANDO SAENZ ALFARO</t>
  </si>
  <si>
    <t>CR 1 12 79 PISO 2 CENTRO</t>
  </si>
  <si>
    <t>info@cafitolima.com</t>
  </si>
  <si>
    <t>COOPERATIVA DE LOS TRABAJ.DE LA EDUCAC.OFICIAL DEL TOLIMA</t>
  </si>
  <si>
    <t>890-706-553-1</t>
  </si>
  <si>
    <t>CODETOL</t>
  </si>
  <si>
    <t>JOSE BAUDELINO MORENO MORENO AROS</t>
  </si>
  <si>
    <t>CALLE 10 N. 3-34 CENTRO</t>
  </si>
  <si>
    <t>contador@codetol.com</t>
  </si>
  <si>
    <t>COOPERATIVA MULTIACTVA TOLIMENSE DE SUBOFICIALES DE LAS FUERZAS MILITARES EN RETIRO COOMUATOLSURE</t>
  </si>
  <si>
    <t>800-103-186-6</t>
  </si>
  <si>
    <t>COOMUATOLSURE</t>
  </si>
  <si>
    <t>LUIS HERNANDO ROMERO BELTRAN</t>
  </si>
  <si>
    <t>CR 2 #11- 89  PISO 3</t>
  </si>
  <si>
    <t>coomuatolsurecontabilidad@gmail.com</t>
  </si>
  <si>
    <t>FONDO EMPLEADOS F.E.R. Y SECTOR EDUCATIVO DEL TOLIMA</t>
  </si>
  <si>
    <t>890-707-070-0</t>
  </si>
  <si>
    <t>FONDO FER</t>
  </si>
  <si>
    <t>CR 5 N 11-24 OFIC 602</t>
  </si>
  <si>
    <t>fondofer20@yahoo.es</t>
  </si>
  <si>
    <t>FONDO DE EMPLEADOS DE AVICOLA COLOMBIANA S.A.</t>
  </si>
  <si>
    <t>860-015-943-6</t>
  </si>
  <si>
    <t>FONAVICOLA S.A</t>
  </si>
  <si>
    <t>MARCO TULIO BERNAL SANTA</t>
  </si>
  <si>
    <t>CRA 4A BIS N 34-43 BARRIO CADIZ</t>
  </si>
  <si>
    <t>fonavicol@avicol.co</t>
  </si>
  <si>
    <t>CASA NACIONAL DEL PROFESOR COOP. REGIONAL DE SUCRE</t>
  </si>
  <si>
    <t>892-280-074-1</t>
  </si>
  <si>
    <t>CANAPROSUCRE</t>
  </si>
  <si>
    <t>JORGE MENDEZ MEDINA</t>
  </si>
  <si>
    <t>SINCELEJO</t>
  </si>
  <si>
    <t>CRA 17 #16-85 CHACURI</t>
  </si>
  <si>
    <t>canaprosucre@edatel.net.co</t>
  </si>
  <si>
    <t>FONDO DE EMPLEADOS DE CEMENTOS ARGOS PLANTA TOLUVIEJO</t>
  </si>
  <si>
    <t>800-143-566-2</t>
  </si>
  <si>
    <t>FEDECATOL</t>
  </si>
  <si>
    <t>CLL 19 19 04</t>
  </si>
  <si>
    <t>fedecatol@gmail.com</t>
  </si>
  <si>
    <t>FONDO DE EMPLEADOS PROFESIONALES DE LA CHEC</t>
  </si>
  <si>
    <t>810-001-695-1</t>
  </si>
  <si>
    <t>FEMPROCHEC</t>
  </si>
  <si>
    <t>ESTACION URIBE</t>
  </si>
  <si>
    <t>femproche@yahoo.com</t>
  </si>
  <si>
    <t>FONDO DE EMPLEADOS LUKER</t>
  </si>
  <si>
    <t>800-036-938-0</t>
  </si>
  <si>
    <t>FEMLUKER</t>
  </si>
  <si>
    <t>DIANA JIMENA VALLEJO ARISTIZABAL</t>
  </si>
  <si>
    <t>CRA 23 N 64B 33 PISO 7</t>
  </si>
  <si>
    <t>contabilidadfemluker@casaluker.com.co</t>
  </si>
  <si>
    <t>FONDO DE EMPLEADOS DE LA CORPORACION AUTONOMA REGIONAL DE CALDAS- CORPOCALDAS</t>
  </si>
  <si>
    <t>890-805-095-4</t>
  </si>
  <si>
    <t>FONCORPOCALDAS</t>
  </si>
  <si>
    <t>CALLE 21 23 22 PISO 1 MANIZALES</t>
  </si>
  <si>
    <t>foncorpocaldas@corpocaldas.gov.co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</si>
  <si>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</si>
  <si>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</si>
  <si>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</si>
  <si>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</si>
  <si>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</si>
  <si>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# 2-73</t>
  </si>
  <si>
    <t>fondo@fonfabricafe.coop</t>
  </si>
  <si>
    <t>FONDO DE EMPLEADOS DE LA FISCALIA GENERAL DE LA NACION</t>
  </si>
  <si>
    <t>800-251-606-1</t>
  </si>
  <si>
    <t>FONDEFIS</t>
  </si>
  <si>
    <t>MARTHA CECILIA OTERO ARTEAGA</t>
  </si>
  <si>
    <t>CR 20 28 59 EDIF PARC 2028</t>
  </si>
  <si>
    <t>contabilidad@fondefis.com</t>
  </si>
  <si>
    <t>FONDO DE EMPLEADOS AGUAS DE MANIZALES</t>
  </si>
  <si>
    <t>810-001-657-1</t>
  </si>
  <si>
    <t>FEAM</t>
  </si>
  <si>
    <t>AV KEVIN ANGEL 59 - 181</t>
  </si>
  <si>
    <t>feam@aguasdemaniales.com.co</t>
  </si>
  <si>
    <t>COOPERATIVA DE CAFICULTORES DE ANSERMA</t>
  </si>
  <si>
    <t>890-801-626-7</t>
  </si>
  <si>
    <t>NINGUNA</t>
  </si>
  <si>
    <t>LUIS MIGUEL GARCIA ARANGO</t>
  </si>
  <si>
    <t>ANSERMA</t>
  </si>
  <si>
    <t>CRA 5 # 22 - 04</t>
  </si>
  <si>
    <t>informacion@cooperativaanserma.com.co</t>
  </si>
  <si>
    <t>COOPERATIVA DE COMUNICACIONES DE CALDAS LTDA</t>
  </si>
  <si>
    <t>890-801-110-9</t>
  </si>
  <si>
    <t>COODECOM</t>
  </si>
  <si>
    <t>ANGELA PATRICIA MARIN OSORIO</t>
  </si>
  <si>
    <t>CL 21 24-06</t>
  </si>
  <si>
    <t>cooperativadecomunicaciones@hotmail.com</t>
  </si>
  <si>
    <t>COOPERATIVA MULTIACTIVA COOASOBIEN</t>
  </si>
  <si>
    <t>810-000-164-8</t>
  </si>
  <si>
    <t>IRMA LUCIA GARZON RIVERA</t>
  </si>
  <si>
    <t>CRA 26 N 49 - 74</t>
  </si>
  <si>
    <t>cooasobien@cooasobien.org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</si>
  <si>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</si>
  <si>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</si>
  <si>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</si>
  <si>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</si>
  <si>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</si>
  <si>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</si>
  <si>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DE INDUSTRIAS NORMANDY</t>
  </si>
  <si>
    <t>800-215-523-6</t>
  </si>
  <si>
    <t>FEMPINOR</t>
  </si>
  <si>
    <t>KM 10 VIA AL MAGDALENA ENTRADA AL SENA</t>
  </si>
  <si>
    <t>jefe.contabilidad@normandy.com.co</t>
  </si>
  <si>
    <t>FONDO DE EMPLEADOS DE ACERIAS DE CALDAS</t>
  </si>
  <si>
    <t>810-000-704-5</t>
  </si>
  <si>
    <t>FONDEACASA</t>
  </si>
  <si>
    <t>KILOMETRO 2 VIA TERMALES DEL OTOÑO</t>
  </si>
  <si>
    <t>fondoacasa@gmail.com</t>
  </si>
  <si>
    <t>FONDO DE EMPLEADOS DE EMPRESAS CAFETERAS</t>
  </si>
  <si>
    <t>890-801-706-8</t>
  </si>
  <si>
    <t>FECAFE</t>
  </si>
  <si>
    <t>JULIAN ANDRES CARMONA HERRERA</t>
  </si>
  <si>
    <t>CALLE 22 22 26 PISO 13 OFIC 1301-1302</t>
  </si>
  <si>
    <t>foncafecontabilidad@une.net.co</t>
  </si>
  <si>
    <t>FONDO  DE EMPLEADOS DE PROGEL</t>
  </si>
  <si>
    <t>800-039-808-5</t>
  </si>
  <si>
    <t>FEMPROGEL</t>
  </si>
  <si>
    <t>CALLE 45 NO.19-11</t>
  </si>
  <si>
    <t>femprogel@hotmail.com</t>
  </si>
  <si>
    <t>FONDO DE EMPLEADOS  ACTUAR POR CALDAS</t>
  </si>
  <si>
    <t>800-209-451-1</t>
  </si>
  <si>
    <t>FONDIACTUAR</t>
  </si>
  <si>
    <t>CALLE 20 21 17</t>
  </si>
  <si>
    <t>luz.gomez@finanfuturo.org</t>
  </si>
  <si>
    <t>FONDO DE EMPLEADOS DE ORF FEMORF</t>
  </si>
  <si>
    <t>813-001-361-8</t>
  </si>
  <si>
    <t>KM 3 VIA AL SUR</t>
  </si>
  <si>
    <t>femorf@orf.com.co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</si>
  <si>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</si>
  <si>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</si>
  <si>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</si>
  <si>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</si>
  <si>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</si>
  <si>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</si>
  <si>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MULTIACTIVA DE LOS EMPLEADOS DE CERRO MATOSO LTDA.</t>
  </si>
  <si>
    <t>891-000-860-0</t>
  </si>
  <si>
    <t>COOMATOSO LTDA.</t>
  </si>
  <si>
    <t>FREDY ENRIQUE WILCHES MARTINEZ</t>
  </si>
  <si>
    <t>MONTELIBANO</t>
  </si>
  <si>
    <t>BARRI SAN LUIS CL 16 12 15</t>
  </si>
  <si>
    <t>gerencia.coomatoso@hotmail.com</t>
  </si>
  <si>
    <t>COOPERATIVA DE ENTIDADES DE SALUD DE CORDOBA</t>
  </si>
  <si>
    <t>812-001-561-0</t>
  </si>
  <si>
    <t>COODESCOR</t>
  </si>
  <si>
    <t>MONICA  MACIEL MONTES USTA</t>
  </si>
  <si>
    <t>CL 28A # 23 03</t>
  </si>
  <si>
    <t>gerencia@coodescor.org.co</t>
  </si>
  <si>
    <t>FONDO DE EMPLEADOS DEL I.C.B.F. HUILA</t>
  </si>
  <si>
    <t>891-104-795-7</t>
  </si>
  <si>
    <t>FEICOBIFA</t>
  </si>
  <si>
    <t>CALLE 11 7 - 39 OFICINA 407</t>
  </si>
  <si>
    <t>feicobifa@hotmail.com</t>
  </si>
  <si>
    <t>EMPRESA COOPERATIVA FUNERARIA LTDA.</t>
  </si>
  <si>
    <t>891-103-468-9</t>
  </si>
  <si>
    <t>LOS OLIVOS EMCOFUN</t>
  </si>
  <si>
    <t>GLORIA CARMENZA VARGAS PLAZA</t>
  </si>
  <si>
    <t>CL 16 2 56</t>
  </si>
  <si>
    <t>contactenosneiva@losolivos.co</t>
  </si>
  <si>
    <t>FONDO DE EMPLEADOS DE LA CAMARA DE COMERCIO DE B/QUILLA</t>
  </si>
  <si>
    <t>890-105-255-2</t>
  </si>
  <si>
    <t>FECAMARA</t>
  </si>
  <si>
    <t>VIA 40 N. 36-135</t>
  </si>
  <si>
    <t>fecamara@camarabaq.org.co</t>
  </si>
  <si>
    <t>FONDO DE EMPLEADOS DE LA SOCIEDAD PORTUARIA DE SANTA MARTA</t>
  </si>
  <si>
    <t>819-001-439-5</t>
  </si>
  <si>
    <t>FESPORT</t>
  </si>
  <si>
    <t>ANA KATERINE MOLINA MARBELLO</t>
  </si>
  <si>
    <t>CARRERA 1 NRO 10 A 12</t>
  </si>
  <si>
    <t>fesport@spsm.com.co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</si>
  <si>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</si>
  <si>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</si>
  <si>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</si>
  <si>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</si>
  <si>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</si>
  <si>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</si>
  <si>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FONDO DE EMPLEADOS DE ESENTTIA</t>
  </si>
  <si>
    <t>800-091-618-2</t>
  </si>
  <si>
    <t>FONDESENTTIA</t>
  </si>
  <si>
    <t>SALLY PATRICIA BETIN BENEDETTY</t>
  </si>
  <si>
    <t>MAMONAL KM 8</t>
  </si>
  <si>
    <t>sally.betin@esenttia.co</t>
  </si>
  <si>
    <t>COOPERATIVA MEDICA  DE LA COSTA</t>
  </si>
  <si>
    <t>890-108-513-1</t>
  </si>
  <si>
    <t>COOMEDICOSTA</t>
  </si>
  <si>
    <t>ZULAY DE JESUS NIEBLES DONADO</t>
  </si>
  <si>
    <t>CARRERA 42F NO. 74 - 63</t>
  </si>
  <si>
    <t>contabilidad@coomedicosta.com</t>
  </si>
  <si>
    <t>FONDO DE EMPLEADOS DE COMFENALCO</t>
  </si>
  <si>
    <t>890-481-191-0</t>
  </si>
  <si>
    <t>FONCOMFENALCO</t>
  </si>
  <si>
    <t>ZARAGOCILLA SEC EL CAIRO</t>
  </si>
  <si>
    <t>contador@foncomfenalco.com</t>
  </si>
  <si>
    <t>COOPERATIVA MULTIACTIVA DEL SECTOR ENERGETICO</t>
  </si>
  <si>
    <t>890-100-369-0</t>
  </si>
  <si>
    <t>COOTRAELECTRANTA</t>
  </si>
  <si>
    <t>MARTHA JOSEFINA PALACIO CABARCAS</t>
  </si>
  <si>
    <t>CALLE 70 NO. 52 54 LC 2 215</t>
  </si>
  <si>
    <t>cootrae1963@hotmail.com</t>
  </si>
  <si>
    <t>COOPERATIVA DE TRABAJADORES DE COMFAMILIAR</t>
  </si>
  <si>
    <t>890-112-343-1</t>
  </si>
  <si>
    <t>COOTRACOM</t>
  </si>
  <si>
    <t>LILIANA CASTILLO COMAS</t>
  </si>
  <si>
    <t>CALLE 47 43-57 P2</t>
  </si>
  <si>
    <t>precomfa@comfamiliar.com.co</t>
  </si>
  <si>
    <t>FONDO DE EMPLEADOS Y PROFESORES UNIAUTONOMA</t>
  </si>
  <si>
    <t>890-114-395-3</t>
  </si>
  <si>
    <t>FEP UNIAUTONOMA</t>
  </si>
  <si>
    <t>ARNULFO RICO CAMACHO</t>
  </si>
  <si>
    <t>CRA 45B 90 15</t>
  </si>
  <si>
    <t>fepautonoma@yahoo.com</t>
  </si>
  <si>
    <t>FONDO DE EMPLEADOS DE PROCAPS S.A.</t>
  </si>
  <si>
    <t>800-233-440-1</t>
  </si>
  <si>
    <t>FONPROCAPS</t>
  </si>
  <si>
    <t>VANYRA PAOLA TEJERA VARELA</t>
  </si>
  <si>
    <t>CALLE 80 78B 19</t>
  </si>
  <si>
    <t>vtejera@fonprocaps.com</t>
  </si>
  <si>
    <t>COOPERATIVA DE LOS PENSIONADOS DEL TERMINAL MARITIMO DE SANTA MARTA</t>
  </si>
  <si>
    <t>800-082-762-7</t>
  </si>
  <si>
    <t>COOPTERMARIT</t>
  </si>
  <si>
    <t>EDGARDO CHACIN CORREA</t>
  </si>
  <si>
    <t>CL 21 3 61</t>
  </si>
  <si>
    <t>cooptermarit@yahoo.es</t>
  </si>
  <si>
    <t>COOPERATIVA DE EDUCADORES DEL QUINDIO LTDA</t>
  </si>
  <si>
    <t>890-001-597-9</t>
  </si>
  <si>
    <t>COODEQ</t>
  </si>
  <si>
    <t>JOSE ALEXANDER RODRIGUEZ OSSA</t>
  </si>
  <si>
    <t>CARRERA 12 8 64</t>
  </si>
  <si>
    <t>contabilidad@coodeq.com</t>
  </si>
  <si>
    <t>COOPERATIVA DE APORTE Y CRÉDITO SANDERCOOP O.C.</t>
  </si>
  <si>
    <t>804-001-764-1</t>
  </si>
  <si>
    <t>SANDERCOOP O.C.</t>
  </si>
  <si>
    <t>MARTHA CECILIA RAMIREZ MONSALVE</t>
  </si>
  <si>
    <t>CL 35 16 24 OFIC 1201</t>
  </si>
  <si>
    <t>contabilidad@sandercoop.com</t>
  </si>
  <si>
    <t>FONDO DE EMPLEADOS DE GIRONES</t>
  </si>
  <si>
    <t>804-004-245-2</t>
  </si>
  <si>
    <t>FONGIRON</t>
  </si>
  <si>
    <t>FLORIDABLANCA</t>
  </si>
  <si>
    <t>CRA 9 28E 93</t>
  </si>
  <si>
    <t>fondogironltda@gmail.com</t>
  </si>
  <si>
    <t>COOPERATIVA DE PENSIONADOS Y EXTRABAJADORES DEL ISS SANTANDER</t>
  </si>
  <si>
    <t>890-204-131-2</t>
  </si>
  <si>
    <t>COOPEXTRAISS</t>
  </si>
  <si>
    <t>CALLE 35  16-24</t>
  </si>
  <si>
    <t>coopextraiss@gmail.com</t>
  </si>
  <si>
    <t>EMPRESA COOPERATIVA DE LA INDUSTRIA DEL PETROLEO COLOMBIANO</t>
  </si>
  <si>
    <t>890-270-556-1</t>
  </si>
  <si>
    <t>COPACENTRO</t>
  </si>
  <si>
    <t>LUZ MARI GARCES SIERRA</t>
  </si>
  <si>
    <t>CR 15  49 25</t>
  </si>
  <si>
    <t>secretariageneral@copacentro.com</t>
  </si>
  <si>
    <t>COOPERATIVA DE HOSPITALES DE SANTANDER Y EL NORORIENTE COLOMBIANO</t>
  </si>
  <si>
    <t>804-009-200-4</t>
  </si>
  <si>
    <t>COHOSAN</t>
  </si>
  <si>
    <t>MARIA PATRICIA GOMEZ RUEDA</t>
  </si>
  <si>
    <t>GIRON</t>
  </si>
  <si>
    <t>KM 7 +400 ANILLO VIAL FLORIDAB. CENTRO SAN JORGE</t>
  </si>
  <si>
    <t>asiscontable@cohosan.org</t>
  </si>
  <si>
    <t>FONDO DE EMPLEADOS MAC POLLO</t>
  </si>
  <si>
    <t>890-208-107-3</t>
  </si>
  <si>
    <t>FEMAC</t>
  </si>
  <si>
    <t>OMAIRA RODRIGUEZ RODRIGUEZ</t>
  </si>
  <si>
    <t>CL 4  6  33</t>
  </si>
  <si>
    <t>gerencia@femac.coop</t>
  </si>
  <si>
    <t>FONDO DE EMPLEADOS DE SANTANDEREANA DE ACEITES LTDA</t>
  </si>
  <si>
    <t>890-212-849-5</t>
  </si>
  <si>
    <t>FESA LTDA.</t>
  </si>
  <si>
    <t>KM 1 VIA PALENQUE - CHIMITA</t>
  </si>
  <si>
    <t>gerencia.fesa@gmail.com</t>
  </si>
  <si>
    <t>FONDO DE EMPLEADOS DE COMFENALCO QUINDIO</t>
  </si>
  <si>
    <t>890-003-013-9</t>
  </si>
  <si>
    <t>ANGELA MARIA ARIAS DAZA</t>
  </si>
  <si>
    <t>CR 13  15  36 OF 301 ED AZUL</t>
  </si>
  <si>
    <t>fondofodecom@gmail.com</t>
  </si>
  <si>
    <t>COOPERATIVA MULTIACTIV DE TRABAJADORES DEL NORTE DE SANTANDER LTDA.</t>
  </si>
  <si>
    <t>890-501-609-4</t>
  </si>
  <si>
    <t>COOMUTRANORT LTDA.</t>
  </si>
  <si>
    <t>GUSTAVO ACEVEDO RUEDA</t>
  </si>
  <si>
    <t>CALLE 13 # 2-55 B. LA PLAYA</t>
  </si>
  <si>
    <t>coomutranortltda@hotmail.com</t>
  </si>
  <si>
    <t>COOPERATIVA DE VENDEDORES DE APUESTAS</t>
  </si>
  <si>
    <t>891-502-277-0</t>
  </si>
  <si>
    <t>COOPECHANCE</t>
  </si>
  <si>
    <t>KENNEDY AUGUSTO GONZALEZ TORRES</t>
  </si>
  <si>
    <t>CARRERA 11 # 6 35</t>
  </si>
  <si>
    <t>apuestascoopechance@hotmail.com</t>
  </si>
  <si>
    <t>FONDO DE EMPLEADOS DOCENTES Y ADMISTRATIVOS LICEO NAL</t>
  </si>
  <si>
    <t>800-030-389-1</t>
  </si>
  <si>
    <t>FEDALINAL</t>
  </si>
  <si>
    <t>CRA 2  NRO. 5-404</t>
  </si>
  <si>
    <t>fedalinal2012@hotmail.com</t>
  </si>
  <si>
    <t>FONDO DE PROFESORES DE LA UNIVERSIDAD DEL CAUCA</t>
  </si>
  <si>
    <t>891-502-063-1</t>
  </si>
  <si>
    <t>FONDUC</t>
  </si>
  <si>
    <t>JUAN FELIPE VALLEJO MATUS</t>
  </si>
  <si>
    <t>CR 2 CL 15N ESQUINA</t>
  </si>
  <si>
    <t>fonduc@unicauca.edu.co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</si>
  <si>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</si>
  <si>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</si>
  <si>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</si>
  <si>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</si>
  <si>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</si>
  <si>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</si>
  <si>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info@coomultrup.com.co</t>
  </si>
  <si>
    <t>COOPERATIVA MULTIACTIVA   DEL MAGISTERIO PARA EL DESARROLLO DEL NORTE</t>
  </si>
  <si>
    <t>800-209-940-1</t>
  </si>
  <si>
    <t>COOMADENORT</t>
  </si>
  <si>
    <t>MIGUEL CONTRERAS TORRES</t>
  </si>
  <si>
    <t>AV 0 11-69 EDIFCIO CANTABRIA</t>
  </si>
  <si>
    <t>coomadenort@hotmail.com</t>
  </si>
  <si>
    <t>COOPERATIVA MULTIACTIVA COOHEM</t>
  </si>
  <si>
    <t>800-126-897-3</t>
  </si>
  <si>
    <t>COOHEM</t>
  </si>
  <si>
    <t>HECTOR SAMUEL TARAZONA DURAN</t>
  </si>
  <si>
    <t>AV 11E 3N 10 GOVIKA</t>
  </si>
  <si>
    <t>coohem@hotmail.com</t>
  </si>
  <si>
    <t>COOPERATIVA DE CAFICULTORES DEL CATATUMBO LTDA.</t>
  </si>
  <si>
    <t>890-503-586-2</t>
  </si>
  <si>
    <t>COOPERACAFE</t>
  </si>
  <si>
    <t>TERESA ASCANIO GUTIERREZ</t>
  </si>
  <si>
    <t>CALLE 7 NO. 28-27</t>
  </si>
  <si>
    <t>info@cooperacafe.com</t>
  </si>
  <si>
    <t>COOPERATIVA ESPECIALIZADA DE EDUCACION DEL BARRIO ATALAYA CUCUTA LTDA</t>
  </si>
  <si>
    <t>890-501-707-8</t>
  </si>
  <si>
    <t>COOPEBACUC</t>
  </si>
  <si>
    <t>CLAUDIA JANETT ARGUELLO PEÑALOZA</t>
  </si>
  <si>
    <t>AV KENNEDY ATALAYA 1 ET</t>
  </si>
  <si>
    <t>sanjosedeperalta12@hotmail.com</t>
  </si>
  <si>
    <t>FONDO DE EMPLEADOS GORETTI</t>
  </si>
  <si>
    <t>891-224-070-0</t>
  </si>
  <si>
    <t>FEG LTDA</t>
  </si>
  <si>
    <t>JUAN CARLOS NANDAR NANDAR LOPEZ</t>
  </si>
  <si>
    <t>CRA 20A N 14 54</t>
  </si>
  <si>
    <t>fondoempleadosgoretti@gmail.com</t>
  </si>
  <si>
    <t>COOPERATIVA DE TRABAJADORES DE LA EDUCACION DEL DEPARTAMENTO DE ARAUCA COOPEDAR O.E.S.</t>
  </si>
  <si>
    <t>800-199-711-5</t>
  </si>
  <si>
    <t>COOPEDAR O.E.S.</t>
  </si>
  <si>
    <t>MARIA YOLANDA MARIÑO DE RIVERA</t>
  </si>
  <si>
    <t>CALLE 22 N°. 17-40</t>
  </si>
  <si>
    <t>coopedaroes@gmail.com</t>
  </si>
  <si>
    <t>FONDO DE EMPLEADOS Y TRABAJADORES DE LAS EMPRESAS INDUSTRIALES Y DE SERVICIOS DEL NORTE DE SANTANDER</t>
  </si>
  <si>
    <t>800-166-120-0</t>
  </si>
  <si>
    <t>FOTRANORTE</t>
  </si>
  <si>
    <t>CLL 8A 0 75 BRR LATINO</t>
  </si>
  <si>
    <t>fotranorte@yahoo.es</t>
  </si>
  <si>
    <t>COOPERATIVA DE SERVICIOS FUNERARIOS DE SANTANDER</t>
  </si>
  <si>
    <t>800-140-071-5</t>
  </si>
  <si>
    <t>COFUNERARIA</t>
  </si>
  <si>
    <t>MIGUEL ERNESTO ARCE GALVIS</t>
  </si>
  <si>
    <t>CRA 31 52A-16</t>
  </si>
  <si>
    <t>narciiniegasbucaramanga@losolivos.co</t>
  </si>
  <si>
    <t>COOPERATIVA MULTIACTIVA NACIONAL DE  CAMPOHERMOSO LTDA890.203.382-1</t>
  </si>
  <si>
    <t>890-203-382-1</t>
  </si>
  <si>
    <t>COMUNALCO</t>
  </si>
  <si>
    <t>EDGAR SOLANO MUÑOZ</t>
  </si>
  <si>
    <t>CALLE 45 NO. 0-160</t>
  </si>
  <si>
    <t>gerenciacoomunalco@cocobu.edu.co</t>
  </si>
  <si>
    <t>FONDO DE EMPLEADOS CAMARA DE COMERCIO BUCARAMANGA</t>
  </si>
  <si>
    <t>890-211-263-5</t>
  </si>
  <si>
    <t>FOECABA</t>
  </si>
  <si>
    <t>CR 19 36 20</t>
  </si>
  <si>
    <t>foecaba@camaradirecta.com</t>
  </si>
  <si>
    <t>COOPERATIVA DE IMPRESORES Y PAPELEROS DEL ORIENTE LTDA</t>
  </si>
  <si>
    <t>890-204-803-3</t>
  </si>
  <si>
    <t>COIMPRESORES DEL ORIENTE LTDA</t>
  </si>
  <si>
    <t>PATRICIA LUCIA OJEDA ESPARZA</t>
  </si>
  <si>
    <t>CARRERA 12 # 42 -37</t>
  </si>
  <si>
    <t>info@coimpresoresdeloriente.com</t>
  </si>
  <si>
    <t>COOPERATIVA TRABA. EMPLEADOS, JUBILADOS MPIO.PASTO LTDA.</t>
  </si>
  <si>
    <t>891-224-253-1</t>
  </si>
  <si>
    <t>COOTRAMUPASTO</t>
  </si>
  <si>
    <t>JOSE RAMIRO MORENO RIOS</t>
  </si>
  <si>
    <t>CARRERA 33  14 -69 SAN IGNACIO</t>
  </si>
  <si>
    <t>cootramupasto@yahoo.es</t>
  </si>
  <si>
    <t>COOPERATIVA DE CAFICULTORES DEL NORTE DE NARI#O LTDA.</t>
  </si>
  <si>
    <t>891-200-540-7</t>
  </si>
  <si>
    <t>ELIECER TORRES HOYOS</t>
  </si>
  <si>
    <t>CALLE 19 1-61</t>
  </si>
  <si>
    <t>eltoho@gmail.com</t>
  </si>
  <si>
    <t>COOPERATIVA MULTIACTIVA DE TELECOMUNICACIONES LTDA</t>
  </si>
  <si>
    <t>890-200-208-2</t>
  </si>
  <si>
    <t>COOPETEL</t>
  </si>
  <si>
    <t>GLORIA EUGENIA ANTOLINEZ ANGEL</t>
  </si>
  <si>
    <t>CALLE 36 Nº 20 28 OFICINA 104</t>
  </si>
  <si>
    <t>coopetel@coopetel.coop</t>
  </si>
  <si>
    <t>FONDO DE EMPLEADOS DE SURTIDORA DE GAS DEL CARIBE S.A.</t>
  </si>
  <si>
    <t>800-131-810-3</t>
  </si>
  <si>
    <t>F.E.S.</t>
  </si>
  <si>
    <t>CASIER JOSE ALI ALI</t>
  </si>
  <si>
    <t>CL. 31 ##47-30, CARTAGENA, PROVINCIA DE CARTAGENA,</t>
  </si>
  <si>
    <t>arrieta_orlando@hotmail.com</t>
  </si>
  <si>
    <t>FONDO DE EMPLEADOS DEL SERVICIO DE SALUD DEL CAUCA</t>
  </si>
  <si>
    <t>891-502-234-4</t>
  </si>
  <si>
    <t>FADESCA</t>
  </si>
  <si>
    <t>CL 4 2 85 OFICINA 210</t>
  </si>
  <si>
    <t>fadesca2011@hotmail.com</t>
  </si>
  <si>
    <t>FONDO DE EMPLEADOS SOCIEDAD PORTUARIA REGIONAL CARTAGENA</t>
  </si>
  <si>
    <t>806-000-899-8</t>
  </si>
  <si>
    <t>FONDESPORT</t>
  </si>
  <si>
    <t>ARELIS DE JESUS ESPAÑA ROMERO</t>
  </si>
  <si>
    <t>MANGA TERMINAL MARITIMO</t>
  </si>
  <si>
    <t>fondesport@sprc.com.co</t>
  </si>
  <si>
    <t>COOPERATIVA DE DISTRIBUCIONES JCH LTDA</t>
  </si>
  <si>
    <t>800-202-433-5</t>
  </si>
  <si>
    <t>COODISTRIBUCIONES</t>
  </si>
  <si>
    <t>JUAN CARLOS HUASA ESCOBAR</t>
  </si>
  <si>
    <t>CL 43 N 27 17</t>
  </si>
  <si>
    <t>cartera@coodistribuciones.com</t>
  </si>
  <si>
    <t>FONDO DE EMPLEADOS INDUSTRIAS DEL ALUMINIO</t>
  </si>
  <si>
    <t>800-112-719-1</t>
  </si>
  <si>
    <t>FONDOCEL</t>
  </si>
  <si>
    <t>CR 64 A # 33 40</t>
  </si>
  <si>
    <t>fondocel@grupoalumina.com.co</t>
  </si>
  <si>
    <t xml:space="preserve">FONDO DE EMPLEADOS DE MAKRO SUPERMAYORISTA </t>
  </si>
  <si>
    <t>830-035-729-2</t>
  </si>
  <si>
    <t>FONMAKRO</t>
  </si>
  <si>
    <t>CARLOS ARTURO FORERO VARON</t>
  </si>
  <si>
    <t>CALLE 192 19 12</t>
  </si>
  <si>
    <t>fondo.empleados@makro.com.co</t>
  </si>
  <si>
    <t>FONDO DE EMPLEADOS DEL SECTOR FARMACEUTICO</t>
  </si>
  <si>
    <t>860-024-035-1</t>
  </si>
  <si>
    <t>FESFA</t>
  </si>
  <si>
    <t>CLARA INES CASTRO LOZANO</t>
  </si>
  <si>
    <t>AV CLL 100 60 04 OF 619</t>
  </si>
  <si>
    <t>clara.castro@fesfa.co</t>
  </si>
  <si>
    <t>FONDO DE EMPLEADOS DE BRITISH AMERICAN TOBACCO COLOMBIA SAS</t>
  </si>
  <si>
    <t>800-053-988-0</t>
  </si>
  <si>
    <t>FEBATCO</t>
  </si>
  <si>
    <t>FLOR XIMENA PEÑA TOVAR</t>
  </si>
  <si>
    <t>CALLE 17  A N° 69 B 73</t>
  </si>
  <si>
    <t>ximena.pema@febatco.com</t>
  </si>
  <si>
    <t xml:space="preserve">COOPERATIVA MULTIACTIVA REDIL </t>
  </si>
  <si>
    <t>830-018-692-7</t>
  </si>
  <si>
    <t>REDIL</t>
  </si>
  <si>
    <t>CAMILO ALFREDO OSSA OROZCO</t>
  </si>
  <si>
    <t>CLL 104  N  14 A 45</t>
  </si>
  <si>
    <t>gerencia@cooperativaredil.com</t>
  </si>
  <si>
    <t>COOPERATIVA DE FUNCIONARIOS Y EMPLEADOS DEL CONSEJO DE ESTADO</t>
  </si>
  <si>
    <t>800-111-492-9</t>
  </si>
  <si>
    <t>COOFECE</t>
  </si>
  <si>
    <t>LUIS FRANCISCO CAMARGO GONZALEZ</t>
  </si>
  <si>
    <t>CARRERA 8 NO.11-39 OF 604</t>
  </si>
  <si>
    <t>coofece@hotmail.com</t>
  </si>
  <si>
    <t>FONDO DE EMPLEADOS DE LA COMPA#IA COLOMBIANA DE CLINKER S.A.LTDA.</t>
  </si>
  <si>
    <t>890-481-445-6</t>
  </si>
  <si>
    <t>VIA MAMONAL KM 7 INTERIOR ZONA FRANCA ARGOS</t>
  </si>
  <si>
    <t>jtapias@argos.com.co</t>
  </si>
  <si>
    <t>COOPERATIVA EMPLEADOS DE LATINOAMERICANA DE SEGUROS LTDA.</t>
  </si>
  <si>
    <t>860-020-523-6</t>
  </si>
  <si>
    <t>LATINCOOP LTDA</t>
  </si>
  <si>
    <t>GERARDO MERCHAN BECERRA</t>
  </si>
  <si>
    <t>CALLE 73 NO. 11 12 OFICINA 301</t>
  </si>
  <si>
    <t>direccionfinanciera@latincoop.com</t>
  </si>
  <si>
    <t>COOPERATIVA ESPECIALIZADA DE EDUCACION DE COMFENALCO</t>
  </si>
  <si>
    <t>890-203-667-3</t>
  </si>
  <si>
    <t>HUMBERTO OLEJUA LUNA</t>
  </si>
  <si>
    <t>CL 37 21 36</t>
  </si>
  <si>
    <t>gerencia.colcomfenalco@gmail.com</t>
  </si>
  <si>
    <t>COOPERATIVA MULTIACTIVA DE HILADOS DEL FONCE LIMITADA</t>
  </si>
  <si>
    <t>804-005-332-1</t>
  </si>
  <si>
    <t>COOHILADOS DEL FONCE LTDA</t>
  </si>
  <si>
    <t>Preparación e hilatura de fibras textiles</t>
  </si>
  <si>
    <t>WILLMAN RENE ARIAS CEPEDA</t>
  </si>
  <si>
    <t>CALLE 22 9-57</t>
  </si>
  <si>
    <t>gerencia@coohilados.com.co</t>
  </si>
  <si>
    <t>COOPERATIVA DE EMPLEADOS DEL MINISTERIO DEL INTERIOR</t>
  </si>
  <si>
    <t>860-039-825-9</t>
  </si>
  <si>
    <t>COOPMININTERIOR</t>
  </si>
  <si>
    <t>CRA 8A N. 12 B 31</t>
  </si>
  <si>
    <t>coopmininterior@gmail.com</t>
  </si>
  <si>
    <t>COOPERATIVA DE TECNICOS E INGENIEROS DE LA INDUSTRIA DEL PETROLEO Y AFINES LTDA.</t>
  </si>
  <si>
    <t>804-000-243-1</t>
  </si>
  <si>
    <t>TIP LTDA</t>
  </si>
  <si>
    <t>Otras actividades profesionales, científicas y técnicas n.c.p.</t>
  </si>
  <si>
    <t>SAUL RAMOS SILVA</t>
  </si>
  <si>
    <t>KM 7 ANILLO VIAL 22-31 BG 11 CENTRO LOGISTICO SAN</t>
  </si>
  <si>
    <t>gerencia@tipcolombia.com</t>
  </si>
  <si>
    <t>COOPERATIVA DE CREDITO JOYSMACOOL</t>
  </si>
  <si>
    <t>830-012-829-1</t>
  </si>
  <si>
    <t>JOYSMACOOL</t>
  </si>
  <si>
    <t>cartera@joysmacool.com</t>
  </si>
  <si>
    <t>FONDO DE EMPLEADOS DEL DEPARTAMENTO DEL HUILA FONEDH</t>
  </si>
  <si>
    <t>891-103-461-8</t>
  </si>
  <si>
    <t>FONEDH LTDA</t>
  </si>
  <si>
    <t>YOLANDA VARGAS CABRERA</t>
  </si>
  <si>
    <t>CARRERA 4 8 45</t>
  </si>
  <si>
    <t>fonedhuila@hotmail.com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</si>
  <si>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</si>
  <si>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</si>
  <si>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</si>
  <si>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</si>
  <si>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</si>
  <si>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fondo@frisby.com.co</t>
  </si>
  <si>
    <t>FONDO DE EMPLEADOS COMFAMILIAR RISARALDA</t>
  </si>
  <si>
    <t>891-412-257-7</t>
  </si>
  <si>
    <t>FACOR</t>
  </si>
  <si>
    <t>APOLINAR TABIMA TABIMA GARCIA</t>
  </si>
  <si>
    <t>AV CIRCUNVALAR 3-01</t>
  </si>
  <si>
    <t>contabilidad@facor.co</t>
  </si>
  <si>
    <t>COOPERATIVA MULTIACTIVA DE APORTES Y CREDITO COOPISS COLOMBIA</t>
  </si>
  <si>
    <t>891-400-715-7</t>
  </si>
  <si>
    <t>COOPISS COLOMBIA</t>
  </si>
  <si>
    <t>JHON FERRY BERNAL AGUIRRE</t>
  </si>
  <si>
    <t>CRA 5 N 20-44</t>
  </si>
  <si>
    <t>coopisscolombia@coopiss.com</t>
  </si>
  <si>
    <t>FONDO DE EMPLEADOS DE PUBLICACIONES SEMANA S.A.</t>
  </si>
  <si>
    <t>830-009-762-6</t>
  </si>
  <si>
    <t>FONEPS</t>
  </si>
  <si>
    <t>LUZ ANGELA RODRIGUEZ MENDOZA</t>
  </si>
  <si>
    <t>CRA 16 A 79 48 OF 602</t>
  </si>
  <si>
    <t>servicio@foneps.com.co</t>
  </si>
  <si>
    <t>FONDO DE EMPLEADOS FEIRO</t>
  </si>
  <si>
    <t>811-007-303-0</t>
  </si>
  <si>
    <t>FEIRO</t>
  </si>
  <si>
    <t>FRANCIE LILIANA CARDONA RAMIREZ</t>
  </si>
  <si>
    <t>CL 14 48 33 OF 805</t>
  </si>
  <si>
    <t>feiro@feiro.com.co</t>
  </si>
  <si>
    <t>ASOCIACION DE MUTUO AUXILIO CRISTOBAL COLON</t>
  </si>
  <si>
    <t>860-024-028-1</t>
  </si>
  <si>
    <t>AMACOL</t>
  </si>
  <si>
    <t>CL 9 SUR 5 46</t>
  </si>
  <si>
    <t>asocristobalcolon@hotmil.com</t>
  </si>
  <si>
    <t>FONDO DE EMPLEADOS DEL GRUPO SAN MARTIN</t>
  </si>
  <si>
    <t>800-180-292-7</t>
  </si>
  <si>
    <t>FONDEFUSM</t>
  </si>
  <si>
    <t>CL 61 A 14 28</t>
  </si>
  <si>
    <t>gerenciafondefusm@hotmail.com</t>
  </si>
  <si>
    <t>COOPERATIVA DE EMPLEADOS DEL ISS CALDAS LTDA</t>
  </si>
  <si>
    <t>890-802-965-3</t>
  </si>
  <si>
    <t>COODES</t>
  </si>
  <si>
    <t>MARIA CIELO MEJIA SERNA</t>
  </si>
  <si>
    <t>CALLE 22 22 26 OF 405</t>
  </si>
  <si>
    <t>coodess@gmail.com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</si>
  <si>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</si>
  <si>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</si>
  <si>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</si>
  <si>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</si>
  <si>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</si>
  <si>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</si>
  <si>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DE COLOMBIANA DE COMERCIO  CORBETA Y/O ALKOSTO S.A.</t>
  </si>
  <si>
    <t>830-046-245-7</t>
  </si>
  <si>
    <t>FONCORBETA</t>
  </si>
  <si>
    <t>MAITE GONZALEZ GUARTOS</t>
  </si>
  <si>
    <t>CLL 11 31A 42</t>
  </si>
  <si>
    <t>foncorbeta@colcomercio.com.co</t>
  </si>
  <si>
    <t>FONDO DE EMPLEADOS DE DISTRIBUCIONES AXA S.A</t>
  </si>
  <si>
    <t>800-145-171-6</t>
  </si>
  <si>
    <t>FEDAXA</t>
  </si>
  <si>
    <t>CARRERA 33 6 A 10</t>
  </si>
  <si>
    <t>ivonf@axa.com.co</t>
  </si>
  <si>
    <t>FONDO DE EMPLEADOS DE  AVAYA</t>
  </si>
  <si>
    <t>830-018-208-5</t>
  </si>
  <si>
    <t>FONDOAVAYA</t>
  </si>
  <si>
    <t>CALLE 127A 53A TORRE III PISO 4</t>
  </si>
  <si>
    <t>gerencia@fondoavaya.com.co</t>
  </si>
  <si>
    <t>FONDO DE EMPLEADOS DE LA DEFENSORIA DEL PUEBLO</t>
  </si>
  <si>
    <t>830-044-924-0</t>
  </si>
  <si>
    <t>FEDP</t>
  </si>
  <si>
    <t>KR 9 16-20</t>
  </si>
  <si>
    <t>fedefensoria@gmail.com</t>
  </si>
  <si>
    <t>FONDO DE EMPLEADOS FONCOLOMBIA</t>
  </si>
  <si>
    <t>800-251-812-2</t>
  </si>
  <si>
    <t>FONCOLOMBIA</t>
  </si>
  <si>
    <t>CLARIBET BERMUDEZ LOAIZA</t>
  </si>
  <si>
    <t>CR 13 48 26 OF 205</t>
  </si>
  <si>
    <t>contabilidad@foncolombia.com.co</t>
  </si>
  <si>
    <t>COOPERATIVA DE EDUCADORES Y TRABAJADORES DEL GUAVIARE</t>
  </si>
  <si>
    <t>800-003-342-1</t>
  </si>
  <si>
    <t>CODEG</t>
  </si>
  <si>
    <t>LUCY ORALVA RENTERIA MORENO</t>
  </si>
  <si>
    <t>CARRRERA 23 N° 10-160</t>
  </si>
  <si>
    <t>codeg800@yahoo.es</t>
  </si>
  <si>
    <t>FONDO DE EMPLEADOS DEL INSTITUTO DISTRITAL DE LA PARTICIPACIÓN Y ACCION COMUNAL DISTRITAL</t>
  </si>
  <si>
    <t>860-548-407-7</t>
  </si>
  <si>
    <t>FEIDPAC</t>
  </si>
  <si>
    <t>CLL 22 68 C 51</t>
  </si>
  <si>
    <t>feidpac@gmail.com</t>
  </si>
  <si>
    <t>FONDO DE EMPLEADOS LAFRANCOL</t>
  </si>
  <si>
    <t>805-006-772-5</t>
  </si>
  <si>
    <t>FELAFRANCOL</t>
  </si>
  <si>
    <t>CLAUDIA SOLANGE MANZANO ARROYAVE</t>
  </si>
  <si>
    <t>CR 1 46 84</t>
  </si>
  <si>
    <t>contabilidad@felafrancol.com</t>
  </si>
  <si>
    <t>FONDO DE EMPLEADOS DEL MOLINO MURRA</t>
  </si>
  <si>
    <t>809-004-309-3</t>
  </si>
  <si>
    <t>FONDIANA</t>
  </si>
  <si>
    <t>ESPINAL</t>
  </si>
  <si>
    <t>KM 1 VIA IBAGUE ZONA INDUSTRIAL</t>
  </si>
  <si>
    <t>milena.marin@dianacorporacion.com</t>
  </si>
  <si>
    <t>FONDO DE EMPLEADOS DE TINTAS S.A.</t>
  </si>
  <si>
    <t>890-913-217-9</t>
  </si>
  <si>
    <t>F.E. TINTAS S.A.</t>
  </si>
  <si>
    <t>CALLE 7 D 43 A 99 OF 403</t>
  </si>
  <si>
    <t>fetintas1973@gmail.com</t>
  </si>
  <si>
    <t>FONDO DE EMPLEADOS DE PROMOTORA DE JARDINES CEMENTERIOS</t>
  </si>
  <si>
    <t>890-985-459-2</t>
  </si>
  <si>
    <t>FONEPRO</t>
  </si>
  <si>
    <t>CALLE 55 # 49 - 11</t>
  </si>
  <si>
    <t>fonepro@une.net.co</t>
  </si>
  <si>
    <t>FONDO DE EMPLEADOS DIRECCION DE IMPUESTOS Y ADUANAS NACIONALES REGIONAL NOR ORIE</t>
  </si>
  <si>
    <t>800-198-921-0</t>
  </si>
  <si>
    <t>FEDINOR</t>
  </si>
  <si>
    <t>ANGELA GUIOVANA OROZCO CAICEDO</t>
  </si>
  <si>
    <t>CR 14 35 26 OF 311A</t>
  </si>
  <si>
    <t>fedinor@fedinorltda.com</t>
  </si>
  <si>
    <t>FONDO DE EMPLEADOS FEAVANZA</t>
  </si>
  <si>
    <t>860-021-362-1</t>
  </si>
  <si>
    <t>SANDRA LUCIA VILLAQUIRAN VALENCIA</t>
  </si>
  <si>
    <t>CR 9 30 45</t>
  </si>
  <si>
    <t>sandra.villaquiran@feavanza.com</t>
  </si>
  <si>
    <t>FONDO DE EMPLEADOS COLEGIO COLOMBO BRITANICO</t>
  </si>
  <si>
    <t>890-309-767-8</t>
  </si>
  <si>
    <t>FECCB</t>
  </si>
  <si>
    <t>CRA 125 NO 10 51</t>
  </si>
  <si>
    <t>fondodeempleados@ccbcali.edu.co</t>
  </si>
  <si>
    <t>COOPERATIVA LECHERA DE CORDOBA</t>
  </si>
  <si>
    <t>800-217-250-1</t>
  </si>
  <si>
    <t>COODELAC</t>
  </si>
  <si>
    <t>JULIO ROBERTO RUIZ CHICA</t>
  </si>
  <si>
    <t>CL 41 16 10 B SAN JOSE</t>
  </si>
  <si>
    <t>codelac@codelac.org</t>
  </si>
  <si>
    <t>COOPERATIVA SOCIAL DE LOS LLANOS ORIENTALES</t>
  </si>
  <si>
    <t>800-111-065-7</t>
  </si>
  <si>
    <t>COOPSOLLANOS</t>
  </si>
  <si>
    <t>CLL 19  39-46  BRR CAMOA</t>
  </si>
  <si>
    <t>coopsollanos@hotmail.com</t>
  </si>
  <si>
    <t>FONDO DE EMPLEADOS SERRANO GOMEZ</t>
  </si>
  <si>
    <t>802-008-115-4</t>
  </si>
  <si>
    <t>FESGO</t>
  </si>
  <si>
    <t>HUGO RAFAEL MUNOZ SALOM</t>
  </si>
  <si>
    <t>VIA 40 NO 71 - 124</t>
  </si>
  <si>
    <t>jbustos@eticos.com</t>
  </si>
  <si>
    <t>FONDO DE EMPLEADOS CORANTIOQUIA</t>
  </si>
  <si>
    <t>811-031-358-6</t>
  </si>
  <si>
    <t>FECORA</t>
  </si>
  <si>
    <t>GRICELA ISAZA RAMIREZ</t>
  </si>
  <si>
    <t>CR 65 44 A 32</t>
  </si>
  <si>
    <t>fecora@corantioquia.gov.co</t>
  </si>
  <si>
    <t xml:space="preserve">FONDO DE EMPLEADOS DE LA DIRECCION DE IMPUESTOS Y ADUANAS NACIONALES, FENDIAN </t>
  </si>
  <si>
    <t>811-003-172-4</t>
  </si>
  <si>
    <t>FENDIAN</t>
  </si>
  <si>
    <t>BIBIANA MARIA ESTRADA MARTINEZ</t>
  </si>
  <si>
    <t>CR 52 42 43</t>
  </si>
  <si>
    <t>fendian@une.ne.co</t>
  </si>
  <si>
    <t>COOPERATIVA MULTIACTIVA TRANSPORTADORA DE GAS INTERNACIONAL</t>
  </si>
  <si>
    <t>804-007-876-3</t>
  </si>
  <si>
    <t>COOMTGI</t>
  </si>
  <si>
    <t>GINA MELISSA BROZ BARRERA</t>
  </si>
  <si>
    <t>CR 7 74B 56</t>
  </si>
  <si>
    <t>gerente.coomtgi@tgi.com.co</t>
  </si>
  <si>
    <t>FONDO DE EMPLEADOS DE IBG</t>
  </si>
  <si>
    <t>801-002-901-6</t>
  </si>
  <si>
    <t>FE IBG</t>
  </si>
  <si>
    <t>JHON MAURICIO MARTINEZ BETANCOURTH</t>
  </si>
  <si>
    <t>CARRERA 14 # 18-56 LOCAL 35 C.C IBG</t>
  </si>
  <si>
    <t>gerenacia@fondoibg.com</t>
  </si>
  <si>
    <t>FONDO DE EMPLEADOS GRUPO ENDESA COLOMBIA</t>
  </si>
  <si>
    <t>830-122-046-3</t>
  </si>
  <si>
    <t>FENDESA</t>
  </si>
  <si>
    <t>SELENA MARIA ALVAREZ LAGOS</t>
  </si>
  <si>
    <t>CL 98 NO 15-17</t>
  </si>
  <si>
    <t>gerencia@fendesa.com</t>
  </si>
  <si>
    <t>FONDO DE EMPLEADOS DE ALBATEQ</t>
  </si>
  <si>
    <t>832-005-197-3</t>
  </si>
  <si>
    <t>FONALBATEQ</t>
  </si>
  <si>
    <t>KM 2 VIA FUNZA COTA</t>
  </si>
  <si>
    <t>fondo@albateq.com</t>
  </si>
  <si>
    <t>FONDO DE EMPLEADOS DE COMPARTA SALUD ARS COMPENSAR LTDA</t>
  </si>
  <si>
    <t>804-014-440-5</t>
  </si>
  <si>
    <t>NELSON  ENRIQUE MORENO MALDONADO</t>
  </si>
  <si>
    <t>CRA 38 N 52-10</t>
  </si>
  <si>
    <t>dondesarrollo@gmail.com</t>
  </si>
  <si>
    <t>COOPERATIVA DE PRODUCTORES DE CARBON DE CERRO GUAYABO LTDA</t>
  </si>
  <si>
    <t>807-000-829-6</t>
  </si>
  <si>
    <t>COOPROCARCEGUA LTDA</t>
  </si>
  <si>
    <t>Extracción de hulla (carbón de piedra)</t>
  </si>
  <si>
    <t>OSCAR MAURICIO ORTEGA BALLESTEROS</t>
  </si>
  <si>
    <t>AV 3 11-40 CENTRO EDIFICIO MARTIN</t>
  </si>
  <si>
    <t>coopcegua@gmail.com</t>
  </si>
  <si>
    <t>COOPERATIVA DE EMPLEADOS DE LA EDUCACION DE FONSECA Y EL SUR DE LA GUAJIRA</t>
  </si>
  <si>
    <t>800-084-376-6</t>
  </si>
  <si>
    <t>COODEFON</t>
  </si>
  <si>
    <t>ARGEMIRO PERALTA CAMARGO</t>
  </si>
  <si>
    <t>FONSECA</t>
  </si>
  <si>
    <t>CRA 16 # 11 A 20</t>
  </si>
  <si>
    <t>cooperativa@coodefon.com.co</t>
  </si>
  <si>
    <t>COOPERATIVA DE CAFICULTORES DE OCCIDENTE DE NARIÑO LTDA.</t>
  </si>
  <si>
    <t>891-200-986-8</t>
  </si>
  <si>
    <t>CAFEOCCIDENTE LTDA</t>
  </si>
  <si>
    <t>ROBERT IVAN BARCO CAJIGAS</t>
  </si>
  <si>
    <t>CRA 32 A 18 105</t>
  </si>
  <si>
    <t>secretaria.cafeoccidente@gmail.com</t>
  </si>
  <si>
    <t>FONDO EDUCATIVO DE AHORRO Y SERVICIO SOCIAL DE LOS EMPLEADOS DEL CONGRESO DE LA REPUBLICA</t>
  </si>
  <si>
    <t>830-134-115-5</t>
  </si>
  <si>
    <t>FEASSEC</t>
  </si>
  <si>
    <t>MERCEDES ARDILA TRUJILLO</t>
  </si>
  <si>
    <t>CALLE 12B NO 7-80</t>
  </si>
  <si>
    <t>feassec@gmail.com</t>
  </si>
  <si>
    <t>FONDO DE EMPLEADOS FONEMCAP</t>
  </si>
  <si>
    <t>860-065-466-8</t>
  </si>
  <si>
    <t>FONEMCAP</t>
  </si>
  <si>
    <t>LUZ AMANDA GAITAN RIVERA</t>
  </si>
  <si>
    <t>CALLE 42 8A 80 OFICINA 1201</t>
  </si>
  <si>
    <t>fonemcap@hotmail.com</t>
  </si>
  <si>
    <t>FONDO DE EMPLEADOS PARA LA COOPERACION Y EL SERVICIO</t>
  </si>
  <si>
    <t>800-247-219-9</t>
  </si>
  <si>
    <t>COOMSERVI</t>
  </si>
  <si>
    <t>WILSON HURTADO TORRES</t>
  </si>
  <si>
    <t>CRA 34 # 5 - 68</t>
  </si>
  <si>
    <t>contabilidad@coomservi.coop</t>
  </si>
  <si>
    <t>FONDO DE EMPLEADOS CONINSA S.A Y RAMON H. LONDO#O S.A.</t>
  </si>
  <si>
    <t>890-985-399-9</t>
  </si>
  <si>
    <t>FECORH</t>
  </si>
  <si>
    <t>JAINOVER RAMIREZ GARCIA</t>
  </si>
  <si>
    <t>CLL 55 45 55</t>
  </si>
  <si>
    <t>jramirez@coninsa.co</t>
  </si>
  <si>
    <t>COOPERATIVA DE REABAJO ASOCIADO ALBORADA</t>
  </si>
  <si>
    <t>811-006-758-3</t>
  </si>
  <si>
    <t>ALBORADA</t>
  </si>
  <si>
    <t>Actividades de saneamiento ambiental y otros servicios de gestión de desechos</t>
  </si>
  <si>
    <t>CARMEN DE VIBORAL</t>
  </si>
  <si>
    <t>CL 31 34 63</t>
  </si>
  <si>
    <t>coalborada@une.net.co</t>
  </si>
  <si>
    <t>FONDO DE EMPLEADOS DEL MUNICIPIO DE SABANETA</t>
  </si>
  <si>
    <t>811-014-096-1</t>
  </si>
  <si>
    <t>FODES</t>
  </si>
  <si>
    <t>CARRERA 45 # 75 SUR  - 24</t>
  </si>
  <si>
    <t>fodes@sabaneta.gov.co</t>
  </si>
  <si>
    <t>FONDO DE EMPLEADOS DE SONOCO DE COLOMBIA</t>
  </si>
  <si>
    <t>805-017-991-9</t>
  </si>
  <si>
    <t>FONSONOCO</t>
  </si>
  <si>
    <t>CRA 7  N° 34  120</t>
  </si>
  <si>
    <t>fonsonoco@gmail.com</t>
  </si>
  <si>
    <t>FONDO DE EMPLEADOS ALTATEC</t>
  </si>
  <si>
    <t>811-034-937-4</t>
  </si>
  <si>
    <t>ALTATEC</t>
  </si>
  <si>
    <t>OMAR DE JESUS SANCHEZ VALLEJO</t>
  </si>
  <si>
    <t>CRA. 50 GG # 12 SUR 110</t>
  </si>
  <si>
    <t>gerencia@fondoaltatec.com</t>
  </si>
  <si>
    <t>FONDO DE EMPLEADOS DE RCN TELEVISION</t>
  </si>
  <si>
    <t>830-081-620-4</t>
  </si>
  <si>
    <t>FONDAR</t>
  </si>
  <si>
    <t>IVAN RAMIREZ VASQUEZ</t>
  </si>
  <si>
    <t>AVENIDA AMERICAS 65 82</t>
  </si>
  <si>
    <t>fondar@rcntv.com</t>
  </si>
  <si>
    <t>FONDO DE EMPLEADOS DE TELMEX COLOMBIA</t>
  </si>
  <si>
    <t>830-105-648-5</t>
  </si>
  <si>
    <t>FONTELMEX</t>
  </si>
  <si>
    <t>ANDREA PACHECO ALFONSO</t>
  </si>
  <si>
    <t>DIRECION CALLE 26 69 63 OF 508</t>
  </si>
  <si>
    <t>fondo.att@claro.com.co</t>
  </si>
  <si>
    <t>FONDO DE EMPLEADOS DEL GRUPO EMPRESARIAL PEPSICO</t>
  </si>
  <si>
    <t>830-107-564-4</t>
  </si>
  <si>
    <t>JUANA MERCEDES PERILLA MENDEZ</t>
  </si>
  <si>
    <t>CALLE 18A 69F 75</t>
  </si>
  <si>
    <t>juana.perilla@pepsico.com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</si>
  <si>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</si>
  <si>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</si>
  <si>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</si>
  <si>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</si>
  <si>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</si>
  <si>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FONDO DE EMPLEADOS DE RCN RADIO</t>
  </si>
  <si>
    <t>830-112-844-1</t>
  </si>
  <si>
    <t>FONRADIO</t>
  </si>
  <si>
    <t>AGUSTIN RAMIREZ CARO</t>
  </si>
  <si>
    <t>CALLE 37 13A 19</t>
  </si>
  <si>
    <t>aramirez@rcnradio.com.co</t>
  </si>
  <si>
    <t>FONDO DE EMPLEADOS DE C.H.M. DEL CARIBE S.A.</t>
  </si>
  <si>
    <t>802-003-412-4</t>
  </si>
  <si>
    <t>FONEMCHM</t>
  </si>
  <si>
    <t>CLL 30  6B-25</t>
  </si>
  <si>
    <t>sufondo.fonemchm@gmail.com</t>
  </si>
  <si>
    <t>ASOCIACION MUTUAL AMIGO REAL</t>
  </si>
  <si>
    <t>811-031-526-7</t>
  </si>
  <si>
    <t>AMAR</t>
  </si>
  <si>
    <t xml:space="preserve">GUISAO CARDONA </t>
  </si>
  <si>
    <t>CALLE 52 49 28</t>
  </si>
  <si>
    <t>amigoreal@amar.com.co</t>
  </si>
  <si>
    <t>FONDO DE EMPLEADOS TECNOQUIMICAS S A</t>
  </si>
  <si>
    <t>800-011-952-6</t>
  </si>
  <si>
    <t>FONTEC</t>
  </si>
  <si>
    <t>CR 34 17B 39</t>
  </si>
  <si>
    <t>gerencia@fontecvirtual.com</t>
  </si>
  <si>
    <t>FONDO DE EMPLEADOS INDUSTRIAS SPRING S.A.</t>
  </si>
  <si>
    <t>830-096-311-9</t>
  </si>
  <si>
    <t>FONSPRING</t>
  </si>
  <si>
    <t>AUT MEDELLIN KM 2.2 VIA COTA</t>
  </si>
  <si>
    <t>fondoempleados@spring.com.co</t>
  </si>
  <si>
    <t>FONDO DE EMPLEADOS DE GRUPO ODINSA S.A.</t>
  </si>
  <si>
    <t>830-103-094-6</t>
  </si>
  <si>
    <t>FEGO</t>
  </si>
  <si>
    <t>CL 26 103 09 PI 1</t>
  </si>
  <si>
    <t>fego@odinsa.com</t>
  </si>
  <si>
    <t>TRAVEL GROUP ENTIDAD COOPERATIVA</t>
  </si>
  <si>
    <t>830-128-428-0</t>
  </si>
  <si>
    <t>TRAVEL GROUP</t>
  </si>
  <si>
    <t>CARMEN SOFIA ZARATE RODRIGUEZ</t>
  </si>
  <si>
    <t>CR 16A 79 48 OF.502</t>
  </si>
  <si>
    <t>gerencia@travelgroup.travel</t>
  </si>
  <si>
    <t>COOPERATIVA INTEGRAL DE TRABAJADORES RELACIONADOS CON LA MINERIA</t>
  </si>
  <si>
    <t>824-002-846-2</t>
  </si>
  <si>
    <t>COINTRAMIN</t>
  </si>
  <si>
    <t>CLARA PATRICIA ESPITIA ARGOTE</t>
  </si>
  <si>
    <t>CL 14 13 26 BR OBRERO</t>
  </si>
  <si>
    <t>cointramin1999@yahoo.es</t>
  </si>
  <si>
    <t>FONDO DE EMPLEADOS CLINICA SOMA</t>
  </si>
  <si>
    <t>811-035-635-1</t>
  </si>
  <si>
    <t>FOEMSOMA</t>
  </si>
  <si>
    <t>CALLE 50 N° 45 # 56 EDIFICIO MÉDICO OFICINA 205</t>
  </si>
  <si>
    <t>fondoempleados@soma.com.co</t>
  </si>
  <si>
    <t>COOPERATIVA COLOMBIANA DE CREDITO Y SERVICIOS</t>
  </si>
  <si>
    <t>830-059-399-9</t>
  </si>
  <si>
    <t>CREDISCOL</t>
  </si>
  <si>
    <t>JESUS ANDRES MARIN CARVAJAL</t>
  </si>
  <si>
    <t>AVENIDA JIMENEZ 8A 77</t>
  </si>
  <si>
    <t>informacion@crediscol.xcom</t>
  </si>
  <si>
    <t>FONDO DE EMPLEADOS DE SODEXHO COLOMBIA</t>
  </si>
  <si>
    <t>830-129-648-9</t>
  </si>
  <si>
    <t>FONDEXHO</t>
  </si>
  <si>
    <t>MARIA FERNANDA MANRIQUE URRESTTA</t>
  </si>
  <si>
    <t>AV CLL 26 68 C 61 OF 237</t>
  </si>
  <si>
    <t>carmen.ramirez@sodexo.com</t>
  </si>
  <si>
    <t>COOPERATIVA DE LOS SERVIDORES DE LA FISCALIA GENERAL DE LA NACION</t>
  </si>
  <si>
    <t>830-056-173-8</t>
  </si>
  <si>
    <t>COOPFISCALIA</t>
  </si>
  <si>
    <t>FRANCISCO ENRIQUE GARCIA VANEGAS</t>
  </si>
  <si>
    <t>CALLE 17 10 16 OF 506</t>
  </si>
  <si>
    <t>direccionfinanciera@coopfiscalia.com</t>
  </si>
  <si>
    <t>COOPERATIVA DE TRABAJADORES DE LA EDUCACION DEL CESAR</t>
  </si>
  <si>
    <t>800-250-449-7</t>
  </si>
  <si>
    <t>COOTEC</t>
  </si>
  <si>
    <t>JAVIER SEGUNDO PALLARES ARRIETA</t>
  </si>
  <si>
    <t>CALLE 14 NO. 19A3-100 STA ROSA</t>
  </si>
  <si>
    <t>cooperativa@cootec.net</t>
  </si>
  <si>
    <t>FONDO DE EMPLEADOS DE DELOITTE</t>
  </si>
  <si>
    <t>860-507-750-3</t>
  </si>
  <si>
    <t>FONDELOITTE</t>
  </si>
  <si>
    <t>LUZ DONATO BELTRAN</t>
  </si>
  <si>
    <t>CR 7 NO. 74 P2</t>
  </si>
  <si>
    <t>FONDO DE EMPLEDOS DE SPLENDID FLOWERS LTDA</t>
  </si>
  <si>
    <t>800-154-868-9</t>
  </si>
  <si>
    <t>FONDES</t>
  </si>
  <si>
    <t>CRA 14 N. 10-61</t>
  </si>
  <si>
    <t>comercial@fondes.com.co</t>
  </si>
  <si>
    <t>FONDO DE EMPLEADOS DOCENTES UNIVERSIDAD SURCOLOMBIANA</t>
  </si>
  <si>
    <t>800-093-952-7</t>
  </si>
  <si>
    <t>FEDUSCO</t>
  </si>
  <si>
    <t>ARMANDO CRIOLLO TELLO</t>
  </si>
  <si>
    <t>CRA 1 AV PASTRANA TERCER PISO</t>
  </si>
  <si>
    <t>fedusco89@gmail.com</t>
  </si>
  <si>
    <t>FONDO DE EMPPLEADOS DE QUALA S.A.</t>
  </si>
  <si>
    <t>830-028-961-6</t>
  </si>
  <si>
    <t>FEQSA</t>
  </si>
  <si>
    <t>JOHN JAIRO TAMAYO CASALLAS</t>
  </si>
  <si>
    <t>CR 68 D 39 F 51 SUR</t>
  </si>
  <si>
    <t>feqsa@quala.com.co</t>
  </si>
  <si>
    <t>FONDO DE EMPLEADOS DE DISAN COLOMBIA S.A.</t>
  </si>
  <si>
    <t>830-054-073-0</t>
  </si>
  <si>
    <t>FEDISAN</t>
  </si>
  <si>
    <t>AUTOPISTA MEDELLIN KM 1.6 COSTADO NORTE</t>
  </si>
  <si>
    <t>fedisan@disan.com.co</t>
  </si>
  <si>
    <t>FONDO DE EMPLEADOS APOYO, SEGURIDAD Y BIENESTAR FONDO CONTIGO</t>
  </si>
  <si>
    <t>800-186-558-8</t>
  </si>
  <si>
    <t>KM 13 VIA AL MAGDALENA</t>
  </si>
  <si>
    <t>fondo.super@super.com.co</t>
  </si>
  <si>
    <t>FONDO DE EMPLEADOS DE EMPACOR PLANTA PAPEL</t>
  </si>
  <si>
    <t>830-026-328-4</t>
  </si>
  <si>
    <t>FEMPAPEL</t>
  </si>
  <si>
    <t>DIAFG 16  115 25</t>
  </si>
  <si>
    <t>fempapel@yahoo.es</t>
  </si>
  <si>
    <t>FONDO DE EMPLEADOS Y PROFESORES DE LA UNIVERSIDAD DE NARI¥O</t>
  </si>
  <si>
    <t>800-123-883-7</t>
  </si>
  <si>
    <t>ALFA</t>
  </si>
  <si>
    <t>EDGAR ELISEO OSEJO ROSERO</t>
  </si>
  <si>
    <t>CALLE 16B 33 61 APTO 902 ED DOS ANGELES</t>
  </si>
  <si>
    <t>fondoalfa@gmail.com</t>
  </si>
  <si>
    <t>FONDO DE EMPLEADOS DE ROY ALPHA LTDA</t>
  </si>
  <si>
    <t>890-324-334-5</t>
  </si>
  <si>
    <t>FERA</t>
  </si>
  <si>
    <t>CL 15 32 598</t>
  </si>
  <si>
    <t>fera@royalpha.com.co</t>
  </si>
  <si>
    <t>EMPRESA COOPERATIVA MANANTIALES</t>
  </si>
  <si>
    <t>811-014-361-7</t>
  </si>
  <si>
    <t>CTA MANANTIALES</t>
  </si>
  <si>
    <t>DIANA PATRICIA SALAZAR GOMEZ</t>
  </si>
  <si>
    <t>CRA 31 44 182</t>
  </si>
  <si>
    <t>gerencia.coopmanantiales@gmail.com</t>
  </si>
  <si>
    <t>FONDO MUTUAL DE ASOCIADOS</t>
  </si>
  <si>
    <t>800-122-482-2</t>
  </si>
  <si>
    <t>FOMAS</t>
  </si>
  <si>
    <t>JOHN JAIME VALLEJO CIFUENTES</t>
  </si>
  <si>
    <t>CL 47D 78A 5</t>
  </si>
  <si>
    <t>fomas@une.net.co</t>
  </si>
  <si>
    <t>EMPRESA COTRAFA DE SERVICIOS SOCIALES</t>
  </si>
  <si>
    <t>811-017-024-3</t>
  </si>
  <si>
    <t>COTRAFA SOCIAL</t>
  </si>
  <si>
    <t>DIDIER JAIME LOPERA CARDONA</t>
  </si>
  <si>
    <t>CALLE 49 # 48-37</t>
  </si>
  <si>
    <t>info@cotrafasocial.com.co</t>
  </si>
  <si>
    <t>FONDO DE EMPLEADOS INCAUCA</t>
  </si>
  <si>
    <t>890-331-253-6</t>
  </si>
  <si>
    <t>FIC</t>
  </si>
  <si>
    <t>GUSTAVO GIRALDO GIRALDO POTES</t>
  </si>
  <si>
    <t>CR 9  28 103</t>
  </si>
  <si>
    <t>contabilidad2@fondoincauca.com.co</t>
  </si>
  <si>
    <t>FONDO DE EMPLEADOS, PENSIONADOS Y EXEMPLEADOS DE LA EMPRESA DE TELECOMUNICACIONES DE BUCARAMANGA S.A. E.S.P.</t>
  </si>
  <si>
    <t>804-005-326-5</t>
  </si>
  <si>
    <t>FONTELEBUCARAMANGA</t>
  </si>
  <si>
    <t>CARRERA 16 35 18 OF 805</t>
  </si>
  <si>
    <t>davidorvi@gmail.com</t>
  </si>
  <si>
    <t>FONDO DE EMPLEADOS DE EL HERALDO</t>
  </si>
  <si>
    <t>890-114-471-5</t>
  </si>
  <si>
    <t>FEDEHERALDO</t>
  </si>
  <si>
    <t>CALLE 53B N 46 25</t>
  </si>
  <si>
    <t>fedeheraldo@elheraldo.co</t>
  </si>
  <si>
    <t>COOPERATIVA DE TRABAJO ASOCIADO SERVICARD</t>
  </si>
  <si>
    <t>821-003-345-8</t>
  </si>
  <si>
    <t>SERVICARD C.T.A.</t>
  </si>
  <si>
    <t>Manipulación de carga</t>
  </si>
  <si>
    <t>CLL 42A 25 99</t>
  </si>
  <si>
    <t>adrimaro40@hotmail.com</t>
  </si>
  <si>
    <t>FONDO DE EMPLEADOS DE  MERCALDAS TM</t>
  </si>
  <si>
    <t>810-005-854-4</t>
  </si>
  <si>
    <t>FONMER</t>
  </si>
  <si>
    <t>CR 25 CL 50 VERSALLES</t>
  </si>
  <si>
    <t>fonmer@mercaldas.com.co</t>
  </si>
  <si>
    <t>FONDO PARA EL AHORRO Y EL CREDITO ASOCIADO</t>
  </si>
  <si>
    <t>891-304-462-8</t>
  </si>
  <si>
    <t>FONDOCREA</t>
  </si>
  <si>
    <t>CALLE 10 A NO. 15-97 LOCAL 2</t>
  </si>
  <si>
    <t>fondocrea@gmail.com</t>
  </si>
  <si>
    <t>FONDO DE EMPLEADOS CIA DE TRABAJOS URBANOS S.A</t>
  </si>
  <si>
    <t>830-064-803-3</t>
  </si>
  <si>
    <t>FONCTU</t>
  </si>
  <si>
    <t>CALLE 94 A 13 59</t>
  </si>
  <si>
    <t>fonctu@ctu.com.co</t>
  </si>
  <si>
    <t>FONDO DE EMPLEADOS DOCENTES ACTIVOS Y JUBILADOS DE LA UNIVERSIDAD DE CARTAGENA</t>
  </si>
  <si>
    <t>806-002-962-3</t>
  </si>
  <si>
    <t>FONDUCAR</t>
  </si>
  <si>
    <t>ORLANDO ARRIETA DIAZ</t>
  </si>
  <si>
    <t>CC PORT SAN FELIPE LC 138 139 P CERRO CL 30 17 109</t>
  </si>
  <si>
    <t>contabilidad@fonducar.com</t>
  </si>
  <si>
    <t>FONDO DE EMPLEADOS DE CARTONES AMERICA LTDA</t>
  </si>
  <si>
    <t>805-009-269-5</t>
  </si>
  <si>
    <t>FONAMERICA</t>
  </si>
  <si>
    <t>CL 70 NORTE  2 A 130</t>
  </si>
  <si>
    <t>fonamerica70@hotmail.com</t>
  </si>
  <si>
    <t>FONDO DE EMPLEADOS DE GASES DE OCCIDENTE S.A. E.S.P.</t>
  </si>
  <si>
    <t>805-004-548-2</t>
  </si>
  <si>
    <t>FEGOCCIDENTE</t>
  </si>
  <si>
    <t>SANDRA JANETH GIRALDO OROZCO</t>
  </si>
  <si>
    <t>CC CHIPICHAPE BG 2 P 4</t>
  </si>
  <si>
    <t>fegoccidente@gdo.com.co</t>
  </si>
  <si>
    <t>FONDO DE EMPLEADOS DE SISTEMAS DE INFORMACION EMPRESARIAL</t>
  </si>
  <si>
    <t>805-005-868-9</t>
  </si>
  <si>
    <t>FESI</t>
  </si>
  <si>
    <t>AV3 26N 83</t>
  </si>
  <si>
    <t>ldc@siesa.com</t>
  </si>
  <si>
    <t>FONDO DE EMPLEADOS DE LA SALUD DEL HUILA - FONSALUDH</t>
  </si>
  <si>
    <t>800-131-939-4</t>
  </si>
  <si>
    <t>FONSALUDH</t>
  </si>
  <si>
    <t>PATRICIA CASTRO CHARRY</t>
  </si>
  <si>
    <t>CARRERA 5 12 09 EDIF CALLE REAL OFIC 402</t>
  </si>
  <si>
    <t>servicioalcliente@fonsaludh.com</t>
  </si>
  <si>
    <t>COOPERATIVA MULTIACTIVA DE VIVIENDA Y PRODUCCION LA CABA#A</t>
  </si>
  <si>
    <t>800-072-480-2</t>
  </si>
  <si>
    <t>COOVIPROC</t>
  </si>
  <si>
    <t>JOSE ALBAN MEDINA ARIAS</t>
  </si>
  <si>
    <t>CL 52 52 11 OF 205</t>
  </si>
  <si>
    <t>info@cooviproc.com</t>
  </si>
  <si>
    <t>FONDO DE EMPLEADOS DEL SECTOR INDUSTRIAL FONRECAR</t>
  </si>
  <si>
    <t>890-400-186-7</t>
  </si>
  <si>
    <t>FONRECAR</t>
  </si>
  <si>
    <t>CENTRO ED COCNASA P 10 OF 1002</t>
  </si>
  <si>
    <t>contabilidad@fonrecar.com</t>
  </si>
  <si>
    <t>FONDO DE EMPLEADOS UNE</t>
  </si>
  <si>
    <t>811-018-807-8</t>
  </si>
  <si>
    <t>FONDOUNE</t>
  </si>
  <si>
    <t>DIANA PATRICIA GRISALES GOMEZ</t>
  </si>
  <si>
    <t>CR  16  11A SUR 100</t>
  </si>
  <si>
    <t>fondoune@fondoune.com</t>
  </si>
  <si>
    <t>FONDO DE AHORRO Y VIVIENDA DE EMPLEADOS NO SINDICALIZADOS AL SERVICIO DEL DEPTO.</t>
  </si>
  <si>
    <t>890-002-250-3</t>
  </si>
  <si>
    <t>FEDEPTAL</t>
  </si>
  <si>
    <t>ISABEL CRISTINA BEDOYA BARRERO</t>
  </si>
  <si>
    <t>CALLE 19 14-17 OFC. 302</t>
  </si>
  <si>
    <t>fedeptal@hotmail.com</t>
  </si>
  <si>
    <t>FONDO DE EMPLEADOS DE OPEN MARKET</t>
  </si>
  <si>
    <t>830-024-748-5</t>
  </si>
  <si>
    <t>FONOPEN</t>
  </si>
  <si>
    <t>JOHANNA CRYSTINA DIAZ DEVIA</t>
  </si>
  <si>
    <t>KR 69 # 21 63 BOD 09</t>
  </si>
  <si>
    <t>contador.fonopen@openmarket.com.co</t>
  </si>
  <si>
    <t>FONDO DE EMPLEADOS REGINAL CAUCA</t>
  </si>
  <si>
    <t>891-501-744-4</t>
  </si>
  <si>
    <t>REGINAL</t>
  </si>
  <si>
    <t>CALLE 4 8 74</t>
  </si>
  <si>
    <t>reginalcauca@gmail.com</t>
  </si>
  <si>
    <t>COOPERATIVA MULTIACTIVA DE LA UNIVERSIDAD DE LOS LLANOS</t>
  </si>
  <si>
    <t>892-001-439-0</t>
  </si>
  <si>
    <t>COUNILLANOS</t>
  </si>
  <si>
    <t xml:space="preserve">JAIME MONTESDEOCA </t>
  </si>
  <si>
    <t>KM 12 VIA APIAY VEREDA BARCELONA</t>
  </si>
  <si>
    <t>counillanos@unillanos.edu.co</t>
  </si>
  <si>
    <t>FONDO DE EMPLEADOS DE BIOFILM S.A.</t>
  </si>
  <si>
    <t>800-187-923-8</t>
  </si>
  <si>
    <t>FONDEBISA</t>
  </si>
  <si>
    <t>LEDYS BELTRAN PEREIRA</t>
  </si>
  <si>
    <t>MAMONAL KM SECTOR PUERTA HIERRO</t>
  </si>
  <si>
    <t>ledis.beltran@ti-films.com</t>
  </si>
  <si>
    <t>FONDO DE EMPLEADOS DE AUROS COPIAS</t>
  </si>
  <si>
    <t>800-018-803-9</t>
  </si>
  <si>
    <t>FEDAC</t>
  </si>
  <si>
    <t>CRA 7 29 10</t>
  </si>
  <si>
    <t>fedacmifondo@gmail.com</t>
  </si>
  <si>
    <t>COOPERATIVA INTEGRAL LECHERA DEL CESAR</t>
  </si>
  <si>
    <t>892-300-430-8</t>
  </si>
  <si>
    <t>COOLESAR</t>
  </si>
  <si>
    <t>Curtido y recurtido de cueros; recurtido y teñido de pieles</t>
  </si>
  <si>
    <t>CALLE 44 21 - 140</t>
  </si>
  <si>
    <t>contabillidadcoolesar@hotmail.com</t>
  </si>
  <si>
    <t>FONDO DE EMPLEADOS DE LA UNIVERSIDAD EAN</t>
  </si>
  <si>
    <t>860-511-078-7</t>
  </si>
  <si>
    <t>FEEAN</t>
  </si>
  <si>
    <t>CL 71 9-84</t>
  </si>
  <si>
    <t>gerenciafeean@universidadean.edu.co</t>
  </si>
  <si>
    <t>FONDO DE EMPLEADOS DEL HOTEL LAS AMERICAS</t>
  </si>
  <si>
    <t>806-001-758-2</t>
  </si>
  <si>
    <t>FONAMERICAS</t>
  </si>
  <si>
    <t>EMERSON DE JESUS JURADO CARILLO</t>
  </si>
  <si>
    <t>CRA9 22-263</t>
  </si>
  <si>
    <t>fondodeempleados@hotellasamericas.com.co</t>
  </si>
  <si>
    <t>FONDO DE EMPLEADOS DE LA UNIVERSIDAD DE ANTIOQUIA</t>
  </si>
  <si>
    <t>890-908-528-4</t>
  </si>
  <si>
    <t>FEUDEA</t>
  </si>
  <si>
    <t>CALLE 67 N° 53-108</t>
  </si>
  <si>
    <t>feudea@hotmail.com</t>
  </si>
  <si>
    <t>FONDO DE EMPLEADOS DE FONMAIZ</t>
  </si>
  <si>
    <t>890-982-214-1</t>
  </si>
  <si>
    <t>FONMAIZ</t>
  </si>
  <si>
    <t>ESPERANZA ZAMORANO IBANEZ</t>
  </si>
  <si>
    <t>CRA 5A #52-56 SALOMIA</t>
  </si>
  <si>
    <t>fondo.fonmaiz@ingredion.com</t>
  </si>
  <si>
    <t>FONDO DE EMPLEADOS DE NACIONES DE UNIDAS DE COLOMBIA</t>
  </si>
  <si>
    <t>830-121-369-2</t>
  </si>
  <si>
    <t>FENUCOL</t>
  </si>
  <si>
    <t>MARIA EUGENIA VILLEGAS PEÑA</t>
  </si>
  <si>
    <t>CR 93 15 -24</t>
  </si>
  <si>
    <t>gerencia@fenucol.com</t>
  </si>
  <si>
    <t>COOPERATIVA MULTIACTIVA EXPORTADORA DE CAFE COOMEXCAFE</t>
  </si>
  <si>
    <t>800-166-277-8</t>
  </si>
  <si>
    <t>COOMEXCAFE</t>
  </si>
  <si>
    <t>HAROLD MAURICIO ABELLA CARMONA</t>
  </si>
  <si>
    <t>CRA 7 1N 28 OFICINA 502</t>
  </si>
  <si>
    <t>coomexcafe@yahoo.es</t>
  </si>
  <si>
    <t>FONDO DE EMPLEADOS DE EMPRESAS DEL CAFE</t>
  </si>
  <si>
    <t>810-003-210-2</t>
  </si>
  <si>
    <t>FOEMCA</t>
  </si>
  <si>
    <t>CR 8 45C 01 CA E3</t>
  </si>
  <si>
    <t>foemca@gmail.com</t>
  </si>
  <si>
    <t>FONDO DE EMPLEADOS DE BECTON DICKINSON DE COLOMBIA LTDA.</t>
  </si>
  <si>
    <t>830-069-323-2</t>
  </si>
  <si>
    <t>FEBDC</t>
  </si>
  <si>
    <t>VEREDA VUELTA GRANDE A 150 MTS VIA COTA  COMPLEJO</t>
  </si>
  <si>
    <t>fondo.empleados.bectondickison@gmail.com</t>
  </si>
  <si>
    <t>FONDO DE EMPLEADOS DE LA ADMINISTRACION DE IMPUESTOS Y ADUANAS DE SOGAMOSO</t>
  </si>
  <si>
    <t>826-000-329-4</t>
  </si>
  <si>
    <t>FEDIANSOG</t>
  </si>
  <si>
    <t>ALBA RODRIGUEZ CORREDOR</t>
  </si>
  <si>
    <t>CALLE 13 NO 10 71</t>
  </si>
  <si>
    <t>fediansog@gmail.com</t>
  </si>
  <si>
    <t>FONDO DE EMPLEADOS DE AGRICOLA SARA PALMA</t>
  </si>
  <si>
    <t>811-029-999-0</t>
  </si>
  <si>
    <t>FESPAL</t>
  </si>
  <si>
    <t>JHON FERNANDO ECHAVARRIA ECHAVARRIA</t>
  </si>
  <si>
    <t>CL 94 104 B 08</t>
  </si>
  <si>
    <t>emarquez@fesapalma.com.co</t>
  </si>
  <si>
    <t>FONDO DE EMPLEADOS DE JJ PITA Y CIA. S.A.</t>
  </si>
  <si>
    <t>807-003-908-3</t>
  </si>
  <si>
    <t>DIANA MORELLA GRANADOS CORREA</t>
  </si>
  <si>
    <t>CALLE 12  NO. 4-19 OFIC. 606 CENTRO</t>
  </si>
  <si>
    <t>fondojjpita@hotmail.com</t>
  </si>
  <si>
    <t>FONDO DE EMPLEADOS DE MANPOWER COLOMBIA</t>
  </si>
  <si>
    <t>830-077-032-8</t>
  </si>
  <si>
    <t>FONPOWER</t>
  </si>
  <si>
    <t>LUZ ANGELA ORTIZ GALLO</t>
  </si>
  <si>
    <t>DIAGONAL 50 49 14 OF 409</t>
  </si>
  <si>
    <t>operacionesfondo@manpower.com.co</t>
  </si>
  <si>
    <t>FONDO DE EMPLEADOS DE LA SOCIEDAD AEROPORTUARIA DE LA COSTA S.A.</t>
  </si>
  <si>
    <t>806-007-687-5</t>
  </si>
  <si>
    <t>FONDESACSA</t>
  </si>
  <si>
    <t>BARRIO CRESPO CLL 7 #3-89 PISO 3</t>
  </si>
  <si>
    <t>fondesacsa@sacsa.com.co</t>
  </si>
  <si>
    <t>COOPERATIVA MULTIACTIVA DE DOCENTES SAN ANTONIO DE PADUA</t>
  </si>
  <si>
    <t>800-152-110-6</t>
  </si>
  <si>
    <t>COOMDSAP</t>
  </si>
  <si>
    <t>TIMBIO</t>
  </si>
  <si>
    <t>CL 15 # 14-19</t>
  </si>
  <si>
    <t>linasolartemarain@gmail.com</t>
  </si>
  <si>
    <t>FONDO DE EMPLEADOS FUNDACION UNIVERSITARIA KONRAD LORENZ</t>
  </si>
  <si>
    <t>860-533-635-4</t>
  </si>
  <si>
    <t>FONDO EMPLEADOS FUKL</t>
  </si>
  <si>
    <t>CRA 9 A 62 27</t>
  </si>
  <si>
    <t>fondo@konradlorenz.edu.co</t>
  </si>
  <si>
    <t>FONDO DE EMPLEADOS DE JARDINES DE LA AURORA</t>
  </si>
  <si>
    <t>805-004-890-7</t>
  </si>
  <si>
    <t>FONDEJARA</t>
  </si>
  <si>
    <t>CRA 39  2 A 15</t>
  </si>
  <si>
    <t>fondejara96@hotmail.com</t>
  </si>
  <si>
    <t>FONDO DE EMPLEADOS DE POLLOS BUCANERO</t>
  </si>
  <si>
    <t>800-227-717-1</t>
  </si>
  <si>
    <t>FONDEPOBU</t>
  </si>
  <si>
    <t>YUNNER ALEXANDER ESPINOSA GALEANO</t>
  </si>
  <si>
    <t>CALLE 35N 6A BIS 100</t>
  </si>
  <si>
    <t>contabilidad@fondebucanero.com</t>
  </si>
  <si>
    <t>FONDO DE EMPLEADOS GRUPO SANTAMARIA</t>
  </si>
  <si>
    <t>811-016-206-2</t>
  </si>
  <si>
    <t>FEGS</t>
  </si>
  <si>
    <t>JULIETH VANESA ZAPATA ROLDAN</t>
  </si>
  <si>
    <t>CL 43A NRO 19 17 OFC 232</t>
  </si>
  <si>
    <t>camilo.rios@fegs.com.co</t>
  </si>
  <si>
    <t>FONDO DE EMPLEADOS DEL GRUPO CORPORATIVO EFICACIA S A</t>
  </si>
  <si>
    <t>800-159-555-1</t>
  </si>
  <si>
    <t>FONDEX</t>
  </si>
  <si>
    <t>ANABOLENA ERAZO VERA</t>
  </si>
  <si>
    <t>CL 23 N 4 N 54</t>
  </si>
  <si>
    <t>contador.cali@fondex.com.co</t>
  </si>
  <si>
    <t>FONDO DE EMPLEADOS DE INDUSTRIAS BISONTE Y RINOPACK</t>
  </si>
  <si>
    <t>830-079-299-6</t>
  </si>
  <si>
    <t>FONBISONTE</t>
  </si>
  <si>
    <t>CRA 22 NO. 15 - 46</t>
  </si>
  <si>
    <t>fonbisonte@gmail.com</t>
  </si>
  <si>
    <t>FONDO DE EMPLEADOS DE PRODUCTOS NATURALES DE CAJICA</t>
  </si>
  <si>
    <t>832-004-870-8</t>
  </si>
  <si>
    <t>FEMPRONAC</t>
  </si>
  <si>
    <t xml:space="preserve">GILBERTO MURILLO </t>
  </si>
  <si>
    <t>CAJICA KM 5 VIA TABIO</t>
  </si>
  <si>
    <t>mgonzalez@alqueria.com.co</t>
  </si>
  <si>
    <t>FONDO DE EMPLEADOS DE COSERVICIOS</t>
  </si>
  <si>
    <t>811-022-667-9</t>
  </si>
  <si>
    <t>FEMCO</t>
  </si>
  <si>
    <t>JAILER HENAO CARMONA</t>
  </si>
  <si>
    <t>CR 43A 19A 87</t>
  </si>
  <si>
    <t>diana.ortiz@femco.co</t>
  </si>
  <si>
    <t>FONDO DE EMPLEADOS DEL METRO DE MEDELLIN</t>
  </si>
  <si>
    <t>811-018-902-1</t>
  </si>
  <si>
    <t>METROFEM</t>
  </si>
  <si>
    <t>CATALINA GOMEZ CANO</t>
  </si>
  <si>
    <t>CL 44-46 001</t>
  </si>
  <si>
    <t>metrofem@metrodemedellin.gov.co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</si>
  <si>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</si>
  <si>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</si>
  <si>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</si>
  <si>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</si>
  <si>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</si>
  <si>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</si>
  <si>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mutualsanjeronimo@yahoo.es</t>
  </si>
  <si>
    <t>FONDO DE EMPLEADOS DE FABRICA DE BOLSAS DE PAPEL UNIBOL S.A.</t>
  </si>
  <si>
    <t>802-012-202-2</t>
  </si>
  <si>
    <t>FEUSA</t>
  </si>
  <si>
    <t>SOLEDAD</t>
  </si>
  <si>
    <t>AUTOPISTA AEROPUERTO KM 7</t>
  </si>
  <si>
    <t>adelahoz@unibol.com.co</t>
  </si>
  <si>
    <t>COOPERATIVA MULTIACTIVA DE COMERCIANTES Y PRODUCTORES AGRICOLAS DEL ORIENTE COLOMBIANO</t>
  </si>
  <si>
    <t>826-001-707-1</t>
  </si>
  <si>
    <t>COMAFRUVES</t>
  </si>
  <si>
    <t>TIBASOSA</t>
  </si>
  <si>
    <t>KM 0 VIA SOGAMOSO TIBASOSA</t>
  </si>
  <si>
    <t>coomproriente@hotmail.com</t>
  </si>
  <si>
    <t>COOPERATIVA MULTIACTIVA ACTIVACOOP Y TAMBIEN PODRA IDENTIFICARSE CON LA SIGLA ACTIVACOOP</t>
  </si>
  <si>
    <t>830-067-197-1</t>
  </si>
  <si>
    <t>ACTIVACOOP</t>
  </si>
  <si>
    <t>CARLOS AUGUSTO MELLAO ROBAYO</t>
  </si>
  <si>
    <t>CRA 8 N 17 45 SUR</t>
  </si>
  <si>
    <t>activacoop@hotmail.com</t>
  </si>
  <si>
    <t>FONDO DE EMPLEADOS Y PENSIONADOS DE INRAVISION-CAJA ACOTV</t>
  </si>
  <si>
    <t>830-076-832-9</t>
  </si>
  <si>
    <t>FONDO CAJA ACOTV</t>
  </si>
  <si>
    <t>SANTIAGO PEREZ VARGAS</t>
  </si>
  <si>
    <t>CRA 29 39A 15</t>
  </si>
  <si>
    <t>fondoacotv@hotmail.com</t>
  </si>
  <si>
    <t>FONDO DE EMPLEADOS CORPORACION LA CEIBA</t>
  </si>
  <si>
    <t>811-014-546-2</t>
  </si>
  <si>
    <t>FODECEIBA</t>
  </si>
  <si>
    <t>CALLE 48 A 81-50</t>
  </si>
  <si>
    <t>fodeceiba@gmail.com</t>
  </si>
  <si>
    <t>FONDO DE EMPLEADOS DE ASTRAZENECA COLOMBIA</t>
  </si>
  <si>
    <t>830-118-952-6</t>
  </si>
  <si>
    <t>FAZCOL</t>
  </si>
  <si>
    <t>CR 7 71 21 TO A PI 19</t>
  </si>
  <si>
    <t>fazcol@hotmail.com</t>
  </si>
  <si>
    <t>FONDO DE EMPLEADOS IMPULSAMOS</t>
  </si>
  <si>
    <t>805-014-860-9</t>
  </si>
  <si>
    <t>IMPULSAMOS</t>
  </si>
  <si>
    <t>CL 12 1 12 OFICINA 201</t>
  </si>
  <si>
    <t>fondoimpulsamos@hotmail.com</t>
  </si>
  <si>
    <t>FONDO DE EMPLEADOS CARBONES DEL CERREJON S.A.</t>
  </si>
  <si>
    <t>825-001-066-3</t>
  </si>
  <si>
    <t>FECCER</t>
  </si>
  <si>
    <t>CR 15 11 25</t>
  </si>
  <si>
    <t>gerenciafeccer@hotmail.com</t>
  </si>
  <si>
    <t>FONDO DE EMPLEADOS DEL SECTOR SOLIDARIO DEL EJE CAFETERO Y NORTE DEL VALLE LIMITADA</t>
  </si>
  <si>
    <t>801-003-456-4</t>
  </si>
  <si>
    <t>FESCOOP LTDA.</t>
  </si>
  <si>
    <t>CL 21  16  46 OF 306 ED COLSEGUROS</t>
  </si>
  <si>
    <t>gerencia@fescoop.com</t>
  </si>
  <si>
    <t>EMPRESA PRECOOPERATIVA DISAZUCAR</t>
  </si>
  <si>
    <t>805-019-469-4</t>
  </si>
  <si>
    <t>JUAN MANUEL GARCIA GIRALDO</t>
  </si>
  <si>
    <t>CL 64 NORTE 5 B 146 OF 311G</t>
  </si>
  <si>
    <t>disazucar@sucesoresgh.com</t>
  </si>
  <si>
    <t>FONDO DE EMPLEADOS SUNSHINE BOUQUET</t>
  </si>
  <si>
    <t>830-093-546-9</t>
  </si>
  <si>
    <t>FESUN</t>
  </si>
  <si>
    <t>GERARDO CALDERON ROA</t>
  </si>
  <si>
    <t>KM 2.8 VIA TENJO LA PUNTA</t>
  </si>
  <si>
    <t>gerardo.calderon@fesun.com.co</t>
  </si>
  <si>
    <t>FONDO DE EMPLEADOS DE SUMITEMP Y SUMISERVIS</t>
  </si>
  <si>
    <t>830-087-176-2</t>
  </si>
  <si>
    <t>SUMIFONDO</t>
  </si>
  <si>
    <t>CALLE 37 NO.17-21</t>
  </si>
  <si>
    <t>ajbernal@sumifondo.com</t>
  </si>
  <si>
    <t>FONDO DE EMPLEADOS PROTECCION S.A</t>
  </si>
  <si>
    <t>811-026-616-1</t>
  </si>
  <si>
    <t>CLARA PATRICIA GOMEZ ARBELAEZ</t>
  </si>
  <si>
    <t>CL 49 63 70</t>
  </si>
  <si>
    <t>clara.gomez@proteccion.com.co</t>
  </si>
  <si>
    <t>FONDO DE EMPLEADOS DE MORENOS LTDA</t>
  </si>
  <si>
    <t>830-097-362-9</t>
  </si>
  <si>
    <t>FEDEM</t>
  </si>
  <si>
    <t>CALLE 74 63 42</t>
  </si>
  <si>
    <t>fedem@morenos.com.co</t>
  </si>
  <si>
    <t>FONDO PRIVADO DE LOS TRABAJADORES DE ALVILLA</t>
  </si>
  <si>
    <t>830-081-584-7</t>
  </si>
  <si>
    <t>FONTRALVILLA</t>
  </si>
  <si>
    <t>CL 10 32A 12</t>
  </si>
  <si>
    <t>diseño@alvilla.com</t>
  </si>
  <si>
    <t>FONDO DE EMPLEADOS DEL SECTOR SALUD FEDESSA</t>
  </si>
  <si>
    <t>860-512-074-2</t>
  </si>
  <si>
    <t>FEDESSA</t>
  </si>
  <si>
    <t>CL 87 49C 45</t>
  </si>
  <si>
    <t>gerencia@fedessa.com.co</t>
  </si>
  <si>
    <t>COOPERATIVA INDUSTRIAL DE MARINILLA COOPERATIVA DE TRABAJO ASOCIADO</t>
  </si>
  <si>
    <t>811-013-986-5</t>
  </si>
  <si>
    <t>COOPIMAR CTA</t>
  </si>
  <si>
    <t>MARIA CRISTINA HURTADO GOMEZ</t>
  </si>
  <si>
    <t>CALLE 27 51-391</t>
  </si>
  <si>
    <t>contabilidad@coopimar.co</t>
  </si>
  <si>
    <t>FONDO DE EMPLEADOS DE COMESTIBLES RICOS LTDA</t>
  </si>
  <si>
    <t>830-073-560-7</t>
  </si>
  <si>
    <t>FODECOR</t>
  </si>
  <si>
    <t>CLAUDIA ROBAYO VELOZA</t>
  </si>
  <si>
    <t>CALLE 17 D #116-15</t>
  </si>
  <si>
    <t>fodecor@superricas.com</t>
  </si>
  <si>
    <t>FONDO DE EMPLEADOS ALIANZA</t>
  </si>
  <si>
    <t>811-018-920-2</t>
  </si>
  <si>
    <t>CALLE 57 · 48 - 28</t>
  </si>
  <si>
    <t>contacto@fealianza.com</t>
  </si>
  <si>
    <t>COOPERATIVA MULTIACTIVA DE LA CORPORACION UNIVERSITARIA MINUTO DE DIOS</t>
  </si>
  <si>
    <t>830-086-712-6</t>
  </si>
  <si>
    <t>COOPERATIVA UNIMINUTO</t>
  </si>
  <si>
    <t>ASTRID GONZALEZ HADAD</t>
  </si>
  <si>
    <t>CARRERA 73 A # 80-12</t>
  </si>
  <si>
    <t>coopuniminuto@niminuto.edu</t>
  </si>
  <si>
    <t>FONDO DEAHORRO Y CREDITO DE LOS EMPLEADOS DE LA FUNDACION HISPANOAMERICANA SANTIAGO DE CALI</t>
  </si>
  <si>
    <t>800-026-513-1</t>
  </si>
  <si>
    <t>FONASCEH</t>
  </si>
  <si>
    <t>AV 3 C NORTE 35N 55</t>
  </si>
  <si>
    <t>fonasceh@colegiohispano.edu.co</t>
  </si>
  <si>
    <t>FONDO DE EMPLEADOS DE COLOMBIA MOVIL</t>
  </si>
  <si>
    <t>830-140-493-9</t>
  </si>
  <si>
    <t>OLAFONDO</t>
  </si>
  <si>
    <t>ADRIAN MAURICIO CASTILLO MENDEZ</t>
  </si>
  <si>
    <t>AV CL 26 92 32 P 2</t>
  </si>
  <si>
    <t>fontigo@outlook.com</t>
  </si>
  <si>
    <t>FONDO DE EMPLEADOS DEL GRUPO EXPRESS</t>
  </si>
  <si>
    <t>830-122-776-1</t>
  </si>
  <si>
    <t>CALLE 20C 44 41</t>
  </si>
  <si>
    <t>gerencia@fondex.co</t>
  </si>
  <si>
    <t>COOPERATIVA MULTIACTIVA DE EDUCADORES DEL NORTE DE SANTANDER LTDA</t>
  </si>
  <si>
    <t>807-007-570-6</t>
  </si>
  <si>
    <t>COOMULDENORTE LTDA</t>
  </si>
  <si>
    <t>CALLE 8 6-48 LOCAL 2 EDIFICIO TORRES DE SAN FELIPE</t>
  </si>
  <si>
    <t>contabilidad@coomuldenorte.com.co</t>
  </si>
  <si>
    <t>COOPERATIVA MULTIACTIVA DE TRABAJO ASOCIADO DE PROFESORES DEL DEPARTAMENTO DEL META</t>
  </si>
  <si>
    <t>822-006-598-1</t>
  </si>
  <si>
    <t>COOPROMETA</t>
  </si>
  <si>
    <t>ALEJANDRO MURILLO GUERRERO</t>
  </si>
  <si>
    <t>CARRERA 14 13 - 80</t>
  </si>
  <si>
    <t>cooprometa@gmail.com</t>
  </si>
  <si>
    <t>FONDO DE EMPLEADOS FONDO ELITE</t>
  </si>
  <si>
    <t>832-009-929-6</t>
  </si>
  <si>
    <t>FONDO ELITE</t>
  </si>
  <si>
    <t>LUIS HERNAN RODRIGUEZ LAVADO</t>
  </si>
  <si>
    <t>KM 31 VIA BOGOTA FACATATIVA</t>
  </si>
  <si>
    <t>fondoelite@eliteflower.com.co</t>
  </si>
  <si>
    <t>FONDO DE AHORRO Y VIVIENDA DE EMPLEADOS DE EXPRESO BRASILIA S.A.</t>
  </si>
  <si>
    <t>802-009-829-9</t>
  </si>
  <si>
    <t>FONEB</t>
  </si>
  <si>
    <t xml:space="preserve">Cultivo de plantas textiles </t>
  </si>
  <si>
    <t>DUILIA ISABEL ALAGUNA GUARIN</t>
  </si>
  <si>
    <t>CARRERA 35 # 44 - 65</t>
  </si>
  <si>
    <t>gerencia.foneb@expresobrasilia.com</t>
  </si>
  <si>
    <t>FONDO DE EMPLEADOS DE AGROCHIGUIROS S.A</t>
  </si>
  <si>
    <t>811-038-893-7</t>
  </si>
  <si>
    <t>FECHIGUIROS</t>
  </si>
  <si>
    <t>CARRERA 43 # 36 - 39</t>
  </si>
  <si>
    <t>fechiguiros@agrochiguiros.com</t>
  </si>
  <si>
    <t>FONDO DE EMPLEADOS PARA EL FUTURO DEL GRUPO ANTIOQUEÑO DE APUESTAS</t>
  </si>
  <si>
    <t>830-501-867-1</t>
  </si>
  <si>
    <t>FEMFUTURO-GANA</t>
  </si>
  <si>
    <t>EUGENIA - VANEGAS CASTRO</t>
  </si>
  <si>
    <t>CALLE 50 # 51-75</t>
  </si>
  <si>
    <t>eugenia.vanegas@femfuturo.com.co</t>
  </si>
  <si>
    <t>FONDO DE EMPLEADOS DE AMARILO SA Y VINCULADAS</t>
  </si>
  <si>
    <t>830-103-080-3</t>
  </si>
  <si>
    <t>FEDAMAV</t>
  </si>
  <si>
    <t>ADRIANA ELVIRA AHUMADA CALA</t>
  </si>
  <si>
    <t>CL 90 11 A 27</t>
  </si>
  <si>
    <t>fedamav@amarilo.com</t>
  </si>
  <si>
    <t>FONDO DE EMPLEADOS UNIVERSIDAD SAN BUENAVENTURA SEDE BOGOTA D.C</t>
  </si>
  <si>
    <t>830-107-120-8</t>
  </si>
  <si>
    <t>FEUNISAB</t>
  </si>
  <si>
    <t>CR 8 H 172 20</t>
  </si>
  <si>
    <t>procesos@feunisab.com</t>
  </si>
  <si>
    <t>FONDO DE EMPLEADOS FONFRESENIUS</t>
  </si>
  <si>
    <t>830-142-623-9</t>
  </si>
  <si>
    <t>FONFRESENIUS</t>
  </si>
  <si>
    <t>EDGAR ENRIQUE PEDRAZA RUEDA</t>
  </si>
  <si>
    <t>CRA  7   156   10 PISO 26</t>
  </si>
  <si>
    <t>carlos.blanco@fmc-ag.comn</t>
  </si>
  <si>
    <t>COOPERATIVA DE LA CONSTRUCCION EL PALUSTRE</t>
  </si>
  <si>
    <t>807-008-519-4</t>
  </si>
  <si>
    <t>COOPALUSTRE</t>
  </si>
  <si>
    <t>Comercio al por mayor de materiales de construcción, artículos de ferretería, pinturas, productos de vidrio, equipo y materiales de fontanería y calefacción</t>
  </si>
  <si>
    <t>DEASY FABIOLA GELVEZ JIMENEZ</t>
  </si>
  <si>
    <t>AV 1 7 02 BRR CHAPINERO</t>
  </si>
  <si>
    <t>asis.elpalustre@hotmail.com</t>
  </si>
  <si>
    <t>FONDO DE EMPLEADOS SIGLO DEL HOMBRE EDITORES - EMPRENDER</t>
  </si>
  <si>
    <t>830-138-977-5</t>
  </si>
  <si>
    <t>CR 31A 25B 50</t>
  </si>
  <si>
    <t>emprrender@siglodelhombre.com</t>
  </si>
  <si>
    <t>FONDO DE EMPLEADOS TOYOTA</t>
  </si>
  <si>
    <t>805-030-410-5</t>
  </si>
  <si>
    <t>FONTOYOTA</t>
  </si>
  <si>
    <t>CRA 8 NO 33 72</t>
  </si>
  <si>
    <t>fondo.empleados@agrauto.com.co</t>
  </si>
  <si>
    <t>FONDO DE EMPLEADOS DE AW FABER - CASTELL</t>
  </si>
  <si>
    <t>830-142-724-4</t>
  </si>
  <si>
    <t>FONFABER</t>
  </si>
  <si>
    <t>AVENIDA 68 NO 17 A 61</t>
  </si>
  <si>
    <t>fondo.tecnacril@faber-castell.com.co</t>
  </si>
  <si>
    <t>FONDO DE EMPLEADOS DE SINCROMOTORS</t>
  </si>
  <si>
    <t>830-104-663-1</t>
  </si>
  <si>
    <t>FESIN</t>
  </si>
  <si>
    <t>CARRERA 9 NO. 46-779</t>
  </si>
  <si>
    <t>fesin@sincromotros.com</t>
  </si>
  <si>
    <t>COOPERATIVA INVERSIONES Y PLANES DE LA PAZ LTDA.</t>
  </si>
  <si>
    <t>816-004-746-4</t>
  </si>
  <si>
    <t>COOINPAZ LTDA</t>
  </si>
  <si>
    <t>JAIME ORDOÑEZ VILLALOBOS</t>
  </si>
  <si>
    <t>KR 13 13 24 OF 905</t>
  </si>
  <si>
    <t>efrato@gmail.com</t>
  </si>
  <si>
    <t>FONDO DE EMPLEADOS AUTOMOTORA NORTE Y SUR</t>
  </si>
  <si>
    <t>805-024-004-3</t>
  </si>
  <si>
    <t>FENYS</t>
  </si>
  <si>
    <t>CL 13 78A 150</t>
  </si>
  <si>
    <t>foemnys@norteysur.co</t>
  </si>
  <si>
    <t>FONDO DE EMPLEADOS DEL CENTRO COLOMBO AMERICANO</t>
  </si>
  <si>
    <t>811-045-492-6</t>
  </si>
  <si>
    <t>FONDECCAM</t>
  </si>
  <si>
    <t>CR 45 53 24</t>
  </si>
  <si>
    <t>fondeccam@colomboworld.com</t>
  </si>
  <si>
    <t>COOPERATIVA DE VECINOS Y AMIGOS DE CALLEJONA</t>
  </si>
  <si>
    <t>804-017-471-7</t>
  </si>
  <si>
    <t>COOPCALLEJONA LTDA</t>
  </si>
  <si>
    <t>LUZ MARIA PINZON AGUDELO</t>
  </si>
  <si>
    <t>GUAPOTA</t>
  </si>
  <si>
    <t>CARRERA 2  4 20</t>
  </si>
  <si>
    <t>coopcallejona@yahoo.es</t>
  </si>
  <si>
    <t>FONDO DE EMPLEADOS ERNST &amp; YOUNG</t>
  </si>
  <si>
    <t>830-107-307-8</t>
  </si>
  <si>
    <t>FEDEYCO</t>
  </si>
  <si>
    <t>MARTHA LILIANA RAMIREZ OROZCO</t>
  </si>
  <si>
    <t>CR 11 98 07 PI 3</t>
  </si>
  <si>
    <t>fondo.empleados@fedeyco.com.co</t>
  </si>
  <si>
    <t>COOPERATIVA PARA LA COMERCIALIZACION IMPORTACION Y EXPORTACION DE PRODUCTOS AGRICOLAS LTDA</t>
  </si>
  <si>
    <t>813-012-721-3</t>
  </si>
  <si>
    <t>COFFEE COMPANY HUILA</t>
  </si>
  <si>
    <t>LUIS FERNANDO COLLAZOS OSORIO</t>
  </si>
  <si>
    <t>CARRERA 5 10 03 SUR ZONA INDUSTRIAL</t>
  </si>
  <si>
    <t>unicolltda@gmail.com</t>
  </si>
  <si>
    <t>FONDO DE EMPLEADOS DE LA UNIVERSIDAD DE SUCRE</t>
  </si>
  <si>
    <t>800-078-043-4</t>
  </si>
  <si>
    <t>FEUS</t>
  </si>
  <si>
    <t>GILBERTO CARREÑO FERNANDEZ</t>
  </si>
  <si>
    <t>CARRERA 28 # 5 - 267</t>
  </si>
  <si>
    <t>feusunisucre@yahoo.es</t>
  </si>
  <si>
    <t>COOPERATIVA DE TRABAJO ASOCIADO SERVICIOS INTEGRALES</t>
  </si>
  <si>
    <t>830-123-989-8</t>
  </si>
  <si>
    <t>COOPSIN</t>
  </si>
  <si>
    <t>Actividades de la práctica médica, sin internación</t>
  </si>
  <si>
    <t>RICARDO HERNANDO PERICO CASTILLA</t>
  </si>
  <si>
    <t>SOACHA</t>
  </si>
  <si>
    <t>CL 30 NO. 6D-04 ESTE PISO 4</t>
  </si>
  <si>
    <t>ctacoopsin@gmail.com</t>
  </si>
  <si>
    <t>FONDO DE EMPLEADOS GLAXOSMITHKLINE</t>
  </si>
  <si>
    <t>900-049-708-2</t>
  </si>
  <si>
    <t>FEGSK</t>
  </si>
  <si>
    <t>ANA YUBELY NIÑO GALEANO</t>
  </si>
  <si>
    <t>AV CL 26 N° 69B 53 P.9</t>
  </si>
  <si>
    <t>fondo-empleados-gsk@gsk.com</t>
  </si>
  <si>
    <t>FONDO DE EMPLEADOS OPP GRANELERA Y GRANELES SA</t>
  </si>
  <si>
    <t>805-027-757-4</t>
  </si>
  <si>
    <t>FONGRANELERA</t>
  </si>
  <si>
    <t>MUELLE 11 BODEGA 12</t>
  </si>
  <si>
    <t>m_tovar_diaz@hotmail.com</t>
  </si>
  <si>
    <t>COOPERATIVA AMIGOS DE LA PAJARERA</t>
  </si>
  <si>
    <t>900-010-502-3</t>
  </si>
  <si>
    <t>COOAPA</t>
  </si>
  <si>
    <t>ALVARO DE JESUS SALAZAR GIRALDO</t>
  </si>
  <si>
    <t>AV JIMENEZ 11 28 OF 612 613</t>
  </si>
  <si>
    <t>cooapa@yahoo.com</t>
  </si>
  <si>
    <t>COOPERATIVA MULTIACTIVA  MILITAR Y POLICIAL</t>
  </si>
  <si>
    <t>900-052-579-1</t>
  </si>
  <si>
    <t>COMIPOL</t>
  </si>
  <si>
    <t>CARLOS EDGARDO SANCHEZ MONTENEGRO</t>
  </si>
  <si>
    <t>CR 7 12B 58 B OF 811</t>
  </si>
  <si>
    <t>contabilidad@comipol.com</t>
  </si>
  <si>
    <t>FONDO DE EMPLEADOS KIKES</t>
  </si>
  <si>
    <t>830-512-407-2</t>
  </si>
  <si>
    <t>FONDEKIKES</t>
  </si>
  <si>
    <t>YOLANDA CASTILLO ARDILA</t>
  </si>
  <si>
    <t>CRA 22 # 50A-24</t>
  </si>
  <si>
    <t>fondekikes@kikes.com.co</t>
  </si>
  <si>
    <t>FONDO DE EMPLEADOS DE LA CLINICA DEL OCCIDENTE</t>
  </si>
  <si>
    <t>830-113-398-2</t>
  </si>
  <si>
    <t>FEMDELCO</t>
  </si>
  <si>
    <t>AV AMERICAS NOL 71C - 29</t>
  </si>
  <si>
    <t>femdelco@gmail.com</t>
  </si>
  <si>
    <t>FONDO NACIONAL DE EMPLEADOS FONALTEC</t>
  </si>
  <si>
    <t>900-011-467-8</t>
  </si>
  <si>
    <t>FONALTEC</t>
  </si>
  <si>
    <t>CL 46 A 21 49</t>
  </si>
  <si>
    <t>gerencia@fonaltec.com</t>
  </si>
  <si>
    <t>FONDO DE EMPLEADOS DE FAISMON S.A</t>
  </si>
  <si>
    <t>900-055-985-0</t>
  </si>
  <si>
    <t>FONDEFAISMON</t>
  </si>
  <si>
    <t>Fabricación de equipo de elevación y manipulación</t>
  </si>
  <si>
    <t>CR 48 N 101 SUR 401</t>
  </si>
  <si>
    <t>fondo@faismon.com</t>
  </si>
  <si>
    <t>FONDO DE EMPLEADOS DE SEGURIDAD ATLAS</t>
  </si>
  <si>
    <t>900-037-366-5</t>
  </si>
  <si>
    <t>FONATLAS</t>
  </si>
  <si>
    <t>LILIANA TREJOS LOPEZ</t>
  </si>
  <si>
    <t>CR 1B 31 40</t>
  </si>
  <si>
    <t>fonatlas@fonatlas.com</t>
  </si>
  <si>
    <t>FONDO DE EMPLEADOS DE SEGURIDAD OMEGA Y ADMINISTRACIONES G.J. LTDA.</t>
  </si>
  <si>
    <t>900-060-912-3</t>
  </si>
  <si>
    <t>FONDESA</t>
  </si>
  <si>
    <t>CALLE 10 # 44A 11</t>
  </si>
  <si>
    <t>direccion@fondesa.co</t>
  </si>
  <si>
    <t>FONDO DE EMPLEADOS Y OBREROS DE ALMACENES FLAMINGO S. A Y DE AGROCOMERCIAL LA ALBORADA A. RESTREPO Y CIA. S.C.A.</t>
  </si>
  <si>
    <t>890-901-500-7</t>
  </si>
  <si>
    <t>FORJANDO</t>
  </si>
  <si>
    <t>LUIS JAVIER RAMIREZ LOPEZ</t>
  </si>
  <si>
    <t>CALLE 27 46 70 LOCAL 0124</t>
  </si>
  <si>
    <t>javier.ramirez@flamingo.com.co</t>
  </si>
  <si>
    <t>FONDO DE EMPLEADOS DE LA SOCIEDAD PORTUARIA REGIONAL BARRANQUILLA S.A</t>
  </si>
  <si>
    <t>802-002-800-4</t>
  </si>
  <si>
    <t>FEPORT</t>
  </si>
  <si>
    <t>ADRIANA MARIA CURE</t>
  </si>
  <si>
    <t>CARRERA 38 CALLE 1 ORILLA DEL RIO</t>
  </si>
  <si>
    <t>feport@puertodebarranquilla.com</t>
  </si>
  <si>
    <t>FONDO DE EMPLEADOS DE ASMET SALUD</t>
  </si>
  <si>
    <t>817-007-266-8</t>
  </si>
  <si>
    <t>FONASMET LTDA</t>
  </si>
  <si>
    <t>CR 4  18N-46</t>
  </si>
  <si>
    <t>gerente.fonasmet@asmetsalud.com</t>
  </si>
  <si>
    <t>FONDO DE EMPLEADOS DE EMPRESAS QUIMICAS</t>
  </si>
  <si>
    <t>860-076-170-0</t>
  </si>
  <si>
    <t>FONDEQUIM</t>
  </si>
  <si>
    <t>KM 5 VIA CAJICA ZIPAQUIRA</t>
  </si>
  <si>
    <t>fondequim@hotmail.com</t>
  </si>
  <si>
    <t>FONDO DE EMPLEADOS DE LA FUNDACION HOSPITALARIA SAN VICENTE DE PAUL</t>
  </si>
  <si>
    <t>900-074-927-4</t>
  </si>
  <si>
    <t>EL HOSPITAL</t>
  </si>
  <si>
    <t>ISABEL CRISTINA CHACON ALVAREZ</t>
  </si>
  <si>
    <t>CLA 64 51D154</t>
  </si>
  <si>
    <t>fondodeempleados@sanvicentefundacion.com</t>
  </si>
  <si>
    <t>FONDO DE EMPLEADOS DE COORDINADORA MERCANTIL S.A.</t>
  </si>
  <si>
    <t>900-076-795-8</t>
  </si>
  <si>
    <t>FECOORDI</t>
  </si>
  <si>
    <t>ANGELA MARIA ACOSTA OCHOA</t>
  </si>
  <si>
    <t>CL 30A NRO 53 16</t>
  </si>
  <si>
    <t>angelaa@coordinadora.com</t>
  </si>
  <si>
    <t>FONDO DE EMPLEADOS Y SUPERVISORES DE NAVIERA FLUVIAL COLOMBIANA</t>
  </si>
  <si>
    <t>800-069-595-1</t>
  </si>
  <si>
    <t>FESNACOL</t>
  </si>
  <si>
    <t>CALLE 36 46-127</t>
  </si>
  <si>
    <t>auxiliar@fesnacol.org</t>
  </si>
  <si>
    <t>COOPERATIVA MULTIACTIVA DE PRODUCTOS Y SERVICIOS PARA EL TRANSPORTE</t>
  </si>
  <si>
    <t>900-067-754-8</t>
  </si>
  <si>
    <t>COPSERVIT</t>
  </si>
  <si>
    <t>CRA 100 31 B 28</t>
  </si>
  <si>
    <t>copservit@gmail.com</t>
  </si>
  <si>
    <t>FONDO DE EMPLEADOS DE BANACOL</t>
  </si>
  <si>
    <t>900-103-234-4</t>
  </si>
  <si>
    <t>BANAFÉ</t>
  </si>
  <si>
    <t>GISCELA SORAIDA GARCIA MIRA</t>
  </si>
  <si>
    <t>CL 26 SUR 48 79</t>
  </si>
  <si>
    <t>banafe@banacol.com.co</t>
  </si>
  <si>
    <t>FONDO DE EMPLEADOS AGRALBA</t>
  </si>
  <si>
    <t>900-099-471-6</t>
  </si>
  <si>
    <t>AGRALFE</t>
  </si>
  <si>
    <t>CR  56  72 A  11</t>
  </si>
  <si>
    <t>contabilidad@agralba.com</t>
  </si>
  <si>
    <t>COOPERATIVA DE TRABAJO ASOCIADO COOMEDICA C.T.A.</t>
  </si>
  <si>
    <t>900-090-706-0</t>
  </si>
  <si>
    <t>COOMEDICA C.T.A</t>
  </si>
  <si>
    <t>VIVIANA  LORENA DIAZ PABON</t>
  </si>
  <si>
    <t>CR 42 18A 94 OF 604</t>
  </si>
  <si>
    <t>coomedica@gmail.com</t>
  </si>
  <si>
    <t>COOPERATIVA DE APORTE Y CREDITO</t>
  </si>
  <si>
    <t>900-091-214-3</t>
  </si>
  <si>
    <t>COOCRESER</t>
  </si>
  <si>
    <t>CR 13 38 47 OF 203</t>
  </si>
  <si>
    <t>gerencia@coocreser.coop</t>
  </si>
  <si>
    <t>FONDO DE EMPLEADOS DE EMPRESAS DE TECNOLOGIA INFORMATICA</t>
  </si>
  <si>
    <t>900-086-469-4</t>
  </si>
  <si>
    <t>FONDECOMPUTO LTDA</t>
  </si>
  <si>
    <t>ZONA FRANCA METROPOLITANA</t>
  </si>
  <si>
    <t>admon@fondecomputo.co</t>
  </si>
  <si>
    <t>FONDO DE EMPLEADOS DE CORAL VISION LTDA S.I.A</t>
  </si>
  <si>
    <t>805-025-363-7</t>
  </si>
  <si>
    <t>FONCORAL</t>
  </si>
  <si>
    <t>AVENIDA 4BN # 37A-46</t>
  </si>
  <si>
    <t>foncoral2@coralvision.co</t>
  </si>
  <si>
    <t>FONDO DE EMPLEADOS DE LA CLINICA LA MERCED</t>
  </si>
  <si>
    <t>900-086-595-4</t>
  </si>
  <si>
    <t>FEMERCED</t>
  </si>
  <si>
    <t>CALLE 60 38 29</t>
  </si>
  <si>
    <t>femerced@clinicalamerced.com</t>
  </si>
  <si>
    <t>FONDO DE SOLIDARIDAD DE LOS MEDICOS DE LA FUNDACION CLINICA VALLE DEL LILI</t>
  </si>
  <si>
    <t>805-007-302-1</t>
  </si>
  <si>
    <t>FOSMELILI</t>
  </si>
  <si>
    <t>FERNANDO VELASQUEZ LASPRILLA</t>
  </si>
  <si>
    <t>CARRERA 98 18-49 INTERIOR FVL</t>
  </si>
  <si>
    <t>fosmelili@gmail.com</t>
  </si>
  <si>
    <t>FONDO DE EMPLEADOS DE EMPRESAS AGROPECUARIAS Y AVICOLAS</t>
  </si>
  <si>
    <t>900-085-162-4</t>
  </si>
  <si>
    <t>FEAGAV</t>
  </si>
  <si>
    <t>CL 13 40 90</t>
  </si>
  <si>
    <t>amendoza@nutriavicola.com</t>
  </si>
  <si>
    <t>FONDO DE EMPLEADOS DE DISTRIBUCION DE VINOS Y LICORES LTDA</t>
  </si>
  <si>
    <t>890-985-452-1</t>
  </si>
  <si>
    <t>GABRIEL JAIME SEPULVEDA BOTERO</t>
  </si>
  <si>
    <t>CR 43 A 25 A 45</t>
  </si>
  <si>
    <t>gabriel.sepulveda@fedi.com.co</t>
  </si>
  <si>
    <t>FONDO DE EMPLEADOS NACIONAL DE LA ORGANIZACION TERPEL S.A.</t>
  </si>
  <si>
    <t>900-171-855-8</t>
  </si>
  <si>
    <t>FENALTER</t>
  </si>
  <si>
    <t>JUDY H. ROMERO ROMERO</t>
  </si>
  <si>
    <t>CR 7 75 51</t>
  </si>
  <si>
    <t>gerencia.fenalter@terpel.com</t>
  </si>
  <si>
    <t>HOGAR FONDO DE EMPLEADOS DE GROUPE SEB COLOMBIA</t>
  </si>
  <si>
    <t>900-094-824-1</t>
  </si>
  <si>
    <t>HOGAR FF.EE</t>
  </si>
  <si>
    <t>AUTOPISTA MEDELLIN BOGOTA VEREDA GALICIA</t>
  </si>
  <si>
    <t>fei@groupeseb.com</t>
  </si>
  <si>
    <t>COOPERATIVA DE PALMICULTORES DEL MAGDALENA MEDIO</t>
  </si>
  <si>
    <t>900-178-510-4</t>
  </si>
  <si>
    <t>COOPALMAG</t>
  </si>
  <si>
    <t>Cultivo de palma para aceite (palma africana) y otros frutos oleaginosos</t>
  </si>
  <si>
    <t>OLGA LUCIA ARIAS SILVA</t>
  </si>
  <si>
    <t>CALLE 36  21-67 OF 102</t>
  </si>
  <si>
    <t>coopalmag@hotmail.com</t>
  </si>
  <si>
    <t>COOPERATIVA COOPERAEL</t>
  </si>
  <si>
    <t>900-074-186-3</t>
  </si>
  <si>
    <t>COOPERAEL</t>
  </si>
  <si>
    <t>EYBAR SORAYA CARVAJAL GONZALEZ</t>
  </si>
  <si>
    <t>CALLE 3 NO 72A 36</t>
  </si>
  <si>
    <t>francy.ramirez@cooperael.com</t>
  </si>
  <si>
    <t>COOPERATIVA DE APORTE Y CREDITO DEL SECTOR GANADERO Y AFINES</t>
  </si>
  <si>
    <t>900-149-889-6</t>
  </si>
  <si>
    <t>GANACOOP</t>
  </si>
  <si>
    <t>MARIA ELVIRA LOPEZ PARDO</t>
  </si>
  <si>
    <t>CALLE 57 NO 38-103</t>
  </si>
  <si>
    <t>ganacoop@coolechera.com</t>
  </si>
  <si>
    <t>COOPERATIVA INTEGRAL DISTRIACEITES ESPINOSA</t>
  </si>
  <si>
    <t>900-157-257-5</t>
  </si>
  <si>
    <t>Comercio al por menor de lubricantes (aceites, grasas), aditivos y productos de limpieza para vehículos automotores</t>
  </si>
  <si>
    <t>MARIA LILIANA ESPINOSA LARRARTE</t>
  </si>
  <si>
    <t>VIJES</t>
  </si>
  <si>
    <t>CR 3  3   63</t>
  </si>
  <si>
    <t>coop.integraldistriaceites@gmail.com</t>
  </si>
  <si>
    <t>FONDO DE EMPLEADOS DE SERVICIOS</t>
  </si>
  <si>
    <t>900-158-592-2</t>
  </si>
  <si>
    <t>FONSER</t>
  </si>
  <si>
    <t xml:space="preserve">ANGELA INES OSORIO </t>
  </si>
  <si>
    <t>AV 5N 37AN 166</t>
  </si>
  <si>
    <t>info@fonser.co</t>
  </si>
  <si>
    <t>COOPERATIVA DE PROPIETARIOS DE VEHICULOS DE LA SABANA LTDA</t>
  </si>
  <si>
    <t>900-105-712-2</t>
  </si>
  <si>
    <t>COPVESA</t>
  </si>
  <si>
    <t>Comercio al por menor de combustible para automotores</t>
  </si>
  <si>
    <t>ANA KARINA SALGADO ORTEGA</t>
  </si>
  <si>
    <t>CL 38 # 6-76</t>
  </si>
  <si>
    <t>anakarina298@hotmail.com</t>
  </si>
  <si>
    <t>FONDO DE EMPLEADOS LAS AMERICAS</t>
  </si>
  <si>
    <t>900-215-395-2</t>
  </si>
  <si>
    <t>SANDRA MILENA CARDENAS -</t>
  </si>
  <si>
    <t>DG 75 B 2A 120 OF 215</t>
  </si>
  <si>
    <t>fondos@correo1lasamericas.com</t>
  </si>
  <si>
    <t>FONDO DE EMPLEADOS DE FAMILIA SANCELA</t>
  </si>
  <si>
    <t>900-198-308-8</t>
  </si>
  <si>
    <t>CON FAMILIA</t>
  </si>
  <si>
    <t>LUIS  FERNANDO BETANCUR LALINDE</t>
  </si>
  <si>
    <t>CR 50 8 SUR 117</t>
  </si>
  <si>
    <t>luisbl@familia.com.co</t>
  </si>
  <si>
    <t>FONDO DE EMPLEADOS Y TRABAJADORES DE MANUFACTURAS ELIOT S.A.</t>
  </si>
  <si>
    <t>900-216-449-6</t>
  </si>
  <si>
    <t>FONTRAELIOT</t>
  </si>
  <si>
    <t>CRA 67 A # 9A 30</t>
  </si>
  <si>
    <t>fontraeliot@yahoo.es</t>
  </si>
  <si>
    <t>FONDO DE EMPLEADOS DE SERVICIOS ESPECIALES DE SALUD</t>
  </si>
  <si>
    <t>810-004-980-1</t>
  </si>
  <si>
    <t>FONSES</t>
  </si>
  <si>
    <t>CALLE 48 25 71</t>
  </si>
  <si>
    <t>fonses@ses.com.co</t>
  </si>
  <si>
    <t>COOPERATIVA MULTIACTIVA TALENTUM</t>
  </si>
  <si>
    <t>900-224-922-2</t>
  </si>
  <si>
    <t>COOPTALENTUM</t>
  </si>
  <si>
    <t>MARTHA CECILIA ROA MORENO</t>
  </si>
  <si>
    <t>CL 4G 66A 08</t>
  </si>
  <si>
    <t>contadorcooptalentum@talentum.coop</t>
  </si>
  <si>
    <t>ASOCIACION MUTUAL CRECER P &amp; A</t>
  </si>
  <si>
    <t>900-206-652-2</t>
  </si>
  <si>
    <t>CL 152 45 95 INT 5 AP 302</t>
  </si>
  <si>
    <t>asomutualcpya@hotmail.com</t>
  </si>
  <si>
    <t>FONDO DE EMPLEADOS DE LOGYTECH MOBILE SA Y DE DINATECH MOBILE SA</t>
  </si>
  <si>
    <t>900-237-374-2</t>
  </si>
  <si>
    <t>FETECH</t>
  </si>
  <si>
    <t>AV AMERICAS 73C O5</t>
  </si>
  <si>
    <t>marcela.molina@fondofetech.com</t>
  </si>
  <si>
    <t>FONDO DE EMPLEADOS DE ALMACENAR ALMAFONDO</t>
  </si>
  <si>
    <t>900-145-528-4</t>
  </si>
  <si>
    <t>LUZ MARINA GAITAN GRISALES</t>
  </si>
  <si>
    <t>AV 19 N° 120-71 OFICINA 415</t>
  </si>
  <si>
    <t>COOPERATIVA DE TRABAJO ASOCIADO DE SERVICIOS GENERALES</t>
  </si>
  <si>
    <t>900-239-079-3</t>
  </si>
  <si>
    <t>SERVIGENCOOP CTA</t>
  </si>
  <si>
    <t>CARRERA 23C NO. 66A - 15</t>
  </si>
  <si>
    <t>servigencoopcta@gmail.com</t>
  </si>
  <si>
    <t>FONDO DE EMPLEADOS DE LA ASOCIACION COLOMBO FRANCESA DE ENSEÑANZA</t>
  </si>
  <si>
    <t>900-256-789-6</t>
  </si>
  <si>
    <t>FONALIF</t>
  </si>
  <si>
    <t>CRA 87 7 77</t>
  </si>
  <si>
    <t>amaya.diana@lfbogota.com</t>
  </si>
  <si>
    <t>COOPERATIVA INTEGRAL AGROCOMODITIES</t>
  </si>
  <si>
    <t>900-200-248-2</t>
  </si>
  <si>
    <t>JORGE ANDRES GARCIA ARANGO</t>
  </si>
  <si>
    <t>CRA 7 34 341</t>
  </si>
  <si>
    <t>agrocomdities@gmail.com</t>
  </si>
  <si>
    <t>FONDO DE EMPLEADOS DE EMPRESAS FALABELLA COLOMBIA</t>
  </si>
  <si>
    <t>900-244-197-4</t>
  </si>
  <si>
    <t>FONDEFAL</t>
  </si>
  <si>
    <t>ALVARO ARCENIO BARON DAZA</t>
  </si>
  <si>
    <t>AVANIDA 104 148 07</t>
  </si>
  <si>
    <t>aabaron@falabella.com.co</t>
  </si>
  <si>
    <t>FONDO DE EMPLEADOS DE GRANTIERRA ENERGY COLOMBIA LTDA</t>
  </si>
  <si>
    <t>900-229-801-2</t>
  </si>
  <si>
    <t>FONGRANTIERRA</t>
  </si>
  <si>
    <t>ALEXANDER MARQUEZ PARADA</t>
  </si>
  <si>
    <t>DG 108A 7 36</t>
  </si>
  <si>
    <t>alexandermarquez@fongrantierra.com</t>
  </si>
  <si>
    <t>FONDO DE EMPLEADOS DE IMPOTARJA LTDA</t>
  </si>
  <si>
    <t>900-248-177-5</t>
  </si>
  <si>
    <t>UNIDOS F.E.</t>
  </si>
  <si>
    <t>TRANSVERSAL 33 A NO 19-100</t>
  </si>
  <si>
    <t>fondo.empleados@impotarja.com</t>
  </si>
  <si>
    <t>FONDO DE EMPLEADOS PARQUE DEL CAFE</t>
  </si>
  <si>
    <t>900-229-790-1</t>
  </si>
  <si>
    <t>MONTENEGRO</t>
  </si>
  <si>
    <t>KM 6 VIA MONTENEGRO PUEBLO TAPAO</t>
  </si>
  <si>
    <t>fabio.bravo@parquedelcafe.co</t>
  </si>
  <si>
    <t>COOPERATIVA CAFETERA DE LA COSTA LTDA</t>
  </si>
  <si>
    <t>900-197-988-1</t>
  </si>
  <si>
    <t>CAFICOSTA</t>
  </si>
  <si>
    <t>JUAN CARLOS GARCIA MEDINA</t>
  </si>
  <si>
    <t>CR 32A NO. 13B50 BASTIDAS</t>
  </si>
  <si>
    <t>contador@caficosta.com</t>
  </si>
  <si>
    <t>COOPERATIVA ANTIOQUEÑA CAFETERA</t>
  </si>
  <si>
    <t>900-273-749-3</t>
  </si>
  <si>
    <t>COPEANCAFE</t>
  </si>
  <si>
    <t>ISABELLA QUINTERO PALACIO</t>
  </si>
  <si>
    <t>CRA  51  14  242</t>
  </si>
  <si>
    <t>copeancafe@hotmail.com</t>
  </si>
  <si>
    <t>FONDO DE EMPLEADOS DE INGENIERIA ESPECIALIZADA</t>
  </si>
  <si>
    <t>900-313-851-1</t>
  </si>
  <si>
    <t>FIEBRE</t>
  </si>
  <si>
    <t>CL 8B NRO 65 191</t>
  </si>
  <si>
    <t>fiebre@ieb.com.co</t>
  </si>
  <si>
    <t>FONDO DE EMPLEADOS DE LASA</t>
  </si>
  <si>
    <t>900-255-723-6</t>
  </si>
  <si>
    <t>ALAS</t>
  </si>
  <si>
    <t>CR 25 # 1A SUR -155</t>
  </si>
  <si>
    <t>alas@lasa.com.co</t>
  </si>
  <si>
    <t>FONDO DE EMPLEADOS DEL CES</t>
  </si>
  <si>
    <t>900-155-738-7</t>
  </si>
  <si>
    <t>FECES</t>
  </si>
  <si>
    <t>OLGA MABEL SALAZAR MEJIA</t>
  </si>
  <si>
    <t>CLL 58 # 50 C - 2</t>
  </si>
  <si>
    <t>analista@unionces.com</t>
  </si>
  <si>
    <t>FONDO DE EMPLEADOS DE COVALSA</t>
  </si>
  <si>
    <t>900-318-711-1</t>
  </si>
  <si>
    <t>FONCOVALSA</t>
  </si>
  <si>
    <t>AV 4 NORTE 3 N -108</t>
  </si>
  <si>
    <t>covalsa@covalsa.com</t>
  </si>
  <si>
    <t>FONDO DE EMPLEADOS DE COMFACUNDI</t>
  </si>
  <si>
    <t>900-281-397-8</t>
  </si>
  <si>
    <t>FONDECOMFA</t>
  </si>
  <si>
    <t>CL 59 10 3</t>
  </si>
  <si>
    <t>adel.fondecomfa@cyrs.co</t>
  </si>
  <si>
    <t>MERCOL VALLE E.P.</t>
  </si>
  <si>
    <t>900-325-314-8</t>
  </si>
  <si>
    <t>JORGE DIEGO JARAMILLO BEDOYA</t>
  </si>
  <si>
    <t>CARRERA 100 16 321 OF 1407</t>
  </si>
  <si>
    <t>contabilidad@asomercol.com</t>
  </si>
  <si>
    <t>COOPERATIVA MULTIACTIVA MINERA DEL CARIBONA</t>
  </si>
  <si>
    <t>900-099-061-1</t>
  </si>
  <si>
    <t>COOPCARIBONA</t>
  </si>
  <si>
    <t>Extracción de oro y otros metales preciosos</t>
  </si>
  <si>
    <t>DIEGO FERNANDO DURAN SALAZAR</t>
  </si>
  <si>
    <t>CARRERA 13 CALLE 10-6 P 1 LOC 1 BARRIO EL CARMEN</t>
  </si>
  <si>
    <t>gerenciacoopcaribona@gmail.com</t>
  </si>
  <si>
    <t>FONDO DE EMPLEADOS FEMCENTRAL</t>
  </si>
  <si>
    <t>900-200-969-4</t>
  </si>
  <si>
    <t>FEMCENTRAL</t>
  </si>
  <si>
    <t>CARRERA 100  103-45</t>
  </si>
  <si>
    <t>femcentral@gmail.com</t>
  </si>
  <si>
    <t>FONDO DE EMPLEADOS SUEÑOS VELEZ</t>
  </si>
  <si>
    <t>900-343-195-4</t>
  </si>
  <si>
    <t>FESV</t>
  </si>
  <si>
    <t>JUAN GUILLERMO BOLIVAR BUSTAMANTE</t>
  </si>
  <si>
    <t>CLL 29 52 115</t>
  </si>
  <si>
    <t>suenosvelez@cuerosvelez.com</t>
  </si>
  <si>
    <t>FONDO DE EMPLEADOS DE ANDINA DE SEGURIDAD DEL VALLE</t>
  </si>
  <si>
    <t>900-343-119-4</t>
  </si>
  <si>
    <t>FONANDINA</t>
  </si>
  <si>
    <t>CALLE 47 NTE 4 BN 85</t>
  </si>
  <si>
    <t>gerencia@fonandina.com</t>
  </si>
  <si>
    <t>FONDO DE EMPLEADOS DEL CONSORCIO MINERO UNIDO  S.A</t>
  </si>
  <si>
    <t>824-002-849-4</t>
  </si>
  <si>
    <t>FECMU</t>
  </si>
  <si>
    <t>ESTHER CECILIA FERNANDEZ MAESTRE</t>
  </si>
  <si>
    <t>BECERRIL</t>
  </si>
  <si>
    <t>CLL 11 NUMERO 5 44</t>
  </si>
  <si>
    <t>fondo.fecmu@gmail.com</t>
  </si>
  <si>
    <t>FONDO DE EMPLEADOS DE EL COMITE REGIONAL DE REHABILITACION DE ANTIOQUIA</t>
  </si>
  <si>
    <t>900-358-524-1</t>
  </si>
  <si>
    <t>FONEMCO</t>
  </si>
  <si>
    <t>CR 50 # 63 - 95</t>
  </si>
  <si>
    <t>fondoempleados@elcomite.org.co</t>
  </si>
  <si>
    <t>FONDO DE EMPLEADOS DEL HOSPITAL UNIVERSITARIO SAN IGNACIO</t>
  </si>
  <si>
    <t>900-368-637-6</t>
  </si>
  <si>
    <t>FONDEHUSI</t>
  </si>
  <si>
    <t>GLORIA GONZALEZ CHAPARRO</t>
  </si>
  <si>
    <t>CALLE 41 NO.13-06 PISO 5</t>
  </si>
  <si>
    <t>fondoempleado@husi.org.co</t>
  </si>
  <si>
    <t>FONDO DE EMPLEADOS DE LA UNIVERSIDAD ICESI</t>
  </si>
  <si>
    <t>900-167-297-2</t>
  </si>
  <si>
    <t>FEDE-ICESI</t>
  </si>
  <si>
    <t>CALLE 18 NRO 122-135</t>
  </si>
  <si>
    <t>fedeicesi@ices.edu.co</t>
  </si>
  <si>
    <t>FONDO DE EMPLEADOS DE GALLETERIA Y PANIFICADORA MAMI</t>
  </si>
  <si>
    <t>900-331-997-2</t>
  </si>
  <si>
    <t>FONMAMIPAN</t>
  </si>
  <si>
    <t>CR 13 15 37</t>
  </si>
  <si>
    <t>fondomamipan@mamipandecolombia.com</t>
  </si>
  <si>
    <t>FONDO DE EMPLEADOS DE INGENIO PICHICHI</t>
  </si>
  <si>
    <t>900-346-346-3</t>
  </si>
  <si>
    <t>FONEMPI</t>
  </si>
  <si>
    <t>KM 5 AL ORIENTE DE SONSO</t>
  </si>
  <si>
    <t>fondoempleados@ingeniopichichi.com</t>
  </si>
  <si>
    <t>COOPERATIVA MULTIACTIVA CON SECCION DE APORTE Y CREDITO</t>
  </si>
  <si>
    <t>900-377-443-2</t>
  </si>
  <si>
    <t>BUEN FUTURO</t>
  </si>
  <si>
    <t>BORIS ESCOBAR CELIS</t>
  </si>
  <si>
    <t>CALLE 41 43-65</t>
  </si>
  <si>
    <t>gerencia@coobuenfuturo.com</t>
  </si>
  <si>
    <t>FONDO DE EMPLEADOS CLINICA LOS ANDES Y FILIALES</t>
  </si>
  <si>
    <t>900-356-889-3</t>
  </si>
  <si>
    <t>FECANDES</t>
  </si>
  <si>
    <t>CRA 39A 5D 106</t>
  </si>
  <si>
    <t>contabilidad@clinicalosandes.com</t>
  </si>
  <si>
    <t>FONDO DE EMPLEADOS FAMFUTURO</t>
  </si>
  <si>
    <t>900-355-332-9</t>
  </si>
  <si>
    <t>FAMFUTURO</t>
  </si>
  <si>
    <t>CRA 7 # 80 - 49</t>
  </si>
  <si>
    <t>info@famfuturo.com</t>
  </si>
  <si>
    <t>FONDO DE EMPLEADOS DE COLIBRI FLOWERS</t>
  </si>
  <si>
    <t>900-425-966-9</t>
  </si>
  <si>
    <t>FONCOLIBRI</t>
  </si>
  <si>
    <t>KM8 VIA FACATATIVA EL ROSDAL</t>
  </si>
  <si>
    <t>foncolibri@colibriflowers.com</t>
  </si>
  <si>
    <t>ASOCIACION MUTUAL DE ASEGURADORES DE COLOMBIA - ALAS</t>
  </si>
  <si>
    <t>804-000-617-0</t>
  </si>
  <si>
    <t>ALAS MUTUAL</t>
  </si>
  <si>
    <t>CARLOS EDUARDO CAPPACHO GONZALEZ</t>
  </si>
  <si>
    <t>CRA 29 45-94 OF 1104</t>
  </si>
  <si>
    <t>contabilidad@alasmutual.com</t>
  </si>
  <si>
    <t>FONDO DE ENPLEADOS DE LAS EMPRESAS ADSCRITAS A C.I TROPICAL S.A</t>
  </si>
  <si>
    <t>900-225-666-6</t>
  </si>
  <si>
    <t>FETROPI</t>
  </si>
  <si>
    <t>VIA CAREPA KM1</t>
  </si>
  <si>
    <t>fetropi@citropical.com</t>
  </si>
  <si>
    <t>COOPERATIVA DE TRABAJO ASOCIADO RECURSOS CTA</t>
  </si>
  <si>
    <t>900-342-094-4</t>
  </si>
  <si>
    <t>RECURSOS CTA</t>
  </si>
  <si>
    <t>Actividades de asociaciones profesionales</t>
  </si>
  <si>
    <t>CRA 57 72 94</t>
  </si>
  <si>
    <t>recursoscta@gmail.com</t>
  </si>
  <si>
    <t>FONDO DE EMPLEADOS DE SUPER SERVICIOS DEL CENTRO DEL VALLE S.A.</t>
  </si>
  <si>
    <t>900-431-822-1</t>
  </si>
  <si>
    <t>FONSUSER</t>
  </si>
  <si>
    <t>K 24 30 05</t>
  </si>
  <si>
    <t>fondoempleados@superservicios.com.co</t>
  </si>
  <si>
    <t>MUTUAL DE EDUCADORES MUTUAL COOTRADECUN</t>
  </si>
  <si>
    <t>900-410-475-9</t>
  </si>
  <si>
    <t>MUTUAL COOTRADECUN</t>
  </si>
  <si>
    <t>JAIME PARRA VARELA</t>
  </si>
  <si>
    <t>CL 57 N 17 16</t>
  </si>
  <si>
    <t>mutualcootradecun@gmail.com</t>
  </si>
  <si>
    <t>ASOCIACION MUTUALISTA ASOCIADOS DE COONORTE</t>
  </si>
  <si>
    <t>900-440-747-5</t>
  </si>
  <si>
    <t>AMACOONORTE</t>
  </si>
  <si>
    <t>CR 64C 78 580 INT 993 LOCAL 1</t>
  </si>
  <si>
    <t>amacoonorte@hotmail.com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</si>
  <si>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</si>
  <si>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</si>
  <si>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</si>
  <si>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</si>
  <si>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</si>
  <si>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</si>
  <si>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FONDO DE EMPLEADOS DEL DISTRITO DE BARRANQUILLA</t>
  </si>
  <si>
    <t>900-248-090-3</t>
  </si>
  <si>
    <t>FONEDISBA</t>
  </si>
  <si>
    <t>CARRERA 43 NO. 35-38 PISO 3</t>
  </si>
  <si>
    <t>fonedisba@barranquilla.gov.co</t>
  </si>
  <si>
    <t>FONDO DE EMPLEADOS DE SEGURCOL</t>
  </si>
  <si>
    <t>900-402-136-3</t>
  </si>
  <si>
    <t>FONSEGURCOL</t>
  </si>
  <si>
    <t>CL 49F NRO 81 05</t>
  </si>
  <si>
    <t>tpina@fonsegurcol.com</t>
  </si>
  <si>
    <t>FONDO DE EMPLEADOS DE TRANSPORTES SAFERBO</t>
  </si>
  <si>
    <t>900-409-196-7</t>
  </si>
  <si>
    <t>SU FONDO</t>
  </si>
  <si>
    <t>CL 7 SUR 42 70 ED FORUM T2 P12</t>
  </si>
  <si>
    <t>novedades@sufondo.com</t>
  </si>
  <si>
    <t>FONDO DE EMPLEADOS FERMAD</t>
  </si>
  <si>
    <t>900-485-335-8</t>
  </si>
  <si>
    <t>FERMAD</t>
  </si>
  <si>
    <t>LINA MARIA MONTOYA FRANCO</t>
  </si>
  <si>
    <t>CR 58 62 74</t>
  </si>
  <si>
    <t>gerencia@fermad.co</t>
  </si>
  <si>
    <t>COOPERATIVA DE TRABAJO ASOCIADO DE COOPERATIVA DE PROFESIONALES  ASOCIADOS PARA EL FORTALECIMIENTO INSTITUCIONAL DEL SECTOR PUBLICO COLOMBIANO</t>
  </si>
  <si>
    <t>900-316-388-4</t>
  </si>
  <si>
    <t>FONISEP O.C</t>
  </si>
  <si>
    <t>CL 10 8 62 OF 202</t>
  </si>
  <si>
    <t>foinsep@hotmail.com</t>
  </si>
  <si>
    <t>ASOCIACION MUTUAL PARA EL DESARROLO Y EL BIENESTAR SOCIAL SERMUTUAL</t>
  </si>
  <si>
    <t>900-498-884-6</t>
  </si>
  <si>
    <t>SERMUTUAL</t>
  </si>
  <si>
    <t>AV JIMENEZ NO 9-43 OF 204</t>
  </si>
  <si>
    <t>gerencia@sermutual.com</t>
  </si>
  <si>
    <t>FONDO DE EMPLEADOS DE NEW GRANADA ENERGY</t>
  </si>
  <si>
    <t>900-501-550-4</t>
  </si>
  <si>
    <t>FENGEC</t>
  </si>
  <si>
    <t>CR 7 113 43 P 4</t>
  </si>
  <si>
    <t>infofengec@ngec.com.co</t>
  </si>
  <si>
    <t>COOPERATIVA DE CAFICULTORES DELSUROSTE DE ANTIOQUIA</t>
  </si>
  <si>
    <t>900-547-850-7</t>
  </si>
  <si>
    <t>COOPESUR</t>
  </si>
  <si>
    <t>EDUAR ESTEBAN PIEDRAHITA BEDOYA</t>
  </si>
  <si>
    <t>BETULIA</t>
  </si>
  <si>
    <t>CLL 21 23 11 L. 3</t>
  </si>
  <si>
    <t>cooperativacoopesur@hotmail.com</t>
  </si>
  <si>
    <t>FONDO DE EMPLEADOS DE LOS FUNCIONARIOS DE LA FISCALIA GENERAL DE LA NACION</t>
  </si>
  <si>
    <t>900-539-214-9</t>
  </si>
  <si>
    <t>FEMFIS</t>
  </si>
  <si>
    <t>CR 7 17 51 OF 809</t>
  </si>
  <si>
    <t>info@femfis.com</t>
  </si>
  <si>
    <t>FONDO DE EMPLEADOS DE APUESTAS NACIONALES DE COLOMBIA</t>
  </si>
  <si>
    <t>900-487-704-1</t>
  </si>
  <si>
    <t>FEANA</t>
  </si>
  <si>
    <t>CARRERA 04 NO. 08 61</t>
  </si>
  <si>
    <t>fondoempleadosapuna@gmail.com</t>
  </si>
  <si>
    <t>FONDO DE EMPLEADOS DE SALVAGUARDAR</t>
  </si>
  <si>
    <t>900-511-590-1</t>
  </si>
  <si>
    <t>FONSALVA</t>
  </si>
  <si>
    <t>CL 106 56 55</t>
  </si>
  <si>
    <t>fefonsalva@gmail.com</t>
  </si>
  <si>
    <t>FONDO DE EMPLEADOS DE TECNOPLAST</t>
  </si>
  <si>
    <t>900-107-056-8</t>
  </si>
  <si>
    <t>FONDETEC</t>
  </si>
  <si>
    <t>CR 5 NORTE 40 07</t>
  </si>
  <si>
    <t>fondetec@tecnoplast.com.co</t>
  </si>
  <si>
    <t>COOPERATIVA TERRITORIAL DEL CAFE- COTECAFE</t>
  </si>
  <si>
    <t>900-597-534-8</t>
  </si>
  <si>
    <t>COTECAFE</t>
  </si>
  <si>
    <t>MARTHA LILIANA GUTIERREZ RAMIREZ</t>
  </si>
  <si>
    <t>CALLE 24 31 66</t>
  </si>
  <si>
    <t>cotecafe@hotmail.com</t>
  </si>
  <si>
    <t>FONDO DE EMPLEADOS DE BLU LOGISTICS</t>
  </si>
  <si>
    <t>900-590-039-1</t>
  </si>
  <si>
    <t>FONDEBLU</t>
  </si>
  <si>
    <t>CR 54 5C 33</t>
  </si>
  <si>
    <t>jovanna.nunez@blulogistics.com</t>
  </si>
  <si>
    <t>FONDO DE EMPLEADOS DE AUTOSUPERIOR LTDA</t>
  </si>
  <si>
    <t>805-023-482-6</t>
  </si>
  <si>
    <t>AV 3 NORTE 16-50</t>
  </si>
  <si>
    <t>fondodeautosuperior@yahoo.es</t>
  </si>
  <si>
    <t>INSTITUTO DE FORMACIÓN Y DESARROLLO SOCIAL COOMULDESA</t>
  </si>
  <si>
    <t>804-006-750-1</t>
  </si>
  <si>
    <t>INSTITUTO COOMULDESA</t>
  </si>
  <si>
    <t>ANGEL YESID AMADO RODRIGUEZ</t>
  </si>
  <si>
    <t>CR 5 11 81</t>
  </si>
  <si>
    <t>contabilidad@institutocoomuldesa.com</t>
  </si>
  <si>
    <t>COOPERATIVA MULTIACTIVA DE PIMPINEROS DEL NORTE</t>
  </si>
  <si>
    <t>900-297-348-7</t>
  </si>
  <si>
    <t>COOMULPINORT</t>
  </si>
  <si>
    <t>MARIO ALBERTO AREVALO PERDOMO</t>
  </si>
  <si>
    <t>AV 0B  NO. 21-09   B BLANCO</t>
  </si>
  <si>
    <t>coomulpinort@hotmail.com</t>
  </si>
  <si>
    <t>FONDO DE EMPLEADOS DEL SECTOR AVICOLA COLOMBIANO</t>
  </si>
  <si>
    <t>900-577-985-0</t>
  </si>
  <si>
    <t>TREBOL</t>
  </si>
  <si>
    <t>JORGE IVAN TRUJILLO ESCOBAR</t>
  </si>
  <si>
    <t>CRA 48 26 SUR 181</t>
  </si>
  <si>
    <t>claudia.gonzalez@fondotrebol.org</t>
  </si>
  <si>
    <t>FONDO DE EMPLEADOS DE DARSALUD</t>
  </si>
  <si>
    <t>900-644-740-0</t>
  </si>
  <si>
    <t>FONDARSA</t>
  </si>
  <si>
    <t>CRA 8 10 08</t>
  </si>
  <si>
    <t>fondarsa@darsalud.com</t>
  </si>
  <si>
    <t>FONDO DE EMPLEADOS MULTI ENLACE CREA</t>
  </si>
  <si>
    <t>900-655-433-1</t>
  </si>
  <si>
    <t>MULTI ENLACE CREA</t>
  </si>
  <si>
    <t>ELIANA PATRICIA CASTRILLON BETANCUR</t>
  </si>
  <si>
    <t>CL 8 B 65 191</t>
  </si>
  <si>
    <t>epcastrillon@grupokonecta.com</t>
  </si>
  <si>
    <t>FONDO DE EMPLEADOS DE LA CIUDADELA COMERCIAL UNICENTRO CALI</t>
  </si>
  <si>
    <t>900-611-183-6</t>
  </si>
  <si>
    <t>FONDEUNICENTRO</t>
  </si>
  <si>
    <t>CRA 100 5 169</t>
  </si>
  <si>
    <t>gerencia@fececom.com</t>
  </si>
  <si>
    <t>FONDO DE EMPLEADOS DE LAS EMPRESAS COLOMBIANAS DE TRANSPORTE EN GENERAL</t>
  </si>
  <si>
    <t>900-685-808-8</t>
  </si>
  <si>
    <t>FECOTRAX</t>
  </si>
  <si>
    <t>CL 81 114 50 BL C8 AP 102</t>
  </si>
  <si>
    <t>fecotrax@hotmail.com</t>
  </si>
  <si>
    <t>FONDO DE EMPLEADOS DE ARQUITECTOS E INGENIEROS ASOCIADOS</t>
  </si>
  <si>
    <t>811-006-374-9</t>
  </si>
  <si>
    <t>FONAIA</t>
  </si>
  <si>
    <t>CRA35 A 15B 35</t>
  </si>
  <si>
    <t>fonaia@aia.com.co</t>
  </si>
  <si>
    <t>FONDO DE EMPLEADOS DE CANACOL ENERGY</t>
  </si>
  <si>
    <t>900-660-835-9</t>
  </si>
  <si>
    <t>FECANACOLENERGY</t>
  </si>
  <si>
    <t>CALLE 113 # 7 - 45 TORRE B OF.1501</t>
  </si>
  <si>
    <t>gerencia.fondoempleados@canacolenergy.com</t>
  </si>
  <si>
    <t>FONDO DE EMPLEADOS DE CONTADORES PUBLICOS</t>
  </si>
  <si>
    <t>900-667-935-9</t>
  </si>
  <si>
    <t>FECONT</t>
  </si>
  <si>
    <t>CRA 50 4 19</t>
  </si>
  <si>
    <t>fdofecont@gmail.com</t>
  </si>
  <si>
    <t>COOPERATIVA DE TRABAJO ASOCIADO AGENCIAR SALUD</t>
  </si>
  <si>
    <t>900-683-667-7</t>
  </si>
  <si>
    <t>AGENCIAR SALUD CTA</t>
  </si>
  <si>
    <t xml:space="preserve">RUBY LILIANA ALVAREZ </t>
  </si>
  <si>
    <t>CL 33 28 32 BRR LA AURORA</t>
  </si>
  <si>
    <t>contabilidad@agenciarsalud.com</t>
  </si>
  <si>
    <t>FONDO DE EMPLEADOS LA STAMPERIA</t>
  </si>
  <si>
    <t>900-695-825-6</t>
  </si>
  <si>
    <t>CALLE 55 49 11</t>
  </si>
  <si>
    <t>f.de.e.fes@gmail.com</t>
  </si>
  <si>
    <t>FONDO DE EMPLEADOS DE BOSI</t>
  </si>
  <si>
    <t>900-728-674-4</t>
  </si>
  <si>
    <t>SOMOS AAA</t>
  </si>
  <si>
    <t>CRA 41 #46-137</t>
  </si>
  <si>
    <t>somosaaa@mybosi.com</t>
  </si>
  <si>
    <t>FONDO DE EMPLEADOS DE BATERIAS</t>
  </si>
  <si>
    <t>900-734-923-8</t>
  </si>
  <si>
    <t>BATERIFONDO</t>
  </si>
  <si>
    <t>CARMEN PATRICIA MOSQUERA MUTIS</t>
  </si>
  <si>
    <t>CARRERA  35 # 10 - 300</t>
  </si>
  <si>
    <t>gerencia@baterifondo.com.co</t>
  </si>
  <si>
    <t>FONDO DE EMPLEADOS DEL GRUPO SALA</t>
  </si>
  <si>
    <t>900-727-070-1</t>
  </si>
  <si>
    <t>FONDESALA</t>
  </si>
  <si>
    <t>ANA MILENA LEON RAMIREZ</t>
  </si>
  <si>
    <t>CL 96 10 72313</t>
  </si>
  <si>
    <t>ana-milena.leon@veolia.com</t>
  </si>
  <si>
    <t>FONDO DE EMPLEADO DE LA INSTITUCION EDUCATIVA LICEO CARMELO PERCY VERGARA</t>
  </si>
  <si>
    <t>823-004-554-2</t>
  </si>
  <si>
    <t>LICAPEFE</t>
  </si>
  <si>
    <t>COROZAL</t>
  </si>
  <si>
    <t>CALLE 42 #1J-21</t>
  </si>
  <si>
    <t>fondolicapefe@hotmail.com</t>
  </si>
  <si>
    <t>FONDO DE EMPLEADOS DE PROFESIONALES PARA LA DEFENSA JURIDICA Y DISCIPLINARIA DE LA FUERZA PUBLICA</t>
  </si>
  <si>
    <t>900-737-510-3</t>
  </si>
  <si>
    <t>CARFUPU F.E.</t>
  </si>
  <si>
    <t>CRA 2N 21 59</t>
  </si>
  <si>
    <t>gerencia.carfupu@gmail.com</t>
  </si>
  <si>
    <t>COOPERATIVA REGIONAL AGROPECUARIA CORREAGRO</t>
  </si>
  <si>
    <t>900-346-619-9</t>
  </si>
  <si>
    <t>CORREAGRO</t>
  </si>
  <si>
    <t>SANTIAGO ARIZA PEREZ</t>
  </si>
  <si>
    <t>CARRERA 4 NO11 28 LOCAL 113</t>
  </si>
  <si>
    <t>cra-001@hotmail.com</t>
  </si>
  <si>
    <t>COOPERATIVA ALMA DEL HUILA AGRICOLA</t>
  </si>
  <si>
    <t>900-824-282-1</t>
  </si>
  <si>
    <t>ALMACOOP</t>
  </si>
  <si>
    <t>GILBERTO PEREZ MEJIA</t>
  </si>
  <si>
    <t>CARRERA 23 A NO.1-25 SUR</t>
  </si>
  <si>
    <t>contabilidad@almadelhuila.co</t>
  </si>
  <si>
    <t>FONDO DE EMPLEADOS DE LA SOCIEDAD FERRETERA DE COLOMBIA</t>
  </si>
  <si>
    <t>900-035-774-8</t>
  </si>
  <si>
    <t>SOFERCO</t>
  </si>
  <si>
    <t>CRA 33 A 28 24</t>
  </si>
  <si>
    <t>bibicristaltorres@hotmail.com</t>
  </si>
  <si>
    <t>FONDO DE EMPLEADOS DEL BANCO WWB S.A.</t>
  </si>
  <si>
    <t>900-871-801-4</t>
  </si>
  <si>
    <t>FONWWB</t>
  </si>
  <si>
    <t>AV 5N # 16N 57</t>
  </si>
  <si>
    <t>nrosero@bancolombia.com.co</t>
  </si>
  <si>
    <t>COOPERATIVA MULTIACTIVA PROVITEC</t>
  </si>
  <si>
    <t>900-323-764-1</t>
  </si>
  <si>
    <t>COOPROVITEC</t>
  </si>
  <si>
    <t>FERNANDO VARGAS NAVIA</t>
  </si>
  <si>
    <t>CRA 9 17AN 25</t>
  </si>
  <si>
    <t>texacocooprovitec02@gmail.com</t>
  </si>
  <si>
    <t>FONDO DE EMPLEADOS PROVIDENCIA COSECHA</t>
  </si>
  <si>
    <t>900-902-805-8</t>
  </si>
  <si>
    <t>FEPROVICOSECHA</t>
  </si>
  <si>
    <t>CRA 32 31-41</t>
  </si>
  <si>
    <t>f.e.providenciacosecha@hotmail.com</t>
  </si>
  <si>
    <t>FONDO DE EMPLEADOS DE IC</t>
  </si>
  <si>
    <t>900-936-929-9</t>
  </si>
  <si>
    <t>FONDO IC</t>
  </si>
  <si>
    <t>CR 11 93B 33</t>
  </si>
  <si>
    <t>dbeltran@ic.com.co</t>
  </si>
  <si>
    <t>FONDO DE EMPLEADOS DEL POLITECNICO GRAN COLOMBIANO</t>
  </si>
  <si>
    <t>900-965-898-2</t>
  </si>
  <si>
    <t>FEPOLI</t>
  </si>
  <si>
    <t xml:space="preserve">BLANCA INES BEJARANO </t>
  </si>
  <si>
    <t>CL 61 7 66</t>
  </si>
  <si>
    <t>blanca.bejarano@fepoli.com</t>
  </si>
  <si>
    <t>COOPERATIVA CAFETERA ANADI</t>
  </si>
  <si>
    <t>900-942-142-4</t>
  </si>
  <si>
    <t>MARSELLA</t>
  </si>
  <si>
    <t>CR  13  9 25</t>
  </si>
  <si>
    <t>ampa993@hotmail.com</t>
  </si>
  <si>
    <t>FONDO DE EMPLEADOS DE LA INDUSTRIA DE CONTACT CENTERS Y BPO</t>
  </si>
  <si>
    <t>900-902-050-4</t>
  </si>
  <si>
    <t>ONE PRISMA</t>
  </si>
  <si>
    <t>DG 55 37 41 OF 601</t>
  </si>
  <si>
    <t>novedades@oneprisma.com</t>
  </si>
  <si>
    <t>FONDO DE EMPLEADOS PROGRESAMOS</t>
  </si>
  <si>
    <t>901-027-422-0</t>
  </si>
  <si>
    <t>F.E. PROGRESAMOS</t>
  </si>
  <si>
    <t>CRA 43 44 60</t>
  </si>
  <si>
    <t>omontoya@auteco.com</t>
  </si>
  <si>
    <t>FONDO DE EMPLEADOS DE TELEPERFORMANCE</t>
  </si>
  <si>
    <t>901-084-948-5</t>
  </si>
  <si>
    <t>TP4U</t>
  </si>
  <si>
    <t>AC 26 92 32 P4</t>
  </si>
  <si>
    <t>gerenciatp4u@teleperfomance.com</t>
  </si>
  <si>
    <t>FONDO DE EMPLEADOS DE ALEXANDRA FARMS</t>
  </si>
  <si>
    <t>901-126-375-7</t>
  </si>
  <si>
    <t>GACHANCIPA</t>
  </si>
  <si>
    <t>VRD SAN JOSE NUEVO COLON</t>
  </si>
  <si>
    <t>fonaf.alexandra@gmail.com</t>
  </si>
  <si>
    <t>FONDO DE EMPLEADOS DE PISENDE</t>
  </si>
  <si>
    <t>901-095-486-1</t>
  </si>
  <si>
    <t>FEMPIS</t>
  </si>
  <si>
    <t>CR 58 65 224</t>
  </si>
  <si>
    <t>fempis@une.net.co</t>
  </si>
  <si>
    <t>FONDO DE EMPLEADOS DE UNALTRAPEC</t>
  </si>
  <si>
    <t>901-106-569-3</t>
  </si>
  <si>
    <t>FESERVIMOS</t>
  </si>
  <si>
    <t>DIAGONAL 100A # 109 - 25</t>
  </si>
  <si>
    <t>feservimos@gmail.com</t>
  </si>
  <si>
    <t>FONDO DE EMPLEADOS DOCENTES DE LA UNIVERSIDAD DE CORDOBA</t>
  </si>
  <si>
    <t>900-834-726-2</t>
  </si>
  <si>
    <t>FONEDUCOR</t>
  </si>
  <si>
    <t>CARRERA 6 77-305</t>
  </si>
  <si>
    <t>foneducor2016@gmail.com</t>
  </si>
  <si>
    <t>FONDO DE EMPLEADOS FECOMPLE</t>
  </si>
  <si>
    <t>901-163-524-5</t>
  </si>
  <si>
    <t>FECOMPLE</t>
  </si>
  <si>
    <t>CR 43B # 16-95</t>
  </si>
  <si>
    <t>agil@complementoshumanos.com</t>
  </si>
  <si>
    <t>COOPERATIVA  MULTIACTIVA QUICK CAPITAL</t>
  </si>
  <si>
    <t>900-950-265-5</t>
  </si>
  <si>
    <t xml:space="preserve">ATUESTA BARRERA OSCAR DARI ATUESTA BARRERA OS </t>
  </si>
  <si>
    <t>CRA  11 13B 93</t>
  </si>
  <si>
    <t>quickcapital@hotmail.com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</si>
  <si>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</si>
  <si>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</si>
  <si>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</si>
  <si>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</si>
  <si>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</si>
  <si>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</si>
  <si>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FONDO DE EMPLEADOS DE PROSEGUR</t>
  </si>
  <si>
    <t>900-584-100-9</t>
  </si>
  <si>
    <t>FEPROCOL</t>
  </si>
  <si>
    <t>TRV 23 95 53</t>
  </si>
  <si>
    <t>servicio.fondo@prosegur.com</t>
  </si>
  <si>
    <t>FONDO DE EMPLEADOS DE CARRAO ENERGY</t>
  </si>
  <si>
    <t>901-237-096-3</t>
  </si>
  <si>
    <t>FECESCO</t>
  </si>
  <si>
    <t>CALLE 113 NO. 7 - 21 OF.810</t>
  </si>
  <si>
    <t>drodriguez@carraoenergy.com</t>
  </si>
  <si>
    <t>FONDO DE EMPLEADOS DE LA CONTRALORIA GENERAL DE LA REPUBLICA SECCIONAL TOLIMA</t>
  </si>
  <si>
    <t>809-005-050-6</t>
  </si>
  <si>
    <t>FECOGRESTOL</t>
  </si>
  <si>
    <t>CLL 14 # 3 A 34</t>
  </si>
  <si>
    <t>fecogrestol@gmail.com</t>
  </si>
  <si>
    <t>FONDO DE EMPLEADOS DE LA INDUSTRIA ATUNERA</t>
  </si>
  <si>
    <t>901-253-040-9</t>
  </si>
  <si>
    <t>FONATUN</t>
  </si>
  <si>
    <t>VIA MAMONAL KM 8 INTERIOR SEATECH</t>
  </si>
  <si>
    <t>contabilidad@fonatun.com.co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</si>
</sst>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&quot;$&quot;\ #,##0"/>
    <numFmt numFmtId="165" formatCode="\$#,##0.00;\(\$#,##0.00\)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5" fillId="0" borderId="0" applyFont="0" applyFill="0" applyBorder="0" applyAlignment="0" applyProtection="0"/>
  </cellStyleXfs>
  <cellXfs count="41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8" xfId="0" applyNumberFormat="1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0" fillId="0" borderId="6" xfId="0" applyFont="1" applyBorder="1" applyAlignment="1">
      <alignment horizontal="left" vertical="top"/>
    </xf>
    <xf numFmtId="0" fontId="10" fillId="0" borderId="6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left" vertical="top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right" vertic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horizontal="left"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1663017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11</xdr:col>
      <xdr:colOff>967042</xdr:colOff>
      <xdr:row>0</xdr:row>
      <xdr:rowOff>942360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813" y="154781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34"/>
  <sheetViews>
    <sheetView showGridLines="0" tabSelected="1" zoomScale="80" zoomScaleNormal="80" workbookViewId="0">
      <pane ySplit="6" topLeftCell="A7" activePane="bottomLeft" state="frozen"/>
      <selection pane="bottomLeft" activeCell="A8" sqref="A8"/>
    </sheetView>
  </sheetViews>
  <sheetFormatPr baseColWidth="10" defaultColWidth="0" defaultRowHeight="20.45" customHeight="1" x14ac:dyDescent="0.2"/>
  <cols>
    <col min="1" max="1" width="8.5703125" style="19" customWidth="1"/>
    <col min="2" max="2" width="14.5703125" style="30" customWidth="1"/>
    <col min="3" max="3" width="34.140625" style="19" customWidth="1"/>
    <col min="4" max="4" width="19.28515625" style="19" customWidth="1"/>
    <col min="5" max="6" width="28.5703125" style="19" customWidth="1"/>
    <col min="7" max="7" width="9.28515625" style="19" customWidth="1"/>
    <col min="8" max="8" width="28.5703125" style="22" customWidth="1"/>
    <col min="9" max="9" width="28.5703125" style="19" customWidth="1"/>
    <col min="10" max="10" width="18.7109375" style="19" customWidth="1"/>
    <col min="11" max="11" width="15.140625" style="19" customWidth="1"/>
    <col min="12" max="12" width="28.5703125" style="19" customWidth="1"/>
    <col min="13" max="13" width="19.28515625" style="22" customWidth="1"/>
    <col min="14" max="14" width="28.5703125" style="22" customWidth="1"/>
    <col min="15" max="15" width="16" style="19" customWidth="1"/>
    <col min="16" max="16" width="18.7109375" style="19" customWidth="1"/>
    <col min="17" max="17" width="14.85546875" style="19" customWidth="1"/>
    <col min="18" max="61" width="28.5703125" style="23" customWidth="1"/>
    <col min="62" max="69" width="0" style="19" hidden="1" customWidth="1"/>
    <col min="70" max="16384" width="25.7109375" style="19" hidden="1"/>
  </cols>
  <sheetData>
    <row r="1" spans="1:62" s="13" customFormat="1" ht="85.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2" s="13" customFormat="1" ht="20.45" customHeight="1" x14ac:dyDescent="0.2">
      <c r="A2" s="38" t="s">
        <v>2280</v>
      </c>
      <c r="B2" s="38"/>
      <c r="C2" s="38"/>
      <c r="D2" s="38"/>
      <c r="E2" s="38"/>
      <c r="F2" s="38"/>
      <c r="G2" s="38"/>
      <c r="H2" s="38"/>
      <c r="I2" s="39" t="str">
        <f>A2</f>
        <v xml:space="preserve">ESTADOS FINANCIEROS DE ENTIDADES DEL SECTOR SOLIDARIO A 30  DE SEPTIEMBRE 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6" t="str">
        <f>I2</f>
        <v xml:space="preserve">ESTADOS FINANCIEROS DE ENTIDADES DEL SECTOR SOLIDARIO A 30  DE SEPTIEMBRE 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tr">
        <f>U2</f>
        <v xml:space="preserve">ESTADOS FINANCIEROS DE ENTIDADES DEL SECTOR SOLIDARIO A 30  DE SEPTIEMBRE 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 t="str">
        <f>AG2</f>
        <v xml:space="preserve">ESTADOS FINANCIEROS DE ENTIDADES DEL SECTOR SOLIDARIO A 30  DE SEPTIEMBRE </v>
      </c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 t="str">
        <f>AS2</f>
        <v xml:space="preserve">ESTADOS FINANCIEROS DE ENTIDADES DEL SECTOR SOLIDARIO A 30  DE SEPTIEMBRE </v>
      </c>
      <c r="BE2" s="36"/>
      <c r="BF2" s="36"/>
      <c r="BG2" s="36"/>
      <c r="BH2" s="36"/>
      <c r="BI2" s="36"/>
    </row>
    <row r="3" spans="1:62" s="17" customFormat="1" ht="14.25" x14ac:dyDescent="0.2">
      <c r="A3" s="26" t="s">
        <v>2279</v>
      </c>
      <c r="B3" s="27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2" s="17" customFormat="1" ht="18.600000000000001" customHeight="1" thickBot="1" x14ac:dyDescent="0.25">
      <c r="A4" s="26" t="s">
        <v>1277</v>
      </c>
      <c r="B4" s="28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2" ht="47.45" customHeight="1" thickTop="1" thickBot="1" x14ac:dyDescent="0.25">
      <c r="A5" s="24"/>
      <c r="B5" s="29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47</v>
      </c>
      <c r="T5" s="12" t="s">
        <v>2</v>
      </c>
      <c r="U5" s="12" t="s">
        <v>3</v>
      </c>
      <c r="V5" s="12" t="s">
        <v>48</v>
      </c>
      <c r="W5" s="12" t="s">
        <v>49</v>
      </c>
      <c r="X5" s="12" t="s">
        <v>50</v>
      </c>
      <c r="Y5" s="12" t="s">
        <v>51</v>
      </c>
      <c r="Z5" s="12" t="s">
        <v>4</v>
      </c>
      <c r="AA5" s="12" t="s">
        <v>5</v>
      </c>
      <c r="AB5" s="12" t="s">
        <v>6</v>
      </c>
      <c r="AC5" s="12" t="s">
        <v>70</v>
      </c>
      <c r="AD5" s="12" t="s">
        <v>52</v>
      </c>
      <c r="AE5" s="12" t="s">
        <v>71</v>
      </c>
      <c r="AF5" s="12" t="s">
        <v>53</v>
      </c>
      <c r="AG5" s="12" t="s">
        <v>7</v>
      </c>
      <c r="AH5" s="12" t="s">
        <v>54</v>
      </c>
      <c r="AI5" s="12" t="s">
        <v>8</v>
      </c>
      <c r="AJ5" s="12" t="s">
        <v>9</v>
      </c>
      <c r="AK5" s="12" t="s">
        <v>55</v>
      </c>
      <c r="AL5" s="12" t="s">
        <v>10</v>
      </c>
      <c r="AM5" s="12" t="s">
        <v>56</v>
      </c>
      <c r="AN5" s="12" t="s">
        <v>57</v>
      </c>
      <c r="AO5" s="12" t="s">
        <v>58</v>
      </c>
      <c r="AP5" s="12" t="s">
        <v>59</v>
      </c>
      <c r="AQ5" s="12" t="s">
        <v>11</v>
      </c>
      <c r="AR5" s="12" t="s">
        <v>60</v>
      </c>
      <c r="AS5" s="12" t="s">
        <v>61</v>
      </c>
      <c r="AT5" s="12" t="s">
        <v>12</v>
      </c>
      <c r="AU5" s="12" t="s">
        <v>13</v>
      </c>
      <c r="AV5" s="12" t="s">
        <v>62</v>
      </c>
      <c r="AW5" s="12" t="s">
        <v>63</v>
      </c>
      <c r="AX5" s="12" t="s">
        <v>72</v>
      </c>
      <c r="AY5" s="12" t="s">
        <v>64</v>
      </c>
      <c r="AZ5" s="12" t="s">
        <v>65</v>
      </c>
      <c r="BA5" s="12" t="s">
        <v>46</v>
      </c>
      <c r="BB5" s="12" t="s">
        <v>14</v>
      </c>
      <c r="BC5" s="12" t="s">
        <v>15</v>
      </c>
      <c r="BD5" s="12" t="s">
        <v>66</v>
      </c>
      <c r="BE5" s="12" t="s">
        <v>67</v>
      </c>
      <c r="BF5" s="12" t="s">
        <v>16</v>
      </c>
      <c r="BG5" s="12" t="s">
        <v>17</v>
      </c>
      <c r="BH5" s="12" t="s">
        <v>68</v>
      </c>
      <c r="BI5" s="12" t="s">
        <v>69</v>
      </c>
    </row>
    <row r="6" spans="1:62" s="21" customFormat="1" ht="30.75" customHeight="1" thickTop="1" x14ac:dyDescent="0.2">
      <c r="A6" s="1" t="s">
        <v>79</v>
      </c>
      <c r="B6" s="2" t="s">
        <v>73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74</v>
      </c>
      <c r="H6" s="2" t="s">
        <v>75</v>
      </c>
      <c r="I6" s="20" t="s">
        <v>76</v>
      </c>
      <c r="J6" s="1" t="s">
        <v>22</v>
      </c>
      <c r="K6" s="1" t="s">
        <v>23</v>
      </c>
      <c r="L6" s="1" t="s">
        <v>24</v>
      </c>
      <c r="M6" s="2" t="s">
        <v>77</v>
      </c>
      <c r="N6" s="2" t="s">
        <v>25</v>
      </c>
      <c r="O6" s="1" t="s">
        <v>78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2" ht="14.25" x14ac:dyDescent="0.2">
      <c r="A7" s="25">
        <v>1</v>
      </c>
      <c r="B7" s="34">
        <v>3</v>
      </c>
      <c r="C7" s="33" t="s">
        <v>2281</v>
      </c>
      <c r="D7" s="33" t="s">
        <v>2282</v>
      </c>
      <c r="E7" s="33" t="s">
        <v>2283</v>
      </c>
      <c r="F7" s="33" t="s">
        <v>28</v>
      </c>
      <c r="G7" s="35">
        <v>6492</v>
      </c>
      <c r="H7" s="33" t="s">
        <v>1321</v>
      </c>
      <c r="I7" s="33" t="s">
        <v>2284</v>
      </c>
      <c r="J7" s="33" t="s">
        <v>29</v>
      </c>
      <c r="K7" s="33" t="s">
        <v>30</v>
      </c>
      <c r="L7" s="33" t="s">
        <v>2285</v>
      </c>
      <c r="M7" s="34">
        <v>7033584</v>
      </c>
      <c r="N7" s="33" t="s">
        <v>2286</v>
      </c>
      <c r="O7" s="34">
        <v>2</v>
      </c>
      <c r="P7" s="34">
        <v>396</v>
      </c>
      <c r="Q7" s="34">
        <v>3</v>
      </c>
      <c r="R7" s="40">
        <v>6847455523.4499998</v>
      </c>
      <c r="S7" s="40">
        <v>531752615.12</v>
      </c>
      <c r="T7" s="40">
        <v>2167790402.3299999</v>
      </c>
      <c r="U7" s="40">
        <v>0</v>
      </c>
      <c r="V7" s="40">
        <v>4045708764</v>
      </c>
      <c r="W7" s="40">
        <v>95872599</v>
      </c>
      <c r="X7" s="40">
        <v>3378047</v>
      </c>
      <c r="Y7" s="40">
        <v>0</v>
      </c>
      <c r="Z7" s="40">
        <v>2953096</v>
      </c>
      <c r="AA7" s="40">
        <v>6192204801.54</v>
      </c>
      <c r="AB7" s="40">
        <v>5990338082</v>
      </c>
      <c r="AC7" s="40">
        <v>0</v>
      </c>
      <c r="AD7" s="40">
        <v>113008051</v>
      </c>
      <c r="AE7" s="40">
        <v>0</v>
      </c>
      <c r="AF7" s="40">
        <v>61811676.539999999</v>
      </c>
      <c r="AG7" s="40">
        <v>27046992</v>
      </c>
      <c r="AH7" s="40">
        <v>0</v>
      </c>
      <c r="AI7" s="40">
        <v>655250721.90999997</v>
      </c>
      <c r="AJ7" s="40">
        <v>302530139</v>
      </c>
      <c r="AK7" s="40">
        <v>293420863</v>
      </c>
      <c r="AL7" s="40">
        <v>344466763.55000001</v>
      </c>
      <c r="AM7" s="40">
        <v>0</v>
      </c>
      <c r="AN7" s="40">
        <v>0</v>
      </c>
      <c r="AO7" s="40">
        <v>8253819.3600000003</v>
      </c>
      <c r="AP7" s="40">
        <v>0</v>
      </c>
      <c r="AQ7" s="40">
        <v>506226788.23000002</v>
      </c>
      <c r="AR7" s="40">
        <v>414395777</v>
      </c>
      <c r="AS7" s="40">
        <v>91831011.230000004</v>
      </c>
      <c r="AT7" s="40">
        <v>315150711.23000002</v>
      </c>
      <c r="AU7" s="40">
        <v>295565559</v>
      </c>
      <c r="AV7" s="40">
        <v>11331332.869999999</v>
      </c>
      <c r="AW7" s="40">
        <v>8253819.3600000003</v>
      </c>
      <c r="AX7" s="40">
        <v>0</v>
      </c>
      <c r="AY7" s="40">
        <v>191076077</v>
      </c>
      <c r="AZ7" s="40">
        <v>191076077</v>
      </c>
      <c r="BA7" s="40">
        <v>0</v>
      </c>
      <c r="BB7" s="40">
        <v>7941490</v>
      </c>
      <c r="BC7" s="40">
        <v>0</v>
      </c>
      <c r="BD7" s="40">
        <v>7941490</v>
      </c>
      <c r="BE7" s="40">
        <v>0</v>
      </c>
      <c r="BF7" s="40">
        <v>8734106413</v>
      </c>
      <c r="BG7" s="40">
        <v>0</v>
      </c>
      <c r="BH7" s="40">
        <v>8725512751</v>
      </c>
      <c r="BI7" s="40">
        <v>8593662</v>
      </c>
      <c r="BJ7" s="31">
        <v>0</v>
      </c>
    </row>
    <row r="8" spans="1:62" ht="14.25" x14ac:dyDescent="0.2">
      <c r="A8" s="25">
        <f>+A7+1</f>
        <v>2</v>
      </c>
      <c r="B8" s="34">
        <v>6</v>
      </c>
      <c r="C8" s="33" t="s">
        <v>2287</v>
      </c>
      <c r="D8" s="33" t="s">
        <v>2288</v>
      </c>
      <c r="E8" s="33" t="s">
        <v>2289</v>
      </c>
      <c r="F8" s="33" t="s">
        <v>28</v>
      </c>
      <c r="G8" s="35">
        <v>6492</v>
      </c>
      <c r="H8" s="33" t="s">
        <v>1321</v>
      </c>
      <c r="I8" s="33" t="s">
        <v>2290</v>
      </c>
      <c r="J8" s="33" t="s">
        <v>29</v>
      </c>
      <c r="K8" s="33" t="s">
        <v>30</v>
      </c>
      <c r="L8" s="33" t="s">
        <v>2291</v>
      </c>
      <c r="M8" s="34">
        <v>6451051</v>
      </c>
      <c r="N8" s="33" t="s">
        <v>2292</v>
      </c>
      <c r="O8" s="34">
        <v>2</v>
      </c>
      <c r="P8" s="34">
        <v>830</v>
      </c>
      <c r="Q8" s="34">
        <v>4</v>
      </c>
      <c r="R8" s="40">
        <v>45755279720.610001</v>
      </c>
      <c r="S8" s="40">
        <v>3125877223.8400002</v>
      </c>
      <c r="T8" s="40">
        <v>5102371011.3100004</v>
      </c>
      <c r="U8" s="40">
        <v>3632400</v>
      </c>
      <c r="V8" s="40">
        <v>35401720705.459999</v>
      </c>
      <c r="W8" s="40">
        <v>2106973075</v>
      </c>
      <c r="X8" s="40">
        <v>14705305</v>
      </c>
      <c r="Y8" s="40">
        <v>0</v>
      </c>
      <c r="Z8" s="40">
        <v>0</v>
      </c>
      <c r="AA8" s="40">
        <v>22982379993.099998</v>
      </c>
      <c r="AB8" s="40">
        <v>21729873264.82</v>
      </c>
      <c r="AC8" s="40">
        <v>0</v>
      </c>
      <c r="AD8" s="40">
        <v>597063591.49000001</v>
      </c>
      <c r="AE8" s="40">
        <v>0</v>
      </c>
      <c r="AF8" s="40">
        <v>655443136.78999996</v>
      </c>
      <c r="AG8" s="40">
        <v>0</v>
      </c>
      <c r="AH8" s="40">
        <v>0</v>
      </c>
      <c r="AI8" s="40">
        <v>22772899727.509998</v>
      </c>
      <c r="AJ8" s="40">
        <v>20386459345.849998</v>
      </c>
      <c r="AK8" s="40">
        <v>19686459345.849998</v>
      </c>
      <c r="AL8" s="40">
        <v>1065946442.71</v>
      </c>
      <c r="AM8" s="40">
        <v>434364900</v>
      </c>
      <c r="AN8" s="40">
        <v>0</v>
      </c>
      <c r="AO8" s="40">
        <v>886129038.95000005</v>
      </c>
      <c r="AP8" s="40">
        <v>0</v>
      </c>
      <c r="AQ8" s="40">
        <v>1946378784.3900001</v>
      </c>
      <c r="AR8" s="40">
        <v>1589399826</v>
      </c>
      <c r="AS8" s="40">
        <v>356978958.38999999</v>
      </c>
      <c r="AT8" s="40">
        <v>1944849465.3900001</v>
      </c>
      <c r="AU8" s="40">
        <v>1034417565.3200001</v>
      </c>
      <c r="AV8" s="40">
        <v>24302861.120000001</v>
      </c>
      <c r="AW8" s="40">
        <v>886129038.95000005</v>
      </c>
      <c r="AX8" s="40">
        <v>0</v>
      </c>
      <c r="AY8" s="40">
        <v>1529319</v>
      </c>
      <c r="AZ8" s="40">
        <v>1529319</v>
      </c>
      <c r="BA8" s="40">
        <v>0</v>
      </c>
      <c r="BB8" s="40">
        <v>14339234</v>
      </c>
      <c r="BC8" s="40">
        <v>8769932.2799999993</v>
      </c>
      <c r="BD8" s="40">
        <v>14339234</v>
      </c>
      <c r="BE8" s="40">
        <v>8769932.2799999993</v>
      </c>
      <c r="BF8" s="40">
        <v>35740668877.760002</v>
      </c>
      <c r="BG8" s="40">
        <v>0</v>
      </c>
      <c r="BH8" s="40">
        <v>35740668877.760002</v>
      </c>
      <c r="BI8" s="40">
        <v>0</v>
      </c>
      <c r="BJ8" s="31">
        <v>0</v>
      </c>
    </row>
    <row r="9" spans="1:62" ht="14.25" x14ac:dyDescent="0.2">
      <c r="A9" s="25">
        <f t="shared" ref="A9:A72" si="0">+A8+1</f>
        <v>3</v>
      </c>
      <c r="B9" s="34">
        <v>11</v>
      </c>
      <c r="C9" s="33" t="s">
        <v>2293</v>
      </c>
      <c r="D9" s="33" t="s">
        <v>2294</v>
      </c>
      <c r="E9" s="33" t="s">
        <v>2295</v>
      </c>
      <c r="F9" s="33" t="s">
        <v>31</v>
      </c>
      <c r="G9" s="35">
        <v>6492</v>
      </c>
      <c r="H9" s="33" t="s">
        <v>1321</v>
      </c>
      <c r="I9" s="33" t="s">
        <v>2296</v>
      </c>
      <c r="J9" s="33" t="s">
        <v>37</v>
      </c>
      <c r="K9" s="33" t="s">
        <v>86</v>
      </c>
      <c r="L9" s="33" t="s">
        <v>2297</v>
      </c>
      <c r="M9" s="34">
        <v>8826666</v>
      </c>
      <c r="N9" s="33" t="s">
        <v>2298</v>
      </c>
      <c r="O9" s="34">
        <v>2</v>
      </c>
      <c r="P9" s="34">
        <v>1106</v>
      </c>
      <c r="Q9" s="34">
        <v>6</v>
      </c>
      <c r="R9" s="40">
        <v>7267418413.9399996</v>
      </c>
      <c r="S9" s="40">
        <v>666241422.87</v>
      </c>
      <c r="T9" s="40">
        <v>59605925.18</v>
      </c>
      <c r="U9" s="40">
        <v>0</v>
      </c>
      <c r="V9" s="40">
        <v>5340717725.96</v>
      </c>
      <c r="W9" s="40">
        <v>6032663</v>
      </c>
      <c r="X9" s="40">
        <v>1194320876.9300001</v>
      </c>
      <c r="Y9" s="40">
        <v>0</v>
      </c>
      <c r="Z9" s="40">
        <v>499800</v>
      </c>
      <c r="AA9" s="40">
        <v>85531962.420000002</v>
      </c>
      <c r="AB9" s="40">
        <v>0</v>
      </c>
      <c r="AC9" s="40">
        <v>387845</v>
      </c>
      <c r="AD9" s="40">
        <v>39625477.549999997</v>
      </c>
      <c r="AE9" s="40">
        <v>0</v>
      </c>
      <c r="AF9" s="40">
        <v>18009561.559999999</v>
      </c>
      <c r="AG9" s="40">
        <v>27509078.309999999</v>
      </c>
      <c r="AH9" s="40">
        <v>0</v>
      </c>
      <c r="AI9" s="40">
        <v>7181886451.5200005</v>
      </c>
      <c r="AJ9" s="40">
        <v>6465325313.3999996</v>
      </c>
      <c r="AK9" s="40">
        <v>3809102513.4000001</v>
      </c>
      <c r="AL9" s="40">
        <v>316855036.83999997</v>
      </c>
      <c r="AM9" s="40">
        <v>36324457</v>
      </c>
      <c r="AN9" s="40">
        <v>0</v>
      </c>
      <c r="AO9" s="40">
        <v>72642113.219999999</v>
      </c>
      <c r="AP9" s="40">
        <v>265180089.06</v>
      </c>
      <c r="AQ9" s="40">
        <v>634861191.66999996</v>
      </c>
      <c r="AR9" s="40">
        <v>592137727.34000003</v>
      </c>
      <c r="AS9" s="40">
        <v>42723464.329999998</v>
      </c>
      <c r="AT9" s="40">
        <v>631803603.66999996</v>
      </c>
      <c r="AU9" s="40">
        <v>526686304.79000002</v>
      </c>
      <c r="AV9" s="40">
        <v>32475185.66</v>
      </c>
      <c r="AW9" s="40">
        <v>72642113.219999999</v>
      </c>
      <c r="AX9" s="40">
        <v>0</v>
      </c>
      <c r="AY9" s="40">
        <v>3057588</v>
      </c>
      <c r="AZ9" s="40">
        <v>3057588</v>
      </c>
      <c r="BA9" s="40">
        <v>0</v>
      </c>
      <c r="BB9" s="40">
        <v>33097796</v>
      </c>
      <c r="BC9" s="40">
        <v>763525</v>
      </c>
      <c r="BD9" s="40">
        <v>33097796</v>
      </c>
      <c r="BE9" s="40">
        <v>763525</v>
      </c>
      <c r="BF9" s="40">
        <v>9198772565</v>
      </c>
      <c r="BG9" s="40">
        <v>0</v>
      </c>
      <c r="BH9" s="40">
        <v>9198772565</v>
      </c>
      <c r="BI9" s="40">
        <v>0</v>
      </c>
      <c r="BJ9" s="31">
        <v>331246400</v>
      </c>
    </row>
    <row r="10" spans="1:62" ht="14.25" x14ac:dyDescent="0.2">
      <c r="A10" s="25">
        <f t="shared" si="0"/>
        <v>4</v>
      </c>
      <c r="B10" s="34">
        <v>13</v>
      </c>
      <c r="C10" s="33" t="s">
        <v>87</v>
      </c>
      <c r="D10" s="33" t="s">
        <v>88</v>
      </c>
      <c r="E10" s="33" t="s">
        <v>89</v>
      </c>
      <c r="F10" s="33" t="s">
        <v>28</v>
      </c>
      <c r="G10" s="35">
        <v>6492</v>
      </c>
      <c r="H10" s="33" t="s">
        <v>1321</v>
      </c>
      <c r="I10" s="33" t="s">
        <v>90</v>
      </c>
      <c r="J10" s="33" t="s">
        <v>29</v>
      </c>
      <c r="K10" s="33" t="s">
        <v>30</v>
      </c>
      <c r="L10" s="33" t="s">
        <v>2050</v>
      </c>
      <c r="M10" s="34">
        <v>2431287</v>
      </c>
      <c r="N10" s="33" t="s">
        <v>1629</v>
      </c>
      <c r="O10" s="34">
        <v>1</v>
      </c>
      <c r="P10" s="34">
        <v>2399</v>
      </c>
      <c r="Q10" s="34">
        <v>13</v>
      </c>
      <c r="R10" s="40">
        <v>67037853317.610001</v>
      </c>
      <c r="S10" s="40">
        <v>7566668288.9899998</v>
      </c>
      <c r="T10" s="40">
        <v>14613266352.360001</v>
      </c>
      <c r="U10" s="40">
        <v>0</v>
      </c>
      <c r="V10" s="40">
        <v>43631452274.309998</v>
      </c>
      <c r="W10" s="40">
        <v>111359317.20999999</v>
      </c>
      <c r="X10" s="40">
        <v>1115107084.74</v>
      </c>
      <c r="Y10" s="40">
        <v>0</v>
      </c>
      <c r="Z10" s="40">
        <v>0</v>
      </c>
      <c r="AA10" s="40">
        <v>59147593761.589996</v>
      </c>
      <c r="AB10" s="40">
        <v>58273504773.739998</v>
      </c>
      <c r="AC10" s="40">
        <v>0</v>
      </c>
      <c r="AD10" s="40">
        <v>543554356.60000002</v>
      </c>
      <c r="AE10" s="40">
        <v>0</v>
      </c>
      <c r="AF10" s="40">
        <v>97903311</v>
      </c>
      <c r="AG10" s="40">
        <v>94376208.400000006</v>
      </c>
      <c r="AH10" s="40">
        <v>138255111.84999999</v>
      </c>
      <c r="AI10" s="40">
        <v>7890259556.0200005</v>
      </c>
      <c r="AJ10" s="40">
        <v>5506038217</v>
      </c>
      <c r="AK10" s="40">
        <v>5006038217</v>
      </c>
      <c r="AL10" s="40">
        <v>1372503092.0699999</v>
      </c>
      <c r="AM10" s="40">
        <v>327988703.98000002</v>
      </c>
      <c r="AN10" s="40">
        <v>37300</v>
      </c>
      <c r="AO10" s="40">
        <v>80969373.310000002</v>
      </c>
      <c r="AP10" s="40">
        <v>602722869.65999997</v>
      </c>
      <c r="AQ10" s="40">
        <v>4448058101.1099997</v>
      </c>
      <c r="AR10" s="40">
        <v>3502172896.7199998</v>
      </c>
      <c r="AS10" s="40">
        <v>945885204.38999999</v>
      </c>
      <c r="AT10" s="40">
        <v>2034918974.23</v>
      </c>
      <c r="AU10" s="40">
        <v>1866942862.5899999</v>
      </c>
      <c r="AV10" s="40">
        <v>87006738.329999998</v>
      </c>
      <c r="AW10" s="40">
        <v>80969373.310000002</v>
      </c>
      <c r="AX10" s="40">
        <v>0</v>
      </c>
      <c r="AY10" s="40">
        <v>2413139126.8800001</v>
      </c>
      <c r="AZ10" s="40">
        <v>2413139126.8800001</v>
      </c>
      <c r="BA10" s="40">
        <v>0</v>
      </c>
      <c r="BB10" s="40">
        <v>41451002</v>
      </c>
      <c r="BC10" s="40">
        <v>151067577</v>
      </c>
      <c r="BD10" s="40">
        <v>41451002</v>
      </c>
      <c r="BE10" s="40">
        <v>151067577</v>
      </c>
      <c r="BF10" s="40">
        <v>165079071050.94</v>
      </c>
      <c r="BG10" s="40">
        <v>0</v>
      </c>
      <c r="BH10" s="40">
        <v>165079071050.94</v>
      </c>
      <c r="BI10" s="40">
        <v>0</v>
      </c>
      <c r="BJ10" s="31">
        <v>0</v>
      </c>
    </row>
    <row r="11" spans="1:62" ht="14.25" x14ac:dyDescent="0.2">
      <c r="A11" s="25">
        <f t="shared" si="0"/>
        <v>5</v>
      </c>
      <c r="B11" s="34">
        <v>14</v>
      </c>
      <c r="C11" s="33" t="s">
        <v>2299</v>
      </c>
      <c r="D11" s="33" t="s">
        <v>2300</v>
      </c>
      <c r="E11" s="33"/>
      <c r="F11" s="33" t="s">
        <v>28</v>
      </c>
      <c r="G11" s="35">
        <v>6492</v>
      </c>
      <c r="H11" s="33" t="s">
        <v>1321</v>
      </c>
      <c r="I11" s="33"/>
      <c r="J11" s="33" t="s">
        <v>29</v>
      </c>
      <c r="K11" s="33" t="s">
        <v>30</v>
      </c>
      <c r="L11" s="33" t="s">
        <v>2301</v>
      </c>
      <c r="M11" s="34">
        <v>2735410</v>
      </c>
      <c r="N11" s="33" t="s">
        <v>2302</v>
      </c>
      <c r="O11" s="34">
        <v>3</v>
      </c>
      <c r="P11" s="34">
        <v>0</v>
      </c>
      <c r="Q11" s="32"/>
      <c r="R11" s="40">
        <v>230886947</v>
      </c>
      <c r="S11" s="40">
        <v>38788863</v>
      </c>
      <c r="T11" s="40">
        <v>5702715</v>
      </c>
      <c r="U11" s="40">
        <v>0</v>
      </c>
      <c r="V11" s="40">
        <v>130177429</v>
      </c>
      <c r="W11" s="40">
        <v>7040190</v>
      </c>
      <c r="X11" s="40">
        <v>48627750</v>
      </c>
      <c r="Y11" s="40">
        <v>0</v>
      </c>
      <c r="Z11" s="40">
        <v>550000</v>
      </c>
      <c r="AA11" s="40">
        <v>155313792.24000001</v>
      </c>
      <c r="AB11" s="40">
        <v>135931118</v>
      </c>
      <c r="AC11" s="40">
        <v>0</v>
      </c>
      <c r="AD11" s="40">
        <v>13503428</v>
      </c>
      <c r="AE11" s="40">
        <v>0</v>
      </c>
      <c r="AF11" s="40">
        <v>5879246.2400000002</v>
      </c>
      <c r="AG11" s="40">
        <v>0</v>
      </c>
      <c r="AH11" s="40">
        <v>0</v>
      </c>
      <c r="AI11" s="40">
        <v>75573155</v>
      </c>
      <c r="AJ11" s="40">
        <v>19799073</v>
      </c>
      <c r="AK11" s="40">
        <v>11516963</v>
      </c>
      <c r="AL11" s="40">
        <v>3349664</v>
      </c>
      <c r="AM11" s="40">
        <v>0</v>
      </c>
      <c r="AN11" s="40">
        <v>16043558</v>
      </c>
      <c r="AO11" s="40">
        <v>-4247663</v>
      </c>
      <c r="AP11" s="40">
        <v>52406886</v>
      </c>
      <c r="AQ11" s="40">
        <v>25913558</v>
      </c>
      <c r="AR11" s="40">
        <v>12475530</v>
      </c>
      <c r="AS11" s="40">
        <v>13438028</v>
      </c>
      <c r="AT11" s="40">
        <v>25913558.059999999</v>
      </c>
      <c r="AU11" s="40">
        <v>28912884.059999999</v>
      </c>
      <c r="AV11" s="40">
        <v>1248337</v>
      </c>
      <c r="AW11" s="40">
        <v>-4247663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31">
        <v>0</v>
      </c>
    </row>
    <row r="12" spans="1:62" ht="14.25" x14ac:dyDescent="0.2">
      <c r="A12" s="25">
        <f t="shared" si="0"/>
        <v>6</v>
      </c>
      <c r="B12" s="34">
        <v>17</v>
      </c>
      <c r="C12" s="33" t="s">
        <v>2303</v>
      </c>
      <c r="D12" s="33" t="s">
        <v>2304</v>
      </c>
      <c r="E12" s="33" t="s">
        <v>2305</v>
      </c>
      <c r="F12" s="33" t="s">
        <v>28</v>
      </c>
      <c r="G12" s="35">
        <v>6492</v>
      </c>
      <c r="H12" s="33" t="s">
        <v>1321</v>
      </c>
      <c r="I12" s="33" t="s">
        <v>2306</v>
      </c>
      <c r="J12" s="33" t="s">
        <v>29</v>
      </c>
      <c r="K12" s="33" t="s">
        <v>30</v>
      </c>
      <c r="L12" s="33" t="s">
        <v>2307</v>
      </c>
      <c r="M12" s="34">
        <v>2961117</v>
      </c>
      <c r="N12" s="33" t="s">
        <v>2308</v>
      </c>
      <c r="O12" s="34">
        <v>2</v>
      </c>
      <c r="P12" s="34">
        <v>641</v>
      </c>
      <c r="Q12" s="34">
        <v>12</v>
      </c>
      <c r="R12" s="40">
        <v>13396451274.950001</v>
      </c>
      <c r="S12" s="40">
        <v>1104174579.24</v>
      </c>
      <c r="T12" s="40">
        <v>427958334.33999997</v>
      </c>
      <c r="U12" s="40">
        <v>222382962.91999999</v>
      </c>
      <c r="V12" s="40">
        <v>11312484067</v>
      </c>
      <c r="W12" s="40">
        <v>264664713.28999999</v>
      </c>
      <c r="X12" s="40">
        <v>64786618.159999996</v>
      </c>
      <c r="Y12" s="40">
        <v>0</v>
      </c>
      <c r="Z12" s="40">
        <v>0</v>
      </c>
      <c r="AA12" s="40">
        <v>11480479870.809999</v>
      </c>
      <c r="AB12" s="40">
        <v>10616849138.76</v>
      </c>
      <c r="AC12" s="40">
        <v>133441</v>
      </c>
      <c r="AD12" s="40">
        <v>604352307.24000001</v>
      </c>
      <c r="AE12" s="40">
        <v>0</v>
      </c>
      <c r="AF12" s="40">
        <v>24951342.809999999</v>
      </c>
      <c r="AG12" s="40">
        <v>6246804</v>
      </c>
      <c r="AH12" s="40">
        <v>227946837</v>
      </c>
      <c r="AI12" s="40">
        <v>1915971404.1400001</v>
      </c>
      <c r="AJ12" s="40">
        <v>929302504</v>
      </c>
      <c r="AK12" s="40">
        <v>722273504</v>
      </c>
      <c r="AL12" s="40">
        <v>771534019</v>
      </c>
      <c r="AM12" s="40">
        <v>96775768</v>
      </c>
      <c r="AN12" s="40">
        <v>3000000</v>
      </c>
      <c r="AO12" s="40">
        <v>115359113.14</v>
      </c>
      <c r="AP12" s="40">
        <v>0</v>
      </c>
      <c r="AQ12" s="40">
        <v>3586892268.1799998</v>
      </c>
      <c r="AR12" s="40">
        <v>3504345630.79</v>
      </c>
      <c r="AS12" s="40">
        <v>82546637.390000001</v>
      </c>
      <c r="AT12" s="40">
        <v>884643670.99000001</v>
      </c>
      <c r="AU12" s="40">
        <v>285814079</v>
      </c>
      <c r="AV12" s="40">
        <v>44076530.850000001</v>
      </c>
      <c r="AW12" s="40">
        <v>115359113.14</v>
      </c>
      <c r="AX12" s="40">
        <v>439393948</v>
      </c>
      <c r="AY12" s="40">
        <v>2702248597.1900001</v>
      </c>
      <c r="AZ12" s="40">
        <v>2702248597.1900001</v>
      </c>
      <c r="BA12" s="40">
        <v>0</v>
      </c>
      <c r="BB12" s="40">
        <v>10416133</v>
      </c>
      <c r="BC12" s="40">
        <v>0</v>
      </c>
      <c r="BD12" s="40">
        <v>10416133</v>
      </c>
      <c r="BE12" s="40">
        <v>0</v>
      </c>
      <c r="BF12" s="40">
        <v>26320907400</v>
      </c>
      <c r="BG12" s="40">
        <v>0</v>
      </c>
      <c r="BH12" s="40">
        <v>26320907400</v>
      </c>
      <c r="BI12" s="40">
        <v>0</v>
      </c>
      <c r="BJ12" s="31">
        <v>20386099000</v>
      </c>
    </row>
    <row r="13" spans="1:62" ht="14.25" x14ac:dyDescent="0.2">
      <c r="A13" s="25">
        <f t="shared" si="0"/>
        <v>7</v>
      </c>
      <c r="B13" s="34">
        <v>21</v>
      </c>
      <c r="C13" s="33" t="s">
        <v>2309</v>
      </c>
      <c r="D13" s="33" t="s">
        <v>2310</v>
      </c>
      <c r="E13" s="33" t="s">
        <v>2311</v>
      </c>
      <c r="F13" s="33" t="s">
        <v>31</v>
      </c>
      <c r="G13" s="35">
        <v>9499</v>
      </c>
      <c r="H13" s="33" t="s">
        <v>1328</v>
      </c>
      <c r="I13" s="33" t="s">
        <v>2312</v>
      </c>
      <c r="J13" s="33" t="s">
        <v>29</v>
      </c>
      <c r="K13" s="33" t="s">
        <v>30</v>
      </c>
      <c r="L13" s="33" t="s">
        <v>2313</v>
      </c>
      <c r="M13" s="34">
        <v>3004135</v>
      </c>
      <c r="N13" s="33" t="s">
        <v>2314</v>
      </c>
      <c r="O13" s="34">
        <v>2</v>
      </c>
      <c r="P13" s="34">
        <v>3349</v>
      </c>
      <c r="Q13" s="34">
        <v>20</v>
      </c>
      <c r="R13" s="40">
        <v>13508564209</v>
      </c>
      <c r="S13" s="40">
        <v>645791257</v>
      </c>
      <c r="T13" s="40">
        <v>58293540</v>
      </c>
      <c r="U13" s="40">
        <v>0</v>
      </c>
      <c r="V13" s="40">
        <v>11570098204</v>
      </c>
      <c r="W13" s="40">
        <v>186016173</v>
      </c>
      <c r="X13" s="40">
        <v>1041540737</v>
      </c>
      <c r="Y13" s="40">
        <v>0</v>
      </c>
      <c r="Z13" s="40">
        <v>6824298</v>
      </c>
      <c r="AA13" s="40">
        <v>777384964</v>
      </c>
      <c r="AB13" s="40">
        <v>0</v>
      </c>
      <c r="AC13" s="40">
        <v>229297210</v>
      </c>
      <c r="AD13" s="40">
        <v>215836687</v>
      </c>
      <c r="AE13" s="40">
        <v>0</v>
      </c>
      <c r="AF13" s="40">
        <v>279192390</v>
      </c>
      <c r="AG13" s="40">
        <v>53058677</v>
      </c>
      <c r="AH13" s="40">
        <v>0</v>
      </c>
      <c r="AI13" s="40">
        <v>12731179244.530001</v>
      </c>
      <c r="AJ13" s="40">
        <v>11952807960</v>
      </c>
      <c r="AK13" s="40">
        <v>10452807960</v>
      </c>
      <c r="AL13" s="40">
        <v>440506035.52999997</v>
      </c>
      <c r="AM13" s="40">
        <v>319320902</v>
      </c>
      <c r="AN13" s="40">
        <v>0</v>
      </c>
      <c r="AO13" s="40">
        <v>18544347</v>
      </c>
      <c r="AP13" s="40">
        <v>0</v>
      </c>
      <c r="AQ13" s="40">
        <v>1227567323</v>
      </c>
      <c r="AR13" s="40">
        <v>1078827323</v>
      </c>
      <c r="AS13" s="40">
        <v>148740000</v>
      </c>
      <c r="AT13" s="40">
        <v>1227567323</v>
      </c>
      <c r="AU13" s="40">
        <v>1152524740</v>
      </c>
      <c r="AV13" s="40">
        <v>56498236</v>
      </c>
      <c r="AW13" s="40">
        <v>18544347</v>
      </c>
      <c r="AX13" s="40">
        <v>0</v>
      </c>
      <c r="AY13" s="40">
        <v>0</v>
      </c>
      <c r="AZ13" s="40">
        <v>0</v>
      </c>
      <c r="BA13" s="40">
        <v>0</v>
      </c>
      <c r="BB13" s="40">
        <v>960497763</v>
      </c>
      <c r="BC13" s="40">
        <v>449995381</v>
      </c>
      <c r="BD13" s="40">
        <v>960497763</v>
      </c>
      <c r="BE13" s="40">
        <v>449995381</v>
      </c>
      <c r="BF13" s="40">
        <v>845506700</v>
      </c>
      <c r="BG13" s="40">
        <v>0</v>
      </c>
      <c r="BH13" s="40">
        <v>845506700</v>
      </c>
      <c r="BI13" s="40">
        <v>0</v>
      </c>
      <c r="BJ13" s="31">
        <v>2757820000</v>
      </c>
    </row>
    <row r="14" spans="1:62" ht="14.25" x14ac:dyDescent="0.2">
      <c r="A14" s="25">
        <f t="shared" si="0"/>
        <v>8</v>
      </c>
      <c r="B14" s="34">
        <v>26</v>
      </c>
      <c r="C14" s="33" t="s">
        <v>2315</v>
      </c>
      <c r="D14" s="33" t="s">
        <v>2316</v>
      </c>
      <c r="E14" s="33" t="s">
        <v>2317</v>
      </c>
      <c r="F14" s="33" t="s">
        <v>28</v>
      </c>
      <c r="G14" s="35">
        <v>6492</v>
      </c>
      <c r="H14" s="33" t="s">
        <v>1321</v>
      </c>
      <c r="I14" s="33" t="s">
        <v>2318</v>
      </c>
      <c r="J14" s="33" t="s">
        <v>29</v>
      </c>
      <c r="K14" s="33" t="s">
        <v>30</v>
      </c>
      <c r="L14" s="33" t="s">
        <v>2319</v>
      </c>
      <c r="M14" s="34">
        <v>6061958</v>
      </c>
      <c r="N14" s="33" t="s">
        <v>2320</v>
      </c>
      <c r="O14" s="34">
        <v>2</v>
      </c>
      <c r="P14" s="34">
        <v>1112</v>
      </c>
      <c r="Q14" s="34">
        <v>8</v>
      </c>
      <c r="R14" s="40">
        <v>6057148239.1700001</v>
      </c>
      <c r="S14" s="40">
        <v>709828927.89999998</v>
      </c>
      <c r="T14" s="40">
        <v>164338172.12</v>
      </c>
      <c r="U14" s="40">
        <v>4739700</v>
      </c>
      <c r="V14" s="40">
        <v>4237669477.2600002</v>
      </c>
      <c r="W14" s="40">
        <v>148564250.72</v>
      </c>
      <c r="X14" s="40">
        <v>791291662.16999996</v>
      </c>
      <c r="Y14" s="40">
        <v>0</v>
      </c>
      <c r="Z14" s="40">
        <v>716049</v>
      </c>
      <c r="AA14" s="40">
        <v>4384783070.9300003</v>
      </c>
      <c r="AB14" s="40">
        <v>3916805435.9699998</v>
      </c>
      <c r="AC14" s="40">
        <v>0</v>
      </c>
      <c r="AD14" s="40">
        <v>255688925.93000001</v>
      </c>
      <c r="AE14" s="40">
        <v>0</v>
      </c>
      <c r="AF14" s="40">
        <v>131555279.40000001</v>
      </c>
      <c r="AG14" s="40">
        <v>66956270.630000003</v>
      </c>
      <c r="AH14" s="40">
        <v>13777159</v>
      </c>
      <c r="AI14" s="40">
        <v>1672365167.4300001</v>
      </c>
      <c r="AJ14" s="40">
        <v>640186711.62</v>
      </c>
      <c r="AK14" s="40">
        <v>350346111.62</v>
      </c>
      <c r="AL14" s="40">
        <v>802986411.63</v>
      </c>
      <c r="AM14" s="40">
        <v>2910383.74</v>
      </c>
      <c r="AN14" s="40">
        <v>0</v>
      </c>
      <c r="AO14" s="40">
        <v>-6797455.5599999996</v>
      </c>
      <c r="AP14" s="40">
        <v>233079116</v>
      </c>
      <c r="AQ14" s="40">
        <v>581465646.01999998</v>
      </c>
      <c r="AR14" s="40">
        <v>543983375</v>
      </c>
      <c r="AS14" s="40">
        <v>37482271.020000003</v>
      </c>
      <c r="AT14" s="40">
        <v>486183226.72000003</v>
      </c>
      <c r="AU14" s="40">
        <v>453743056.36000001</v>
      </c>
      <c r="AV14" s="40">
        <v>39237625.920000002</v>
      </c>
      <c r="AW14" s="40">
        <v>-6797455.5599999996</v>
      </c>
      <c r="AX14" s="40">
        <v>0</v>
      </c>
      <c r="AY14" s="40">
        <v>95282419.299999997</v>
      </c>
      <c r="AZ14" s="40">
        <v>95282419.299999997</v>
      </c>
      <c r="BA14" s="40">
        <v>0</v>
      </c>
      <c r="BB14" s="40">
        <v>122313476</v>
      </c>
      <c r="BC14" s="40">
        <v>410281333</v>
      </c>
      <c r="BD14" s="40">
        <v>122313476</v>
      </c>
      <c r="BE14" s="40">
        <v>410281333</v>
      </c>
      <c r="BF14" s="40">
        <v>6816761435.7299995</v>
      </c>
      <c r="BG14" s="40">
        <v>273434700</v>
      </c>
      <c r="BH14" s="40">
        <v>6152724013.7299995</v>
      </c>
      <c r="BI14" s="40">
        <v>937472122</v>
      </c>
      <c r="BJ14" s="31">
        <v>0</v>
      </c>
    </row>
    <row r="15" spans="1:62" ht="14.25" x14ac:dyDescent="0.2">
      <c r="A15" s="25">
        <f t="shared" si="0"/>
        <v>9</v>
      </c>
      <c r="B15" s="34">
        <v>31</v>
      </c>
      <c r="C15" s="33" t="s">
        <v>91</v>
      </c>
      <c r="D15" s="33" t="s">
        <v>92</v>
      </c>
      <c r="E15" s="33" t="s">
        <v>93</v>
      </c>
      <c r="F15" s="33" t="s">
        <v>28</v>
      </c>
      <c r="G15" s="35">
        <v>6492</v>
      </c>
      <c r="H15" s="33" t="s">
        <v>1321</v>
      </c>
      <c r="I15" s="33" t="s">
        <v>94</v>
      </c>
      <c r="J15" s="33" t="s">
        <v>29</v>
      </c>
      <c r="K15" s="33" t="s">
        <v>30</v>
      </c>
      <c r="L15" s="33" t="s">
        <v>1799</v>
      </c>
      <c r="M15" s="34">
        <v>3208320</v>
      </c>
      <c r="N15" s="33" t="s">
        <v>1583</v>
      </c>
      <c r="O15" s="34">
        <v>1</v>
      </c>
      <c r="P15" s="34">
        <v>2005</v>
      </c>
      <c r="Q15" s="34">
        <v>9</v>
      </c>
      <c r="R15" s="40">
        <v>42317840168.129997</v>
      </c>
      <c r="S15" s="40">
        <v>1573869936.3699999</v>
      </c>
      <c r="T15" s="40">
        <v>7371092979.7600002</v>
      </c>
      <c r="U15" s="40">
        <v>0</v>
      </c>
      <c r="V15" s="40">
        <v>31991201510</v>
      </c>
      <c r="W15" s="40">
        <v>1367931795</v>
      </c>
      <c r="X15" s="40">
        <v>8436947</v>
      </c>
      <c r="Y15" s="40">
        <v>0</v>
      </c>
      <c r="Z15" s="40">
        <v>5307000</v>
      </c>
      <c r="AA15" s="40">
        <v>35159145453</v>
      </c>
      <c r="AB15" s="40">
        <v>33938771221</v>
      </c>
      <c r="AC15" s="40">
        <v>0</v>
      </c>
      <c r="AD15" s="40">
        <v>350433517</v>
      </c>
      <c r="AE15" s="40">
        <v>0</v>
      </c>
      <c r="AF15" s="40">
        <v>97929706</v>
      </c>
      <c r="AG15" s="40">
        <v>130773034</v>
      </c>
      <c r="AH15" s="40">
        <v>641237975</v>
      </c>
      <c r="AI15" s="40">
        <v>7158694715.1300001</v>
      </c>
      <c r="AJ15" s="40">
        <v>4464533197</v>
      </c>
      <c r="AK15" s="40">
        <v>3748663725</v>
      </c>
      <c r="AL15" s="40">
        <v>2066069106.73</v>
      </c>
      <c r="AM15" s="40">
        <v>3008494.85</v>
      </c>
      <c r="AN15" s="40">
        <v>15044245.98</v>
      </c>
      <c r="AO15" s="40">
        <v>346168953.56999999</v>
      </c>
      <c r="AP15" s="40">
        <v>263870717</v>
      </c>
      <c r="AQ15" s="40">
        <v>2630289756.1599998</v>
      </c>
      <c r="AR15" s="40">
        <v>2258231352.4499998</v>
      </c>
      <c r="AS15" s="40">
        <v>372058403.70999998</v>
      </c>
      <c r="AT15" s="40">
        <v>990937560.79999995</v>
      </c>
      <c r="AU15" s="40">
        <v>522718194</v>
      </c>
      <c r="AV15" s="40">
        <v>122050413.23</v>
      </c>
      <c r="AW15" s="40">
        <v>346168953.56999999</v>
      </c>
      <c r="AX15" s="40">
        <v>0</v>
      </c>
      <c r="AY15" s="40">
        <v>1639352195.3599999</v>
      </c>
      <c r="AZ15" s="40">
        <v>1639352195.3599999</v>
      </c>
      <c r="BA15" s="40">
        <v>0</v>
      </c>
      <c r="BB15" s="40">
        <v>1321237</v>
      </c>
      <c r="BC15" s="40">
        <v>10920731902</v>
      </c>
      <c r="BD15" s="40">
        <v>1321237</v>
      </c>
      <c r="BE15" s="40">
        <v>10920731902</v>
      </c>
      <c r="BF15" s="40">
        <v>33638133020</v>
      </c>
      <c r="BG15" s="40">
        <v>0</v>
      </c>
      <c r="BH15" s="40">
        <v>33638133020</v>
      </c>
      <c r="BI15" s="40">
        <v>0</v>
      </c>
      <c r="BJ15" s="31">
        <v>590173600</v>
      </c>
    </row>
    <row r="16" spans="1:62" ht="14.25" x14ac:dyDescent="0.2">
      <c r="A16" s="25">
        <f t="shared" si="0"/>
        <v>10</v>
      </c>
      <c r="B16" s="34">
        <v>34</v>
      </c>
      <c r="C16" s="33" t="s">
        <v>2321</v>
      </c>
      <c r="D16" s="33" t="s">
        <v>2322</v>
      </c>
      <c r="E16" s="33" t="s">
        <v>2323</v>
      </c>
      <c r="F16" s="33" t="s">
        <v>28</v>
      </c>
      <c r="G16" s="35">
        <v>6492</v>
      </c>
      <c r="H16" s="33" t="s">
        <v>1321</v>
      </c>
      <c r="I16" s="33" t="s">
        <v>2324</v>
      </c>
      <c r="J16" s="33" t="s">
        <v>29</v>
      </c>
      <c r="K16" s="33" t="s">
        <v>30</v>
      </c>
      <c r="L16" s="33" t="s">
        <v>2325</v>
      </c>
      <c r="M16" s="34">
        <v>6537516</v>
      </c>
      <c r="N16" s="33" t="s">
        <v>2326</v>
      </c>
      <c r="O16" s="34">
        <v>2</v>
      </c>
      <c r="P16" s="34">
        <v>414</v>
      </c>
      <c r="Q16" s="34">
        <v>3</v>
      </c>
      <c r="R16" s="40">
        <v>4846017219.1400003</v>
      </c>
      <c r="S16" s="40">
        <v>766290807.32000005</v>
      </c>
      <c r="T16" s="40">
        <v>94231192</v>
      </c>
      <c r="U16" s="40">
        <v>0</v>
      </c>
      <c r="V16" s="40">
        <v>3763891720.8200002</v>
      </c>
      <c r="W16" s="40">
        <v>212664198</v>
      </c>
      <c r="X16" s="40">
        <v>4106732</v>
      </c>
      <c r="Y16" s="40">
        <v>0</v>
      </c>
      <c r="Z16" s="40">
        <v>4832569</v>
      </c>
      <c r="AA16" s="40">
        <v>4351131136.3500004</v>
      </c>
      <c r="AB16" s="40">
        <v>4046266618</v>
      </c>
      <c r="AC16" s="40">
        <v>0</v>
      </c>
      <c r="AD16" s="40">
        <v>149110731.34999999</v>
      </c>
      <c r="AE16" s="40">
        <v>3425552</v>
      </c>
      <c r="AF16" s="40">
        <v>85795007</v>
      </c>
      <c r="AG16" s="40">
        <v>46486138</v>
      </c>
      <c r="AH16" s="40">
        <v>20047090</v>
      </c>
      <c r="AI16" s="40">
        <v>494886082.79000002</v>
      </c>
      <c r="AJ16" s="40">
        <v>422450291</v>
      </c>
      <c r="AK16" s="40">
        <v>417450291</v>
      </c>
      <c r="AL16" s="40">
        <v>56965980.299999997</v>
      </c>
      <c r="AM16" s="40">
        <v>11829382</v>
      </c>
      <c r="AN16" s="40">
        <v>0</v>
      </c>
      <c r="AO16" s="40">
        <v>3640429.49</v>
      </c>
      <c r="AP16" s="40">
        <v>0</v>
      </c>
      <c r="AQ16" s="40">
        <v>310287442.95999998</v>
      </c>
      <c r="AR16" s="40">
        <v>281565117</v>
      </c>
      <c r="AS16" s="40">
        <v>28722325.960000001</v>
      </c>
      <c r="AT16" s="40">
        <v>308102600.95999998</v>
      </c>
      <c r="AU16" s="40">
        <v>297406860</v>
      </c>
      <c r="AV16" s="40">
        <v>7055311.4699999997</v>
      </c>
      <c r="AW16" s="40">
        <v>3640429.49</v>
      </c>
      <c r="AX16" s="40">
        <v>0</v>
      </c>
      <c r="AY16" s="40">
        <v>2184842</v>
      </c>
      <c r="AZ16" s="40">
        <v>2184842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3803849188</v>
      </c>
      <c r="BG16" s="40">
        <v>0</v>
      </c>
      <c r="BH16" s="40">
        <v>3803849188</v>
      </c>
      <c r="BI16" s="40">
        <v>0</v>
      </c>
      <c r="BJ16" s="31">
        <v>0</v>
      </c>
    </row>
    <row r="17" spans="1:62" ht="14.25" x14ac:dyDescent="0.2">
      <c r="A17" s="25">
        <f t="shared" si="0"/>
        <v>11</v>
      </c>
      <c r="B17" s="34">
        <v>35</v>
      </c>
      <c r="C17" s="33" t="s">
        <v>95</v>
      </c>
      <c r="D17" s="33" t="s">
        <v>96</v>
      </c>
      <c r="E17" s="33"/>
      <c r="F17" s="33" t="s">
        <v>28</v>
      </c>
      <c r="G17" s="35">
        <v>6492</v>
      </c>
      <c r="H17" s="33" t="s">
        <v>1321</v>
      </c>
      <c r="I17" s="33" t="s">
        <v>1800</v>
      </c>
      <c r="J17" s="33" t="s">
        <v>29</v>
      </c>
      <c r="K17" s="33" t="s">
        <v>30</v>
      </c>
      <c r="L17" s="33" t="s">
        <v>2051</v>
      </c>
      <c r="M17" s="34">
        <v>3382578</v>
      </c>
      <c r="N17" s="33" t="s">
        <v>1582</v>
      </c>
      <c r="O17" s="34">
        <v>1</v>
      </c>
      <c r="P17" s="34">
        <v>3759</v>
      </c>
      <c r="Q17" s="34">
        <v>11</v>
      </c>
      <c r="R17" s="40">
        <v>65137921543.239998</v>
      </c>
      <c r="S17" s="40">
        <v>28905118809.009998</v>
      </c>
      <c r="T17" s="40">
        <v>1333167087.23</v>
      </c>
      <c r="U17" s="40">
        <v>10350000</v>
      </c>
      <c r="V17" s="40">
        <v>33286899960</v>
      </c>
      <c r="W17" s="40">
        <v>38576457</v>
      </c>
      <c r="X17" s="40">
        <v>1559037086</v>
      </c>
      <c r="Y17" s="40">
        <v>0</v>
      </c>
      <c r="Z17" s="40">
        <v>4772144</v>
      </c>
      <c r="AA17" s="40">
        <v>49286002474.510002</v>
      </c>
      <c r="AB17" s="40">
        <v>47904987844</v>
      </c>
      <c r="AC17" s="40">
        <v>0</v>
      </c>
      <c r="AD17" s="40">
        <v>434812355</v>
      </c>
      <c r="AE17" s="40">
        <v>0</v>
      </c>
      <c r="AF17" s="40">
        <v>834606198.50999999</v>
      </c>
      <c r="AG17" s="40">
        <v>111596077</v>
      </c>
      <c r="AH17" s="40">
        <v>0</v>
      </c>
      <c r="AI17" s="40">
        <v>15851919068.73</v>
      </c>
      <c r="AJ17" s="40">
        <v>6917738259</v>
      </c>
      <c r="AK17" s="40">
        <v>6586491859</v>
      </c>
      <c r="AL17" s="40">
        <v>3330146707</v>
      </c>
      <c r="AM17" s="40">
        <v>0</v>
      </c>
      <c r="AN17" s="40">
        <v>0</v>
      </c>
      <c r="AO17" s="40">
        <v>4309846778.5200005</v>
      </c>
      <c r="AP17" s="40">
        <v>1294187324.21</v>
      </c>
      <c r="AQ17" s="40">
        <v>7738239079.8599997</v>
      </c>
      <c r="AR17" s="40">
        <v>2161374677</v>
      </c>
      <c r="AS17" s="40">
        <v>5576864402.8599997</v>
      </c>
      <c r="AT17" s="40">
        <v>5298188661.8599997</v>
      </c>
      <c r="AU17" s="40">
        <v>835495302.83000004</v>
      </c>
      <c r="AV17" s="40">
        <v>152846580.50999999</v>
      </c>
      <c r="AW17" s="40">
        <v>4309846778.5200005</v>
      </c>
      <c r="AX17" s="40">
        <v>0</v>
      </c>
      <c r="AY17" s="40">
        <v>2440050418</v>
      </c>
      <c r="AZ17" s="40">
        <v>2440050418</v>
      </c>
      <c r="BA17" s="40">
        <v>0</v>
      </c>
      <c r="BB17" s="40">
        <v>675308</v>
      </c>
      <c r="BC17" s="40">
        <v>36182248</v>
      </c>
      <c r="BD17" s="40">
        <v>675308</v>
      </c>
      <c r="BE17" s="40">
        <v>36182248</v>
      </c>
      <c r="BF17" s="40">
        <v>33685882496</v>
      </c>
      <c r="BG17" s="40">
        <v>0</v>
      </c>
      <c r="BH17" s="40">
        <v>33685882496</v>
      </c>
      <c r="BI17" s="40">
        <v>0</v>
      </c>
      <c r="BJ17" s="31">
        <v>0</v>
      </c>
    </row>
    <row r="18" spans="1:62" ht="14.25" x14ac:dyDescent="0.2">
      <c r="A18" s="25">
        <f t="shared" si="0"/>
        <v>12</v>
      </c>
      <c r="B18" s="34">
        <v>36</v>
      </c>
      <c r="C18" s="33" t="s">
        <v>97</v>
      </c>
      <c r="D18" s="33" t="s">
        <v>98</v>
      </c>
      <c r="E18" s="33" t="s">
        <v>99</v>
      </c>
      <c r="F18" s="33" t="s">
        <v>100</v>
      </c>
      <c r="G18" s="35">
        <v>9603</v>
      </c>
      <c r="H18" s="33" t="s">
        <v>1397</v>
      </c>
      <c r="I18" s="33" t="s">
        <v>101</v>
      </c>
      <c r="J18" s="33" t="s">
        <v>29</v>
      </c>
      <c r="K18" s="33" t="s">
        <v>30</v>
      </c>
      <c r="L18" s="33" t="s">
        <v>2052</v>
      </c>
      <c r="M18" s="34">
        <v>6460000</v>
      </c>
      <c r="N18" s="33" t="s">
        <v>1801</v>
      </c>
      <c r="O18" s="34">
        <v>1</v>
      </c>
      <c r="P18" s="34">
        <v>32</v>
      </c>
      <c r="Q18" s="34">
        <v>316</v>
      </c>
      <c r="R18" s="40">
        <v>112704806612</v>
      </c>
      <c r="S18" s="40">
        <v>2121413004</v>
      </c>
      <c r="T18" s="40">
        <v>40347578119</v>
      </c>
      <c r="U18" s="40">
        <v>4207672049</v>
      </c>
      <c r="V18" s="40">
        <v>0</v>
      </c>
      <c r="W18" s="40">
        <v>6290331676</v>
      </c>
      <c r="X18" s="40">
        <v>58223001671</v>
      </c>
      <c r="Y18" s="40">
        <v>0</v>
      </c>
      <c r="Z18" s="40">
        <v>1514810093</v>
      </c>
      <c r="AA18" s="40">
        <v>21520771689</v>
      </c>
      <c r="AB18" s="40">
        <v>0</v>
      </c>
      <c r="AC18" s="40">
        <v>0</v>
      </c>
      <c r="AD18" s="40">
        <v>3343054347</v>
      </c>
      <c r="AE18" s="40">
        <v>0</v>
      </c>
      <c r="AF18" s="40">
        <v>1804668849</v>
      </c>
      <c r="AG18" s="40">
        <v>14046613156</v>
      </c>
      <c r="AH18" s="40">
        <v>2326435337</v>
      </c>
      <c r="AI18" s="40">
        <v>91184034923</v>
      </c>
      <c r="AJ18" s="40">
        <v>13818350916</v>
      </c>
      <c r="AK18" s="40">
        <v>11474624916</v>
      </c>
      <c r="AL18" s="40">
        <v>9671656194</v>
      </c>
      <c r="AM18" s="40">
        <v>32840533377</v>
      </c>
      <c r="AN18" s="40">
        <v>0</v>
      </c>
      <c r="AO18" s="40">
        <v>4467499965</v>
      </c>
      <c r="AP18" s="40">
        <v>30385994471</v>
      </c>
      <c r="AQ18" s="40">
        <v>41944617553</v>
      </c>
      <c r="AR18" s="40">
        <v>39710989546</v>
      </c>
      <c r="AS18" s="40">
        <v>2233628007</v>
      </c>
      <c r="AT18" s="40">
        <v>20714571404</v>
      </c>
      <c r="AU18" s="40">
        <v>6670552116</v>
      </c>
      <c r="AV18" s="40">
        <v>377469454</v>
      </c>
      <c r="AW18" s="40">
        <v>4467499965</v>
      </c>
      <c r="AX18" s="40">
        <v>9199049869</v>
      </c>
      <c r="AY18" s="40">
        <v>21230046149</v>
      </c>
      <c r="AZ18" s="40">
        <v>21230046149</v>
      </c>
      <c r="BA18" s="40">
        <v>0</v>
      </c>
      <c r="BB18" s="40">
        <v>0</v>
      </c>
      <c r="BC18" s="40">
        <v>627684</v>
      </c>
      <c r="BD18" s="40">
        <v>0</v>
      </c>
      <c r="BE18" s="40">
        <v>627684</v>
      </c>
      <c r="BF18" s="40">
        <v>0</v>
      </c>
      <c r="BG18" s="40">
        <v>82216194</v>
      </c>
      <c r="BH18" s="40">
        <v>82216194</v>
      </c>
      <c r="BI18" s="40">
        <v>0</v>
      </c>
      <c r="BJ18" s="31">
        <v>0</v>
      </c>
    </row>
    <row r="19" spans="1:62" ht="14.25" x14ac:dyDescent="0.2">
      <c r="A19" s="25">
        <f t="shared" si="0"/>
        <v>13</v>
      </c>
      <c r="B19" s="34">
        <v>47</v>
      </c>
      <c r="C19" s="33" t="s">
        <v>2327</v>
      </c>
      <c r="D19" s="33" t="s">
        <v>2328</v>
      </c>
      <c r="E19" s="33" t="s">
        <v>2329</v>
      </c>
      <c r="F19" s="33" t="s">
        <v>28</v>
      </c>
      <c r="G19" s="35">
        <v>6492</v>
      </c>
      <c r="H19" s="33" t="s">
        <v>1321</v>
      </c>
      <c r="I19" s="33" t="s">
        <v>2330</v>
      </c>
      <c r="J19" s="33" t="s">
        <v>29</v>
      </c>
      <c r="K19" s="33" t="s">
        <v>30</v>
      </c>
      <c r="L19" s="33" t="s">
        <v>2331</v>
      </c>
      <c r="M19" s="34">
        <v>4252022</v>
      </c>
      <c r="N19" s="33" t="s">
        <v>2332</v>
      </c>
      <c r="O19" s="34">
        <v>2</v>
      </c>
      <c r="P19" s="34">
        <v>727</v>
      </c>
      <c r="Q19" s="34">
        <v>5</v>
      </c>
      <c r="R19" s="40">
        <v>16043325086</v>
      </c>
      <c r="S19" s="40">
        <v>2989244216.2800002</v>
      </c>
      <c r="T19" s="40">
        <v>1176056009.75</v>
      </c>
      <c r="U19" s="40">
        <v>6374433</v>
      </c>
      <c r="V19" s="40">
        <v>10665346668.969999</v>
      </c>
      <c r="W19" s="40">
        <v>704355534</v>
      </c>
      <c r="X19" s="40">
        <v>482461548</v>
      </c>
      <c r="Y19" s="40">
        <v>0</v>
      </c>
      <c r="Z19" s="40">
        <v>3189563</v>
      </c>
      <c r="AA19" s="40">
        <v>6124391501.5200005</v>
      </c>
      <c r="AB19" s="40">
        <v>5250505245</v>
      </c>
      <c r="AC19" s="40">
        <v>0</v>
      </c>
      <c r="AD19" s="40">
        <v>167491019.44999999</v>
      </c>
      <c r="AE19" s="40">
        <v>8766710</v>
      </c>
      <c r="AF19" s="40">
        <v>483508308.76999998</v>
      </c>
      <c r="AG19" s="40">
        <v>47120218.299999997</v>
      </c>
      <c r="AH19" s="40">
        <v>167000000</v>
      </c>
      <c r="AI19" s="40">
        <v>9918933584.4799995</v>
      </c>
      <c r="AJ19" s="40">
        <v>9169928998</v>
      </c>
      <c r="AK19" s="40">
        <v>6685580998</v>
      </c>
      <c r="AL19" s="40">
        <v>195556267.28</v>
      </c>
      <c r="AM19" s="40">
        <v>98817155.560000002</v>
      </c>
      <c r="AN19" s="40">
        <v>0</v>
      </c>
      <c r="AO19" s="40">
        <v>37103807.299999997</v>
      </c>
      <c r="AP19" s="40">
        <v>396627506</v>
      </c>
      <c r="AQ19" s="40">
        <v>2135211684.0699999</v>
      </c>
      <c r="AR19" s="40">
        <v>2000983617</v>
      </c>
      <c r="AS19" s="40">
        <v>134228067.06999999</v>
      </c>
      <c r="AT19" s="40">
        <v>1166257299.0699999</v>
      </c>
      <c r="AU19" s="40">
        <v>415192001.13</v>
      </c>
      <c r="AV19" s="40">
        <v>713961490.63999999</v>
      </c>
      <c r="AW19" s="40">
        <v>37103807.299999997</v>
      </c>
      <c r="AX19" s="40">
        <v>0</v>
      </c>
      <c r="AY19" s="40">
        <v>968954385</v>
      </c>
      <c r="AZ19" s="40">
        <v>968954385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2683839624</v>
      </c>
      <c r="BG19" s="40">
        <v>0</v>
      </c>
      <c r="BH19" s="40">
        <v>2683839624</v>
      </c>
      <c r="BI19" s="40">
        <v>0</v>
      </c>
      <c r="BJ19" s="31">
        <v>127145118655.91</v>
      </c>
    </row>
    <row r="20" spans="1:62" ht="14.25" x14ac:dyDescent="0.2">
      <c r="A20" s="25">
        <f t="shared" si="0"/>
        <v>14</v>
      </c>
      <c r="B20" s="34">
        <v>48</v>
      </c>
      <c r="C20" s="33" t="s">
        <v>2333</v>
      </c>
      <c r="D20" s="33" t="s">
        <v>2334</v>
      </c>
      <c r="E20" s="33" t="s">
        <v>2335</v>
      </c>
      <c r="F20" s="33" t="s">
        <v>28</v>
      </c>
      <c r="G20" s="35">
        <v>6492</v>
      </c>
      <c r="H20" s="33" t="s">
        <v>1321</v>
      </c>
      <c r="I20" s="33"/>
      <c r="J20" s="33" t="s">
        <v>37</v>
      </c>
      <c r="K20" s="33" t="s">
        <v>2336</v>
      </c>
      <c r="L20" s="33" t="s">
        <v>2337</v>
      </c>
      <c r="M20" s="34">
        <v>8911919</v>
      </c>
      <c r="N20" s="33" t="s">
        <v>2338</v>
      </c>
      <c r="O20" s="34">
        <v>3</v>
      </c>
      <c r="P20" s="34">
        <v>0</v>
      </c>
      <c r="Q20" s="32"/>
      <c r="R20" s="40">
        <v>1030205184.6900001</v>
      </c>
      <c r="S20" s="40">
        <v>376719821.02999997</v>
      </c>
      <c r="T20" s="40">
        <v>0</v>
      </c>
      <c r="U20" s="40">
        <v>0</v>
      </c>
      <c r="V20" s="40">
        <v>619312722</v>
      </c>
      <c r="W20" s="40">
        <v>32807501.66</v>
      </c>
      <c r="X20" s="40">
        <v>1365140</v>
      </c>
      <c r="Y20" s="40">
        <v>0</v>
      </c>
      <c r="Z20" s="40">
        <v>0</v>
      </c>
      <c r="AA20" s="40">
        <v>832385093.95000005</v>
      </c>
      <c r="AB20" s="40">
        <v>765545051</v>
      </c>
      <c r="AC20" s="40">
        <v>0</v>
      </c>
      <c r="AD20" s="40">
        <v>22307487.800000001</v>
      </c>
      <c r="AE20" s="40">
        <v>0</v>
      </c>
      <c r="AF20" s="40">
        <v>41616879.149999999</v>
      </c>
      <c r="AG20" s="40">
        <v>2915676</v>
      </c>
      <c r="AH20" s="40">
        <v>0</v>
      </c>
      <c r="AI20" s="40">
        <v>197820090.74000001</v>
      </c>
      <c r="AJ20" s="40">
        <v>76959695</v>
      </c>
      <c r="AK20" s="40">
        <v>75959695</v>
      </c>
      <c r="AL20" s="40">
        <v>45354183.840000004</v>
      </c>
      <c r="AM20" s="40">
        <v>1000000</v>
      </c>
      <c r="AN20" s="40">
        <v>0</v>
      </c>
      <c r="AO20" s="40">
        <v>27844725.899999999</v>
      </c>
      <c r="AP20" s="40">
        <v>46661486</v>
      </c>
      <c r="AQ20" s="40">
        <v>81163537.659999996</v>
      </c>
      <c r="AR20" s="40">
        <v>76422856</v>
      </c>
      <c r="AS20" s="40">
        <v>4740681.66</v>
      </c>
      <c r="AT20" s="40">
        <v>81156560.659999996</v>
      </c>
      <c r="AU20" s="40">
        <v>48372119.890000001</v>
      </c>
      <c r="AV20" s="40">
        <v>4939714.87</v>
      </c>
      <c r="AW20" s="40">
        <v>27844725.899999999</v>
      </c>
      <c r="AX20" s="40">
        <v>0</v>
      </c>
      <c r="AY20" s="40">
        <v>6977</v>
      </c>
      <c r="AZ20" s="40">
        <v>6977</v>
      </c>
      <c r="BA20" s="40">
        <v>0</v>
      </c>
      <c r="BB20" s="40">
        <v>0</v>
      </c>
      <c r="BC20" s="40">
        <v>5994663</v>
      </c>
      <c r="BD20" s="40">
        <v>0</v>
      </c>
      <c r="BE20" s="40">
        <v>5994663</v>
      </c>
      <c r="BF20" s="40">
        <v>640622576</v>
      </c>
      <c r="BG20" s="40">
        <v>0</v>
      </c>
      <c r="BH20" s="40">
        <v>640622576</v>
      </c>
      <c r="BI20" s="40">
        <v>0</v>
      </c>
      <c r="BJ20" s="31">
        <v>0</v>
      </c>
    </row>
    <row r="21" spans="1:62" ht="14.25" x14ac:dyDescent="0.2">
      <c r="A21" s="25">
        <f t="shared" si="0"/>
        <v>15</v>
      </c>
      <c r="B21" s="34">
        <v>49</v>
      </c>
      <c r="C21" s="33" t="s">
        <v>2339</v>
      </c>
      <c r="D21" s="33" t="s">
        <v>2340</v>
      </c>
      <c r="E21" s="33" t="s">
        <v>2341</v>
      </c>
      <c r="F21" s="33" t="s">
        <v>28</v>
      </c>
      <c r="G21" s="35">
        <v>6492</v>
      </c>
      <c r="H21" s="33" t="s">
        <v>1321</v>
      </c>
      <c r="I21" s="33" t="s">
        <v>2342</v>
      </c>
      <c r="J21" s="33" t="s">
        <v>29</v>
      </c>
      <c r="K21" s="33" t="s">
        <v>30</v>
      </c>
      <c r="L21" s="33" t="s">
        <v>2343</v>
      </c>
      <c r="M21" s="34">
        <v>6001200</v>
      </c>
      <c r="N21" s="33" t="s">
        <v>2344</v>
      </c>
      <c r="O21" s="34">
        <v>2</v>
      </c>
      <c r="P21" s="34">
        <v>528</v>
      </c>
      <c r="Q21" s="34">
        <v>4</v>
      </c>
      <c r="R21" s="40">
        <v>10025994932.370001</v>
      </c>
      <c r="S21" s="40">
        <v>1222318410.8599999</v>
      </c>
      <c r="T21" s="40">
        <v>23077998.260000002</v>
      </c>
      <c r="U21" s="40">
        <v>0</v>
      </c>
      <c r="V21" s="40">
        <v>8699369198.25</v>
      </c>
      <c r="W21" s="40">
        <v>75150037</v>
      </c>
      <c r="X21" s="40">
        <v>0</v>
      </c>
      <c r="Y21" s="40">
        <v>0</v>
      </c>
      <c r="Z21" s="40">
        <v>6079288</v>
      </c>
      <c r="AA21" s="40">
        <v>7166324750.4799995</v>
      </c>
      <c r="AB21" s="40">
        <v>6854451506.5</v>
      </c>
      <c r="AC21" s="40">
        <v>0</v>
      </c>
      <c r="AD21" s="40">
        <v>191455693</v>
      </c>
      <c r="AE21" s="40">
        <v>0</v>
      </c>
      <c r="AF21" s="40">
        <v>100733031.98</v>
      </c>
      <c r="AG21" s="40">
        <v>19684519</v>
      </c>
      <c r="AH21" s="40">
        <v>0</v>
      </c>
      <c r="AI21" s="40">
        <v>2859670181.8899999</v>
      </c>
      <c r="AJ21" s="40">
        <v>2310919224.8499999</v>
      </c>
      <c r="AK21" s="40">
        <v>2285877070</v>
      </c>
      <c r="AL21" s="40">
        <v>213294262.50999999</v>
      </c>
      <c r="AM21" s="40">
        <v>441445</v>
      </c>
      <c r="AN21" s="40">
        <v>0</v>
      </c>
      <c r="AO21" s="40">
        <v>333502714.43000001</v>
      </c>
      <c r="AP21" s="40">
        <v>1512535.1</v>
      </c>
      <c r="AQ21" s="40">
        <v>892097362.44000006</v>
      </c>
      <c r="AR21" s="40">
        <v>855016460</v>
      </c>
      <c r="AS21" s="40">
        <v>37080902.439999998</v>
      </c>
      <c r="AT21" s="40">
        <v>670750394.34000003</v>
      </c>
      <c r="AU21" s="40">
        <v>322513156</v>
      </c>
      <c r="AV21" s="40">
        <v>14734523.91</v>
      </c>
      <c r="AW21" s="40">
        <v>333502714.43000001</v>
      </c>
      <c r="AX21" s="40">
        <v>0</v>
      </c>
      <c r="AY21" s="40">
        <v>221346968</v>
      </c>
      <c r="AZ21" s="40">
        <v>221346968</v>
      </c>
      <c r="BA21" s="40">
        <v>0</v>
      </c>
      <c r="BB21" s="40">
        <v>56081486</v>
      </c>
      <c r="BC21" s="40">
        <v>11543713</v>
      </c>
      <c r="BD21" s="40">
        <v>56081486</v>
      </c>
      <c r="BE21" s="40">
        <v>11543713</v>
      </c>
      <c r="BF21" s="40">
        <v>19544350239</v>
      </c>
      <c r="BG21" s="40">
        <v>24843480</v>
      </c>
      <c r="BH21" s="40">
        <v>19544350239</v>
      </c>
      <c r="BI21" s="40">
        <v>24843480</v>
      </c>
      <c r="BJ21" s="31">
        <v>493181319</v>
      </c>
    </row>
    <row r="22" spans="1:62" ht="14.25" x14ac:dyDescent="0.2">
      <c r="A22" s="25">
        <f t="shared" si="0"/>
        <v>16</v>
      </c>
      <c r="B22" s="34">
        <v>52</v>
      </c>
      <c r="C22" s="33" t="s">
        <v>2345</v>
      </c>
      <c r="D22" s="33" t="s">
        <v>2346</v>
      </c>
      <c r="E22" s="33" t="s">
        <v>2347</v>
      </c>
      <c r="F22" s="33" t="s">
        <v>28</v>
      </c>
      <c r="G22" s="35">
        <v>6492</v>
      </c>
      <c r="H22" s="33" t="s">
        <v>1321</v>
      </c>
      <c r="I22" s="33"/>
      <c r="J22" s="33" t="s">
        <v>29</v>
      </c>
      <c r="K22" s="33" t="s">
        <v>30</v>
      </c>
      <c r="L22" s="33" t="s">
        <v>2348</v>
      </c>
      <c r="M22" s="34">
        <v>4140299</v>
      </c>
      <c r="N22" s="33" t="s">
        <v>2349</v>
      </c>
      <c r="O22" s="34">
        <v>3</v>
      </c>
      <c r="P22" s="34">
        <v>0</v>
      </c>
      <c r="Q22" s="32"/>
      <c r="R22" s="40">
        <v>271294576.27999997</v>
      </c>
      <c r="S22" s="40">
        <v>64979530.280000001</v>
      </c>
      <c r="T22" s="40">
        <v>0</v>
      </c>
      <c r="U22" s="40">
        <v>0</v>
      </c>
      <c r="V22" s="40">
        <v>204215046</v>
      </c>
      <c r="W22" s="40">
        <v>2100000</v>
      </c>
      <c r="X22" s="40">
        <v>0</v>
      </c>
      <c r="Y22" s="40">
        <v>0</v>
      </c>
      <c r="Z22" s="40">
        <v>0</v>
      </c>
      <c r="AA22" s="40">
        <v>244197810</v>
      </c>
      <c r="AB22" s="40">
        <v>210907593</v>
      </c>
      <c r="AC22" s="40">
        <v>0</v>
      </c>
      <c r="AD22" s="40">
        <v>3643869</v>
      </c>
      <c r="AE22" s="40">
        <v>0</v>
      </c>
      <c r="AF22" s="40">
        <v>28341514</v>
      </c>
      <c r="AG22" s="40">
        <v>1304834</v>
      </c>
      <c r="AH22" s="40">
        <v>0</v>
      </c>
      <c r="AI22" s="40">
        <v>27096766.280000001</v>
      </c>
      <c r="AJ22" s="40">
        <v>23574696</v>
      </c>
      <c r="AK22" s="40">
        <v>8574696</v>
      </c>
      <c r="AL22" s="40">
        <v>221394.13</v>
      </c>
      <c r="AM22" s="40">
        <v>0</v>
      </c>
      <c r="AN22" s="40">
        <v>0</v>
      </c>
      <c r="AO22" s="40">
        <v>-3843027.85</v>
      </c>
      <c r="AP22" s="40">
        <v>7143704</v>
      </c>
      <c r="AQ22" s="40">
        <v>40201883.149999999</v>
      </c>
      <c r="AR22" s="40">
        <v>36256540</v>
      </c>
      <c r="AS22" s="40">
        <v>3945343.15</v>
      </c>
      <c r="AT22" s="40">
        <v>39389808.149999999</v>
      </c>
      <c r="AU22" s="40">
        <v>40504723</v>
      </c>
      <c r="AV22" s="40">
        <v>2728113</v>
      </c>
      <c r="AW22" s="40">
        <v>-3843027.85</v>
      </c>
      <c r="AX22" s="40">
        <v>0</v>
      </c>
      <c r="AY22" s="40">
        <v>812075</v>
      </c>
      <c r="AZ22" s="40">
        <v>812075</v>
      </c>
      <c r="BA22" s="40">
        <v>0</v>
      </c>
      <c r="BB22" s="40">
        <v>955887</v>
      </c>
      <c r="BC22" s="40">
        <v>9662380</v>
      </c>
      <c r="BD22" s="40">
        <v>955887</v>
      </c>
      <c r="BE22" s="40">
        <v>9662380</v>
      </c>
      <c r="BF22" s="40">
        <v>116208943</v>
      </c>
      <c r="BG22" s="40">
        <v>0</v>
      </c>
      <c r="BH22" s="40">
        <v>116208943</v>
      </c>
      <c r="BI22" s="40">
        <v>0</v>
      </c>
      <c r="BJ22" s="31">
        <v>0</v>
      </c>
    </row>
    <row r="23" spans="1:62" ht="14.25" x14ac:dyDescent="0.2">
      <c r="A23" s="25">
        <f t="shared" si="0"/>
        <v>17</v>
      </c>
      <c r="B23" s="34">
        <v>55</v>
      </c>
      <c r="C23" s="33" t="s">
        <v>2350</v>
      </c>
      <c r="D23" s="33" t="s">
        <v>2351</v>
      </c>
      <c r="E23" s="33" t="s">
        <v>2352</v>
      </c>
      <c r="F23" s="33" t="s">
        <v>31</v>
      </c>
      <c r="G23" s="35">
        <v>6492</v>
      </c>
      <c r="H23" s="33" t="s">
        <v>1321</v>
      </c>
      <c r="I23" s="33" t="s">
        <v>2353</v>
      </c>
      <c r="J23" s="33" t="s">
        <v>29</v>
      </c>
      <c r="K23" s="33" t="s">
        <v>30</v>
      </c>
      <c r="L23" s="33" t="s">
        <v>2354</v>
      </c>
      <c r="M23" s="34">
        <v>2691595</v>
      </c>
      <c r="N23" s="33" t="s">
        <v>2355</v>
      </c>
      <c r="O23" s="34">
        <v>2</v>
      </c>
      <c r="P23" s="34">
        <v>742</v>
      </c>
      <c r="Q23" s="34">
        <v>4</v>
      </c>
      <c r="R23" s="40">
        <v>5154538618.3400002</v>
      </c>
      <c r="S23" s="40">
        <v>14535012.67</v>
      </c>
      <c r="T23" s="40">
        <v>48579918.130000003</v>
      </c>
      <c r="U23" s="40">
        <v>0</v>
      </c>
      <c r="V23" s="40">
        <v>4499757800.6199999</v>
      </c>
      <c r="W23" s="40">
        <v>239867150.91999999</v>
      </c>
      <c r="X23" s="40">
        <v>342151882</v>
      </c>
      <c r="Y23" s="40">
        <v>0</v>
      </c>
      <c r="Z23" s="40">
        <v>9646854</v>
      </c>
      <c r="AA23" s="40">
        <v>665685974.49000001</v>
      </c>
      <c r="AB23" s="40">
        <v>0</v>
      </c>
      <c r="AC23" s="40">
        <v>503148723</v>
      </c>
      <c r="AD23" s="40">
        <v>42177099.549999997</v>
      </c>
      <c r="AE23" s="40">
        <v>0</v>
      </c>
      <c r="AF23" s="40">
        <v>7412050</v>
      </c>
      <c r="AG23" s="40">
        <v>112948101.94</v>
      </c>
      <c r="AH23" s="40">
        <v>0</v>
      </c>
      <c r="AI23" s="40">
        <v>4488852643.8500004</v>
      </c>
      <c r="AJ23" s="40">
        <v>3768806633.52</v>
      </c>
      <c r="AK23" s="40">
        <v>2776997633.52</v>
      </c>
      <c r="AL23" s="40">
        <v>400107115.24000001</v>
      </c>
      <c r="AM23" s="40">
        <v>107627919.40000001</v>
      </c>
      <c r="AN23" s="40">
        <v>0</v>
      </c>
      <c r="AO23" s="40">
        <v>100801495.69</v>
      </c>
      <c r="AP23" s="40">
        <v>-5715326</v>
      </c>
      <c r="AQ23" s="40">
        <v>489774237.85000002</v>
      </c>
      <c r="AR23" s="40">
        <v>482105519.64999998</v>
      </c>
      <c r="AS23" s="40">
        <v>7668718.2000000002</v>
      </c>
      <c r="AT23" s="40">
        <v>489774237.85000002</v>
      </c>
      <c r="AU23" s="40">
        <v>333920047.45999998</v>
      </c>
      <c r="AV23" s="40">
        <v>55052694.700000003</v>
      </c>
      <c r="AW23" s="40">
        <v>100801495.69</v>
      </c>
      <c r="AX23" s="40">
        <v>0</v>
      </c>
      <c r="AY23" s="40">
        <v>0</v>
      </c>
      <c r="AZ23" s="40">
        <v>0</v>
      </c>
      <c r="BA23" s="40">
        <v>0</v>
      </c>
      <c r="BB23" s="40">
        <v>28316098</v>
      </c>
      <c r="BC23" s="40">
        <v>61964692</v>
      </c>
      <c r="BD23" s="40">
        <v>28316098</v>
      </c>
      <c r="BE23" s="40">
        <v>61964692</v>
      </c>
      <c r="BF23" s="40">
        <v>0</v>
      </c>
      <c r="BG23" s="40">
        <v>0</v>
      </c>
      <c r="BH23" s="40">
        <v>0</v>
      </c>
      <c r="BI23" s="40">
        <v>0</v>
      </c>
      <c r="BJ23" s="31">
        <v>1000000000</v>
      </c>
    </row>
    <row r="24" spans="1:62" ht="14.25" x14ac:dyDescent="0.2">
      <c r="A24" s="25">
        <f t="shared" si="0"/>
        <v>18</v>
      </c>
      <c r="B24" s="34">
        <v>69</v>
      </c>
      <c r="C24" s="33" t="s">
        <v>1272</v>
      </c>
      <c r="D24" s="33" t="s">
        <v>1273</v>
      </c>
      <c r="E24" s="33" t="s">
        <v>1274</v>
      </c>
      <c r="F24" s="33" t="s">
        <v>31</v>
      </c>
      <c r="G24" s="35">
        <v>4669</v>
      </c>
      <c r="H24" s="33" t="s">
        <v>1510</v>
      </c>
      <c r="I24" s="33" t="s">
        <v>1275</v>
      </c>
      <c r="J24" s="33" t="s">
        <v>29</v>
      </c>
      <c r="K24" s="33" t="s">
        <v>30</v>
      </c>
      <c r="L24" s="33" t="s">
        <v>2053</v>
      </c>
      <c r="M24" s="34">
        <v>2088700</v>
      </c>
      <c r="N24" s="33" t="s">
        <v>1581</v>
      </c>
      <c r="O24" s="34">
        <v>1</v>
      </c>
      <c r="P24" s="34">
        <v>85</v>
      </c>
      <c r="Q24" s="34">
        <v>93</v>
      </c>
      <c r="R24" s="40">
        <v>52819039769</v>
      </c>
      <c r="S24" s="40">
        <v>1253677348</v>
      </c>
      <c r="T24" s="40">
        <v>472780768</v>
      </c>
      <c r="U24" s="40">
        <v>17463558360</v>
      </c>
      <c r="V24" s="40">
        <v>0</v>
      </c>
      <c r="W24" s="40">
        <v>17465344016</v>
      </c>
      <c r="X24" s="40">
        <v>16054600780</v>
      </c>
      <c r="Y24" s="40">
        <v>0</v>
      </c>
      <c r="Z24" s="40">
        <v>109078497</v>
      </c>
      <c r="AA24" s="40">
        <v>29263565402</v>
      </c>
      <c r="AB24" s="40">
        <v>0</v>
      </c>
      <c r="AC24" s="40">
        <v>15479517178</v>
      </c>
      <c r="AD24" s="40">
        <v>10717373206</v>
      </c>
      <c r="AE24" s="40">
        <v>0</v>
      </c>
      <c r="AF24" s="40">
        <v>2492060445</v>
      </c>
      <c r="AG24" s="40">
        <v>173980428</v>
      </c>
      <c r="AH24" s="40">
        <v>400634145</v>
      </c>
      <c r="AI24" s="40">
        <v>23555474367</v>
      </c>
      <c r="AJ24" s="40">
        <v>4485593952</v>
      </c>
      <c r="AK24" s="40">
        <v>4447650310</v>
      </c>
      <c r="AL24" s="40">
        <v>3257698999</v>
      </c>
      <c r="AM24" s="40">
        <v>2594788764</v>
      </c>
      <c r="AN24" s="40">
        <v>0</v>
      </c>
      <c r="AO24" s="40">
        <v>116140969</v>
      </c>
      <c r="AP24" s="40">
        <v>8340649319</v>
      </c>
      <c r="AQ24" s="40">
        <v>38541493258</v>
      </c>
      <c r="AR24" s="40">
        <v>38419758984</v>
      </c>
      <c r="AS24" s="40">
        <v>121734274</v>
      </c>
      <c r="AT24" s="40">
        <v>6799749148</v>
      </c>
      <c r="AU24" s="40">
        <v>5358358287</v>
      </c>
      <c r="AV24" s="40">
        <v>1325249892</v>
      </c>
      <c r="AW24" s="40">
        <v>116140969</v>
      </c>
      <c r="AX24" s="40">
        <v>0</v>
      </c>
      <c r="AY24" s="40">
        <v>31741744110</v>
      </c>
      <c r="AZ24" s="40">
        <v>31741744110</v>
      </c>
      <c r="BA24" s="40">
        <v>0</v>
      </c>
      <c r="BB24" s="40">
        <v>171392662</v>
      </c>
      <c r="BC24" s="40">
        <v>2904663353</v>
      </c>
      <c r="BD24" s="40">
        <v>171392662</v>
      </c>
      <c r="BE24" s="40">
        <v>2904663353</v>
      </c>
      <c r="BF24" s="40">
        <v>6000033974</v>
      </c>
      <c r="BG24" s="40">
        <v>0</v>
      </c>
      <c r="BH24" s="40">
        <v>6000033974</v>
      </c>
      <c r="BI24" s="40">
        <v>0</v>
      </c>
      <c r="BJ24" s="31">
        <v>0</v>
      </c>
    </row>
    <row r="25" spans="1:62" ht="14.25" x14ac:dyDescent="0.2">
      <c r="A25" s="25">
        <f t="shared" si="0"/>
        <v>19</v>
      </c>
      <c r="B25" s="34">
        <v>77</v>
      </c>
      <c r="C25" s="33" t="s">
        <v>2356</v>
      </c>
      <c r="D25" s="33" t="s">
        <v>2357</v>
      </c>
      <c r="E25" s="33" t="s">
        <v>2358</v>
      </c>
      <c r="F25" s="33" t="s">
        <v>28</v>
      </c>
      <c r="G25" s="35">
        <v>6492</v>
      </c>
      <c r="H25" s="33" t="s">
        <v>1321</v>
      </c>
      <c r="I25" s="33" t="s">
        <v>2359</v>
      </c>
      <c r="J25" s="33" t="s">
        <v>29</v>
      </c>
      <c r="K25" s="33" t="s">
        <v>30</v>
      </c>
      <c r="L25" s="33" t="s">
        <v>2360</v>
      </c>
      <c r="M25" s="34">
        <v>6233320</v>
      </c>
      <c r="N25" s="33" t="s">
        <v>2361</v>
      </c>
      <c r="O25" s="34">
        <v>2</v>
      </c>
      <c r="P25" s="34">
        <v>1894</v>
      </c>
      <c r="Q25" s="34">
        <v>8</v>
      </c>
      <c r="R25" s="40">
        <v>23178177800.16</v>
      </c>
      <c r="S25" s="40">
        <v>719773861.33000004</v>
      </c>
      <c r="T25" s="40">
        <v>852868618.23000002</v>
      </c>
      <c r="U25" s="40">
        <v>3956648</v>
      </c>
      <c r="V25" s="40">
        <v>20758015398.599998</v>
      </c>
      <c r="W25" s="40">
        <v>152401308.08000001</v>
      </c>
      <c r="X25" s="40">
        <v>691161965.91999996</v>
      </c>
      <c r="Y25" s="40">
        <v>0</v>
      </c>
      <c r="Z25" s="40">
        <v>0</v>
      </c>
      <c r="AA25" s="40">
        <v>17568329459.540001</v>
      </c>
      <c r="AB25" s="40">
        <v>16183561124.4</v>
      </c>
      <c r="AC25" s="40">
        <v>0</v>
      </c>
      <c r="AD25" s="40">
        <v>124341222</v>
      </c>
      <c r="AE25" s="40">
        <v>0</v>
      </c>
      <c r="AF25" s="40">
        <v>527230208.13999999</v>
      </c>
      <c r="AG25" s="40">
        <v>481503405</v>
      </c>
      <c r="AH25" s="40">
        <v>251693500</v>
      </c>
      <c r="AI25" s="40">
        <v>5609848341</v>
      </c>
      <c r="AJ25" s="40">
        <v>3524523415</v>
      </c>
      <c r="AK25" s="40">
        <v>2024523415</v>
      </c>
      <c r="AL25" s="40">
        <v>468385311</v>
      </c>
      <c r="AM25" s="40">
        <v>782265765</v>
      </c>
      <c r="AN25" s="40">
        <v>0</v>
      </c>
      <c r="AO25" s="40">
        <v>168640145</v>
      </c>
      <c r="AP25" s="40">
        <v>483339705</v>
      </c>
      <c r="AQ25" s="40">
        <v>1778667834.9400001</v>
      </c>
      <c r="AR25" s="40">
        <v>1686696572</v>
      </c>
      <c r="AS25" s="40">
        <v>91971262.939999998</v>
      </c>
      <c r="AT25" s="40">
        <v>1180108643.9400001</v>
      </c>
      <c r="AU25" s="40">
        <v>967761772</v>
      </c>
      <c r="AV25" s="40">
        <v>43706726.939999998</v>
      </c>
      <c r="AW25" s="40">
        <v>168640145</v>
      </c>
      <c r="AX25" s="40">
        <v>0</v>
      </c>
      <c r="AY25" s="40">
        <v>598559191</v>
      </c>
      <c r="AZ25" s="40">
        <v>598559191</v>
      </c>
      <c r="BA25" s="40">
        <v>0</v>
      </c>
      <c r="BB25" s="40">
        <v>6391138</v>
      </c>
      <c r="BC25" s="40">
        <v>56699941</v>
      </c>
      <c r="BD25" s="40">
        <v>6391138</v>
      </c>
      <c r="BE25" s="40">
        <v>56699941</v>
      </c>
      <c r="BF25" s="40">
        <v>3172233607</v>
      </c>
      <c r="BG25" s="40">
        <v>0</v>
      </c>
      <c r="BH25" s="40">
        <v>3172233607</v>
      </c>
      <c r="BI25" s="40">
        <v>0</v>
      </c>
      <c r="BJ25" s="31">
        <v>371366780</v>
      </c>
    </row>
    <row r="26" spans="1:62" ht="14.25" x14ac:dyDescent="0.2">
      <c r="A26" s="25">
        <f t="shared" si="0"/>
        <v>20</v>
      </c>
      <c r="B26" s="34">
        <v>78</v>
      </c>
      <c r="C26" s="33" t="s">
        <v>2362</v>
      </c>
      <c r="D26" s="33" t="s">
        <v>2363</v>
      </c>
      <c r="E26" s="33" t="s">
        <v>2364</v>
      </c>
      <c r="F26" s="33" t="s">
        <v>28</v>
      </c>
      <c r="G26" s="35">
        <v>6492</v>
      </c>
      <c r="H26" s="33" t="s">
        <v>1321</v>
      </c>
      <c r="I26" s="33" t="s">
        <v>2365</v>
      </c>
      <c r="J26" s="33" t="s">
        <v>29</v>
      </c>
      <c r="K26" s="33" t="s">
        <v>30</v>
      </c>
      <c r="L26" s="33" t="s">
        <v>2366</v>
      </c>
      <c r="M26" s="34">
        <v>6155600</v>
      </c>
      <c r="N26" s="33" t="s">
        <v>2367</v>
      </c>
      <c r="O26" s="34">
        <v>2</v>
      </c>
      <c r="P26" s="34">
        <v>2639</v>
      </c>
      <c r="Q26" s="34">
        <v>18</v>
      </c>
      <c r="R26" s="40">
        <v>12206885747.18</v>
      </c>
      <c r="S26" s="40">
        <v>2684155630.1300001</v>
      </c>
      <c r="T26" s="40">
        <v>432717916.05000001</v>
      </c>
      <c r="U26" s="40">
        <v>0</v>
      </c>
      <c r="V26" s="40">
        <v>7727724364</v>
      </c>
      <c r="W26" s="40">
        <v>693631568</v>
      </c>
      <c r="X26" s="40">
        <v>665409352</v>
      </c>
      <c r="Y26" s="40">
        <v>0</v>
      </c>
      <c r="Z26" s="40">
        <v>3246917</v>
      </c>
      <c r="AA26" s="40">
        <v>8517837274.9799995</v>
      </c>
      <c r="AB26" s="40">
        <v>7660318698</v>
      </c>
      <c r="AC26" s="40">
        <v>0</v>
      </c>
      <c r="AD26" s="40">
        <v>215288409.62</v>
      </c>
      <c r="AE26" s="40">
        <v>0</v>
      </c>
      <c r="AF26" s="40">
        <v>265173082.36000001</v>
      </c>
      <c r="AG26" s="40">
        <v>377057085</v>
      </c>
      <c r="AH26" s="40">
        <v>0</v>
      </c>
      <c r="AI26" s="40">
        <v>3689048472.1999998</v>
      </c>
      <c r="AJ26" s="40">
        <v>2471077751</v>
      </c>
      <c r="AK26" s="40">
        <v>2179077751</v>
      </c>
      <c r="AL26" s="40">
        <v>672179841.36000001</v>
      </c>
      <c r="AM26" s="40">
        <v>393096840.38999999</v>
      </c>
      <c r="AN26" s="40">
        <v>0</v>
      </c>
      <c r="AO26" s="40">
        <v>129961680.45</v>
      </c>
      <c r="AP26" s="40">
        <v>6163097</v>
      </c>
      <c r="AQ26" s="40">
        <v>1028845350.49</v>
      </c>
      <c r="AR26" s="40">
        <v>884965497</v>
      </c>
      <c r="AS26" s="40">
        <v>143879853.49000001</v>
      </c>
      <c r="AT26" s="40">
        <v>927813335.49000001</v>
      </c>
      <c r="AU26" s="40">
        <v>760065865.20000005</v>
      </c>
      <c r="AV26" s="40">
        <v>37785789.840000004</v>
      </c>
      <c r="AW26" s="40">
        <v>129961680.45</v>
      </c>
      <c r="AX26" s="40">
        <v>0</v>
      </c>
      <c r="AY26" s="40">
        <v>101032015</v>
      </c>
      <c r="AZ26" s="40">
        <v>101032015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31">
        <v>0</v>
      </c>
    </row>
    <row r="27" spans="1:62" ht="14.25" x14ac:dyDescent="0.2">
      <c r="A27" s="25">
        <f t="shared" si="0"/>
        <v>21</v>
      </c>
      <c r="B27" s="34">
        <v>86</v>
      </c>
      <c r="C27" s="33" t="s">
        <v>2368</v>
      </c>
      <c r="D27" s="33" t="s">
        <v>2369</v>
      </c>
      <c r="E27" s="33" t="s">
        <v>2370</v>
      </c>
      <c r="F27" s="33" t="s">
        <v>28</v>
      </c>
      <c r="G27" s="35">
        <v>6492</v>
      </c>
      <c r="H27" s="33" t="s">
        <v>1321</v>
      </c>
      <c r="I27" s="33" t="s">
        <v>2371</v>
      </c>
      <c r="J27" s="33" t="s">
        <v>29</v>
      </c>
      <c r="K27" s="33" t="s">
        <v>30</v>
      </c>
      <c r="L27" s="33" t="s">
        <v>2372</v>
      </c>
      <c r="M27" s="34">
        <v>4172174</v>
      </c>
      <c r="N27" s="33" t="s">
        <v>2373</v>
      </c>
      <c r="O27" s="34">
        <v>2</v>
      </c>
      <c r="P27" s="34">
        <v>896</v>
      </c>
      <c r="Q27" s="34">
        <v>5</v>
      </c>
      <c r="R27" s="40">
        <v>7357496735.29</v>
      </c>
      <c r="S27" s="40">
        <v>356252338.16000003</v>
      </c>
      <c r="T27" s="40">
        <v>45109094.130000003</v>
      </c>
      <c r="U27" s="40">
        <v>0</v>
      </c>
      <c r="V27" s="40">
        <v>6849551585</v>
      </c>
      <c r="W27" s="40">
        <v>100179234</v>
      </c>
      <c r="X27" s="40">
        <v>2795739</v>
      </c>
      <c r="Y27" s="40">
        <v>0</v>
      </c>
      <c r="Z27" s="40">
        <v>3608745</v>
      </c>
      <c r="AA27" s="40">
        <v>6065642416.4300003</v>
      </c>
      <c r="AB27" s="40">
        <v>4914221482.6400003</v>
      </c>
      <c r="AC27" s="40">
        <v>1002870930</v>
      </c>
      <c r="AD27" s="40">
        <v>28619502.859999999</v>
      </c>
      <c r="AE27" s="40">
        <v>0</v>
      </c>
      <c r="AF27" s="40">
        <v>30825118.93</v>
      </c>
      <c r="AG27" s="40">
        <v>89105382</v>
      </c>
      <c r="AH27" s="40">
        <v>0</v>
      </c>
      <c r="AI27" s="40">
        <v>1291854318.8599999</v>
      </c>
      <c r="AJ27" s="40">
        <v>942045092.04999995</v>
      </c>
      <c r="AK27" s="40">
        <v>864645092.04999995</v>
      </c>
      <c r="AL27" s="40">
        <v>116325506.33</v>
      </c>
      <c r="AM27" s="40">
        <v>72098780.040000007</v>
      </c>
      <c r="AN27" s="40">
        <v>3700000</v>
      </c>
      <c r="AO27" s="40">
        <v>157684940.44</v>
      </c>
      <c r="AP27" s="40">
        <v>0</v>
      </c>
      <c r="AQ27" s="40">
        <v>733782524.63999999</v>
      </c>
      <c r="AR27" s="40">
        <v>721128504</v>
      </c>
      <c r="AS27" s="40">
        <v>12654020.640000001</v>
      </c>
      <c r="AT27" s="40">
        <v>600291136.63999999</v>
      </c>
      <c r="AU27" s="40">
        <v>426185159.89999998</v>
      </c>
      <c r="AV27" s="40">
        <v>16421036.300000001</v>
      </c>
      <c r="AW27" s="40">
        <v>157684940.44</v>
      </c>
      <c r="AX27" s="40">
        <v>0</v>
      </c>
      <c r="AY27" s="40">
        <v>133491388</v>
      </c>
      <c r="AZ27" s="40">
        <v>133491388</v>
      </c>
      <c r="BA27" s="40">
        <v>0</v>
      </c>
      <c r="BB27" s="40">
        <v>210420606</v>
      </c>
      <c r="BC27" s="40">
        <v>478549365.44</v>
      </c>
      <c r="BD27" s="40">
        <v>210420606</v>
      </c>
      <c r="BE27" s="40">
        <v>478549365.44</v>
      </c>
      <c r="BF27" s="40">
        <v>7080239597</v>
      </c>
      <c r="BG27" s="40">
        <v>77400000</v>
      </c>
      <c r="BH27" s="40">
        <v>7080239597</v>
      </c>
      <c r="BI27" s="40">
        <v>77400000</v>
      </c>
      <c r="BJ27" s="31">
        <v>0</v>
      </c>
    </row>
    <row r="28" spans="1:62" ht="14.25" x14ac:dyDescent="0.2">
      <c r="A28" s="25">
        <f t="shared" si="0"/>
        <v>22</v>
      </c>
      <c r="B28" s="34">
        <v>90</v>
      </c>
      <c r="C28" s="33" t="s">
        <v>103</v>
      </c>
      <c r="D28" s="33" t="s">
        <v>104</v>
      </c>
      <c r="E28" s="33" t="s">
        <v>105</v>
      </c>
      <c r="F28" s="33" t="s">
        <v>106</v>
      </c>
      <c r="G28" s="35">
        <v>6424</v>
      </c>
      <c r="H28" s="33" t="s">
        <v>1324</v>
      </c>
      <c r="I28" s="33" t="s">
        <v>107</v>
      </c>
      <c r="J28" s="33" t="s">
        <v>29</v>
      </c>
      <c r="K28" s="33" t="s">
        <v>30</v>
      </c>
      <c r="L28" s="33" t="s">
        <v>2054</v>
      </c>
      <c r="M28" s="34">
        <v>7463080</v>
      </c>
      <c r="N28" s="33" t="s">
        <v>1580</v>
      </c>
      <c r="O28" s="34">
        <v>1</v>
      </c>
      <c r="P28" s="34">
        <v>20638</v>
      </c>
      <c r="Q28" s="34">
        <v>68</v>
      </c>
      <c r="R28" s="40">
        <v>123903295357.81</v>
      </c>
      <c r="S28" s="40">
        <v>17935447503.09</v>
      </c>
      <c r="T28" s="40">
        <v>8117144383.2399998</v>
      </c>
      <c r="U28" s="40">
        <v>0</v>
      </c>
      <c r="V28" s="40">
        <v>88709463858.179993</v>
      </c>
      <c r="W28" s="40">
        <v>3238315147.6599998</v>
      </c>
      <c r="X28" s="40">
        <v>5671754396.0699997</v>
      </c>
      <c r="Y28" s="40">
        <v>0</v>
      </c>
      <c r="Z28" s="40">
        <v>231170069.56999999</v>
      </c>
      <c r="AA28" s="40">
        <v>70051934581.910004</v>
      </c>
      <c r="AB28" s="40">
        <v>65669613917.769997</v>
      </c>
      <c r="AC28" s="40">
        <v>0</v>
      </c>
      <c r="AD28" s="40">
        <v>1735366251.8399999</v>
      </c>
      <c r="AE28" s="40">
        <v>0</v>
      </c>
      <c r="AF28" s="40">
        <v>1801497711.52</v>
      </c>
      <c r="AG28" s="40">
        <v>460812592</v>
      </c>
      <c r="AH28" s="40">
        <v>384644108.77999997</v>
      </c>
      <c r="AI28" s="40">
        <v>53851360775.900002</v>
      </c>
      <c r="AJ28" s="40">
        <v>40971479804</v>
      </c>
      <c r="AK28" s="40">
        <v>20465131509.880001</v>
      </c>
      <c r="AL28" s="40">
        <v>5575432616.0699997</v>
      </c>
      <c r="AM28" s="40">
        <v>38461590</v>
      </c>
      <c r="AN28" s="40">
        <v>0</v>
      </c>
      <c r="AO28" s="40">
        <v>1693131983.22</v>
      </c>
      <c r="AP28" s="40">
        <v>5572854782.6099997</v>
      </c>
      <c r="AQ28" s="40">
        <v>12067890766.799999</v>
      </c>
      <c r="AR28" s="40">
        <v>9410138761.2299995</v>
      </c>
      <c r="AS28" s="40">
        <v>2657752005.5700002</v>
      </c>
      <c r="AT28" s="40">
        <v>9417143413.7199993</v>
      </c>
      <c r="AU28" s="40">
        <v>7528722635.1300001</v>
      </c>
      <c r="AV28" s="40">
        <v>195288795.37</v>
      </c>
      <c r="AW28" s="40">
        <v>1693131983.22</v>
      </c>
      <c r="AX28" s="40">
        <v>0</v>
      </c>
      <c r="AY28" s="40">
        <v>2650747353.0799999</v>
      </c>
      <c r="AZ28" s="40">
        <v>2650747353.0799999</v>
      </c>
      <c r="BA28" s="40">
        <v>0</v>
      </c>
      <c r="BB28" s="40">
        <v>198936972</v>
      </c>
      <c r="BC28" s="40">
        <v>5469168009.9200001</v>
      </c>
      <c r="BD28" s="40">
        <v>198936972</v>
      </c>
      <c r="BE28" s="40">
        <v>5469168009.9200001</v>
      </c>
      <c r="BF28" s="40">
        <v>199853908600.70001</v>
      </c>
      <c r="BG28" s="40">
        <v>20386099000</v>
      </c>
      <c r="BH28" s="40">
        <v>199853908600.70001</v>
      </c>
      <c r="BI28" s="40">
        <v>20386099000</v>
      </c>
      <c r="BJ28" s="31">
        <v>0</v>
      </c>
    </row>
    <row r="29" spans="1:62" ht="14.25" x14ac:dyDescent="0.2">
      <c r="A29" s="25">
        <f t="shared" si="0"/>
        <v>23</v>
      </c>
      <c r="B29" s="34">
        <v>91</v>
      </c>
      <c r="C29" s="33" t="s">
        <v>108</v>
      </c>
      <c r="D29" s="33" t="s">
        <v>109</v>
      </c>
      <c r="E29" s="33" t="s">
        <v>110</v>
      </c>
      <c r="F29" s="33" t="s">
        <v>28</v>
      </c>
      <c r="G29" s="35">
        <v>6492</v>
      </c>
      <c r="H29" s="33" t="s">
        <v>1321</v>
      </c>
      <c r="I29" s="33" t="s">
        <v>1802</v>
      </c>
      <c r="J29" s="33" t="s">
        <v>29</v>
      </c>
      <c r="K29" s="33" t="s">
        <v>30</v>
      </c>
      <c r="L29" s="33" t="s">
        <v>2055</v>
      </c>
      <c r="M29" s="34">
        <v>3275540</v>
      </c>
      <c r="N29" s="33" t="s">
        <v>1579</v>
      </c>
      <c r="O29" s="34">
        <v>1</v>
      </c>
      <c r="P29" s="34">
        <v>4675</v>
      </c>
      <c r="Q29" s="34">
        <v>60</v>
      </c>
      <c r="R29" s="40">
        <v>125314791497.46001</v>
      </c>
      <c r="S29" s="40">
        <v>2873763550.1100001</v>
      </c>
      <c r="T29" s="40">
        <v>7977591385.1999998</v>
      </c>
      <c r="U29" s="40">
        <v>142857462.88999999</v>
      </c>
      <c r="V29" s="40">
        <v>103667295920.74001</v>
      </c>
      <c r="W29" s="40">
        <v>744051317.00999999</v>
      </c>
      <c r="X29" s="40">
        <v>9599440571.5100002</v>
      </c>
      <c r="Y29" s="40">
        <v>0</v>
      </c>
      <c r="Z29" s="40">
        <v>309791290</v>
      </c>
      <c r="AA29" s="40">
        <v>83989811489.479996</v>
      </c>
      <c r="AB29" s="40">
        <v>71584234674.619995</v>
      </c>
      <c r="AC29" s="40">
        <v>0</v>
      </c>
      <c r="AD29" s="40">
        <v>1091838409.03</v>
      </c>
      <c r="AE29" s="40">
        <v>0</v>
      </c>
      <c r="AF29" s="40">
        <v>10158068848.620001</v>
      </c>
      <c r="AG29" s="40">
        <v>1066047382.21</v>
      </c>
      <c r="AH29" s="40">
        <v>89622175</v>
      </c>
      <c r="AI29" s="40">
        <v>41324980007.980003</v>
      </c>
      <c r="AJ29" s="40">
        <v>8037380924</v>
      </c>
      <c r="AK29" s="40">
        <v>4724916924</v>
      </c>
      <c r="AL29" s="40">
        <v>21330973290.119999</v>
      </c>
      <c r="AM29" s="40">
        <v>369125947.05000001</v>
      </c>
      <c r="AN29" s="40">
        <v>400000</v>
      </c>
      <c r="AO29" s="40">
        <v>2607243603.9299998</v>
      </c>
      <c r="AP29" s="40">
        <v>659156325.34000003</v>
      </c>
      <c r="AQ29" s="40">
        <v>10178771075.25</v>
      </c>
      <c r="AR29" s="40">
        <v>9291248552</v>
      </c>
      <c r="AS29" s="40">
        <v>887522523.25</v>
      </c>
      <c r="AT29" s="40">
        <v>7678162543.3599997</v>
      </c>
      <c r="AU29" s="40">
        <v>4996774669.79</v>
      </c>
      <c r="AV29" s="40">
        <v>74144269.640000001</v>
      </c>
      <c r="AW29" s="40">
        <v>2607243603.9299998</v>
      </c>
      <c r="AX29" s="40">
        <v>0</v>
      </c>
      <c r="AY29" s="40">
        <v>2500608531.8899999</v>
      </c>
      <c r="AZ29" s="40">
        <v>2500608531.8899999</v>
      </c>
      <c r="BA29" s="40">
        <v>0</v>
      </c>
      <c r="BB29" s="40">
        <v>1189360332</v>
      </c>
      <c r="BC29" s="40">
        <v>3337051244.0799999</v>
      </c>
      <c r="BD29" s="40">
        <v>1189360332</v>
      </c>
      <c r="BE29" s="40">
        <v>3337051244.0799999</v>
      </c>
      <c r="BF29" s="40">
        <v>176254676800.95999</v>
      </c>
      <c r="BG29" s="40">
        <v>2757820000</v>
      </c>
      <c r="BH29" s="40">
        <v>176254676800.95999</v>
      </c>
      <c r="BI29" s="40">
        <v>2757820000</v>
      </c>
      <c r="BJ29" s="31">
        <v>0</v>
      </c>
    </row>
    <row r="30" spans="1:62" ht="14.25" x14ac:dyDescent="0.2">
      <c r="A30" s="25">
        <f t="shared" si="0"/>
        <v>24</v>
      </c>
      <c r="B30" s="34">
        <v>92</v>
      </c>
      <c r="C30" s="33" t="s">
        <v>2374</v>
      </c>
      <c r="D30" s="33" t="s">
        <v>2375</v>
      </c>
      <c r="E30" s="33" t="s">
        <v>2376</v>
      </c>
      <c r="F30" s="33" t="s">
        <v>28</v>
      </c>
      <c r="G30" s="35">
        <v>6492</v>
      </c>
      <c r="H30" s="33" t="s">
        <v>1321</v>
      </c>
      <c r="I30" s="33" t="s">
        <v>2377</v>
      </c>
      <c r="J30" s="33" t="s">
        <v>29</v>
      </c>
      <c r="K30" s="33" t="s">
        <v>30</v>
      </c>
      <c r="L30" s="33" t="s">
        <v>2378</v>
      </c>
      <c r="M30" s="34">
        <v>2320872</v>
      </c>
      <c r="N30" s="33" t="s">
        <v>2379</v>
      </c>
      <c r="O30" s="34">
        <v>2</v>
      </c>
      <c r="P30" s="34">
        <v>52</v>
      </c>
      <c r="Q30" s="34">
        <v>1</v>
      </c>
      <c r="R30" s="40">
        <v>7372105049.1999998</v>
      </c>
      <c r="S30" s="40">
        <v>167389673.72999999</v>
      </c>
      <c r="T30" s="40">
        <v>6722887838.8000002</v>
      </c>
      <c r="U30" s="40">
        <v>0</v>
      </c>
      <c r="V30" s="40">
        <v>474460835</v>
      </c>
      <c r="W30" s="40">
        <v>7366701.6699999999</v>
      </c>
      <c r="X30" s="40">
        <v>0</v>
      </c>
      <c r="Y30" s="40">
        <v>0</v>
      </c>
      <c r="Z30" s="40">
        <v>0</v>
      </c>
      <c r="AA30" s="40">
        <v>3933203403.04</v>
      </c>
      <c r="AB30" s="40">
        <v>895352316.89999998</v>
      </c>
      <c r="AC30" s="40">
        <v>0</v>
      </c>
      <c r="AD30" s="40">
        <v>68718338.319999993</v>
      </c>
      <c r="AE30" s="40">
        <v>0</v>
      </c>
      <c r="AF30" s="40">
        <v>2962986340.8200002</v>
      </c>
      <c r="AG30" s="40">
        <v>6146407</v>
      </c>
      <c r="AH30" s="40">
        <v>0</v>
      </c>
      <c r="AI30" s="40">
        <v>3438901646.1599998</v>
      </c>
      <c r="AJ30" s="40">
        <v>811432489.54999995</v>
      </c>
      <c r="AK30" s="40">
        <v>788544859.62</v>
      </c>
      <c r="AL30" s="40">
        <v>1315539409.8299999</v>
      </c>
      <c r="AM30" s="40">
        <v>0</v>
      </c>
      <c r="AN30" s="40">
        <v>0</v>
      </c>
      <c r="AO30" s="40">
        <v>229856509.78</v>
      </c>
      <c r="AP30" s="40">
        <v>650416621</v>
      </c>
      <c r="AQ30" s="40">
        <v>360879806.82999998</v>
      </c>
      <c r="AR30" s="40">
        <v>32942110.789999999</v>
      </c>
      <c r="AS30" s="40">
        <v>327937696.04000002</v>
      </c>
      <c r="AT30" s="40">
        <v>360879806.82999998</v>
      </c>
      <c r="AU30" s="40">
        <v>127523133</v>
      </c>
      <c r="AV30" s="40">
        <v>3500164.05</v>
      </c>
      <c r="AW30" s="40">
        <v>229856509.78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31">
        <v>12421740096</v>
      </c>
    </row>
    <row r="31" spans="1:62" ht="14.25" x14ac:dyDescent="0.2">
      <c r="A31" s="25">
        <f t="shared" si="0"/>
        <v>25</v>
      </c>
      <c r="B31" s="34">
        <v>93</v>
      </c>
      <c r="C31" s="33" t="s">
        <v>111</v>
      </c>
      <c r="D31" s="33" t="s">
        <v>112</v>
      </c>
      <c r="E31" s="33" t="s">
        <v>113</v>
      </c>
      <c r="F31" s="33" t="s">
        <v>114</v>
      </c>
      <c r="G31" s="35">
        <v>6492</v>
      </c>
      <c r="H31" s="33" t="s">
        <v>1321</v>
      </c>
      <c r="I31" s="33" t="s">
        <v>1803</v>
      </c>
      <c r="J31" s="33" t="s">
        <v>29</v>
      </c>
      <c r="K31" s="33" t="s">
        <v>30</v>
      </c>
      <c r="L31" s="33" t="s">
        <v>2056</v>
      </c>
      <c r="M31" s="34">
        <v>3428993</v>
      </c>
      <c r="N31" s="33" t="s">
        <v>2057</v>
      </c>
      <c r="O31" s="34">
        <v>1</v>
      </c>
      <c r="P31" s="34">
        <v>1304</v>
      </c>
      <c r="Q31" s="34">
        <v>11</v>
      </c>
      <c r="R31" s="40">
        <v>11951207198.65</v>
      </c>
      <c r="S31" s="40">
        <v>414483415.11000001</v>
      </c>
      <c r="T31" s="40">
        <v>795607167.70000005</v>
      </c>
      <c r="U31" s="40">
        <v>0</v>
      </c>
      <c r="V31" s="40">
        <v>10595108147.879999</v>
      </c>
      <c r="W31" s="40">
        <v>7327975.5800000001</v>
      </c>
      <c r="X31" s="40">
        <v>136802681.38</v>
      </c>
      <c r="Y31" s="40">
        <v>0</v>
      </c>
      <c r="Z31" s="40">
        <v>1877811</v>
      </c>
      <c r="AA31" s="40">
        <v>7498145909.4700003</v>
      </c>
      <c r="AB31" s="40">
        <v>6273815867.8599997</v>
      </c>
      <c r="AC31" s="40">
        <v>967675581</v>
      </c>
      <c r="AD31" s="40">
        <v>156871330.37</v>
      </c>
      <c r="AE31" s="40">
        <v>0</v>
      </c>
      <c r="AF31" s="40">
        <v>77865285.239999995</v>
      </c>
      <c r="AG31" s="40">
        <v>21917845</v>
      </c>
      <c r="AH31" s="40">
        <v>0</v>
      </c>
      <c r="AI31" s="40">
        <v>4453061289.1800003</v>
      </c>
      <c r="AJ31" s="40">
        <v>3657333548.6399999</v>
      </c>
      <c r="AK31" s="40">
        <v>2059783775.75</v>
      </c>
      <c r="AL31" s="40">
        <v>542244789.04999995</v>
      </c>
      <c r="AM31" s="40">
        <v>0</v>
      </c>
      <c r="AN31" s="40">
        <v>0</v>
      </c>
      <c r="AO31" s="40">
        <v>246386576.69</v>
      </c>
      <c r="AP31" s="40">
        <v>7096374.7999999998</v>
      </c>
      <c r="AQ31" s="40">
        <v>1436913747.72</v>
      </c>
      <c r="AR31" s="40">
        <v>1368045982</v>
      </c>
      <c r="AS31" s="40">
        <v>68867765.719999999</v>
      </c>
      <c r="AT31" s="40">
        <v>1027699053.6</v>
      </c>
      <c r="AU31" s="40">
        <v>759096185.90999997</v>
      </c>
      <c r="AV31" s="40">
        <v>22216291</v>
      </c>
      <c r="AW31" s="40">
        <v>246386576.69</v>
      </c>
      <c r="AX31" s="40">
        <v>0</v>
      </c>
      <c r="AY31" s="40">
        <v>409214694.12</v>
      </c>
      <c r="AZ31" s="40">
        <v>409214694.12</v>
      </c>
      <c r="BA31" s="40">
        <v>0</v>
      </c>
      <c r="BB31" s="40">
        <v>81968654</v>
      </c>
      <c r="BC31" s="40">
        <v>383178110.02999997</v>
      </c>
      <c r="BD31" s="40">
        <v>81968654</v>
      </c>
      <c r="BE31" s="40">
        <v>383178110.02999997</v>
      </c>
      <c r="BF31" s="40">
        <v>13106275725</v>
      </c>
      <c r="BG31" s="40">
        <v>0</v>
      </c>
      <c r="BH31" s="40">
        <v>13106275725</v>
      </c>
      <c r="BI31" s="40">
        <v>0</v>
      </c>
      <c r="BJ31" s="31">
        <v>0</v>
      </c>
    </row>
    <row r="32" spans="1:62" ht="14.25" x14ac:dyDescent="0.2">
      <c r="A32" s="25">
        <f t="shared" si="0"/>
        <v>26</v>
      </c>
      <c r="B32" s="34">
        <v>94</v>
      </c>
      <c r="C32" s="33" t="s">
        <v>2380</v>
      </c>
      <c r="D32" s="33" t="s">
        <v>2381</v>
      </c>
      <c r="E32" s="33" t="s">
        <v>2382</v>
      </c>
      <c r="F32" s="33" t="s">
        <v>28</v>
      </c>
      <c r="G32" s="35">
        <v>6492</v>
      </c>
      <c r="H32" s="33" t="s">
        <v>1321</v>
      </c>
      <c r="I32" s="33" t="s">
        <v>2383</v>
      </c>
      <c r="J32" s="33" t="s">
        <v>37</v>
      </c>
      <c r="K32" s="33" t="s">
        <v>2336</v>
      </c>
      <c r="L32" s="33" t="s">
        <v>2384</v>
      </c>
      <c r="M32" s="34">
        <v>6446400</v>
      </c>
      <c r="N32" s="33" t="s">
        <v>2385</v>
      </c>
      <c r="O32" s="34">
        <v>2</v>
      </c>
      <c r="P32" s="34">
        <v>1044</v>
      </c>
      <c r="Q32" s="34">
        <v>4</v>
      </c>
      <c r="R32" s="40">
        <v>5568277505</v>
      </c>
      <c r="S32" s="40">
        <v>633366633</v>
      </c>
      <c r="T32" s="40">
        <v>527069749</v>
      </c>
      <c r="U32" s="40">
        <v>0</v>
      </c>
      <c r="V32" s="40">
        <v>3969466129</v>
      </c>
      <c r="W32" s="40">
        <v>423995764</v>
      </c>
      <c r="X32" s="40">
        <v>2835830</v>
      </c>
      <c r="Y32" s="40">
        <v>0</v>
      </c>
      <c r="Z32" s="40">
        <v>11543400</v>
      </c>
      <c r="AA32" s="40">
        <v>4875439939</v>
      </c>
      <c r="AB32" s="40">
        <v>4382390649</v>
      </c>
      <c r="AC32" s="40">
        <v>0</v>
      </c>
      <c r="AD32" s="40">
        <v>46524462</v>
      </c>
      <c r="AE32" s="40">
        <v>0</v>
      </c>
      <c r="AF32" s="40">
        <v>194204664</v>
      </c>
      <c r="AG32" s="40">
        <v>13187069</v>
      </c>
      <c r="AH32" s="40">
        <v>239133095</v>
      </c>
      <c r="AI32" s="40">
        <v>692837566</v>
      </c>
      <c r="AJ32" s="40">
        <v>598197447</v>
      </c>
      <c r="AK32" s="40">
        <v>418197447</v>
      </c>
      <c r="AL32" s="40">
        <v>61294374</v>
      </c>
      <c r="AM32" s="40">
        <v>0</v>
      </c>
      <c r="AN32" s="40">
        <v>1000000</v>
      </c>
      <c r="AO32" s="40">
        <v>32345745</v>
      </c>
      <c r="AP32" s="40">
        <v>0</v>
      </c>
      <c r="AQ32" s="40">
        <v>580166854</v>
      </c>
      <c r="AR32" s="40">
        <v>520426094</v>
      </c>
      <c r="AS32" s="40">
        <v>59740760</v>
      </c>
      <c r="AT32" s="40">
        <v>507235432</v>
      </c>
      <c r="AU32" s="40">
        <v>463077881</v>
      </c>
      <c r="AV32" s="40">
        <v>11811806</v>
      </c>
      <c r="AW32" s="40">
        <v>32345745</v>
      </c>
      <c r="AX32" s="40">
        <v>0</v>
      </c>
      <c r="AY32" s="40">
        <v>72931422</v>
      </c>
      <c r="AZ32" s="40">
        <v>72931422</v>
      </c>
      <c r="BA32" s="40">
        <v>0</v>
      </c>
      <c r="BB32" s="40">
        <v>11305622</v>
      </c>
      <c r="BC32" s="40">
        <v>0</v>
      </c>
      <c r="BD32" s="40">
        <v>11305622</v>
      </c>
      <c r="BE32" s="40">
        <v>0</v>
      </c>
      <c r="BF32" s="40">
        <v>0</v>
      </c>
      <c r="BG32" s="40">
        <v>180000000</v>
      </c>
      <c r="BH32" s="40">
        <v>0</v>
      </c>
      <c r="BI32" s="40">
        <v>180000000</v>
      </c>
      <c r="BJ32" s="31">
        <v>128879021000</v>
      </c>
    </row>
    <row r="33" spans="1:62" ht="14.25" x14ac:dyDescent="0.2">
      <c r="A33" s="25">
        <f t="shared" si="0"/>
        <v>27</v>
      </c>
      <c r="B33" s="34">
        <v>100</v>
      </c>
      <c r="C33" s="33" t="s">
        <v>2386</v>
      </c>
      <c r="D33" s="33" t="s">
        <v>2387</v>
      </c>
      <c r="E33" s="33" t="s">
        <v>2388</v>
      </c>
      <c r="F33" s="33" t="s">
        <v>28</v>
      </c>
      <c r="G33" s="35">
        <v>6492</v>
      </c>
      <c r="H33" s="33" t="s">
        <v>1321</v>
      </c>
      <c r="I33" s="33"/>
      <c r="J33" s="33" t="s">
        <v>29</v>
      </c>
      <c r="K33" s="33" t="s">
        <v>30</v>
      </c>
      <c r="L33" s="33" t="s">
        <v>2389</v>
      </c>
      <c r="M33" s="34">
        <v>3351535</v>
      </c>
      <c r="N33" s="33" t="s">
        <v>2390</v>
      </c>
      <c r="O33" s="34">
        <v>3</v>
      </c>
      <c r="P33" s="34">
        <v>0</v>
      </c>
      <c r="Q33" s="32"/>
      <c r="R33" s="40">
        <v>421456343.64999998</v>
      </c>
      <c r="S33" s="40">
        <v>24161765.859999999</v>
      </c>
      <c r="T33" s="40">
        <v>1000000</v>
      </c>
      <c r="U33" s="40">
        <v>0</v>
      </c>
      <c r="V33" s="40">
        <v>381024635.19</v>
      </c>
      <c r="W33" s="40">
        <v>12622232.6</v>
      </c>
      <c r="X33" s="40">
        <v>605710</v>
      </c>
      <c r="Y33" s="40">
        <v>0</v>
      </c>
      <c r="Z33" s="40">
        <v>2042000</v>
      </c>
      <c r="AA33" s="40">
        <v>83752045.879999995</v>
      </c>
      <c r="AB33" s="40">
        <v>34810705.359999999</v>
      </c>
      <c r="AC33" s="40">
        <v>0</v>
      </c>
      <c r="AD33" s="40">
        <v>25897288.52</v>
      </c>
      <c r="AE33" s="40">
        <v>0</v>
      </c>
      <c r="AF33" s="40">
        <v>11708958</v>
      </c>
      <c r="AG33" s="40">
        <v>11335094</v>
      </c>
      <c r="AH33" s="40">
        <v>0</v>
      </c>
      <c r="AI33" s="40">
        <v>337704297.76999998</v>
      </c>
      <c r="AJ33" s="40">
        <v>312098114.49000001</v>
      </c>
      <c r="AK33" s="40">
        <v>279880614.49000001</v>
      </c>
      <c r="AL33" s="40">
        <v>36082625.710000001</v>
      </c>
      <c r="AM33" s="40">
        <v>0</v>
      </c>
      <c r="AN33" s="40">
        <v>0</v>
      </c>
      <c r="AO33" s="40">
        <v>-10476442.43</v>
      </c>
      <c r="AP33" s="40">
        <v>0</v>
      </c>
      <c r="AQ33" s="40">
        <v>43846076.420000002</v>
      </c>
      <c r="AR33" s="40">
        <v>43042247.490000002</v>
      </c>
      <c r="AS33" s="40">
        <v>803828.93</v>
      </c>
      <c r="AT33" s="40">
        <v>43327591.770000003</v>
      </c>
      <c r="AU33" s="40">
        <v>52865422</v>
      </c>
      <c r="AV33" s="40">
        <v>938612.2</v>
      </c>
      <c r="AW33" s="40">
        <v>-10476442.43</v>
      </c>
      <c r="AX33" s="40">
        <v>0</v>
      </c>
      <c r="AY33" s="40">
        <v>518484.65</v>
      </c>
      <c r="AZ33" s="40">
        <v>518484.65</v>
      </c>
      <c r="BA33" s="40">
        <v>0</v>
      </c>
      <c r="BB33" s="40">
        <v>963433</v>
      </c>
      <c r="BC33" s="40">
        <v>0</v>
      </c>
      <c r="BD33" s="40">
        <v>963433</v>
      </c>
      <c r="BE33" s="40">
        <v>0</v>
      </c>
      <c r="BF33" s="40">
        <v>288409238</v>
      </c>
      <c r="BG33" s="40">
        <v>0</v>
      </c>
      <c r="BH33" s="40">
        <v>288409238</v>
      </c>
      <c r="BI33" s="40">
        <v>0</v>
      </c>
      <c r="BJ33" s="31">
        <v>0</v>
      </c>
    </row>
    <row r="34" spans="1:62" ht="14.25" x14ac:dyDescent="0.2">
      <c r="A34" s="25">
        <f t="shared" si="0"/>
        <v>28</v>
      </c>
      <c r="B34" s="34">
        <v>103</v>
      </c>
      <c r="C34" s="33" t="s">
        <v>2391</v>
      </c>
      <c r="D34" s="33" t="s">
        <v>2392</v>
      </c>
      <c r="E34" s="33" t="s">
        <v>2393</v>
      </c>
      <c r="F34" s="33" t="s">
        <v>28</v>
      </c>
      <c r="G34" s="35">
        <v>6492</v>
      </c>
      <c r="H34" s="33" t="s">
        <v>1321</v>
      </c>
      <c r="I34" s="33" t="s">
        <v>2394</v>
      </c>
      <c r="J34" s="33" t="s">
        <v>29</v>
      </c>
      <c r="K34" s="33" t="s">
        <v>30</v>
      </c>
      <c r="L34" s="33" t="s">
        <v>2395</v>
      </c>
      <c r="M34" s="34">
        <v>6430430</v>
      </c>
      <c r="N34" s="33" t="s">
        <v>2396</v>
      </c>
      <c r="O34" s="34">
        <v>2</v>
      </c>
      <c r="P34" s="34">
        <v>1625</v>
      </c>
      <c r="Q34" s="34">
        <v>8</v>
      </c>
      <c r="R34" s="40">
        <v>16193605391.43</v>
      </c>
      <c r="S34" s="40">
        <v>1339259373.97</v>
      </c>
      <c r="T34" s="40">
        <v>274919806.75999999</v>
      </c>
      <c r="U34" s="40">
        <v>0</v>
      </c>
      <c r="V34" s="40">
        <v>14367949507.91</v>
      </c>
      <c r="W34" s="40">
        <v>85587568.530000001</v>
      </c>
      <c r="X34" s="40">
        <v>48404556</v>
      </c>
      <c r="Y34" s="40">
        <v>0</v>
      </c>
      <c r="Z34" s="40">
        <v>77484578.260000005</v>
      </c>
      <c r="AA34" s="40">
        <v>10003504024.450001</v>
      </c>
      <c r="AB34" s="40">
        <v>9832749178</v>
      </c>
      <c r="AC34" s="40">
        <v>0</v>
      </c>
      <c r="AD34" s="40">
        <v>81204105.790000007</v>
      </c>
      <c r="AE34" s="40">
        <v>0</v>
      </c>
      <c r="AF34" s="40">
        <v>0</v>
      </c>
      <c r="AG34" s="40">
        <v>89550740.659999996</v>
      </c>
      <c r="AH34" s="40">
        <v>0</v>
      </c>
      <c r="AI34" s="40">
        <v>6190101366.9799995</v>
      </c>
      <c r="AJ34" s="40">
        <v>5652408752</v>
      </c>
      <c r="AK34" s="40">
        <v>5403973952</v>
      </c>
      <c r="AL34" s="40">
        <v>314242408.14999998</v>
      </c>
      <c r="AM34" s="40">
        <v>58929554.579999998</v>
      </c>
      <c r="AN34" s="40">
        <v>0</v>
      </c>
      <c r="AO34" s="40">
        <v>164520652.25</v>
      </c>
      <c r="AP34" s="40">
        <v>0</v>
      </c>
      <c r="AQ34" s="40">
        <v>1318942972.73</v>
      </c>
      <c r="AR34" s="40">
        <v>1284534005</v>
      </c>
      <c r="AS34" s="40">
        <v>34408967.729999997</v>
      </c>
      <c r="AT34" s="40">
        <v>909593830.73000002</v>
      </c>
      <c r="AU34" s="40">
        <v>721954228.84000003</v>
      </c>
      <c r="AV34" s="40">
        <v>23118949.640000001</v>
      </c>
      <c r="AW34" s="40">
        <v>164520652.25</v>
      </c>
      <c r="AX34" s="40">
        <v>0</v>
      </c>
      <c r="AY34" s="40">
        <v>409349142</v>
      </c>
      <c r="AZ34" s="40">
        <v>409349142</v>
      </c>
      <c r="BA34" s="40">
        <v>0</v>
      </c>
      <c r="BB34" s="40">
        <v>9874064</v>
      </c>
      <c r="BC34" s="40">
        <v>84922800.769999996</v>
      </c>
      <c r="BD34" s="40">
        <v>9874064</v>
      </c>
      <c r="BE34" s="40">
        <v>84922800.769999996</v>
      </c>
      <c r="BF34" s="40">
        <v>29698632668.330002</v>
      </c>
      <c r="BG34" s="40">
        <v>248434800</v>
      </c>
      <c r="BH34" s="40">
        <v>29698632668.330002</v>
      </c>
      <c r="BI34" s="40">
        <v>248434800</v>
      </c>
      <c r="BJ34" s="31">
        <v>0</v>
      </c>
    </row>
    <row r="35" spans="1:62" ht="14.25" x14ac:dyDescent="0.2">
      <c r="A35" s="25">
        <f t="shared" si="0"/>
        <v>29</v>
      </c>
      <c r="B35" s="34">
        <v>104</v>
      </c>
      <c r="C35" s="33" t="s">
        <v>115</v>
      </c>
      <c r="D35" s="33" t="s">
        <v>116</v>
      </c>
      <c r="E35" s="33" t="s">
        <v>117</v>
      </c>
      <c r="F35" s="33" t="s">
        <v>118</v>
      </c>
      <c r="G35" s="35">
        <v>4645</v>
      </c>
      <c r="H35" s="33" t="s">
        <v>1529</v>
      </c>
      <c r="I35" s="33" t="s">
        <v>1804</v>
      </c>
      <c r="J35" s="33" t="s">
        <v>29</v>
      </c>
      <c r="K35" s="33" t="s">
        <v>30</v>
      </c>
      <c r="L35" s="33" t="s">
        <v>1632</v>
      </c>
      <c r="M35" s="34">
        <v>2958861</v>
      </c>
      <c r="N35" s="33" t="s">
        <v>1578</v>
      </c>
      <c r="O35" s="34">
        <v>1</v>
      </c>
      <c r="P35" s="34">
        <v>43</v>
      </c>
      <c r="Q35" s="34">
        <v>1</v>
      </c>
      <c r="R35" s="40">
        <v>4754234994</v>
      </c>
      <c r="S35" s="40">
        <v>88088332</v>
      </c>
      <c r="T35" s="40">
        <v>0</v>
      </c>
      <c r="U35" s="40">
        <v>0</v>
      </c>
      <c r="V35" s="40">
        <v>0</v>
      </c>
      <c r="W35" s="40">
        <v>727729781</v>
      </c>
      <c r="X35" s="40">
        <v>3938416881</v>
      </c>
      <c r="Y35" s="40">
        <v>0</v>
      </c>
      <c r="Z35" s="40">
        <v>0</v>
      </c>
      <c r="AA35" s="40">
        <v>2126686553</v>
      </c>
      <c r="AB35" s="40">
        <v>0</v>
      </c>
      <c r="AC35" s="40">
        <v>0</v>
      </c>
      <c r="AD35" s="40">
        <v>678905463</v>
      </c>
      <c r="AE35" s="40">
        <v>0</v>
      </c>
      <c r="AF35" s="40">
        <v>227599163</v>
      </c>
      <c r="AG35" s="40">
        <v>0</v>
      </c>
      <c r="AH35" s="40">
        <v>1220181927</v>
      </c>
      <c r="AI35" s="40">
        <v>2627548441</v>
      </c>
      <c r="AJ35" s="40">
        <v>2067739926</v>
      </c>
      <c r="AK35" s="40">
        <v>1477566326</v>
      </c>
      <c r="AL35" s="40">
        <v>553720938</v>
      </c>
      <c r="AM35" s="40">
        <v>2414401788</v>
      </c>
      <c r="AN35" s="40">
        <v>0</v>
      </c>
      <c r="AO35" s="40">
        <v>1524785851</v>
      </c>
      <c r="AP35" s="40">
        <v>3362705554</v>
      </c>
      <c r="AQ35" s="40">
        <v>2838525269</v>
      </c>
      <c r="AR35" s="40">
        <v>0</v>
      </c>
      <c r="AS35" s="40">
        <v>2838525269</v>
      </c>
      <c r="AT35" s="40">
        <v>2838525269</v>
      </c>
      <c r="AU35" s="40">
        <v>1133350590</v>
      </c>
      <c r="AV35" s="40">
        <v>180388828</v>
      </c>
      <c r="AW35" s="40">
        <v>1524785851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2109025257</v>
      </c>
      <c r="BD35" s="40">
        <v>0</v>
      </c>
      <c r="BE35" s="40">
        <v>2109025257</v>
      </c>
      <c r="BF35" s="40">
        <v>0</v>
      </c>
      <c r="BG35" s="40">
        <v>590173600</v>
      </c>
      <c r="BH35" s="40">
        <v>0</v>
      </c>
      <c r="BI35" s="40">
        <v>590173600</v>
      </c>
      <c r="BJ35" s="31">
        <v>0</v>
      </c>
    </row>
    <row r="36" spans="1:62" ht="14.25" x14ac:dyDescent="0.2">
      <c r="A36" s="25">
        <f t="shared" si="0"/>
        <v>30</v>
      </c>
      <c r="B36" s="34">
        <v>112</v>
      </c>
      <c r="C36" s="33" t="s">
        <v>2397</v>
      </c>
      <c r="D36" s="33" t="s">
        <v>2398</v>
      </c>
      <c r="E36" s="33" t="s">
        <v>2399</v>
      </c>
      <c r="F36" s="33" t="s">
        <v>28</v>
      </c>
      <c r="G36" s="35">
        <v>6492</v>
      </c>
      <c r="H36" s="33" t="s">
        <v>1321</v>
      </c>
      <c r="I36" s="33" t="s">
        <v>2400</v>
      </c>
      <c r="J36" s="33" t="s">
        <v>29</v>
      </c>
      <c r="K36" s="33" t="s">
        <v>30</v>
      </c>
      <c r="L36" s="33" t="s">
        <v>2401</v>
      </c>
      <c r="M36" s="34">
        <v>5940200</v>
      </c>
      <c r="N36" s="33" t="s">
        <v>2402</v>
      </c>
      <c r="O36" s="34">
        <v>2</v>
      </c>
      <c r="P36" s="34">
        <v>265</v>
      </c>
      <c r="Q36" s="34">
        <v>3</v>
      </c>
      <c r="R36" s="40">
        <v>9578384540.0699997</v>
      </c>
      <c r="S36" s="40">
        <v>843092958.24000001</v>
      </c>
      <c r="T36" s="40">
        <v>932569891.83000004</v>
      </c>
      <c r="U36" s="40">
        <v>0</v>
      </c>
      <c r="V36" s="40">
        <v>7774252698</v>
      </c>
      <c r="W36" s="40">
        <v>11779792</v>
      </c>
      <c r="X36" s="40">
        <v>14083545</v>
      </c>
      <c r="Y36" s="40">
        <v>0</v>
      </c>
      <c r="Z36" s="40">
        <v>2605655</v>
      </c>
      <c r="AA36" s="40">
        <v>9350644523.8999996</v>
      </c>
      <c r="AB36" s="40">
        <v>9261380823</v>
      </c>
      <c r="AC36" s="40">
        <v>0</v>
      </c>
      <c r="AD36" s="40">
        <v>49968044</v>
      </c>
      <c r="AE36" s="40">
        <v>0</v>
      </c>
      <c r="AF36" s="40">
        <v>26342045.899999999</v>
      </c>
      <c r="AG36" s="40">
        <v>12953611</v>
      </c>
      <c r="AH36" s="40">
        <v>0</v>
      </c>
      <c r="AI36" s="40">
        <v>227740016.16999999</v>
      </c>
      <c r="AJ36" s="40">
        <v>154132459</v>
      </c>
      <c r="AK36" s="40">
        <v>129288979</v>
      </c>
      <c r="AL36" s="40">
        <v>46436612.259999998</v>
      </c>
      <c r="AM36" s="40">
        <v>0</v>
      </c>
      <c r="AN36" s="40">
        <v>0</v>
      </c>
      <c r="AO36" s="40">
        <v>27170944.91</v>
      </c>
      <c r="AP36" s="40">
        <v>0</v>
      </c>
      <c r="AQ36" s="40">
        <v>751563766.20000005</v>
      </c>
      <c r="AR36" s="40">
        <v>710662774.76999998</v>
      </c>
      <c r="AS36" s="40">
        <v>40900991.43</v>
      </c>
      <c r="AT36" s="40">
        <v>309341582.19999999</v>
      </c>
      <c r="AU36" s="40">
        <v>274168281</v>
      </c>
      <c r="AV36" s="40">
        <v>8002356.29</v>
      </c>
      <c r="AW36" s="40">
        <v>27170944.91</v>
      </c>
      <c r="AX36" s="40">
        <v>0</v>
      </c>
      <c r="AY36" s="40">
        <v>442222184</v>
      </c>
      <c r="AZ36" s="40">
        <v>442222184</v>
      </c>
      <c r="BA36" s="40">
        <v>0</v>
      </c>
      <c r="BB36" s="40">
        <v>0</v>
      </c>
      <c r="BC36" s="40">
        <v>5251685</v>
      </c>
      <c r="BD36" s="40">
        <v>0</v>
      </c>
      <c r="BE36" s="40">
        <v>5251685</v>
      </c>
      <c r="BF36" s="40">
        <v>1147451509</v>
      </c>
      <c r="BG36" s="40">
        <v>24843480</v>
      </c>
      <c r="BH36" s="40">
        <v>1147451509</v>
      </c>
      <c r="BI36" s="40">
        <v>24843480</v>
      </c>
      <c r="BJ36" s="31">
        <v>0</v>
      </c>
    </row>
    <row r="37" spans="1:62" ht="14.25" x14ac:dyDescent="0.2">
      <c r="A37" s="25">
        <f t="shared" si="0"/>
        <v>31</v>
      </c>
      <c r="B37" s="34">
        <v>114</v>
      </c>
      <c r="C37" s="33" t="s">
        <v>2403</v>
      </c>
      <c r="D37" s="33" t="s">
        <v>2404</v>
      </c>
      <c r="E37" s="33" t="s">
        <v>2405</v>
      </c>
      <c r="F37" s="33" t="s">
        <v>31</v>
      </c>
      <c r="G37" s="35">
        <v>6492</v>
      </c>
      <c r="H37" s="33" t="s">
        <v>1321</v>
      </c>
      <c r="I37" s="33" t="s">
        <v>2406</v>
      </c>
      <c r="J37" s="33" t="s">
        <v>37</v>
      </c>
      <c r="K37" s="33" t="s">
        <v>2407</v>
      </c>
      <c r="L37" s="33" t="s">
        <v>2408</v>
      </c>
      <c r="M37" s="34">
        <v>8398455</v>
      </c>
      <c r="N37" s="33" t="s">
        <v>2409</v>
      </c>
      <c r="O37" s="34">
        <v>2</v>
      </c>
      <c r="P37" s="34">
        <v>264</v>
      </c>
      <c r="Q37" s="34">
        <v>4</v>
      </c>
      <c r="R37" s="40">
        <v>5491911772.2299995</v>
      </c>
      <c r="S37" s="40">
        <v>793338533.14999998</v>
      </c>
      <c r="T37" s="40">
        <v>85556626.859999999</v>
      </c>
      <c r="U37" s="40">
        <v>0</v>
      </c>
      <c r="V37" s="40">
        <v>4586448686.2200003</v>
      </c>
      <c r="W37" s="40">
        <v>337865</v>
      </c>
      <c r="X37" s="40">
        <v>20968769</v>
      </c>
      <c r="Y37" s="40">
        <v>0</v>
      </c>
      <c r="Z37" s="40">
        <v>5261292</v>
      </c>
      <c r="AA37" s="40">
        <v>946279372.08000004</v>
      </c>
      <c r="AB37" s="40">
        <v>0</v>
      </c>
      <c r="AC37" s="40">
        <v>829027760</v>
      </c>
      <c r="AD37" s="40">
        <v>60524208</v>
      </c>
      <c r="AE37" s="40">
        <v>0</v>
      </c>
      <c r="AF37" s="40">
        <v>42392920.68</v>
      </c>
      <c r="AG37" s="40">
        <v>14334483.4</v>
      </c>
      <c r="AH37" s="40">
        <v>0</v>
      </c>
      <c r="AI37" s="40">
        <v>4545632400.1499996</v>
      </c>
      <c r="AJ37" s="40">
        <v>3583677929.6900001</v>
      </c>
      <c r="AK37" s="40">
        <v>2089330477.6900001</v>
      </c>
      <c r="AL37" s="40">
        <v>787927634.28999996</v>
      </c>
      <c r="AM37" s="40">
        <v>5690285.2999999998</v>
      </c>
      <c r="AN37" s="40">
        <v>0</v>
      </c>
      <c r="AO37" s="40">
        <v>206262174.27000001</v>
      </c>
      <c r="AP37" s="40">
        <v>-37925623.399999999</v>
      </c>
      <c r="AQ37" s="40">
        <v>591726882.84000003</v>
      </c>
      <c r="AR37" s="40">
        <v>523330876</v>
      </c>
      <c r="AS37" s="40">
        <v>68396006.840000004</v>
      </c>
      <c r="AT37" s="40">
        <v>591726882.84000003</v>
      </c>
      <c r="AU37" s="40">
        <v>314705601.63</v>
      </c>
      <c r="AV37" s="40">
        <v>70759106.939999998</v>
      </c>
      <c r="AW37" s="40">
        <v>206262174.27000001</v>
      </c>
      <c r="AX37" s="40">
        <v>0</v>
      </c>
      <c r="AY37" s="40">
        <v>0</v>
      </c>
      <c r="AZ37" s="40">
        <v>0</v>
      </c>
      <c r="BA37" s="40">
        <v>0</v>
      </c>
      <c r="BB37" s="40">
        <v>892297</v>
      </c>
      <c r="BC37" s="40">
        <v>0</v>
      </c>
      <c r="BD37" s="40">
        <v>892297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31">
        <v>0</v>
      </c>
    </row>
    <row r="38" spans="1:62" ht="14.25" x14ac:dyDescent="0.2">
      <c r="A38" s="25">
        <f t="shared" si="0"/>
        <v>32</v>
      </c>
      <c r="B38" s="34">
        <v>124</v>
      </c>
      <c r="C38" s="33" t="s">
        <v>119</v>
      </c>
      <c r="D38" s="33" t="s">
        <v>120</v>
      </c>
      <c r="E38" s="33" t="s">
        <v>121</v>
      </c>
      <c r="F38" s="33" t="s">
        <v>31</v>
      </c>
      <c r="G38" s="35">
        <v>6492</v>
      </c>
      <c r="H38" s="33" t="s">
        <v>1321</v>
      </c>
      <c r="I38" s="33" t="s">
        <v>122</v>
      </c>
      <c r="J38" s="33" t="s">
        <v>29</v>
      </c>
      <c r="K38" s="33" t="s">
        <v>30</v>
      </c>
      <c r="L38" s="33" t="s">
        <v>1302</v>
      </c>
      <c r="M38" s="34">
        <v>3598900</v>
      </c>
      <c r="N38" s="33" t="s">
        <v>1577</v>
      </c>
      <c r="O38" s="34">
        <v>1</v>
      </c>
      <c r="P38" s="34">
        <v>41325</v>
      </c>
      <c r="Q38" s="34">
        <v>124</v>
      </c>
      <c r="R38" s="40">
        <v>275654471239.27002</v>
      </c>
      <c r="S38" s="40">
        <v>3242435795.8800001</v>
      </c>
      <c r="T38" s="40">
        <v>174417401825.23999</v>
      </c>
      <c r="U38" s="40">
        <v>0</v>
      </c>
      <c r="V38" s="40">
        <v>61284123114.269997</v>
      </c>
      <c r="W38" s="40">
        <v>15106432137.639999</v>
      </c>
      <c r="X38" s="40">
        <v>21379876424.799999</v>
      </c>
      <c r="Y38" s="40">
        <v>0</v>
      </c>
      <c r="Z38" s="40">
        <v>224201941.44</v>
      </c>
      <c r="AA38" s="40">
        <v>20562386488.200001</v>
      </c>
      <c r="AB38" s="40">
        <v>0</v>
      </c>
      <c r="AC38" s="40">
        <v>2130373.54</v>
      </c>
      <c r="AD38" s="40">
        <v>565102116.34000003</v>
      </c>
      <c r="AE38" s="40">
        <v>0</v>
      </c>
      <c r="AF38" s="40">
        <v>10939641724.82</v>
      </c>
      <c r="AG38" s="40">
        <v>9024205173.5</v>
      </c>
      <c r="AH38" s="40">
        <v>31307100</v>
      </c>
      <c r="AI38" s="40">
        <v>255092084751.07001</v>
      </c>
      <c r="AJ38" s="40">
        <v>122720590189.87</v>
      </c>
      <c r="AK38" s="40">
        <v>22720590189.869999</v>
      </c>
      <c r="AL38" s="40">
        <v>10643889744.02</v>
      </c>
      <c r="AM38" s="40">
        <v>64565163911.349998</v>
      </c>
      <c r="AN38" s="40">
        <v>20906332.309999999</v>
      </c>
      <c r="AO38" s="40">
        <v>1736123804.54</v>
      </c>
      <c r="AP38" s="40">
        <v>20605410768.98</v>
      </c>
      <c r="AQ38" s="40">
        <v>12590332126.610001</v>
      </c>
      <c r="AR38" s="40">
        <v>10848861806.67</v>
      </c>
      <c r="AS38" s="40">
        <v>1741470319.9400001</v>
      </c>
      <c r="AT38" s="40">
        <v>12590332126.610001</v>
      </c>
      <c r="AU38" s="40">
        <v>10631144674.219999</v>
      </c>
      <c r="AV38" s="40">
        <v>223063647.84999999</v>
      </c>
      <c r="AW38" s="40">
        <v>1736123804.54</v>
      </c>
      <c r="AX38" s="40">
        <v>0</v>
      </c>
      <c r="AY38" s="40">
        <v>0</v>
      </c>
      <c r="AZ38" s="40">
        <v>0</v>
      </c>
      <c r="BA38" s="40">
        <v>0</v>
      </c>
      <c r="BB38" s="40">
        <v>1304719268.3599999</v>
      </c>
      <c r="BC38" s="40">
        <v>9505357880.7999992</v>
      </c>
      <c r="BD38" s="40">
        <v>1304719268.3599999</v>
      </c>
      <c r="BE38" s="40">
        <v>9505357880.7999992</v>
      </c>
      <c r="BF38" s="40">
        <v>1744236553.8900001</v>
      </c>
      <c r="BG38" s="40">
        <v>0</v>
      </c>
      <c r="BH38" s="40">
        <v>1744236553.8900001</v>
      </c>
      <c r="BI38" s="40">
        <v>0</v>
      </c>
      <c r="BJ38" s="31">
        <v>12421740000</v>
      </c>
    </row>
    <row r="39" spans="1:62" ht="14.25" x14ac:dyDescent="0.2">
      <c r="A39" s="25">
        <f t="shared" si="0"/>
        <v>33</v>
      </c>
      <c r="B39" s="34">
        <v>125</v>
      </c>
      <c r="C39" s="33" t="s">
        <v>2410</v>
      </c>
      <c r="D39" s="33" t="s">
        <v>2411</v>
      </c>
      <c r="E39" s="33" t="s">
        <v>2412</v>
      </c>
      <c r="F39" s="33" t="s">
        <v>43</v>
      </c>
      <c r="G39" s="35">
        <v>4661</v>
      </c>
      <c r="H39" s="33" t="s">
        <v>1339</v>
      </c>
      <c r="I39" s="33" t="s">
        <v>2413</v>
      </c>
      <c r="J39" s="33" t="s">
        <v>37</v>
      </c>
      <c r="K39" s="33" t="s">
        <v>86</v>
      </c>
      <c r="L39" s="33" t="s">
        <v>2414</v>
      </c>
      <c r="M39" s="32"/>
      <c r="N39" s="33" t="s">
        <v>2415</v>
      </c>
      <c r="O39" s="34">
        <v>2</v>
      </c>
      <c r="P39" s="34">
        <v>22</v>
      </c>
      <c r="Q39" s="34">
        <v>27</v>
      </c>
      <c r="R39" s="40">
        <v>15268201740</v>
      </c>
      <c r="S39" s="40">
        <v>259713476</v>
      </c>
      <c r="T39" s="40">
        <v>142223229</v>
      </c>
      <c r="U39" s="40">
        <v>1444205484</v>
      </c>
      <c r="V39" s="40">
        <v>0</v>
      </c>
      <c r="W39" s="40">
        <v>2028166572</v>
      </c>
      <c r="X39" s="40">
        <v>11324285595</v>
      </c>
      <c r="Y39" s="40">
        <v>0</v>
      </c>
      <c r="Z39" s="40">
        <v>69607384</v>
      </c>
      <c r="AA39" s="40">
        <v>4889547754</v>
      </c>
      <c r="AB39" s="40">
        <v>0</v>
      </c>
      <c r="AC39" s="40">
        <v>2749554510</v>
      </c>
      <c r="AD39" s="40">
        <v>1698872106</v>
      </c>
      <c r="AE39" s="40">
        <v>0</v>
      </c>
      <c r="AF39" s="40">
        <v>20491834</v>
      </c>
      <c r="AG39" s="40">
        <v>420629304</v>
      </c>
      <c r="AH39" s="40">
        <v>0</v>
      </c>
      <c r="AI39" s="40">
        <v>10378653986</v>
      </c>
      <c r="AJ39" s="40">
        <v>842590332</v>
      </c>
      <c r="AK39" s="40">
        <v>511343932</v>
      </c>
      <c r="AL39" s="40">
        <v>22477020</v>
      </c>
      <c r="AM39" s="40">
        <v>65825444</v>
      </c>
      <c r="AN39" s="40">
        <v>148666217</v>
      </c>
      <c r="AO39" s="40">
        <v>158749555</v>
      </c>
      <c r="AP39" s="40">
        <v>9140345418</v>
      </c>
      <c r="AQ39" s="40">
        <v>22574942360</v>
      </c>
      <c r="AR39" s="40">
        <v>22574942360</v>
      </c>
      <c r="AS39" s="40">
        <v>0</v>
      </c>
      <c r="AT39" s="40">
        <v>1027495955</v>
      </c>
      <c r="AU39" s="40">
        <v>486024139</v>
      </c>
      <c r="AV39" s="40">
        <v>382722261</v>
      </c>
      <c r="AW39" s="40">
        <v>158749555</v>
      </c>
      <c r="AX39" s="40">
        <v>0</v>
      </c>
      <c r="AY39" s="40">
        <v>20534682814</v>
      </c>
      <c r="AZ39" s="40">
        <v>20534682814</v>
      </c>
      <c r="BA39" s="40">
        <v>0</v>
      </c>
      <c r="BB39" s="40">
        <v>41558882</v>
      </c>
      <c r="BC39" s="40">
        <v>1153410350</v>
      </c>
      <c r="BD39" s="40">
        <v>41558882</v>
      </c>
      <c r="BE39" s="40">
        <v>1153410350</v>
      </c>
      <c r="BF39" s="40">
        <v>6092967940</v>
      </c>
      <c r="BG39" s="40">
        <v>312496810</v>
      </c>
      <c r="BH39" s="40">
        <v>6092967940</v>
      </c>
      <c r="BI39" s="40">
        <v>312496810</v>
      </c>
      <c r="BJ39" s="31">
        <v>2769943824</v>
      </c>
    </row>
    <row r="40" spans="1:62" ht="14.25" x14ac:dyDescent="0.2">
      <c r="A40" s="25">
        <f t="shared" si="0"/>
        <v>34</v>
      </c>
      <c r="B40" s="34">
        <v>127</v>
      </c>
      <c r="C40" s="33" t="s">
        <v>123</v>
      </c>
      <c r="D40" s="33" t="s">
        <v>124</v>
      </c>
      <c r="E40" s="33" t="s">
        <v>125</v>
      </c>
      <c r="F40" s="33" t="s">
        <v>106</v>
      </c>
      <c r="G40" s="35">
        <v>6424</v>
      </c>
      <c r="H40" s="33" t="s">
        <v>1324</v>
      </c>
      <c r="I40" s="33" t="s">
        <v>126</v>
      </c>
      <c r="J40" s="33" t="s">
        <v>29</v>
      </c>
      <c r="K40" s="33" t="s">
        <v>30</v>
      </c>
      <c r="L40" s="33" t="s">
        <v>2058</v>
      </c>
      <c r="M40" s="34">
        <v>5895600</v>
      </c>
      <c r="N40" s="33" t="s">
        <v>1576</v>
      </c>
      <c r="O40" s="34">
        <v>1</v>
      </c>
      <c r="P40" s="34">
        <v>33280</v>
      </c>
      <c r="Q40" s="34">
        <v>185</v>
      </c>
      <c r="R40" s="40">
        <v>284102523035.10999</v>
      </c>
      <c r="S40" s="40">
        <v>25330181076.41</v>
      </c>
      <c r="T40" s="40">
        <v>10016367382.32</v>
      </c>
      <c r="U40" s="40">
        <v>0</v>
      </c>
      <c r="V40" s="40">
        <v>229875265020</v>
      </c>
      <c r="W40" s="40">
        <v>365794777.24000001</v>
      </c>
      <c r="X40" s="40">
        <v>18342006634.77</v>
      </c>
      <c r="Y40" s="40">
        <v>0</v>
      </c>
      <c r="Z40" s="40">
        <v>172908144.37</v>
      </c>
      <c r="AA40" s="40">
        <v>141531545591.14001</v>
      </c>
      <c r="AB40" s="40">
        <v>94132601022.520004</v>
      </c>
      <c r="AC40" s="40">
        <v>382891748.55000001</v>
      </c>
      <c r="AD40" s="40">
        <v>1650561053.3900001</v>
      </c>
      <c r="AE40" s="40">
        <v>0</v>
      </c>
      <c r="AF40" s="40">
        <v>39546839727.800003</v>
      </c>
      <c r="AG40" s="40">
        <v>5350472038.8800001</v>
      </c>
      <c r="AH40" s="40">
        <v>468180000</v>
      </c>
      <c r="AI40" s="40">
        <v>142570977443.97</v>
      </c>
      <c r="AJ40" s="40">
        <v>107508277777.84</v>
      </c>
      <c r="AK40" s="40">
        <v>61152103075.769997</v>
      </c>
      <c r="AL40" s="40">
        <v>23295301342.959999</v>
      </c>
      <c r="AM40" s="40">
        <v>910284131.51999998</v>
      </c>
      <c r="AN40" s="40">
        <v>2503780.6</v>
      </c>
      <c r="AO40" s="40">
        <v>2790976352.4099998</v>
      </c>
      <c r="AP40" s="40">
        <v>8063634058.6400003</v>
      </c>
      <c r="AQ40" s="40">
        <v>31592469214.549999</v>
      </c>
      <c r="AR40" s="40">
        <v>28856590678.93</v>
      </c>
      <c r="AS40" s="40">
        <v>2735878535.6199999</v>
      </c>
      <c r="AT40" s="40">
        <v>28044768873.540001</v>
      </c>
      <c r="AU40" s="40">
        <v>23592883322.27</v>
      </c>
      <c r="AV40" s="40">
        <v>1660909198.8599999</v>
      </c>
      <c r="AW40" s="40">
        <v>2790976352.4099998</v>
      </c>
      <c r="AX40" s="40">
        <v>0</v>
      </c>
      <c r="AY40" s="40">
        <v>3547700341.0100002</v>
      </c>
      <c r="AZ40" s="40">
        <v>3547700341.0100002</v>
      </c>
      <c r="BA40" s="40">
        <v>0</v>
      </c>
      <c r="BB40" s="40">
        <v>3223054115</v>
      </c>
      <c r="BC40" s="40">
        <v>23729242969.630001</v>
      </c>
      <c r="BD40" s="40">
        <v>3223054115</v>
      </c>
      <c r="BE40" s="40">
        <v>23729242969.630001</v>
      </c>
      <c r="BF40" s="40">
        <v>346257197967</v>
      </c>
      <c r="BG40" s="40">
        <v>0</v>
      </c>
      <c r="BH40" s="40">
        <v>346257197967</v>
      </c>
      <c r="BI40" s="40">
        <v>0</v>
      </c>
      <c r="BJ40" s="31">
        <v>0</v>
      </c>
    </row>
    <row r="41" spans="1:62" ht="14.25" x14ac:dyDescent="0.2">
      <c r="A41" s="25">
        <f t="shared" si="0"/>
        <v>35</v>
      </c>
      <c r="B41" s="34">
        <v>129</v>
      </c>
      <c r="C41" s="33" t="s">
        <v>127</v>
      </c>
      <c r="D41" s="33" t="s">
        <v>128</v>
      </c>
      <c r="E41" s="33" t="s">
        <v>129</v>
      </c>
      <c r="F41" s="33" t="s">
        <v>28</v>
      </c>
      <c r="G41" s="35">
        <v>6492</v>
      </c>
      <c r="H41" s="33" t="s">
        <v>1321</v>
      </c>
      <c r="I41" s="33" t="s">
        <v>1805</v>
      </c>
      <c r="J41" s="33" t="s">
        <v>29</v>
      </c>
      <c r="K41" s="33" t="s">
        <v>30</v>
      </c>
      <c r="L41" s="33" t="s">
        <v>2059</v>
      </c>
      <c r="M41" s="34">
        <v>4248888</v>
      </c>
      <c r="N41" s="33" t="s">
        <v>1628</v>
      </c>
      <c r="O41" s="34">
        <v>1</v>
      </c>
      <c r="P41" s="34">
        <v>1892</v>
      </c>
      <c r="Q41" s="34">
        <v>1</v>
      </c>
      <c r="R41" s="40">
        <v>25512266613.23</v>
      </c>
      <c r="S41" s="40">
        <v>525414640.86000001</v>
      </c>
      <c r="T41" s="40">
        <v>310757210.83999997</v>
      </c>
      <c r="U41" s="40">
        <v>0</v>
      </c>
      <c r="V41" s="40">
        <v>24333287843.02</v>
      </c>
      <c r="W41" s="40">
        <v>326589354</v>
      </c>
      <c r="X41" s="40">
        <v>7679926.5800000001</v>
      </c>
      <c r="Y41" s="40">
        <v>0</v>
      </c>
      <c r="Z41" s="40">
        <v>8537637.9299999997</v>
      </c>
      <c r="AA41" s="40">
        <v>21382131866.580002</v>
      </c>
      <c r="AB41" s="40">
        <v>20619624080.52</v>
      </c>
      <c r="AC41" s="40">
        <v>3500000</v>
      </c>
      <c r="AD41" s="40">
        <v>531137694</v>
      </c>
      <c r="AE41" s="40">
        <v>0</v>
      </c>
      <c r="AF41" s="40">
        <v>152758472.06</v>
      </c>
      <c r="AG41" s="40">
        <v>75111620</v>
      </c>
      <c r="AH41" s="40">
        <v>0</v>
      </c>
      <c r="AI41" s="40">
        <v>4130134746.6500001</v>
      </c>
      <c r="AJ41" s="40">
        <v>3062860685.8699999</v>
      </c>
      <c r="AK41" s="40">
        <v>2562860685.8699999</v>
      </c>
      <c r="AL41" s="40">
        <v>701220619.19000006</v>
      </c>
      <c r="AM41" s="40">
        <v>133581508.23999999</v>
      </c>
      <c r="AN41" s="40">
        <v>0</v>
      </c>
      <c r="AO41" s="40">
        <v>232471933.34999999</v>
      </c>
      <c r="AP41" s="40">
        <v>0</v>
      </c>
      <c r="AQ41" s="40">
        <v>1842707762.2</v>
      </c>
      <c r="AR41" s="40">
        <v>1773470092</v>
      </c>
      <c r="AS41" s="40">
        <v>69237670.200000003</v>
      </c>
      <c r="AT41" s="40">
        <v>841435224.87</v>
      </c>
      <c r="AU41" s="40">
        <v>591868210.13999999</v>
      </c>
      <c r="AV41" s="40">
        <v>17095081.379999999</v>
      </c>
      <c r="AW41" s="40">
        <v>232471933.34999999</v>
      </c>
      <c r="AX41" s="40">
        <v>0</v>
      </c>
      <c r="AY41" s="40">
        <v>1001272537.33</v>
      </c>
      <c r="AZ41" s="40">
        <v>1001272537.33</v>
      </c>
      <c r="BA41" s="40">
        <v>0</v>
      </c>
      <c r="BB41" s="40">
        <v>44232997</v>
      </c>
      <c r="BC41" s="40">
        <v>102086734</v>
      </c>
      <c r="BD41" s="40">
        <v>44232997</v>
      </c>
      <c r="BE41" s="40">
        <v>102086734</v>
      </c>
      <c r="BF41" s="40">
        <v>66290995677.07</v>
      </c>
      <c r="BG41" s="40">
        <v>0</v>
      </c>
      <c r="BH41" s="40">
        <v>65790995677.07</v>
      </c>
      <c r="BI41" s="40">
        <v>500000000</v>
      </c>
      <c r="BJ41" s="31">
        <v>0</v>
      </c>
    </row>
    <row r="42" spans="1:62" ht="14.25" x14ac:dyDescent="0.2">
      <c r="A42" s="25">
        <f t="shared" si="0"/>
        <v>36</v>
      </c>
      <c r="B42" s="34">
        <v>135</v>
      </c>
      <c r="C42" s="33" t="s">
        <v>2416</v>
      </c>
      <c r="D42" s="33" t="s">
        <v>2417</v>
      </c>
      <c r="E42" s="33" t="s">
        <v>2418</v>
      </c>
      <c r="F42" s="33" t="s">
        <v>28</v>
      </c>
      <c r="G42" s="35">
        <v>6492</v>
      </c>
      <c r="H42" s="33" t="s">
        <v>1321</v>
      </c>
      <c r="I42" s="33"/>
      <c r="J42" s="33" t="s">
        <v>29</v>
      </c>
      <c r="K42" s="33" t="s">
        <v>30</v>
      </c>
      <c r="L42" s="33" t="s">
        <v>2419</v>
      </c>
      <c r="M42" s="34">
        <v>3384898</v>
      </c>
      <c r="N42" s="33" t="s">
        <v>2420</v>
      </c>
      <c r="O42" s="34">
        <v>3</v>
      </c>
      <c r="P42" s="34">
        <v>0</v>
      </c>
      <c r="Q42" s="32"/>
      <c r="R42" s="40">
        <v>1907314500.3199999</v>
      </c>
      <c r="S42" s="40">
        <v>73386764.269999996</v>
      </c>
      <c r="T42" s="40">
        <v>89296559.049999997</v>
      </c>
      <c r="U42" s="40">
        <v>0</v>
      </c>
      <c r="V42" s="40">
        <v>1704444725</v>
      </c>
      <c r="W42" s="40">
        <v>16263492</v>
      </c>
      <c r="X42" s="40">
        <v>5942960</v>
      </c>
      <c r="Y42" s="40">
        <v>0</v>
      </c>
      <c r="Z42" s="40">
        <v>17980000</v>
      </c>
      <c r="AA42" s="40">
        <v>746894760.86000001</v>
      </c>
      <c r="AB42" s="40">
        <v>662109342.51999998</v>
      </c>
      <c r="AC42" s="40">
        <v>0</v>
      </c>
      <c r="AD42" s="40">
        <v>39039971</v>
      </c>
      <c r="AE42" s="40">
        <v>0</v>
      </c>
      <c r="AF42" s="40">
        <v>29430053.34</v>
      </c>
      <c r="AG42" s="40">
        <v>5233041</v>
      </c>
      <c r="AH42" s="40">
        <v>11082353</v>
      </c>
      <c r="AI42" s="40">
        <v>1160419739.46</v>
      </c>
      <c r="AJ42" s="40">
        <v>979940278</v>
      </c>
      <c r="AK42" s="40">
        <v>552947508</v>
      </c>
      <c r="AL42" s="40">
        <v>65908606.789999999</v>
      </c>
      <c r="AM42" s="40">
        <v>98014992.920000002</v>
      </c>
      <c r="AN42" s="40">
        <v>0</v>
      </c>
      <c r="AO42" s="40">
        <v>15281556.109999999</v>
      </c>
      <c r="AP42" s="40">
        <v>0</v>
      </c>
      <c r="AQ42" s="40">
        <v>179878303.11000001</v>
      </c>
      <c r="AR42" s="40">
        <v>175549332</v>
      </c>
      <c r="AS42" s="40">
        <v>4328971.1100000003</v>
      </c>
      <c r="AT42" s="40">
        <v>158466004.11000001</v>
      </c>
      <c r="AU42" s="40">
        <v>141009005</v>
      </c>
      <c r="AV42" s="40">
        <v>2175443</v>
      </c>
      <c r="AW42" s="40">
        <v>15281556.109999999</v>
      </c>
      <c r="AX42" s="40">
        <v>0</v>
      </c>
      <c r="AY42" s="40">
        <v>21412299</v>
      </c>
      <c r="AZ42" s="40">
        <v>21412299</v>
      </c>
      <c r="BA42" s="40">
        <v>0</v>
      </c>
      <c r="BB42" s="40">
        <v>20802040</v>
      </c>
      <c r="BC42" s="40">
        <v>12389468</v>
      </c>
      <c r="BD42" s="40">
        <v>20802040</v>
      </c>
      <c r="BE42" s="40">
        <v>12389468</v>
      </c>
      <c r="BF42" s="40">
        <v>1552682939</v>
      </c>
      <c r="BG42" s="40">
        <v>0</v>
      </c>
      <c r="BH42" s="40">
        <v>1552682939</v>
      </c>
      <c r="BI42" s="40">
        <v>0</v>
      </c>
      <c r="BJ42" s="31">
        <v>0</v>
      </c>
    </row>
    <row r="43" spans="1:62" ht="14.25" x14ac:dyDescent="0.2">
      <c r="A43" s="25">
        <f t="shared" si="0"/>
        <v>37</v>
      </c>
      <c r="B43" s="34">
        <v>138</v>
      </c>
      <c r="C43" s="33" t="s">
        <v>2421</v>
      </c>
      <c r="D43" s="33" t="s">
        <v>2422</v>
      </c>
      <c r="E43" s="33" t="s">
        <v>2423</v>
      </c>
      <c r="F43" s="33" t="s">
        <v>28</v>
      </c>
      <c r="G43" s="35">
        <v>6492</v>
      </c>
      <c r="H43" s="33" t="s">
        <v>1321</v>
      </c>
      <c r="I43" s="33"/>
      <c r="J43" s="33" t="s">
        <v>29</v>
      </c>
      <c r="K43" s="33" t="s">
        <v>30</v>
      </c>
      <c r="L43" s="33" t="s">
        <v>2424</v>
      </c>
      <c r="M43" s="34">
        <v>3256500</v>
      </c>
      <c r="N43" s="33" t="s">
        <v>2425</v>
      </c>
      <c r="O43" s="34">
        <v>3</v>
      </c>
      <c r="P43" s="34">
        <v>0</v>
      </c>
      <c r="Q43" s="32"/>
      <c r="R43" s="40">
        <v>1104491156.29</v>
      </c>
      <c r="S43" s="40">
        <v>162699215.49000001</v>
      </c>
      <c r="T43" s="40">
        <v>501731433.66000003</v>
      </c>
      <c r="U43" s="40">
        <v>0</v>
      </c>
      <c r="V43" s="40">
        <v>334609648.13999999</v>
      </c>
      <c r="W43" s="40">
        <v>105450859</v>
      </c>
      <c r="X43" s="40">
        <v>0</v>
      </c>
      <c r="Y43" s="40">
        <v>0</v>
      </c>
      <c r="Z43" s="40">
        <v>0</v>
      </c>
      <c r="AA43" s="40">
        <v>958456360.74000001</v>
      </c>
      <c r="AB43" s="40">
        <v>864263348</v>
      </c>
      <c r="AC43" s="40">
        <v>0</v>
      </c>
      <c r="AD43" s="40">
        <v>77667416</v>
      </c>
      <c r="AE43" s="40">
        <v>0</v>
      </c>
      <c r="AF43" s="40">
        <v>16086962.27</v>
      </c>
      <c r="AG43" s="40">
        <v>438634.47</v>
      </c>
      <c r="AH43" s="40">
        <v>0</v>
      </c>
      <c r="AI43" s="40">
        <v>146034795.55000001</v>
      </c>
      <c r="AJ43" s="40">
        <v>86758808</v>
      </c>
      <c r="AK43" s="40">
        <v>66758808</v>
      </c>
      <c r="AL43" s="40">
        <v>26329758.07</v>
      </c>
      <c r="AM43" s="40">
        <v>0</v>
      </c>
      <c r="AN43" s="40">
        <v>0</v>
      </c>
      <c r="AO43" s="40">
        <v>1065990.26</v>
      </c>
      <c r="AP43" s="40">
        <v>31880239.219999999</v>
      </c>
      <c r="AQ43" s="40">
        <v>62683066.130000003</v>
      </c>
      <c r="AR43" s="40">
        <v>47087777</v>
      </c>
      <c r="AS43" s="40">
        <v>15595289.130000001</v>
      </c>
      <c r="AT43" s="40">
        <v>62683066.130000003</v>
      </c>
      <c r="AU43" s="40">
        <v>57980959.869999997</v>
      </c>
      <c r="AV43" s="40">
        <v>3636116</v>
      </c>
      <c r="AW43" s="40">
        <v>1065990.26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342441386</v>
      </c>
      <c r="BG43" s="40">
        <v>0</v>
      </c>
      <c r="BH43" s="40">
        <v>342441386</v>
      </c>
      <c r="BI43" s="40">
        <v>0</v>
      </c>
      <c r="BJ43" s="31">
        <v>22359132000</v>
      </c>
    </row>
    <row r="44" spans="1:62" ht="14.25" x14ac:dyDescent="0.2">
      <c r="A44" s="25">
        <f t="shared" si="0"/>
        <v>38</v>
      </c>
      <c r="B44" s="34">
        <v>139</v>
      </c>
      <c r="C44" s="33" t="s">
        <v>2426</v>
      </c>
      <c r="D44" s="33" t="s">
        <v>2427</v>
      </c>
      <c r="E44" s="33" t="s">
        <v>2428</v>
      </c>
      <c r="F44" s="33" t="s">
        <v>28</v>
      </c>
      <c r="G44" s="35">
        <v>6431</v>
      </c>
      <c r="H44" s="33" t="s">
        <v>1500</v>
      </c>
      <c r="I44" s="33"/>
      <c r="J44" s="33" t="s">
        <v>130</v>
      </c>
      <c r="K44" s="33" t="s">
        <v>131</v>
      </c>
      <c r="L44" s="33" t="s">
        <v>2429</v>
      </c>
      <c r="M44" s="34">
        <v>7295292</v>
      </c>
      <c r="N44" s="33" t="s">
        <v>2430</v>
      </c>
      <c r="O44" s="34">
        <v>3</v>
      </c>
      <c r="P44" s="34">
        <v>0</v>
      </c>
      <c r="Q44" s="32"/>
      <c r="R44" s="40">
        <v>1797541480.9000001</v>
      </c>
      <c r="S44" s="40">
        <v>10174096.92</v>
      </c>
      <c r="T44" s="40">
        <v>12098381</v>
      </c>
      <c r="U44" s="40">
        <v>0</v>
      </c>
      <c r="V44" s="40">
        <v>1469771094</v>
      </c>
      <c r="W44" s="40">
        <v>281109899.38999999</v>
      </c>
      <c r="X44" s="40">
        <v>9542132</v>
      </c>
      <c r="Y44" s="40">
        <v>0</v>
      </c>
      <c r="Z44" s="40">
        <v>14845877.59</v>
      </c>
      <c r="AA44" s="40">
        <v>1028776644.23</v>
      </c>
      <c r="AB44" s="40">
        <v>97187413.200000003</v>
      </c>
      <c r="AC44" s="40">
        <v>617135928</v>
      </c>
      <c r="AD44" s="40">
        <v>177390079.66</v>
      </c>
      <c r="AE44" s="40">
        <v>0</v>
      </c>
      <c r="AF44" s="40">
        <v>129423510.39</v>
      </c>
      <c r="AG44" s="40">
        <v>4586517.58</v>
      </c>
      <c r="AH44" s="40">
        <v>3053195.4</v>
      </c>
      <c r="AI44" s="40">
        <v>768764836.66999996</v>
      </c>
      <c r="AJ44" s="40">
        <v>559187715.72000003</v>
      </c>
      <c r="AK44" s="40">
        <v>279593857.86000001</v>
      </c>
      <c r="AL44" s="40">
        <v>237601327.15000001</v>
      </c>
      <c r="AM44" s="40">
        <v>0</v>
      </c>
      <c r="AN44" s="40">
        <v>0</v>
      </c>
      <c r="AO44" s="40">
        <v>-18475611.760000002</v>
      </c>
      <c r="AP44" s="40">
        <v>0</v>
      </c>
      <c r="AQ44" s="40">
        <v>113463861.3</v>
      </c>
      <c r="AR44" s="40">
        <v>112477664.3</v>
      </c>
      <c r="AS44" s="40">
        <v>986197</v>
      </c>
      <c r="AT44" s="40">
        <v>61809738.299999997</v>
      </c>
      <c r="AU44" s="40">
        <v>74739405.209999993</v>
      </c>
      <c r="AV44" s="40">
        <v>5545944.8499999996</v>
      </c>
      <c r="AW44" s="40">
        <v>-18475611.760000002</v>
      </c>
      <c r="AX44" s="40">
        <v>0</v>
      </c>
      <c r="AY44" s="40">
        <v>51654123</v>
      </c>
      <c r="AZ44" s="40">
        <v>51654123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1151554286</v>
      </c>
      <c r="BG44" s="40">
        <v>71701600</v>
      </c>
      <c r="BH44" s="40">
        <v>1151554286</v>
      </c>
      <c r="BI44" s="40">
        <v>71701600</v>
      </c>
      <c r="BJ44" s="31">
        <v>0</v>
      </c>
    </row>
    <row r="45" spans="1:62" ht="14.25" x14ac:dyDescent="0.2">
      <c r="A45" s="25">
        <f t="shared" si="0"/>
        <v>39</v>
      </c>
      <c r="B45" s="34">
        <v>147</v>
      </c>
      <c r="C45" s="33" t="s">
        <v>2431</v>
      </c>
      <c r="D45" s="33" t="s">
        <v>2432</v>
      </c>
      <c r="E45" s="33" t="s">
        <v>2433</v>
      </c>
      <c r="F45" s="33" t="s">
        <v>28</v>
      </c>
      <c r="G45" s="35">
        <v>6492</v>
      </c>
      <c r="H45" s="33" t="s">
        <v>1321</v>
      </c>
      <c r="I45" s="33"/>
      <c r="J45" s="33" t="s">
        <v>29</v>
      </c>
      <c r="K45" s="33" t="s">
        <v>30</v>
      </c>
      <c r="L45" s="33" t="s">
        <v>2434</v>
      </c>
      <c r="M45" s="34">
        <v>6439000</v>
      </c>
      <c r="N45" s="33" t="s">
        <v>2435</v>
      </c>
      <c r="O45" s="34">
        <v>3</v>
      </c>
      <c r="P45" s="34">
        <v>0</v>
      </c>
      <c r="Q45" s="32"/>
      <c r="R45" s="40">
        <v>3575017192.1999998</v>
      </c>
      <c r="S45" s="40">
        <v>314301801.54000002</v>
      </c>
      <c r="T45" s="40">
        <v>0</v>
      </c>
      <c r="U45" s="40">
        <v>0</v>
      </c>
      <c r="V45" s="40">
        <v>3066273176.1599998</v>
      </c>
      <c r="W45" s="40">
        <v>194442214.5</v>
      </c>
      <c r="X45" s="40">
        <v>0</v>
      </c>
      <c r="Y45" s="40">
        <v>0</v>
      </c>
      <c r="Z45" s="40">
        <v>0</v>
      </c>
      <c r="AA45" s="40">
        <v>3088248486.8200002</v>
      </c>
      <c r="AB45" s="40">
        <v>3016356045</v>
      </c>
      <c r="AC45" s="40">
        <v>0</v>
      </c>
      <c r="AD45" s="40">
        <v>57958630.119999997</v>
      </c>
      <c r="AE45" s="40">
        <v>0</v>
      </c>
      <c r="AF45" s="40">
        <v>7619549</v>
      </c>
      <c r="AG45" s="40">
        <v>6314262.7000000002</v>
      </c>
      <c r="AH45" s="40">
        <v>0</v>
      </c>
      <c r="AI45" s="40">
        <v>486768705.01999998</v>
      </c>
      <c r="AJ45" s="40">
        <v>444467714.52999997</v>
      </c>
      <c r="AK45" s="40">
        <v>421030454.52999997</v>
      </c>
      <c r="AL45" s="40">
        <v>33964797.530000001</v>
      </c>
      <c r="AM45" s="40">
        <v>3329809.2</v>
      </c>
      <c r="AN45" s="40">
        <v>3000000</v>
      </c>
      <c r="AO45" s="40">
        <v>2006383.76</v>
      </c>
      <c r="AP45" s="40">
        <v>0</v>
      </c>
      <c r="AQ45" s="40">
        <v>359179800.88</v>
      </c>
      <c r="AR45" s="40">
        <v>320159900</v>
      </c>
      <c r="AS45" s="40">
        <v>39019900.880000003</v>
      </c>
      <c r="AT45" s="40">
        <v>196179800.88</v>
      </c>
      <c r="AU45" s="40">
        <v>194170625</v>
      </c>
      <c r="AV45" s="40">
        <v>2792.12</v>
      </c>
      <c r="AW45" s="40">
        <v>2006383.76</v>
      </c>
      <c r="AX45" s="40">
        <v>0</v>
      </c>
      <c r="AY45" s="40">
        <v>163000000</v>
      </c>
      <c r="AZ45" s="40">
        <v>163000000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31">
        <v>50000000</v>
      </c>
    </row>
    <row r="46" spans="1:62" ht="14.25" x14ac:dyDescent="0.2">
      <c r="A46" s="25">
        <f t="shared" si="0"/>
        <v>40</v>
      </c>
      <c r="B46" s="34">
        <v>153</v>
      </c>
      <c r="C46" s="33" t="s">
        <v>2436</v>
      </c>
      <c r="D46" s="33" t="s">
        <v>2437</v>
      </c>
      <c r="E46" s="33" t="s">
        <v>2438</v>
      </c>
      <c r="F46" s="33" t="s">
        <v>28</v>
      </c>
      <c r="G46" s="35">
        <v>6492</v>
      </c>
      <c r="H46" s="33" t="s">
        <v>1321</v>
      </c>
      <c r="I46" s="33"/>
      <c r="J46" s="33" t="s">
        <v>29</v>
      </c>
      <c r="K46" s="33" t="s">
        <v>30</v>
      </c>
      <c r="L46" s="33" t="s">
        <v>2439</v>
      </c>
      <c r="M46" s="34">
        <v>7560479</v>
      </c>
      <c r="N46" s="33" t="s">
        <v>2440</v>
      </c>
      <c r="O46" s="34">
        <v>3</v>
      </c>
      <c r="P46" s="34">
        <v>0</v>
      </c>
      <c r="Q46" s="32"/>
      <c r="R46" s="40">
        <v>2730363610.2600002</v>
      </c>
      <c r="S46" s="40">
        <v>64190394.880000003</v>
      </c>
      <c r="T46" s="40">
        <v>133378949.38</v>
      </c>
      <c r="U46" s="40">
        <v>336000</v>
      </c>
      <c r="V46" s="40">
        <v>2476095720</v>
      </c>
      <c r="W46" s="40">
        <v>46671508</v>
      </c>
      <c r="X46" s="40">
        <v>5027500</v>
      </c>
      <c r="Y46" s="40">
        <v>0</v>
      </c>
      <c r="Z46" s="40">
        <v>4663538</v>
      </c>
      <c r="AA46" s="40">
        <v>1626284675.6500001</v>
      </c>
      <c r="AB46" s="40">
        <v>1405225304.6700001</v>
      </c>
      <c r="AC46" s="40">
        <v>124737474</v>
      </c>
      <c r="AD46" s="40">
        <v>39974884</v>
      </c>
      <c r="AE46" s="40">
        <v>0</v>
      </c>
      <c r="AF46" s="40">
        <v>7019685.9800000004</v>
      </c>
      <c r="AG46" s="40">
        <v>49327327</v>
      </c>
      <c r="AH46" s="40">
        <v>0</v>
      </c>
      <c r="AI46" s="40">
        <v>1104078934.6099999</v>
      </c>
      <c r="AJ46" s="40">
        <v>593982381</v>
      </c>
      <c r="AK46" s="40">
        <v>583982381</v>
      </c>
      <c r="AL46" s="40">
        <v>233035020.03999999</v>
      </c>
      <c r="AM46" s="40">
        <v>243405162.38999999</v>
      </c>
      <c r="AN46" s="40">
        <v>0</v>
      </c>
      <c r="AO46" s="40">
        <v>33656371.18</v>
      </c>
      <c r="AP46" s="40">
        <v>0</v>
      </c>
      <c r="AQ46" s="40">
        <v>245973893.97</v>
      </c>
      <c r="AR46" s="40">
        <v>224373367.69999999</v>
      </c>
      <c r="AS46" s="40">
        <v>21600526.27</v>
      </c>
      <c r="AT46" s="40">
        <v>196746795.30000001</v>
      </c>
      <c r="AU46" s="40">
        <v>160253122</v>
      </c>
      <c r="AV46" s="40">
        <v>2837302.12</v>
      </c>
      <c r="AW46" s="40">
        <v>33656371.18</v>
      </c>
      <c r="AX46" s="40">
        <v>0</v>
      </c>
      <c r="AY46" s="40">
        <v>49227098.670000002</v>
      </c>
      <c r="AZ46" s="40">
        <v>49227098.670000002</v>
      </c>
      <c r="BA46" s="40">
        <v>0</v>
      </c>
      <c r="BB46" s="40">
        <v>1457890</v>
      </c>
      <c r="BC46" s="40">
        <v>0</v>
      </c>
      <c r="BD46" s="40">
        <v>1457890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31">
        <v>0</v>
      </c>
    </row>
    <row r="47" spans="1:62" ht="14.25" x14ac:dyDescent="0.2">
      <c r="A47" s="25">
        <f t="shared" si="0"/>
        <v>41</v>
      </c>
      <c r="B47" s="34">
        <v>156</v>
      </c>
      <c r="C47" s="33" t="s">
        <v>1241</v>
      </c>
      <c r="D47" s="33" t="s">
        <v>1242</v>
      </c>
      <c r="E47" s="33" t="s">
        <v>1243</v>
      </c>
      <c r="F47" s="33" t="s">
        <v>31</v>
      </c>
      <c r="G47" s="35">
        <v>4773</v>
      </c>
      <c r="H47" s="33" t="s">
        <v>1336</v>
      </c>
      <c r="I47" s="33" t="s">
        <v>1806</v>
      </c>
      <c r="J47" s="33" t="s">
        <v>29</v>
      </c>
      <c r="K47" s="33" t="s">
        <v>30</v>
      </c>
      <c r="L47" s="33" t="s">
        <v>1303</v>
      </c>
      <c r="M47" s="34">
        <v>3218000</v>
      </c>
      <c r="N47" s="33" t="s">
        <v>2060</v>
      </c>
      <c r="O47" s="34">
        <v>1</v>
      </c>
      <c r="P47" s="34">
        <v>6214</v>
      </c>
      <c r="Q47" s="34">
        <v>6654</v>
      </c>
      <c r="R47" s="40">
        <v>361696018067.70001</v>
      </c>
      <c r="S47" s="40">
        <v>29304290852.380001</v>
      </c>
      <c r="T47" s="40">
        <v>12844848004.6</v>
      </c>
      <c r="U47" s="40">
        <v>227466105402.31</v>
      </c>
      <c r="V47" s="40">
        <v>50412607063</v>
      </c>
      <c r="W47" s="40">
        <v>12410587825.969999</v>
      </c>
      <c r="X47" s="40">
        <v>27506156400.439999</v>
      </c>
      <c r="Y47" s="40">
        <v>0</v>
      </c>
      <c r="Z47" s="40">
        <v>1751422519</v>
      </c>
      <c r="AA47" s="40">
        <v>179770136138.88</v>
      </c>
      <c r="AB47" s="40">
        <v>0</v>
      </c>
      <c r="AC47" s="40">
        <v>7717829</v>
      </c>
      <c r="AD47" s="40">
        <v>121588183950.58</v>
      </c>
      <c r="AE47" s="40">
        <v>0</v>
      </c>
      <c r="AF47" s="40">
        <v>241062404.06</v>
      </c>
      <c r="AG47" s="40">
        <v>24088682120.240002</v>
      </c>
      <c r="AH47" s="40">
        <v>33844489835</v>
      </c>
      <c r="AI47" s="40">
        <v>181925881928.82001</v>
      </c>
      <c r="AJ47" s="40">
        <v>56860583567</v>
      </c>
      <c r="AK47" s="40">
        <v>51672621067</v>
      </c>
      <c r="AL47" s="40">
        <v>67652809458.830002</v>
      </c>
      <c r="AM47" s="40">
        <v>52646074823.18</v>
      </c>
      <c r="AN47" s="40">
        <v>0</v>
      </c>
      <c r="AO47" s="40">
        <v>4766414079.8100004</v>
      </c>
      <c r="AP47" s="40">
        <v>0</v>
      </c>
      <c r="AQ47" s="40">
        <v>864347036006.27002</v>
      </c>
      <c r="AR47" s="40">
        <v>859390348224</v>
      </c>
      <c r="AS47" s="40">
        <v>4956687782.2700005</v>
      </c>
      <c r="AT47" s="40">
        <v>277465274765.27002</v>
      </c>
      <c r="AU47" s="40">
        <v>69652094838.770004</v>
      </c>
      <c r="AV47" s="40">
        <v>13131086110.15</v>
      </c>
      <c r="AW47" s="40">
        <v>4766414079.8100004</v>
      </c>
      <c r="AX47" s="40">
        <v>189915679736.54001</v>
      </c>
      <c r="AY47" s="40">
        <v>586881761241</v>
      </c>
      <c r="AZ47" s="40">
        <v>586881761241</v>
      </c>
      <c r="BA47" s="40">
        <v>0</v>
      </c>
      <c r="BB47" s="40">
        <v>25758293</v>
      </c>
      <c r="BC47" s="40">
        <v>74265577</v>
      </c>
      <c r="BD47" s="40">
        <v>25758293</v>
      </c>
      <c r="BE47" s="40">
        <v>74265577</v>
      </c>
      <c r="BF47" s="40">
        <v>1792642517000</v>
      </c>
      <c r="BG47" s="40">
        <v>0</v>
      </c>
      <c r="BH47" s="40">
        <v>1790579267000</v>
      </c>
      <c r="BI47" s="40">
        <v>2063250000</v>
      </c>
      <c r="BJ47" s="31">
        <v>7066109499</v>
      </c>
    </row>
    <row r="48" spans="1:62" ht="14.25" x14ac:dyDescent="0.2">
      <c r="A48" s="25">
        <f t="shared" si="0"/>
        <v>42</v>
      </c>
      <c r="B48" s="34">
        <v>168</v>
      </c>
      <c r="C48" s="33" t="s">
        <v>2441</v>
      </c>
      <c r="D48" s="33" t="s">
        <v>2442</v>
      </c>
      <c r="E48" s="33" t="s">
        <v>2443</v>
      </c>
      <c r="F48" s="33" t="s">
        <v>28</v>
      </c>
      <c r="G48" s="35">
        <v>6492</v>
      </c>
      <c r="H48" s="33" t="s">
        <v>1321</v>
      </c>
      <c r="I48" s="33" t="s">
        <v>2444</v>
      </c>
      <c r="J48" s="33" t="s">
        <v>29</v>
      </c>
      <c r="K48" s="33" t="s">
        <v>30</v>
      </c>
      <c r="L48" s="33" t="s">
        <v>2445</v>
      </c>
      <c r="M48" s="34">
        <v>3386660</v>
      </c>
      <c r="N48" s="33" t="s">
        <v>2446</v>
      </c>
      <c r="O48" s="34">
        <v>2</v>
      </c>
      <c r="P48" s="34">
        <v>417</v>
      </c>
      <c r="Q48" s="34">
        <v>4</v>
      </c>
      <c r="R48" s="40">
        <v>8831971918.3299999</v>
      </c>
      <c r="S48" s="40">
        <v>505840384.32999998</v>
      </c>
      <c r="T48" s="40">
        <v>224557037</v>
      </c>
      <c r="U48" s="40">
        <v>0</v>
      </c>
      <c r="V48" s="40">
        <v>8084822051</v>
      </c>
      <c r="W48" s="40">
        <v>9156920</v>
      </c>
      <c r="X48" s="40">
        <v>7595526</v>
      </c>
      <c r="Y48" s="40">
        <v>0</v>
      </c>
      <c r="Z48" s="40">
        <v>0</v>
      </c>
      <c r="AA48" s="40">
        <v>6030222607.6700001</v>
      </c>
      <c r="AB48" s="40">
        <v>5585997991</v>
      </c>
      <c r="AC48" s="40">
        <v>0</v>
      </c>
      <c r="AD48" s="40">
        <v>49673277.600000001</v>
      </c>
      <c r="AE48" s="40">
        <v>0</v>
      </c>
      <c r="AF48" s="40">
        <v>253577465.06999999</v>
      </c>
      <c r="AG48" s="40">
        <v>14388874</v>
      </c>
      <c r="AH48" s="40">
        <v>126585000</v>
      </c>
      <c r="AI48" s="40">
        <v>2801749310.6599998</v>
      </c>
      <c r="AJ48" s="40">
        <v>2298588590</v>
      </c>
      <c r="AK48" s="40">
        <v>1976413590</v>
      </c>
      <c r="AL48" s="40">
        <v>366952633</v>
      </c>
      <c r="AM48" s="40">
        <v>60092027.060000002</v>
      </c>
      <c r="AN48" s="40">
        <v>1772959</v>
      </c>
      <c r="AO48" s="40">
        <v>74343101.599999994</v>
      </c>
      <c r="AP48" s="40">
        <v>0</v>
      </c>
      <c r="AQ48" s="40">
        <v>709112422.36000001</v>
      </c>
      <c r="AR48" s="40">
        <v>675378534</v>
      </c>
      <c r="AS48" s="40">
        <v>33733888.359999999</v>
      </c>
      <c r="AT48" s="40">
        <v>513219190.36000001</v>
      </c>
      <c r="AU48" s="40">
        <v>433122233</v>
      </c>
      <c r="AV48" s="40">
        <v>5753855.7599999998</v>
      </c>
      <c r="AW48" s="40">
        <v>74343101.599999994</v>
      </c>
      <c r="AX48" s="40">
        <v>0</v>
      </c>
      <c r="AY48" s="40">
        <v>195893232</v>
      </c>
      <c r="AZ48" s="40">
        <v>195893232</v>
      </c>
      <c r="BA48" s="40">
        <v>0</v>
      </c>
      <c r="BB48" s="40">
        <v>668952</v>
      </c>
      <c r="BC48" s="40">
        <v>18158779.030000001</v>
      </c>
      <c r="BD48" s="40">
        <v>668952</v>
      </c>
      <c r="BE48" s="40">
        <v>18158779.030000001</v>
      </c>
      <c r="BF48" s="40">
        <v>9386250143</v>
      </c>
      <c r="BG48" s="40">
        <v>0</v>
      </c>
      <c r="BH48" s="40">
        <v>9386250143</v>
      </c>
      <c r="BI48" s="40">
        <v>0</v>
      </c>
      <c r="BJ48" s="31">
        <v>0</v>
      </c>
    </row>
    <row r="49" spans="1:62" ht="14.25" x14ac:dyDescent="0.2">
      <c r="A49" s="25">
        <f t="shared" si="0"/>
        <v>43</v>
      </c>
      <c r="B49" s="34">
        <v>178</v>
      </c>
      <c r="C49" s="33" t="s">
        <v>2447</v>
      </c>
      <c r="D49" s="33" t="s">
        <v>2448</v>
      </c>
      <c r="E49" s="33" t="s">
        <v>2449</v>
      </c>
      <c r="F49" s="33" t="s">
        <v>28</v>
      </c>
      <c r="G49" s="35">
        <v>6492</v>
      </c>
      <c r="H49" s="33" t="s">
        <v>1321</v>
      </c>
      <c r="I49" s="33" t="s">
        <v>2450</v>
      </c>
      <c r="J49" s="33" t="s">
        <v>29</v>
      </c>
      <c r="K49" s="33" t="s">
        <v>30</v>
      </c>
      <c r="L49" s="33" t="s">
        <v>2451</v>
      </c>
      <c r="M49" s="34">
        <v>3383713</v>
      </c>
      <c r="N49" s="33" t="s">
        <v>2452</v>
      </c>
      <c r="O49" s="34">
        <v>2</v>
      </c>
      <c r="P49" s="34">
        <v>1534</v>
      </c>
      <c r="Q49" s="34">
        <v>12</v>
      </c>
      <c r="R49" s="40">
        <v>10184383678.41</v>
      </c>
      <c r="S49" s="40">
        <v>1091082195.1099999</v>
      </c>
      <c r="T49" s="40">
        <v>637932681.29999995</v>
      </c>
      <c r="U49" s="40">
        <v>0</v>
      </c>
      <c r="V49" s="40">
        <v>7075733848</v>
      </c>
      <c r="W49" s="40">
        <v>304865171</v>
      </c>
      <c r="X49" s="40">
        <v>1065327630</v>
      </c>
      <c r="Y49" s="40">
        <v>0</v>
      </c>
      <c r="Z49" s="40">
        <v>9442153</v>
      </c>
      <c r="AA49" s="40">
        <v>6589171432.5799999</v>
      </c>
      <c r="AB49" s="40">
        <v>5589230008.4300003</v>
      </c>
      <c r="AC49" s="40">
        <v>500963289</v>
      </c>
      <c r="AD49" s="40">
        <v>305319624</v>
      </c>
      <c r="AE49" s="40">
        <v>0</v>
      </c>
      <c r="AF49" s="40">
        <v>134984586.15000001</v>
      </c>
      <c r="AG49" s="40">
        <v>58673925</v>
      </c>
      <c r="AH49" s="40">
        <v>0</v>
      </c>
      <c r="AI49" s="40">
        <v>3595212245.8299999</v>
      </c>
      <c r="AJ49" s="40">
        <v>1634948118</v>
      </c>
      <c r="AK49" s="40">
        <v>1234948118</v>
      </c>
      <c r="AL49" s="40">
        <v>452698482.10000002</v>
      </c>
      <c r="AM49" s="40">
        <v>425020465.39999998</v>
      </c>
      <c r="AN49" s="40">
        <v>0</v>
      </c>
      <c r="AO49" s="40">
        <v>207033221.33000001</v>
      </c>
      <c r="AP49" s="40">
        <v>736244191</v>
      </c>
      <c r="AQ49" s="40">
        <v>1010247995.42</v>
      </c>
      <c r="AR49" s="40">
        <v>893383674.20000005</v>
      </c>
      <c r="AS49" s="40">
        <v>116864321.22</v>
      </c>
      <c r="AT49" s="40">
        <v>942747995.38</v>
      </c>
      <c r="AU49" s="40">
        <v>656066654.87</v>
      </c>
      <c r="AV49" s="40">
        <v>79648119.180000007</v>
      </c>
      <c r="AW49" s="40">
        <v>207033221.33000001</v>
      </c>
      <c r="AX49" s="40">
        <v>0</v>
      </c>
      <c r="AY49" s="40">
        <v>67500000.040000007</v>
      </c>
      <c r="AZ49" s="40">
        <v>67500000.040000007</v>
      </c>
      <c r="BA49" s="40">
        <v>0</v>
      </c>
      <c r="BB49" s="40">
        <v>22125126</v>
      </c>
      <c r="BC49" s="40">
        <v>454021744.20999998</v>
      </c>
      <c r="BD49" s="40">
        <v>22125126</v>
      </c>
      <c r="BE49" s="40">
        <v>454021744.20999998</v>
      </c>
      <c r="BF49" s="40">
        <v>9320848054</v>
      </c>
      <c r="BG49" s="40">
        <v>0</v>
      </c>
      <c r="BH49" s="40">
        <v>9320848054</v>
      </c>
      <c r="BI49" s="40">
        <v>0</v>
      </c>
      <c r="BJ49" s="31">
        <v>0</v>
      </c>
    </row>
    <row r="50" spans="1:62" ht="14.25" x14ac:dyDescent="0.2">
      <c r="A50" s="25">
        <f t="shared" si="0"/>
        <v>44</v>
      </c>
      <c r="B50" s="34">
        <v>189</v>
      </c>
      <c r="C50" s="33" t="s">
        <v>2453</v>
      </c>
      <c r="D50" s="33" t="s">
        <v>2454</v>
      </c>
      <c r="E50" s="33" t="s">
        <v>2455</v>
      </c>
      <c r="F50" s="33" t="s">
        <v>38</v>
      </c>
      <c r="G50" s="35">
        <v>6492</v>
      </c>
      <c r="H50" s="33" t="s">
        <v>1321</v>
      </c>
      <c r="I50" s="33" t="s">
        <v>2456</v>
      </c>
      <c r="J50" s="33" t="s">
        <v>29</v>
      </c>
      <c r="K50" s="33" t="s">
        <v>30</v>
      </c>
      <c r="L50" s="33" t="s">
        <v>2457</v>
      </c>
      <c r="M50" s="34">
        <v>6959460</v>
      </c>
      <c r="N50" s="33" t="s">
        <v>2458</v>
      </c>
      <c r="O50" s="34">
        <v>2</v>
      </c>
      <c r="P50" s="34">
        <v>432</v>
      </c>
      <c r="Q50" s="34">
        <v>4</v>
      </c>
      <c r="R50" s="40">
        <v>6753449332.2700005</v>
      </c>
      <c r="S50" s="40">
        <v>654141049.41999996</v>
      </c>
      <c r="T50" s="40">
        <v>337300.1</v>
      </c>
      <c r="U50" s="40">
        <v>0</v>
      </c>
      <c r="V50" s="40">
        <v>5259198326</v>
      </c>
      <c r="W50" s="40">
        <v>8756038</v>
      </c>
      <c r="X50" s="40">
        <v>831016618.75</v>
      </c>
      <c r="Y50" s="40">
        <v>0</v>
      </c>
      <c r="Z50" s="40">
        <v>0</v>
      </c>
      <c r="AA50" s="40">
        <v>106936180.34</v>
      </c>
      <c r="AB50" s="40">
        <v>0</v>
      </c>
      <c r="AC50" s="40">
        <v>0</v>
      </c>
      <c r="AD50" s="40">
        <v>14352731</v>
      </c>
      <c r="AE50" s="40">
        <v>0</v>
      </c>
      <c r="AF50" s="40">
        <v>2828135.34</v>
      </c>
      <c r="AG50" s="40">
        <v>13770411</v>
      </c>
      <c r="AH50" s="40">
        <v>75984903</v>
      </c>
      <c r="AI50" s="40">
        <v>6646513151.9300003</v>
      </c>
      <c r="AJ50" s="40">
        <v>6055385787.3999996</v>
      </c>
      <c r="AK50" s="40">
        <v>5848356787.3999996</v>
      </c>
      <c r="AL50" s="40">
        <v>295756360.45999998</v>
      </c>
      <c r="AM50" s="40">
        <v>4634400</v>
      </c>
      <c r="AN50" s="40">
        <v>0</v>
      </c>
      <c r="AO50" s="40">
        <v>35394623.07</v>
      </c>
      <c r="AP50" s="40">
        <v>5840908</v>
      </c>
      <c r="AQ50" s="40">
        <v>473670098.76999998</v>
      </c>
      <c r="AR50" s="40">
        <v>452491980</v>
      </c>
      <c r="AS50" s="40">
        <v>21178118.77</v>
      </c>
      <c r="AT50" s="40">
        <v>473670098.76999998</v>
      </c>
      <c r="AU50" s="40">
        <v>429181728.41000003</v>
      </c>
      <c r="AV50" s="40">
        <v>9093747.2899999991</v>
      </c>
      <c r="AW50" s="40">
        <v>35394623.07</v>
      </c>
      <c r="AX50" s="40">
        <v>0</v>
      </c>
      <c r="AY50" s="40">
        <v>0</v>
      </c>
      <c r="AZ50" s="40">
        <v>0</v>
      </c>
      <c r="BA50" s="40">
        <v>0</v>
      </c>
      <c r="BB50" s="40">
        <v>1191103</v>
      </c>
      <c r="BC50" s="40">
        <v>216718359.50999999</v>
      </c>
      <c r="BD50" s="40">
        <v>1191103</v>
      </c>
      <c r="BE50" s="40">
        <v>216718359.50999999</v>
      </c>
      <c r="BF50" s="40">
        <v>8838559577</v>
      </c>
      <c r="BG50" s="40">
        <v>207029000</v>
      </c>
      <c r="BH50" s="40">
        <v>8912503909.8600006</v>
      </c>
      <c r="BI50" s="40">
        <v>133084667.14</v>
      </c>
      <c r="BJ50" s="31">
        <v>0</v>
      </c>
    </row>
    <row r="51" spans="1:62" ht="14.25" x14ac:dyDescent="0.2">
      <c r="A51" s="25">
        <f t="shared" si="0"/>
        <v>45</v>
      </c>
      <c r="B51" s="34">
        <v>194</v>
      </c>
      <c r="C51" s="33" t="s">
        <v>2459</v>
      </c>
      <c r="D51" s="33" t="s">
        <v>2460</v>
      </c>
      <c r="E51" s="33" t="s">
        <v>2461</v>
      </c>
      <c r="F51" s="33" t="s">
        <v>31</v>
      </c>
      <c r="G51" s="35">
        <v>6492</v>
      </c>
      <c r="H51" s="33" t="s">
        <v>1321</v>
      </c>
      <c r="I51" s="33" t="s">
        <v>2462</v>
      </c>
      <c r="J51" s="33" t="s">
        <v>29</v>
      </c>
      <c r="K51" s="33" t="s">
        <v>30</v>
      </c>
      <c r="L51" s="33" t="s">
        <v>2463</v>
      </c>
      <c r="M51" s="34">
        <v>2446500</v>
      </c>
      <c r="N51" s="33" t="s">
        <v>2464</v>
      </c>
      <c r="O51" s="34">
        <v>2</v>
      </c>
      <c r="P51" s="34">
        <v>1490</v>
      </c>
      <c r="Q51" s="34">
        <v>11</v>
      </c>
      <c r="R51" s="40">
        <v>13565830230.889999</v>
      </c>
      <c r="S51" s="40">
        <v>472566248.07999998</v>
      </c>
      <c r="T51" s="40">
        <v>39186100.810000002</v>
      </c>
      <c r="U51" s="40">
        <v>0</v>
      </c>
      <c r="V51" s="40">
        <v>11106212320</v>
      </c>
      <c r="W51" s="40">
        <v>123902964</v>
      </c>
      <c r="X51" s="40">
        <v>1770909680</v>
      </c>
      <c r="Y51" s="40">
        <v>0</v>
      </c>
      <c r="Z51" s="40">
        <v>53052918</v>
      </c>
      <c r="AA51" s="40">
        <v>5194791577.71</v>
      </c>
      <c r="AB51" s="40">
        <v>0</v>
      </c>
      <c r="AC51" s="40">
        <v>4675521623</v>
      </c>
      <c r="AD51" s="40">
        <v>211668045.77000001</v>
      </c>
      <c r="AE51" s="40">
        <v>0</v>
      </c>
      <c r="AF51" s="40">
        <v>128575491.06999999</v>
      </c>
      <c r="AG51" s="40">
        <v>179026417.87</v>
      </c>
      <c r="AH51" s="40">
        <v>0</v>
      </c>
      <c r="AI51" s="40">
        <v>8371038653.1800003</v>
      </c>
      <c r="AJ51" s="40">
        <v>6737441816.3999996</v>
      </c>
      <c r="AK51" s="40">
        <v>6329441816.3999996</v>
      </c>
      <c r="AL51" s="40">
        <v>535158244.91000003</v>
      </c>
      <c r="AM51" s="40">
        <v>92293845.390000001</v>
      </c>
      <c r="AN51" s="40">
        <v>0</v>
      </c>
      <c r="AO51" s="40">
        <v>277891284.48000002</v>
      </c>
      <c r="AP51" s="40">
        <v>0</v>
      </c>
      <c r="AQ51" s="40">
        <v>1519454167</v>
      </c>
      <c r="AR51" s="40">
        <v>1399150727</v>
      </c>
      <c r="AS51" s="40">
        <v>120303440</v>
      </c>
      <c r="AT51" s="40">
        <v>1209071186.5</v>
      </c>
      <c r="AU51" s="40">
        <v>915291174.34000003</v>
      </c>
      <c r="AV51" s="40">
        <v>15888727.68</v>
      </c>
      <c r="AW51" s="40">
        <v>277891284.48000002</v>
      </c>
      <c r="AX51" s="40">
        <v>0</v>
      </c>
      <c r="AY51" s="40">
        <v>310382980.5</v>
      </c>
      <c r="AZ51" s="40">
        <v>310382980.5</v>
      </c>
      <c r="BA51" s="40">
        <v>0</v>
      </c>
      <c r="BB51" s="40">
        <v>132940316</v>
      </c>
      <c r="BC51" s="40">
        <v>302642539</v>
      </c>
      <c r="BD51" s="40">
        <v>132940316</v>
      </c>
      <c r="BE51" s="40">
        <v>302642539</v>
      </c>
      <c r="BF51" s="40">
        <v>14926397655</v>
      </c>
      <c r="BG51" s="40">
        <v>0</v>
      </c>
      <c r="BH51" s="40">
        <v>14926397655</v>
      </c>
      <c r="BI51" s="40">
        <v>0</v>
      </c>
      <c r="BJ51" s="31">
        <v>0</v>
      </c>
    </row>
    <row r="52" spans="1:62" ht="14.25" x14ac:dyDescent="0.2">
      <c r="A52" s="25">
        <f t="shared" si="0"/>
        <v>46</v>
      </c>
      <c r="B52" s="34">
        <v>196</v>
      </c>
      <c r="C52" s="33" t="s">
        <v>2465</v>
      </c>
      <c r="D52" s="33" t="s">
        <v>2466</v>
      </c>
      <c r="E52" s="33" t="s">
        <v>2467</v>
      </c>
      <c r="F52" s="33" t="s">
        <v>31</v>
      </c>
      <c r="G52" s="35">
        <v>6492</v>
      </c>
      <c r="H52" s="33" t="s">
        <v>1321</v>
      </c>
      <c r="I52" s="33"/>
      <c r="J52" s="33" t="s">
        <v>29</v>
      </c>
      <c r="K52" s="33" t="s">
        <v>30</v>
      </c>
      <c r="L52" s="33" t="s">
        <v>2468</v>
      </c>
      <c r="M52" s="34">
        <v>7434149</v>
      </c>
      <c r="N52" s="33" t="s">
        <v>2469</v>
      </c>
      <c r="O52" s="34">
        <v>2</v>
      </c>
      <c r="P52" s="34">
        <v>0</v>
      </c>
      <c r="Q52" s="32"/>
      <c r="R52" s="40">
        <v>4540480798.4200001</v>
      </c>
      <c r="S52" s="40">
        <v>1396130263.8299999</v>
      </c>
      <c r="T52" s="40">
        <v>153796853.31999999</v>
      </c>
      <c r="U52" s="40">
        <v>0</v>
      </c>
      <c r="V52" s="40">
        <v>2836086385</v>
      </c>
      <c r="W52" s="40">
        <v>96955003.269999996</v>
      </c>
      <c r="X52" s="40">
        <v>56025551</v>
      </c>
      <c r="Y52" s="40">
        <v>0</v>
      </c>
      <c r="Z52" s="40">
        <v>1486742</v>
      </c>
      <c r="AA52" s="40">
        <v>70433690</v>
      </c>
      <c r="AB52" s="40">
        <v>0</v>
      </c>
      <c r="AC52" s="40">
        <v>0</v>
      </c>
      <c r="AD52" s="40">
        <v>44798884</v>
      </c>
      <c r="AE52" s="40">
        <v>0</v>
      </c>
      <c r="AF52" s="40">
        <v>2055751</v>
      </c>
      <c r="AG52" s="40">
        <v>23579055</v>
      </c>
      <c r="AH52" s="40">
        <v>0</v>
      </c>
      <c r="AI52" s="40">
        <v>4470047108.4200001</v>
      </c>
      <c r="AJ52" s="40">
        <v>3764454847.9499998</v>
      </c>
      <c r="AK52" s="40">
        <v>3669607255.4099998</v>
      </c>
      <c r="AL52" s="40">
        <v>690548821.07000005</v>
      </c>
      <c r="AM52" s="40">
        <v>0</v>
      </c>
      <c r="AN52" s="40">
        <v>0</v>
      </c>
      <c r="AO52" s="40">
        <v>15043439.4</v>
      </c>
      <c r="AP52" s="40">
        <v>0</v>
      </c>
      <c r="AQ52" s="40">
        <v>492208567.82999998</v>
      </c>
      <c r="AR52" s="40">
        <v>369131699</v>
      </c>
      <c r="AS52" s="40">
        <v>123076868.83</v>
      </c>
      <c r="AT52" s="40">
        <v>492208567.82999998</v>
      </c>
      <c r="AU52" s="40">
        <v>376724465.86000001</v>
      </c>
      <c r="AV52" s="40">
        <v>100440662.56999999</v>
      </c>
      <c r="AW52" s="40">
        <v>15043439.4</v>
      </c>
      <c r="AX52" s="40">
        <v>0</v>
      </c>
      <c r="AY52" s="40">
        <v>0</v>
      </c>
      <c r="AZ52" s="40">
        <v>0</v>
      </c>
      <c r="BA52" s="40">
        <v>0</v>
      </c>
      <c r="BB52" s="40">
        <v>16130397</v>
      </c>
      <c r="BC52" s="40">
        <v>232433946.77000001</v>
      </c>
      <c r="BD52" s="40">
        <v>16130397</v>
      </c>
      <c r="BE52" s="40">
        <v>232433946.77000001</v>
      </c>
      <c r="BF52" s="40">
        <v>2939862622</v>
      </c>
      <c r="BG52" s="40">
        <v>624993600</v>
      </c>
      <c r="BH52" s="40">
        <v>2939862622</v>
      </c>
      <c r="BI52" s="40">
        <v>624993600</v>
      </c>
      <c r="BJ52" s="31">
        <v>0</v>
      </c>
    </row>
    <row r="53" spans="1:62" ht="14.25" x14ac:dyDescent="0.2">
      <c r="A53" s="25">
        <f t="shared" si="0"/>
        <v>47</v>
      </c>
      <c r="B53" s="34">
        <v>197</v>
      </c>
      <c r="C53" s="33" t="s">
        <v>133</v>
      </c>
      <c r="D53" s="33" t="s">
        <v>134</v>
      </c>
      <c r="E53" s="33" t="s">
        <v>135</v>
      </c>
      <c r="F53" s="33" t="s">
        <v>106</v>
      </c>
      <c r="G53" s="35">
        <v>6492</v>
      </c>
      <c r="H53" s="33" t="s">
        <v>1321</v>
      </c>
      <c r="I53" s="33" t="s">
        <v>136</v>
      </c>
      <c r="J53" s="33" t="s">
        <v>29</v>
      </c>
      <c r="K53" s="33" t="s">
        <v>30</v>
      </c>
      <c r="L53" s="33" t="s">
        <v>2061</v>
      </c>
      <c r="M53" s="34">
        <v>7490001</v>
      </c>
      <c r="N53" s="33" t="s">
        <v>2062</v>
      </c>
      <c r="O53" s="34">
        <v>1</v>
      </c>
      <c r="P53" s="34">
        <v>16085</v>
      </c>
      <c r="Q53" s="34">
        <v>85</v>
      </c>
      <c r="R53" s="40">
        <v>150126984438.98001</v>
      </c>
      <c r="S53" s="40">
        <v>18008811395.450001</v>
      </c>
      <c r="T53" s="40">
        <v>9846754160.4200001</v>
      </c>
      <c r="U53" s="40">
        <v>0</v>
      </c>
      <c r="V53" s="40">
        <v>117074150630.09</v>
      </c>
      <c r="W53" s="40">
        <v>804585597.88</v>
      </c>
      <c r="X53" s="40">
        <v>4298726978.3100004</v>
      </c>
      <c r="Y53" s="40">
        <v>0</v>
      </c>
      <c r="Z53" s="40">
        <v>93955676.829999998</v>
      </c>
      <c r="AA53" s="40">
        <v>123016952470.58</v>
      </c>
      <c r="AB53" s="40">
        <v>113564626082.22</v>
      </c>
      <c r="AC53" s="40">
        <v>0</v>
      </c>
      <c r="AD53" s="40">
        <v>4404472360.25</v>
      </c>
      <c r="AE53" s="40">
        <v>0</v>
      </c>
      <c r="AF53" s="40">
        <v>518952746.11000001</v>
      </c>
      <c r="AG53" s="40">
        <v>825577425</v>
      </c>
      <c r="AH53" s="40">
        <v>3703323857</v>
      </c>
      <c r="AI53" s="40">
        <v>27110031968.400002</v>
      </c>
      <c r="AJ53" s="40">
        <v>16027700501.870001</v>
      </c>
      <c r="AK53" s="40">
        <v>8027700501.5699997</v>
      </c>
      <c r="AL53" s="40">
        <v>6479962934.6899996</v>
      </c>
      <c r="AM53" s="40">
        <v>1690995830.8</v>
      </c>
      <c r="AN53" s="40">
        <v>0</v>
      </c>
      <c r="AO53" s="40">
        <v>1581840016.97</v>
      </c>
      <c r="AP53" s="40">
        <v>1285620876.0699999</v>
      </c>
      <c r="AQ53" s="40">
        <v>14262523735.799999</v>
      </c>
      <c r="AR53" s="40">
        <v>12135605351</v>
      </c>
      <c r="AS53" s="40">
        <v>2126918384.8</v>
      </c>
      <c r="AT53" s="40">
        <v>8723236410.7999992</v>
      </c>
      <c r="AU53" s="40">
        <v>6873227837.0500002</v>
      </c>
      <c r="AV53" s="40">
        <v>268168556.78</v>
      </c>
      <c r="AW53" s="40">
        <v>1581840016.97</v>
      </c>
      <c r="AX53" s="40">
        <v>0</v>
      </c>
      <c r="AY53" s="40">
        <v>5539287325</v>
      </c>
      <c r="AZ53" s="40">
        <v>5539287325</v>
      </c>
      <c r="BA53" s="40">
        <v>0</v>
      </c>
      <c r="BB53" s="40">
        <v>263321697</v>
      </c>
      <c r="BC53" s="40">
        <v>1676698008</v>
      </c>
      <c r="BD53" s="40">
        <v>263321697</v>
      </c>
      <c r="BE53" s="40">
        <v>1676698008</v>
      </c>
      <c r="BF53" s="40">
        <v>116883177243.13</v>
      </c>
      <c r="BG53" s="40">
        <v>0</v>
      </c>
      <c r="BH53" s="40">
        <v>149324333.53</v>
      </c>
      <c r="BI53" s="40">
        <v>116733852909.60001</v>
      </c>
      <c r="BJ53" s="31">
        <v>0</v>
      </c>
    </row>
    <row r="54" spans="1:62" ht="14.25" x14ac:dyDescent="0.2">
      <c r="A54" s="25">
        <f t="shared" si="0"/>
        <v>48</v>
      </c>
      <c r="B54" s="34">
        <v>199</v>
      </c>
      <c r="C54" s="33" t="s">
        <v>137</v>
      </c>
      <c r="D54" s="33" t="s">
        <v>138</v>
      </c>
      <c r="E54" s="33" t="s">
        <v>139</v>
      </c>
      <c r="F54" s="33" t="s">
        <v>31</v>
      </c>
      <c r="G54" s="35">
        <v>4690</v>
      </c>
      <c r="H54" s="33" t="s">
        <v>1575</v>
      </c>
      <c r="I54" s="33" t="s">
        <v>1807</v>
      </c>
      <c r="J54" s="33" t="s">
        <v>37</v>
      </c>
      <c r="K54" s="33" t="s">
        <v>102</v>
      </c>
      <c r="L54" s="33" t="s">
        <v>1798</v>
      </c>
      <c r="M54" s="34">
        <v>4100599</v>
      </c>
      <c r="N54" s="33" t="s">
        <v>1574</v>
      </c>
      <c r="O54" s="34">
        <v>1</v>
      </c>
      <c r="P54" s="34">
        <v>163</v>
      </c>
      <c r="Q54" s="34">
        <v>62</v>
      </c>
      <c r="R54" s="40">
        <v>30355388641.02</v>
      </c>
      <c r="S54" s="40">
        <v>596030733.54999995</v>
      </c>
      <c r="T54" s="40">
        <v>2879014676.0500002</v>
      </c>
      <c r="U54" s="40">
        <v>2569520597.75</v>
      </c>
      <c r="V54" s="40">
        <v>461874063.50999999</v>
      </c>
      <c r="W54" s="40">
        <v>5831292682.5900002</v>
      </c>
      <c r="X54" s="40">
        <v>17946977207.150002</v>
      </c>
      <c r="Y54" s="40">
        <v>0</v>
      </c>
      <c r="Z54" s="40">
        <v>70678680.420000002</v>
      </c>
      <c r="AA54" s="40">
        <v>15180944788</v>
      </c>
      <c r="AB54" s="40">
        <v>0</v>
      </c>
      <c r="AC54" s="40">
        <v>9914782477.6000004</v>
      </c>
      <c r="AD54" s="40">
        <v>4956518683.9700003</v>
      </c>
      <c r="AE54" s="40">
        <v>0</v>
      </c>
      <c r="AF54" s="40">
        <v>90800986.5</v>
      </c>
      <c r="AG54" s="40">
        <v>163842639.93000001</v>
      </c>
      <c r="AH54" s="40">
        <v>55000000</v>
      </c>
      <c r="AI54" s="40">
        <v>15174443853.02</v>
      </c>
      <c r="AJ54" s="40">
        <v>9295014795.7399998</v>
      </c>
      <c r="AK54" s="40">
        <v>0</v>
      </c>
      <c r="AL54" s="40">
        <v>0</v>
      </c>
      <c r="AM54" s="40">
        <v>269166324.22000003</v>
      </c>
      <c r="AN54" s="40">
        <v>7419000</v>
      </c>
      <c r="AO54" s="40">
        <v>-582599088.02999997</v>
      </c>
      <c r="AP54" s="40">
        <v>8604544480.0499992</v>
      </c>
      <c r="AQ54" s="40">
        <v>34421491413.730003</v>
      </c>
      <c r="AR54" s="40">
        <v>33265180748.189999</v>
      </c>
      <c r="AS54" s="40">
        <v>1156310665.54</v>
      </c>
      <c r="AT54" s="40">
        <v>4170921065.8600001</v>
      </c>
      <c r="AU54" s="40">
        <v>1606386917.6700001</v>
      </c>
      <c r="AV54" s="40">
        <v>1068935783.02</v>
      </c>
      <c r="AW54" s="40">
        <v>-582599088.02999997</v>
      </c>
      <c r="AX54" s="40">
        <v>2078197453.2</v>
      </c>
      <c r="AY54" s="40">
        <v>30250570347.869999</v>
      </c>
      <c r="AZ54" s="40">
        <v>30250570347.869999</v>
      </c>
      <c r="BA54" s="40">
        <v>0</v>
      </c>
      <c r="BB54" s="40">
        <v>0</v>
      </c>
      <c r="BC54" s="40">
        <v>1805177039.1400001</v>
      </c>
      <c r="BD54" s="40">
        <v>0</v>
      </c>
      <c r="BE54" s="40">
        <v>1805177039.1400001</v>
      </c>
      <c r="BF54" s="40">
        <v>1908326156.72</v>
      </c>
      <c r="BG54" s="40">
        <v>0</v>
      </c>
      <c r="BH54" s="40">
        <v>1908326156.72</v>
      </c>
      <c r="BI54" s="40">
        <v>0</v>
      </c>
      <c r="BJ54" s="31">
        <v>0</v>
      </c>
    </row>
    <row r="55" spans="1:62" ht="14.25" x14ac:dyDescent="0.2">
      <c r="A55" s="25">
        <f t="shared" si="0"/>
        <v>49</v>
      </c>
      <c r="B55" s="34">
        <v>203</v>
      </c>
      <c r="C55" s="33" t="s">
        <v>140</v>
      </c>
      <c r="D55" s="33" t="s">
        <v>141</v>
      </c>
      <c r="E55" s="33" t="s">
        <v>142</v>
      </c>
      <c r="F55" s="33" t="s">
        <v>28</v>
      </c>
      <c r="G55" s="35">
        <v>6492</v>
      </c>
      <c r="H55" s="33" t="s">
        <v>1321</v>
      </c>
      <c r="I55" s="33" t="s">
        <v>143</v>
      </c>
      <c r="J55" s="33" t="s">
        <v>29</v>
      </c>
      <c r="K55" s="33" t="s">
        <v>30</v>
      </c>
      <c r="L55" s="33" t="s">
        <v>144</v>
      </c>
      <c r="M55" s="34">
        <v>6359080</v>
      </c>
      <c r="N55" s="33" t="s">
        <v>1573</v>
      </c>
      <c r="O55" s="34">
        <v>1</v>
      </c>
      <c r="P55" s="34">
        <v>2789</v>
      </c>
      <c r="Q55" s="34">
        <v>9</v>
      </c>
      <c r="R55" s="40">
        <v>38471043272.610001</v>
      </c>
      <c r="S55" s="40">
        <v>5988106667.2600002</v>
      </c>
      <c r="T55" s="40">
        <v>3991836847.5</v>
      </c>
      <c r="U55" s="40">
        <v>5752600</v>
      </c>
      <c r="V55" s="40">
        <v>25603105388.849998</v>
      </c>
      <c r="W55" s="40">
        <v>1126383791</v>
      </c>
      <c r="X55" s="40">
        <v>1755857978</v>
      </c>
      <c r="Y55" s="40">
        <v>0</v>
      </c>
      <c r="Z55" s="40">
        <v>0</v>
      </c>
      <c r="AA55" s="40">
        <v>26918486566.040001</v>
      </c>
      <c r="AB55" s="40">
        <v>23873745112.919998</v>
      </c>
      <c r="AC55" s="40">
        <v>0</v>
      </c>
      <c r="AD55" s="40">
        <v>466632174.10000002</v>
      </c>
      <c r="AE55" s="40">
        <v>0</v>
      </c>
      <c r="AF55" s="40">
        <v>2368760460.6799998</v>
      </c>
      <c r="AG55" s="40">
        <v>209348818.34</v>
      </c>
      <c r="AH55" s="40">
        <v>0</v>
      </c>
      <c r="AI55" s="40">
        <v>11552556706.57</v>
      </c>
      <c r="AJ55" s="40">
        <v>5873929375</v>
      </c>
      <c r="AK55" s="40">
        <v>5823929375</v>
      </c>
      <c r="AL55" s="40">
        <v>2550263714</v>
      </c>
      <c r="AM55" s="40">
        <v>0</v>
      </c>
      <c r="AN55" s="40">
        <v>0</v>
      </c>
      <c r="AO55" s="40">
        <v>1351961197.6800001</v>
      </c>
      <c r="AP55" s="40">
        <v>1776402419.8900001</v>
      </c>
      <c r="AQ55" s="40">
        <v>2767971373.6999998</v>
      </c>
      <c r="AR55" s="40">
        <v>2377513419</v>
      </c>
      <c r="AS55" s="40">
        <v>390457954.69999999</v>
      </c>
      <c r="AT55" s="40">
        <v>2184460746.1999998</v>
      </c>
      <c r="AU55" s="40">
        <v>821983462.39999998</v>
      </c>
      <c r="AV55" s="40">
        <v>10516086.119999999</v>
      </c>
      <c r="AW55" s="40">
        <v>1351961197.6800001</v>
      </c>
      <c r="AX55" s="40">
        <v>0</v>
      </c>
      <c r="AY55" s="40">
        <v>583510627.5</v>
      </c>
      <c r="AZ55" s="40">
        <v>583510627.5</v>
      </c>
      <c r="BA55" s="40">
        <v>0</v>
      </c>
      <c r="BB55" s="40">
        <v>33386648</v>
      </c>
      <c r="BC55" s="40">
        <v>204287854</v>
      </c>
      <c r="BD55" s="40">
        <v>33386648</v>
      </c>
      <c r="BE55" s="40">
        <v>204287854</v>
      </c>
      <c r="BF55" s="40">
        <v>19428352311</v>
      </c>
      <c r="BG55" s="40">
        <v>503120600</v>
      </c>
      <c r="BH55" s="40">
        <v>19438291592</v>
      </c>
      <c r="BI55" s="40">
        <v>493181319</v>
      </c>
      <c r="BJ55" s="31">
        <v>0</v>
      </c>
    </row>
    <row r="56" spans="1:62" ht="14.25" x14ac:dyDescent="0.2">
      <c r="A56" s="25">
        <f t="shared" si="0"/>
        <v>50</v>
      </c>
      <c r="B56" s="34">
        <v>206</v>
      </c>
      <c r="C56" s="33" t="s">
        <v>1634</v>
      </c>
      <c r="D56" s="33" t="s">
        <v>1635</v>
      </c>
      <c r="E56" s="33" t="s">
        <v>1636</v>
      </c>
      <c r="F56" s="33" t="s">
        <v>28</v>
      </c>
      <c r="G56" s="35">
        <v>6492</v>
      </c>
      <c r="H56" s="33" t="s">
        <v>1321</v>
      </c>
      <c r="I56" s="33" t="s">
        <v>1637</v>
      </c>
      <c r="J56" s="33" t="s">
        <v>29</v>
      </c>
      <c r="K56" s="33" t="s">
        <v>30</v>
      </c>
      <c r="L56" s="33" t="s">
        <v>1638</v>
      </c>
      <c r="M56" s="34">
        <v>3275300</v>
      </c>
      <c r="N56" s="33" t="s">
        <v>1639</v>
      </c>
      <c r="O56" s="34">
        <v>1</v>
      </c>
      <c r="P56" s="34">
        <v>8859</v>
      </c>
      <c r="Q56" s="34">
        <v>53</v>
      </c>
      <c r="R56" s="40">
        <v>103688324299.55</v>
      </c>
      <c r="S56" s="40">
        <v>902014293.08000004</v>
      </c>
      <c r="T56" s="40">
        <v>3505985595.3200002</v>
      </c>
      <c r="U56" s="40">
        <v>50753952.859999999</v>
      </c>
      <c r="V56" s="40">
        <v>89497000080.940002</v>
      </c>
      <c r="W56" s="40">
        <v>376935041.55000001</v>
      </c>
      <c r="X56" s="40">
        <v>9355635335.7999992</v>
      </c>
      <c r="Y56" s="40">
        <v>0</v>
      </c>
      <c r="Z56" s="40">
        <v>0</v>
      </c>
      <c r="AA56" s="40">
        <v>81470462231.669998</v>
      </c>
      <c r="AB56" s="40">
        <v>76336196514.220001</v>
      </c>
      <c r="AC56" s="40">
        <v>1675196361.1099999</v>
      </c>
      <c r="AD56" s="40">
        <v>1978620990.8499999</v>
      </c>
      <c r="AE56" s="40">
        <v>0</v>
      </c>
      <c r="AF56" s="40">
        <v>0</v>
      </c>
      <c r="AG56" s="40">
        <v>624399171.58000004</v>
      </c>
      <c r="AH56" s="40">
        <v>856049193.90999997</v>
      </c>
      <c r="AI56" s="40">
        <v>22217862067.880001</v>
      </c>
      <c r="AJ56" s="40">
        <v>7066879264.4200001</v>
      </c>
      <c r="AK56" s="40">
        <v>6466879264.4200001</v>
      </c>
      <c r="AL56" s="40">
        <v>2014382826.9000001</v>
      </c>
      <c r="AM56" s="40">
        <v>4120291614.3800001</v>
      </c>
      <c r="AN56" s="40">
        <v>638135000</v>
      </c>
      <c r="AO56" s="40">
        <v>1614880565.22</v>
      </c>
      <c r="AP56" s="40">
        <v>6763292796.96</v>
      </c>
      <c r="AQ56" s="40">
        <v>9797970097.9899998</v>
      </c>
      <c r="AR56" s="40">
        <v>8940608280.6599998</v>
      </c>
      <c r="AS56" s="40">
        <v>857361817.33000004</v>
      </c>
      <c r="AT56" s="40">
        <v>5935917198</v>
      </c>
      <c r="AU56" s="40">
        <v>4223545060.6599998</v>
      </c>
      <c r="AV56" s="40">
        <v>97491572.120000005</v>
      </c>
      <c r="AW56" s="40">
        <v>1614880565.22</v>
      </c>
      <c r="AX56" s="40">
        <v>0</v>
      </c>
      <c r="AY56" s="40">
        <v>3862052899.9899998</v>
      </c>
      <c r="AZ56" s="40">
        <v>3862052899.9899998</v>
      </c>
      <c r="BA56" s="40">
        <v>0</v>
      </c>
      <c r="BB56" s="40">
        <v>602432167</v>
      </c>
      <c r="BC56" s="40">
        <v>1849630512.5699999</v>
      </c>
      <c r="BD56" s="40">
        <v>602432167</v>
      </c>
      <c r="BE56" s="40">
        <v>1849630512.5699999</v>
      </c>
      <c r="BF56" s="40">
        <v>408178118787.04999</v>
      </c>
      <c r="BG56" s="40">
        <v>0</v>
      </c>
      <c r="BH56" s="40">
        <v>408178118787.04999</v>
      </c>
      <c r="BI56" s="40">
        <v>0</v>
      </c>
      <c r="BJ56" s="31">
        <v>3708188311</v>
      </c>
    </row>
    <row r="57" spans="1:62" ht="14.25" x14ac:dyDescent="0.2">
      <c r="A57" s="25">
        <f t="shared" si="0"/>
        <v>51</v>
      </c>
      <c r="B57" s="34">
        <v>207</v>
      </c>
      <c r="C57" s="33" t="s">
        <v>145</v>
      </c>
      <c r="D57" s="33" t="s">
        <v>146</v>
      </c>
      <c r="E57" s="33" t="s">
        <v>147</v>
      </c>
      <c r="F57" s="33" t="s">
        <v>28</v>
      </c>
      <c r="G57" s="35">
        <v>6492</v>
      </c>
      <c r="H57" s="33" t="s">
        <v>1321</v>
      </c>
      <c r="I57" s="33" t="s">
        <v>1808</v>
      </c>
      <c r="J57" s="33" t="s">
        <v>29</v>
      </c>
      <c r="K57" s="33" t="s">
        <v>30</v>
      </c>
      <c r="L57" s="33" t="s">
        <v>2063</v>
      </c>
      <c r="M57" s="34">
        <v>3218299</v>
      </c>
      <c r="N57" s="33" t="s">
        <v>1572</v>
      </c>
      <c r="O57" s="34">
        <v>1</v>
      </c>
      <c r="P57" s="34">
        <v>6346</v>
      </c>
      <c r="Q57" s="34">
        <v>32</v>
      </c>
      <c r="R57" s="40">
        <v>45948189498.839996</v>
      </c>
      <c r="S57" s="40">
        <v>11499757117.219999</v>
      </c>
      <c r="T57" s="40">
        <v>173086799.59999999</v>
      </c>
      <c r="U57" s="40">
        <v>135358200</v>
      </c>
      <c r="V57" s="40">
        <v>31859684032.41</v>
      </c>
      <c r="W57" s="40">
        <v>635839846.33000004</v>
      </c>
      <c r="X57" s="40">
        <v>1577020572.28</v>
      </c>
      <c r="Y57" s="40">
        <v>0</v>
      </c>
      <c r="Z57" s="40">
        <v>67442931</v>
      </c>
      <c r="AA57" s="40">
        <v>32156324657.619999</v>
      </c>
      <c r="AB57" s="40">
        <v>30997950003.869999</v>
      </c>
      <c r="AC57" s="40">
        <v>4302513.6399999997</v>
      </c>
      <c r="AD57" s="40">
        <v>714936902.00999999</v>
      </c>
      <c r="AE57" s="40">
        <v>0</v>
      </c>
      <c r="AF57" s="40">
        <v>0</v>
      </c>
      <c r="AG57" s="40">
        <v>439135238.10000002</v>
      </c>
      <c r="AH57" s="40">
        <v>0</v>
      </c>
      <c r="AI57" s="40">
        <v>13791864841.219999</v>
      </c>
      <c r="AJ57" s="40">
        <v>13228930240.82</v>
      </c>
      <c r="AK57" s="40">
        <v>12228930240.82</v>
      </c>
      <c r="AL57" s="40">
        <v>163678147.94999999</v>
      </c>
      <c r="AM57" s="40">
        <v>105424708.84</v>
      </c>
      <c r="AN57" s="40">
        <v>2993597</v>
      </c>
      <c r="AO57" s="40">
        <v>-75192381.390000001</v>
      </c>
      <c r="AP57" s="40">
        <v>366030528</v>
      </c>
      <c r="AQ57" s="40">
        <v>4000730563.6599998</v>
      </c>
      <c r="AR57" s="40">
        <v>3132518405</v>
      </c>
      <c r="AS57" s="40">
        <v>868212158.65999997</v>
      </c>
      <c r="AT57" s="40">
        <v>3141183425.7800002</v>
      </c>
      <c r="AU57" s="40">
        <v>3003697500.1300001</v>
      </c>
      <c r="AV57" s="40">
        <v>212678307.03999999</v>
      </c>
      <c r="AW57" s="40">
        <v>-75192381.390000001</v>
      </c>
      <c r="AX57" s="40">
        <v>0</v>
      </c>
      <c r="AY57" s="40">
        <v>859547137.88</v>
      </c>
      <c r="AZ57" s="40">
        <v>859547137.88</v>
      </c>
      <c r="BA57" s="40">
        <v>0</v>
      </c>
      <c r="BB57" s="40">
        <v>452424953</v>
      </c>
      <c r="BC57" s="40">
        <v>4311617559</v>
      </c>
      <c r="BD57" s="40">
        <v>452424953</v>
      </c>
      <c r="BE57" s="40">
        <v>4311617559</v>
      </c>
      <c r="BF57" s="40">
        <v>20529278457</v>
      </c>
      <c r="BG57" s="40">
        <v>1000000000</v>
      </c>
      <c r="BH57" s="40">
        <v>20529278457</v>
      </c>
      <c r="BI57" s="40">
        <v>1000000000</v>
      </c>
      <c r="BJ57" s="31">
        <v>0</v>
      </c>
    </row>
    <row r="58" spans="1:62" ht="14.25" x14ac:dyDescent="0.2">
      <c r="A58" s="25">
        <f t="shared" si="0"/>
        <v>52</v>
      </c>
      <c r="B58" s="34">
        <v>210</v>
      </c>
      <c r="C58" s="33" t="s">
        <v>2470</v>
      </c>
      <c r="D58" s="33" t="s">
        <v>2471</v>
      </c>
      <c r="E58" s="33" t="s">
        <v>2472</v>
      </c>
      <c r="F58" s="33" t="s">
        <v>28</v>
      </c>
      <c r="G58" s="35">
        <v>6492</v>
      </c>
      <c r="H58" s="33" t="s">
        <v>1321</v>
      </c>
      <c r="I58" s="33" t="s">
        <v>2473</v>
      </c>
      <c r="J58" s="33" t="s">
        <v>29</v>
      </c>
      <c r="K58" s="33" t="s">
        <v>30</v>
      </c>
      <c r="L58" s="33" t="s">
        <v>2474</v>
      </c>
      <c r="M58" s="34">
        <v>4137317</v>
      </c>
      <c r="N58" s="33" t="s">
        <v>2475</v>
      </c>
      <c r="O58" s="34">
        <v>2</v>
      </c>
      <c r="P58" s="34">
        <v>252</v>
      </c>
      <c r="Q58" s="34">
        <v>2</v>
      </c>
      <c r="R58" s="40">
        <v>4951271993</v>
      </c>
      <c r="S58" s="40">
        <v>1206574482.6099999</v>
      </c>
      <c r="T58" s="40">
        <v>362197317.38999999</v>
      </c>
      <c r="U58" s="40">
        <v>0</v>
      </c>
      <c r="V58" s="40">
        <v>3121775192</v>
      </c>
      <c r="W58" s="40">
        <v>260002802</v>
      </c>
      <c r="X58" s="40">
        <v>722199</v>
      </c>
      <c r="Y58" s="40">
        <v>0</v>
      </c>
      <c r="Z58" s="40">
        <v>0</v>
      </c>
      <c r="AA58" s="40">
        <v>3563398196.2399998</v>
      </c>
      <c r="AB58" s="40">
        <v>3421067548</v>
      </c>
      <c r="AC58" s="40">
        <v>0</v>
      </c>
      <c r="AD58" s="40">
        <v>33852662</v>
      </c>
      <c r="AE58" s="40">
        <v>0</v>
      </c>
      <c r="AF58" s="40">
        <v>62247772.240000002</v>
      </c>
      <c r="AG58" s="40">
        <v>41730214</v>
      </c>
      <c r="AH58" s="40">
        <v>4500000</v>
      </c>
      <c r="AI58" s="40">
        <v>1387873796.76</v>
      </c>
      <c r="AJ58" s="40">
        <v>932176242</v>
      </c>
      <c r="AK58" s="40">
        <v>902176242</v>
      </c>
      <c r="AL58" s="40">
        <v>213915068.13</v>
      </c>
      <c r="AM58" s="40">
        <v>106694610.09</v>
      </c>
      <c r="AN58" s="40">
        <v>87000000</v>
      </c>
      <c r="AO58" s="40">
        <v>47595591.539999999</v>
      </c>
      <c r="AP58" s="40">
        <v>492285</v>
      </c>
      <c r="AQ58" s="40">
        <v>327561495.85000002</v>
      </c>
      <c r="AR58" s="40">
        <v>254574166</v>
      </c>
      <c r="AS58" s="40">
        <v>72987329.849999994</v>
      </c>
      <c r="AT58" s="40">
        <v>288179673.85000002</v>
      </c>
      <c r="AU58" s="40">
        <v>231241455</v>
      </c>
      <c r="AV58" s="40">
        <v>9342627.3100000005</v>
      </c>
      <c r="AW58" s="40">
        <v>47595591.539999999</v>
      </c>
      <c r="AX58" s="40">
        <v>0</v>
      </c>
      <c r="AY58" s="40">
        <v>39381822</v>
      </c>
      <c r="AZ58" s="40">
        <v>39381822</v>
      </c>
      <c r="BA58" s="40">
        <v>0</v>
      </c>
      <c r="BB58" s="40">
        <v>43611742</v>
      </c>
      <c r="BC58" s="40">
        <v>0</v>
      </c>
      <c r="BD58" s="40">
        <v>43611742</v>
      </c>
      <c r="BE58" s="40">
        <v>0</v>
      </c>
      <c r="BF58" s="40">
        <v>3193902522</v>
      </c>
      <c r="BG58" s="40">
        <v>0</v>
      </c>
      <c r="BH58" s="40">
        <v>0</v>
      </c>
      <c r="BI58" s="40">
        <v>3193902522</v>
      </c>
      <c r="BJ58" s="31">
        <v>0</v>
      </c>
    </row>
    <row r="59" spans="1:62" ht="14.25" x14ac:dyDescent="0.2">
      <c r="A59" s="25">
        <f t="shared" si="0"/>
        <v>53</v>
      </c>
      <c r="B59" s="34">
        <v>212</v>
      </c>
      <c r="C59" s="33" t="s">
        <v>1999</v>
      </c>
      <c r="D59" s="33" t="s">
        <v>2000</v>
      </c>
      <c r="E59" s="33" t="s">
        <v>2001</v>
      </c>
      <c r="F59" s="33" t="s">
        <v>28</v>
      </c>
      <c r="G59" s="35">
        <v>6492</v>
      </c>
      <c r="H59" s="33" t="s">
        <v>1321</v>
      </c>
      <c r="I59" s="33" t="s">
        <v>2002</v>
      </c>
      <c r="J59" s="33" t="s">
        <v>29</v>
      </c>
      <c r="K59" s="33" t="s">
        <v>30</v>
      </c>
      <c r="L59" s="33" t="s">
        <v>2064</v>
      </c>
      <c r="M59" s="34">
        <v>7426333</v>
      </c>
      <c r="N59" s="33" t="s">
        <v>2003</v>
      </c>
      <c r="O59" s="34">
        <v>1</v>
      </c>
      <c r="P59" s="34">
        <v>3640</v>
      </c>
      <c r="Q59" s="34">
        <v>25</v>
      </c>
      <c r="R59" s="40">
        <v>71867945031.100006</v>
      </c>
      <c r="S59" s="40">
        <v>3170896195.3899999</v>
      </c>
      <c r="T59" s="40">
        <v>2700614921.0100002</v>
      </c>
      <c r="U59" s="40">
        <v>0</v>
      </c>
      <c r="V59" s="40">
        <v>60902145341.370003</v>
      </c>
      <c r="W59" s="40">
        <v>1537234087.05</v>
      </c>
      <c r="X59" s="40">
        <v>3549812453.2800002</v>
      </c>
      <c r="Y59" s="40">
        <v>0</v>
      </c>
      <c r="Z59" s="40">
        <v>7242033</v>
      </c>
      <c r="AA59" s="40">
        <v>39223527584.43</v>
      </c>
      <c r="AB59" s="40">
        <v>31375364409.470001</v>
      </c>
      <c r="AC59" s="40">
        <v>0</v>
      </c>
      <c r="AD59" s="40">
        <v>1352799005.9000001</v>
      </c>
      <c r="AE59" s="40">
        <v>0</v>
      </c>
      <c r="AF59" s="40">
        <v>5445896968.0600004</v>
      </c>
      <c r="AG59" s="40">
        <v>322000822</v>
      </c>
      <c r="AH59" s="40">
        <v>727466379</v>
      </c>
      <c r="AI59" s="40">
        <v>32644417446.669998</v>
      </c>
      <c r="AJ59" s="40">
        <v>18267821300.599998</v>
      </c>
      <c r="AK59" s="40">
        <v>17267821300.599998</v>
      </c>
      <c r="AL59" s="40">
        <v>9737097151.2999992</v>
      </c>
      <c r="AM59" s="40">
        <v>1001665000</v>
      </c>
      <c r="AN59" s="40">
        <v>0</v>
      </c>
      <c r="AO59" s="40">
        <v>2934222253.4299998</v>
      </c>
      <c r="AP59" s="40">
        <v>703611741.34000003</v>
      </c>
      <c r="AQ59" s="40">
        <v>7073682734.5900002</v>
      </c>
      <c r="AR59" s="40">
        <v>6094348584.9099998</v>
      </c>
      <c r="AS59" s="40">
        <v>979334149.67999995</v>
      </c>
      <c r="AT59" s="40">
        <v>5632746981.5699997</v>
      </c>
      <c r="AU59" s="40">
        <v>2501808301.1500001</v>
      </c>
      <c r="AV59" s="40">
        <v>196716426.99000001</v>
      </c>
      <c r="AW59" s="40">
        <v>2934222253.4299998</v>
      </c>
      <c r="AX59" s="40">
        <v>0</v>
      </c>
      <c r="AY59" s="40">
        <v>1440935753.02</v>
      </c>
      <c r="AZ59" s="40">
        <v>1440935753.02</v>
      </c>
      <c r="BA59" s="40">
        <v>0</v>
      </c>
      <c r="BB59" s="40">
        <v>0</v>
      </c>
      <c r="BC59" s="40">
        <v>0</v>
      </c>
      <c r="BD59" s="40">
        <v>0</v>
      </c>
      <c r="BE59" s="40">
        <v>0</v>
      </c>
      <c r="BF59" s="40">
        <v>0</v>
      </c>
      <c r="BG59" s="40">
        <v>0</v>
      </c>
      <c r="BH59" s="40">
        <v>0</v>
      </c>
      <c r="BI59" s="40">
        <v>0</v>
      </c>
      <c r="BJ59" s="31">
        <v>1020000000</v>
      </c>
    </row>
    <row r="60" spans="1:62" ht="14.25" x14ac:dyDescent="0.2">
      <c r="A60" s="25">
        <f t="shared" si="0"/>
        <v>54</v>
      </c>
      <c r="B60" s="34">
        <v>213</v>
      </c>
      <c r="C60" s="33" t="s">
        <v>2476</v>
      </c>
      <c r="D60" s="33" t="s">
        <v>2477</v>
      </c>
      <c r="E60" s="33" t="s">
        <v>2478</v>
      </c>
      <c r="F60" s="33" t="s">
        <v>28</v>
      </c>
      <c r="G60" s="35">
        <v>6492</v>
      </c>
      <c r="H60" s="33" t="s">
        <v>1321</v>
      </c>
      <c r="I60" s="33" t="s">
        <v>2479</v>
      </c>
      <c r="J60" s="33" t="s">
        <v>29</v>
      </c>
      <c r="K60" s="33" t="s">
        <v>30</v>
      </c>
      <c r="L60" s="33" t="s">
        <v>2480</v>
      </c>
      <c r="M60" s="34">
        <v>4432210</v>
      </c>
      <c r="N60" s="33" t="s">
        <v>2481</v>
      </c>
      <c r="O60" s="34">
        <v>2</v>
      </c>
      <c r="P60" s="34">
        <v>1938</v>
      </c>
      <c r="Q60" s="34">
        <v>9</v>
      </c>
      <c r="R60" s="40">
        <v>17678584905.759998</v>
      </c>
      <c r="S60" s="40">
        <v>3504929019.6500001</v>
      </c>
      <c r="T60" s="40">
        <v>388994853.11000001</v>
      </c>
      <c r="U60" s="40">
        <v>17166204</v>
      </c>
      <c r="V60" s="40">
        <v>13396173235</v>
      </c>
      <c r="W60" s="40">
        <v>16182403</v>
      </c>
      <c r="X60" s="40">
        <v>342034528</v>
      </c>
      <c r="Y60" s="40">
        <v>0</v>
      </c>
      <c r="Z60" s="40">
        <v>13104663</v>
      </c>
      <c r="AA60" s="40">
        <v>13463679659.040001</v>
      </c>
      <c r="AB60" s="40">
        <v>13081016001</v>
      </c>
      <c r="AC60" s="40">
        <v>0</v>
      </c>
      <c r="AD60" s="40">
        <v>195406838</v>
      </c>
      <c r="AE60" s="40">
        <v>0</v>
      </c>
      <c r="AF60" s="40">
        <v>136605616.03999999</v>
      </c>
      <c r="AG60" s="40">
        <v>50651204</v>
      </c>
      <c r="AH60" s="40">
        <v>0</v>
      </c>
      <c r="AI60" s="40">
        <v>4214905246.7199998</v>
      </c>
      <c r="AJ60" s="40">
        <v>2689514493.29</v>
      </c>
      <c r="AK60" s="40">
        <v>2539514493.29</v>
      </c>
      <c r="AL60" s="40">
        <v>693599430.24000001</v>
      </c>
      <c r="AM60" s="40">
        <v>175754238.75999999</v>
      </c>
      <c r="AN60" s="40">
        <v>0</v>
      </c>
      <c r="AO60" s="40">
        <v>583757657.42999995</v>
      </c>
      <c r="AP60" s="40">
        <v>39472939</v>
      </c>
      <c r="AQ60" s="40">
        <v>1785038902.29</v>
      </c>
      <c r="AR60" s="40">
        <v>1581008208</v>
      </c>
      <c r="AS60" s="40">
        <v>204030694.28999999</v>
      </c>
      <c r="AT60" s="40">
        <v>1259605312.29</v>
      </c>
      <c r="AU60" s="40">
        <v>637163163.77999997</v>
      </c>
      <c r="AV60" s="40">
        <v>38684491.079999998</v>
      </c>
      <c r="AW60" s="40">
        <v>583757657.42999995</v>
      </c>
      <c r="AX60" s="40">
        <v>0</v>
      </c>
      <c r="AY60" s="40">
        <v>525433590</v>
      </c>
      <c r="AZ60" s="40">
        <v>525433590</v>
      </c>
      <c r="BA60" s="40">
        <v>0</v>
      </c>
      <c r="BB60" s="40">
        <v>80449850</v>
      </c>
      <c r="BC60" s="40">
        <v>330099351</v>
      </c>
      <c r="BD60" s="40">
        <v>80449850</v>
      </c>
      <c r="BE60" s="40">
        <v>330099351</v>
      </c>
      <c r="BF60" s="40">
        <v>13646714678</v>
      </c>
      <c r="BG60" s="40">
        <v>0</v>
      </c>
      <c r="BH60" s="40">
        <v>13646714678</v>
      </c>
      <c r="BI60" s="40">
        <v>0</v>
      </c>
      <c r="BJ60" s="31">
        <v>0</v>
      </c>
    </row>
    <row r="61" spans="1:62" ht="14.25" x14ac:dyDescent="0.2">
      <c r="A61" s="25">
        <f t="shared" si="0"/>
        <v>55</v>
      </c>
      <c r="B61" s="34">
        <v>220</v>
      </c>
      <c r="C61" s="33" t="s">
        <v>2482</v>
      </c>
      <c r="D61" s="33" t="s">
        <v>2483</v>
      </c>
      <c r="E61" s="33" t="s">
        <v>2484</v>
      </c>
      <c r="F61" s="33" t="s">
        <v>28</v>
      </c>
      <c r="G61" s="35">
        <v>6492</v>
      </c>
      <c r="H61" s="33" t="s">
        <v>1321</v>
      </c>
      <c r="I61" s="33" t="s">
        <v>2485</v>
      </c>
      <c r="J61" s="33" t="s">
        <v>29</v>
      </c>
      <c r="K61" s="33" t="s">
        <v>30</v>
      </c>
      <c r="L61" s="33" t="s">
        <v>2486</v>
      </c>
      <c r="M61" s="34">
        <v>3393000</v>
      </c>
      <c r="N61" s="33" t="s">
        <v>2487</v>
      </c>
      <c r="O61" s="34">
        <v>2</v>
      </c>
      <c r="P61" s="34">
        <v>2004</v>
      </c>
      <c r="Q61" s="34">
        <v>10</v>
      </c>
      <c r="R61" s="40">
        <v>12561767037.75</v>
      </c>
      <c r="S61" s="40">
        <v>1425011572.0799999</v>
      </c>
      <c r="T61" s="40">
        <v>983260965</v>
      </c>
      <c r="U61" s="40">
        <v>0</v>
      </c>
      <c r="V61" s="40">
        <v>10101974167.620001</v>
      </c>
      <c r="W61" s="40">
        <v>3104818.99</v>
      </c>
      <c r="X61" s="40">
        <v>20031614.079999998</v>
      </c>
      <c r="Y61" s="40">
        <v>0</v>
      </c>
      <c r="Z61" s="40">
        <v>28383899.98</v>
      </c>
      <c r="AA61" s="40">
        <v>10360203853.1</v>
      </c>
      <c r="AB61" s="40">
        <v>9546858984.5900002</v>
      </c>
      <c r="AC61" s="40">
        <v>0</v>
      </c>
      <c r="AD61" s="40">
        <v>285750733.11000001</v>
      </c>
      <c r="AE61" s="40">
        <v>0</v>
      </c>
      <c r="AF61" s="40">
        <v>451501409.48000002</v>
      </c>
      <c r="AG61" s="40">
        <v>76092725.920000002</v>
      </c>
      <c r="AH61" s="40">
        <v>0</v>
      </c>
      <c r="AI61" s="40">
        <v>2201563184.4699998</v>
      </c>
      <c r="AJ61" s="40">
        <v>1313421479.1199999</v>
      </c>
      <c r="AK61" s="40">
        <v>1219016255.1199999</v>
      </c>
      <c r="AL61" s="40">
        <v>539805555.53999996</v>
      </c>
      <c r="AM61" s="40">
        <v>0</v>
      </c>
      <c r="AN61" s="40">
        <v>0</v>
      </c>
      <c r="AO61" s="40">
        <v>348336149.81</v>
      </c>
      <c r="AP61" s="40">
        <v>0</v>
      </c>
      <c r="AQ61" s="40">
        <v>1196702581.49</v>
      </c>
      <c r="AR61" s="40">
        <v>1102252385.4100001</v>
      </c>
      <c r="AS61" s="40">
        <v>94450196.079999998</v>
      </c>
      <c r="AT61" s="40">
        <v>1067412379.36</v>
      </c>
      <c r="AU61" s="40">
        <v>719076229.54999995</v>
      </c>
      <c r="AV61" s="40">
        <v>0</v>
      </c>
      <c r="AW61" s="40">
        <v>348336149.81</v>
      </c>
      <c r="AX61" s="40">
        <v>0</v>
      </c>
      <c r="AY61" s="40">
        <v>129290202.13</v>
      </c>
      <c r="AZ61" s="40">
        <v>129290202.13</v>
      </c>
      <c r="BA61" s="40">
        <v>0</v>
      </c>
      <c r="BB61" s="40">
        <v>824192</v>
      </c>
      <c r="BC61" s="40">
        <v>52653268</v>
      </c>
      <c r="BD61" s="40">
        <v>824192</v>
      </c>
      <c r="BE61" s="40">
        <v>52653268</v>
      </c>
      <c r="BF61" s="40">
        <v>16383073423.219999</v>
      </c>
      <c r="BG61" s="40">
        <v>0</v>
      </c>
      <c r="BH61" s="40">
        <v>16383073423.219999</v>
      </c>
      <c r="BI61" s="40">
        <v>0</v>
      </c>
      <c r="BJ61" s="31">
        <v>0</v>
      </c>
    </row>
    <row r="62" spans="1:62" ht="14.25" x14ac:dyDescent="0.2">
      <c r="A62" s="25">
        <f t="shared" si="0"/>
        <v>56</v>
      </c>
      <c r="B62" s="34">
        <v>221</v>
      </c>
      <c r="C62" s="33" t="s">
        <v>2488</v>
      </c>
      <c r="D62" s="33" t="s">
        <v>2489</v>
      </c>
      <c r="E62" s="33" t="s">
        <v>2490</v>
      </c>
      <c r="F62" s="33" t="s">
        <v>28</v>
      </c>
      <c r="G62" s="35">
        <v>6492</v>
      </c>
      <c r="H62" s="33" t="s">
        <v>1321</v>
      </c>
      <c r="I62" s="33" t="s">
        <v>2491</v>
      </c>
      <c r="J62" s="33" t="s">
        <v>29</v>
      </c>
      <c r="K62" s="33" t="s">
        <v>30</v>
      </c>
      <c r="L62" s="33" t="s">
        <v>2492</v>
      </c>
      <c r="M62" s="34">
        <v>3436600</v>
      </c>
      <c r="N62" s="33" t="s">
        <v>2493</v>
      </c>
      <c r="O62" s="34">
        <v>2</v>
      </c>
      <c r="P62" s="34">
        <v>521</v>
      </c>
      <c r="Q62" s="34">
        <v>3</v>
      </c>
      <c r="R62" s="40">
        <v>7592695070</v>
      </c>
      <c r="S62" s="40">
        <v>320495649</v>
      </c>
      <c r="T62" s="40">
        <v>3100410400</v>
      </c>
      <c r="U62" s="40">
        <v>0</v>
      </c>
      <c r="V62" s="40">
        <v>3907609628</v>
      </c>
      <c r="W62" s="40">
        <v>250543217</v>
      </c>
      <c r="X62" s="40">
        <v>4943875</v>
      </c>
      <c r="Y62" s="40">
        <v>0</v>
      </c>
      <c r="Z62" s="40">
        <v>8692301</v>
      </c>
      <c r="AA62" s="40">
        <v>2701370919</v>
      </c>
      <c r="AB62" s="40">
        <v>2393279337</v>
      </c>
      <c r="AC62" s="40">
        <v>0</v>
      </c>
      <c r="AD62" s="40">
        <v>31390753</v>
      </c>
      <c r="AE62" s="40">
        <v>0</v>
      </c>
      <c r="AF62" s="40">
        <v>246129479</v>
      </c>
      <c r="AG62" s="40">
        <v>27857944</v>
      </c>
      <c r="AH62" s="40">
        <v>2713406</v>
      </c>
      <c r="AI62" s="40">
        <v>4891324151</v>
      </c>
      <c r="AJ62" s="40">
        <v>2150461357</v>
      </c>
      <c r="AK62" s="40">
        <v>2135707017</v>
      </c>
      <c r="AL62" s="40">
        <v>1005123816</v>
      </c>
      <c r="AM62" s="40">
        <v>0</v>
      </c>
      <c r="AN62" s="40">
        <v>108490000</v>
      </c>
      <c r="AO62" s="40">
        <v>144410375</v>
      </c>
      <c r="AP62" s="40">
        <v>1040061094</v>
      </c>
      <c r="AQ62" s="40">
        <v>378366789</v>
      </c>
      <c r="AR62" s="40">
        <v>254829853</v>
      </c>
      <c r="AS62" s="40">
        <v>123536936</v>
      </c>
      <c r="AT62" s="40">
        <v>301444521</v>
      </c>
      <c r="AU62" s="40">
        <v>147739228</v>
      </c>
      <c r="AV62" s="40">
        <v>9294918</v>
      </c>
      <c r="AW62" s="40">
        <v>144410375</v>
      </c>
      <c r="AX62" s="40">
        <v>0</v>
      </c>
      <c r="AY62" s="40">
        <v>76922268</v>
      </c>
      <c r="AZ62" s="40">
        <v>76922268</v>
      </c>
      <c r="BA62" s="40">
        <v>0</v>
      </c>
      <c r="BB62" s="40">
        <v>627210</v>
      </c>
      <c r="BC62" s="40">
        <v>0</v>
      </c>
      <c r="BD62" s="40">
        <v>627210</v>
      </c>
      <c r="BE62" s="40">
        <v>0</v>
      </c>
      <c r="BF62" s="40">
        <v>5102129634</v>
      </c>
      <c r="BG62" s="40">
        <v>0</v>
      </c>
      <c r="BH62" s="40">
        <v>5102129634</v>
      </c>
      <c r="BI62" s="40">
        <v>0</v>
      </c>
      <c r="BJ62" s="31">
        <v>0</v>
      </c>
    </row>
    <row r="63" spans="1:62" ht="14.25" x14ac:dyDescent="0.2">
      <c r="A63" s="25">
        <f t="shared" si="0"/>
        <v>57</v>
      </c>
      <c r="B63" s="34">
        <v>222</v>
      </c>
      <c r="C63" s="33" t="s">
        <v>2494</v>
      </c>
      <c r="D63" s="33" t="s">
        <v>2495</v>
      </c>
      <c r="E63" s="33" t="s">
        <v>2496</v>
      </c>
      <c r="F63" s="33" t="s">
        <v>28</v>
      </c>
      <c r="G63" s="35">
        <v>6492</v>
      </c>
      <c r="H63" s="33" t="s">
        <v>1321</v>
      </c>
      <c r="I63" s="33" t="s">
        <v>2497</v>
      </c>
      <c r="J63" s="33" t="s">
        <v>37</v>
      </c>
      <c r="K63" s="33" t="s">
        <v>2498</v>
      </c>
      <c r="L63" s="33" t="s">
        <v>2499</v>
      </c>
      <c r="M63" s="34">
        <v>3238040</v>
      </c>
      <c r="N63" s="33" t="s">
        <v>2500</v>
      </c>
      <c r="O63" s="34">
        <v>2</v>
      </c>
      <c r="P63" s="34">
        <v>1568</v>
      </c>
      <c r="Q63" s="34">
        <v>4</v>
      </c>
      <c r="R63" s="40">
        <v>9231024721.3199997</v>
      </c>
      <c r="S63" s="40">
        <v>254088504.96000001</v>
      </c>
      <c r="T63" s="40">
        <v>886246103.36000001</v>
      </c>
      <c r="U63" s="40">
        <v>0</v>
      </c>
      <c r="V63" s="40">
        <v>8032098675</v>
      </c>
      <c r="W63" s="40">
        <v>56332315</v>
      </c>
      <c r="X63" s="40">
        <v>2259123</v>
      </c>
      <c r="Y63" s="40">
        <v>0</v>
      </c>
      <c r="Z63" s="40">
        <v>0</v>
      </c>
      <c r="AA63" s="40">
        <v>4240102902.3299999</v>
      </c>
      <c r="AB63" s="40">
        <v>3423942074</v>
      </c>
      <c r="AC63" s="40">
        <v>0</v>
      </c>
      <c r="AD63" s="40">
        <v>56318919</v>
      </c>
      <c r="AE63" s="40">
        <v>0</v>
      </c>
      <c r="AF63" s="40">
        <v>739343706.33000004</v>
      </c>
      <c r="AG63" s="40">
        <v>20498203</v>
      </c>
      <c r="AH63" s="40">
        <v>0</v>
      </c>
      <c r="AI63" s="40">
        <v>4990921818.9899998</v>
      </c>
      <c r="AJ63" s="40">
        <v>2060056402</v>
      </c>
      <c r="AK63" s="40">
        <v>1940056402</v>
      </c>
      <c r="AL63" s="40">
        <v>1303247437.0899999</v>
      </c>
      <c r="AM63" s="40">
        <v>947676270</v>
      </c>
      <c r="AN63" s="40">
        <v>185825690</v>
      </c>
      <c r="AO63" s="40">
        <v>318999381.89999998</v>
      </c>
      <c r="AP63" s="40">
        <v>175116638</v>
      </c>
      <c r="AQ63" s="40">
        <v>774083065.89999998</v>
      </c>
      <c r="AR63" s="40">
        <v>753262447</v>
      </c>
      <c r="AS63" s="40">
        <v>20820618.899999999</v>
      </c>
      <c r="AT63" s="40">
        <v>541825973.89999998</v>
      </c>
      <c r="AU63" s="40">
        <v>208588532</v>
      </c>
      <c r="AV63" s="40">
        <v>14238060</v>
      </c>
      <c r="AW63" s="40">
        <v>318999381.89999998</v>
      </c>
      <c r="AX63" s="40">
        <v>0</v>
      </c>
      <c r="AY63" s="40">
        <v>232257092</v>
      </c>
      <c r="AZ63" s="40">
        <v>232257092</v>
      </c>
      <c r="BA63" s="40">
        <v>0</v>
      </c>
      <c r="BB63" s="40">
        <v>0</v>
      </c>
      <c r="BC63" s="40">
        <v>0</v>
      </c>
      <c r="BD63" s="40">
        <v>0</v>
      </c>
      <c r="BE63" s="40">
        <v>0</v>
      </c>
      <c r="BF63" s="40">
        <v>6972450213</v>
      </c>
      <c r="BG63" s="40">
        <v>0</v>
      </c>
      <c r="BH63" s="40">
        <v>6972450213</v>
      </c>
      <c r="BI63" s="40">
        <v>0</v>
      </c>
      <c r="BJ63" s="31">
        <v>0</v>
      </c>
    </row>
    <row r="64" spans="1:62" ht="14.25" x14ac:dyDescent="0.2">
      <c r="A64" s="25">
        <f t="shared" si="0"/>
        <v>58</v>
      </c>
      <c r="B64" s="34">
        <v>228</v>
      </c>
      <c r="C64" s="33" t="s">
        <v>2501</v>
      </c>
      <c r="D64" s="33" t="s">
        <v>2502</v>
      </c>
      <c r="E64" s="33" t="s">
        <v>2503</v>
      </c>
      <c r="F64" s="33" t="s">
        <v>31</v>
      </c>
      <c r="G64" s="35">
        <v>6492</v>
      </c>
      <c r="H64" s="33" t="s">
        <v>1321</v>
      </c>
      <c r="I64" s="33" t="s">
        <v>2504</v>
      </c>
      <c r="J64" s="33" t="s">
        <v>29</v>
      </c>
      <c r="K64" s="33" t="s">
        <v>30</v>
      </c>
      <c r="L64" s="33" t="s">
        <v>2505</v>
      </c>
      <c r="M64" s="34">
        <v>3462119</v>
      </c>
      <c r="N64" s="33" t="s">
        <v>2506</v>
      </c>
      <c r="O64" s="34">
        <v>2</v>
      </c>
      <c r="P64" s="34">
        <v>591</v>
      </c>
      <c r="Q64" s="34">
        <v>3</v>
      </c>
      <c r="R64" s="40">
        <v>4477147259.9499998</v>
      </c>
      <c r="S64" s="40">
        <v>1816062466.95</v>
      </c>
      <c r="T64" s="40">
        <v>0</v>
      </c>
      <c r="U64" s="40">
        <v>0</v>
      </c>
      <c r="V64" s="40">
        <v>2349690481</v>
      </c>
      <c r="W64" s="40">
        <v>98213141</v>
      </c>
      <c r="X64" s="40">
        <v>213181171</v>
      </c>
      <c r="Y64" s="40">
        <v>0</v>
      </c>
      <c r="Z64" s="40">
        <v>0</v>
      </c>
      <c r="AA64" s="40">
        <v>236445134.86000001</v>
      </c>
      <c r="AB64" s="40">
        <v>0</v>
      </c>
      <c r="AC64" s="40">
        <v>0</v>
      </c>
      <c r="AD64" s="40">
        <v>48187823.210000001</v>
      </c>
      <c r="AE64" s="40">
        <v>0</v>
      </c>
      <c r="AF64" s="40">
        <v>146816290.65000001</v>
      </c>
      <c r="AG64" s="40">
        <v>41441021</v>
      </c>
      <c r="AH64" s="40">
        <v>0</v>
      </c>
      <c r="AI64" s="40">
        <v>4240702125.0900002</v>
      </c>
      <c r="AJ64" s="40">
        <v>3678298852.02</v>
      </c>
      <c r="AK64" s="40">
        <v>3154101424.02</v>
      </c>
      <c r="AL64" s="40">
        <v>281629906.19999999</v>
      </c>
      <c r="AM64" s="40">
        <v>93271137.379999995</v>
      </c>
      <c r="AN64" s="40">
        <v>0</v>
      </c>
      <c r="AO64" s="40">
        <v>62038979.490000002</v>
      </c>
      <c r="AP64" s="40">
        <v>125463250</v>
      </c>
      <c r="AQ64" s="40">
        <v>341670691.35000002</v>
      </c>
      <c r="AR64" s="40">
        <v>218650680</v>
      </c>
      <c r="AS64" s="40">
        <v>123020011.34999999</v>
      </c>
      <c r="AT64" s="40">
        <v>341670691.35000002</v>
      </c>
      <c r="AU64" s="40">
        <v>231182914</v>
      </c>
      <c r="AV64" s="40">
        <v>48448797.859999999</v>
      </c>
      <c r="AW64" s="40">
        <v>62038979.490000002</v>
      </c>
      <c r="AX64" s="40">
        <v>0</v>
      </c>
      <c r="AY64" s="40">
        <v>0</v>
      </c>
      <c r="AZ64" s="40">
        <v>0</v>
      </c>
      <c r="BA64" s="40">
        <v>0</v>
      </c>
      <c r="BB64" s="40">
        <v>52542790</v>
      </c>
      <c r="BC64" s="40">
        <v>114934516</v>
      </c>
      <c r="BD64" s="40">
        <v>52542790</v>
      </c>
      <c r="BE64" s="40">
        <v>114934516</v>
      </c>
      <c r="BF64" s="40">
        <v>0</v>
      </c>
      <c r="BG64" s="40">
        <v>0</v>
      </c>
      <c r="BH64" s="40">
        <v>0</v>
      </c>
      <c r="BI64" s="40">
        <v>0</v>
      </c>
      <c r="BJ64" s="31">
        <v>1739043600</v>
      </c>
    </row>
    <row r="65" spans="1:62" ht="14.25" x14ac:dyDescent="0.2">
      <c r="A65" s="25">
        <f t="shared" si="0"/>
        <v>59</v>
      </c>
      <c r="B65" s="34">
        <v>229</v>
      </c>
      <c r="C65" s="33" t="s">
        <v>2507</v>
      </c>
      <c r="D65" s="33" t="s">
        <v>2508</v>
      </c>
      <c r="E65" s="33" t="s">
        <v>2509</v>
      </c>
      <c r="F65" s="33" t="s">
        <v>28</v>
      </c>
      <c r="G65" s="35">
        <v>6492</v>
      </c>
      <c r="H65" s="33" t="s">
        <v>1321</v>
      </c>
      <c r="I65" s="33" t="s">
        <v>2510</v>
      </c>
      <c r="J65" s="33" t="s">
        <v>29</v>
      </c>
      <c r="K65" s="33" t="s">
        <v>30</v>
      </c>
      <c r="L65" s="33" t="s">
        <v>2511</v>
      </c>
      <c r="M65" s="34">
        <v>3420306</v>
      </c>
      <c r="N65" s="33" t="s">
        <v>2512</v>
      </c>
      <c r="O65" s="34">
        <v>2</v>
      </c>
      <c r="P65" s="34">
        <v>571</v>
      </c>
      <c r="Q65" s="34">
        <v>6</v>
      </c>
      <c r="R65" s="40">
        <v>5192040440.0200005</v>
      </c>
      <c r="S65" s="40">
        <v>192148854.86000001</v>
      </c>
      <c r="T65" s="40">
        <v>50980000</v>
      </c>
      <c r="U65" s="40">
        <v>382100</v>
      </c>
      <c r="V65" s="40">
        <v>1606125582.1600001</v>
      </c>
      <c r="W65" s="40">
        <v>13733380</v>
      </c>
      <c r="X65" s="40">
        <v>3320514597</v>
      </c>
      <c r="Y65" s="40">
        <v>0</v>
      </c>
      <c r="Z65" s="40">
        <v>8155926</v>
      </c>
      <c r="AA65" s="40">
        <v>2356155987.1799998</v>
      </c>
      <c r="AB65" s="40">
        <v>1988993812</v>
      </c>
      <c r="AC65" s="40">
        <v>0</v>
      </c>
      <c r="AD65" s="40">
        <v>353701878.18000001</v>
      </c>
      <c r="AE65" s="40">
        <v>0</v>
      </c>
      <c r="AF65" s="40">
        <v>0</v>
      </c>
      <c r="AG65" s="40">
        <v>13460297</v>
      </c>
      <c r="AH65" s="40">
        <v>0</v>
      </c>
      <c r="AI65" s="40">
        <v>2835884452.8400002</v>
      </c>
      <c r="AJ65" s="40">
        <v>211541038.40000001</v>
      </c>
      <c r="AK65" s="40">
        <v>133416838.40000001</v>
      </c>
      <c r="AL65" s="40">
        <v>37209117.549999997</v>
      </c>
      <c r="AM65" s="40">
        <v>75936609.040000007</v>
      </c>
      <c r="AN65" s="40">
        <v>832686337</v>
      </c>
      <c r="AO65" s="40">
        <v>-121958327.65000001</v>
      </c>
      <c r="AP65" s="40">
        <v>2470494505</v>
      </c>
      <c r="AQ65" s="40">
        <v>261169276.99000001</v>
      </c>
      <c r="AR65" s="40">
        <v>213602478</v>
      </c>
      <c r="AS65" s="40">
        <v>47566798.990000002</v>
      </c>
      <c r="AT65" s="40">
        <v>257623209.99000001</v>
      </c>
      <c r="AU65" s="40">
        <v>364709840.25999999</v>
      </c>
      <c r="AV65" s="40">
        <v>14871697.380000001</v>
      </c>
      <c r="AW65" s="40">
        <v>-121958327.65000001</v>
      </c>
      <c r="AX65" s="40">
        <v>0</v>
      </c>
      <c r="AY65" s="40">
        <v>3546067</v>
      </c>
      <c r="AZ65" s="40">
        <v>3546067</v>
      </c>
      <c r="BA65" s="40">
        <v>0</v>
      </c>
      <c r="BB65" s="40">
        <v>102257863</v>
      </c>
      <c r="BC65" s="40">
        <v>381828612</v>
      </c>
      <c r="BD65" s="40">
        <v>102257863</v>
      </c>
      <c r="BE65" s="40">
        <v>381828612</v>
      </c>
      <c r="BF65" s="40">
        <v>1731671016</v>
      </c>
      <c r="BG65" s="40">
        <v>0</v>
      </c>
      <c r="BH65" s="40">
        <v>1731671016</v>
      </c>
      <c r="BI65" s="40">
        <v>0</v>
      </c>
      <c r="BJ65" s="31">
        <v>9374904000</v>
      </c>
    </row>
    <row r="66" spans="1:62" ht="14.25" x14ac:dyDescent="0.2">
      <c r="A66" s="25">
        <f t="shared" si="0"/>
        <v>60</v>
      </c>
      <c r="B66" s="34">
        <v>233</v>
      </c>
      <c r="C66" s="33" t="s">
        <v>2513</v>
      </c>
      <c r="D66" s="33" t="s">
        <v>2514</v>
      </c>
      <c r="E66" s="33" t="s">
        <v>2515</v>
      </c>
      <c r="F66" s="33" t="s">
        <v>28</v>
      </c>
      <c r="G66" s="35">
        <v>6492</v>
      </c>
      <c r="H66" s="33" t="s">
        <v>1321</v>
      </c>
      <c r="I66" s="33"/>
      <c r="J66" s="33" t="s">
        <v>29</v>
      </c>
      <c r="K66" s="33" t="s">
        <v>30</v>
      </c>
      <c r="L66" s="33" t="s">
        <v>2516</v>
      </c>
      <c r="M66" s="34">
        <v>3693200</v>
      </c>
      <c r="N66" s="33" t="s">
        <v>2517</v>
      </c>
      <c r="O66" s="34">
        <v>3</v>
      </c>
      <c r="P66" s="34">
        <v>0</v>
      </c>
      <c r="Q66" s="32"/>
      <c r="R66" s="40">
        <v>408826787.20999998</v>
      </c>
      <c r="S66" s="40">
        <v>4444582.21</v>
      </c>
      <c r="T66" s="40">
        <v>48321978</v>
      </c>
      <c r="U66" s="40">
        <v>0</v>
      </c>
      <c r="V66" s="40">
        <v>301314063</v>
      </c>
      <c r="W66" s="40">
        <v>54746164</v>
      </c>
      <c r="X66" s="40">
        <v>0</v>
      </c>
      <c r="Y66" s="40">
        <v>0</v>
      </c>
      <c r="Z66" s="40">
        <v>0</v>
      </c>
      <c r="AA66" s="40">
        <v>235090140</v>
      </c>
      <c r="AB66" s="40">
        <v>186249575</v>
      </c>
      <c r="AC66" s="40">
        <v>0</v>
      </c>
      <c r="AD66" s="40">
        <v>21820401</v>
      </c>
      <c r="AE66" s="40">
        <v>0</v>
      </c>
      <c r="AF66" s="40">
        <v>20867737</v>
      </c>
      <c r="AG66" s="40">
        <v>6152427</v>
      </c>
      <c r="AH66" s="40">
        <v>0</v>
      </c>
      <c r="AI66" s="40">
        <v>173736647.21000001</v>
      </c>
      <c r="AJ66" s="40">
        <v>80918481</v>
      </c>
      <c r="AK66" s="40">
        <v>30918481</v>
      </c>
      <c r="AL66" s="40">
        <v>125789030.66</v>
      </c>
      <c r="AM66" s="40">
        <v>0</v>
      </c>
      <c r="AN66" s="40">
        <v>11154571.359999999</v>
      </c>
      <c r="AO66" s="40">
        <v>-44125435.810000002</v>
      </c>
      <c r="AP66" s="40">
        <v>0</v>
      </c>
      <c r="AQ66" s="40">
        <v>71888167.109999999</v>
      </c>
      <c r="AR66" s="40">
        <v>65134827.509999998</v>
      </c>
      <c r="AS66" s="40">
        <v>6753339.5999999996</v>
      </c>
      <c r="AT66" s="40">
        <v>71888167.109999999</v>
      </c>
      <c r="AU66" s="40">
        <v>103161784.67</v>
      </c>
      <c r="AV66" s="40">
        <v>12851818.25</v>
      </c>
      <c r="AW66" s="40">
        <v>-44125435.810000002</v>
      </c>
      <c r="AX66" s="40">
        <v>0</v>
      </c>
      <c r="AY66" s="40">
        <v>0</v>
      </c>
      <c r="AZ66" s="40">
        <v>0</v>
      </c>
      <c r="BA66" s="40">
        <v>0</v>
      </c>
      <c r="BB66" s="40">
        <v>44625256</v>
      </c>
      <c r="BC66" s="40">
        <v>0</v>
      </c>
      <c r="BD66" s="40">
        <v>44625256</v>
      </c>
      <c r="BE66" s="40">
        <v>0</v>
      </c>
      <c r="BF66" s="40">
        <v>0</v>
      </c>
      <c r="BG66" s="40">
        <v>0</v>
      </c>
      <c r="BH66" s="40">
        <v>0</v>
      </c>
      <c r="BI66" s="40">
        <v>0</v>
      </c>
      <c r="BJ66" s="31">
        <v>0</v>
      </c>
    </row>
    <row r="67" spans="1:62" ht="14.25" x14ac:dyDescent="0.2">
      <c r="A67" s="25">
        <f t="shared" si="0"/>
        <v>61</v>
      </c>
      <c r="B67" s="34">
        <v>240</v>
      </c>
      <c r="C67" s="33" t="s">
        <v>149</v>
      </c>
      <c r="D67" s="33" t="s">
        <v>150</v>
      </c>
      <c r="E67" s="33" t="s">
        <v>151</v>
      </c>
      <c r="F67" s="33" t="s">
        <v>28</v>
      </c>
      <c r="G67" s="35">
        <v>6492</v>
      </c>
      <c r="H67" s="33" t="s">
        <v>1321</v>
      </c>
      <c r="I67" s="33" t="s">
        <v>152</v>
      </c>
      <c r="J67" s="33" t="s">
        <v>29</v>
      </c>
      <c r="K67" s="33" t="s">
        <v>30</v>
      </c>
      <c r="L67" s="33" t="s">
        <v>2065</v>
      </c>
      <c r="M67" s="34">
        <v>5818181</v>
      </c>
      <c r="N67" s="33" t="s">
        <v>1571</v>
      </c>
      <c r="O67" s="34">
        <v>1</v>
      </c>
      <c r="P67" s="34">
        <v>1823</v>
      </c>
      <c r="Q67" s="34">
        <v>9</v>
      </c>
      <c r="R67" s="40">
        <v>17519380858.299999</v>
      </c>
      <c r="S67" s="40">
        <v>769181918</v>
      </c>
      <c r="T67" s="40">
        <v>179896183.58000001</v>
      </c>
      <c r="U67" s="40">
        <v>0</v>
      </c>
      <c r="V67" s="40">
        <v>16497074043</v>
      </c>
      <c r="W67" s="40">
        <v>13433239</v>
      </c>
      <c r="X67" s="40">
        <v>57283999.719999999</v>
      </c>
      <c r="Y67" s="40">
        <v>0</v>
      </c>
      <c r="Z67" s="40">
        <v>2511475</v>
      </c>
      <c r="AA67" s="40">
        <v>9518950311.5400009</v>
      </c>
      <c r="AB67" s="40">
        <v>9089973837</v>
      </c>
      <c r="AC67" s="40">
        <v>0</v>
      </c>
      <c r="AD67" s="40">
        <v>107120939</v>
      </c>
      <c r="AE67" s="40">
        <v>0</v>
      </c>
      <c r="AF67" s="40">
        <v>236709502.19999999</v>
      </c>
      <c r="AG67" s="40">
        <v>85146033.340000004</v>
      </c>
      <c r="AH67" s="40">
        <v>0</v>
      </c>
      <c r="AI67" s="40">
        <v>8000430546.1999998</v>
      </c>
      <c r="AJ67" s="40">
        <v>7162401282</v>
      </c>
      <c r="AK67" s="40">
        <v>6791034502</v>
      </c>
      <c r="AL67" s="40">
        <v>645330646.10000002</v>
      </c>
      <c r="AM67" s="40">
        <v>0</v>
      </c>
      <c r="AN67" s="40">
        <v>0</v>
      </c>
      <c r="AO67" s="40">
        <v>138008773.09999999</v>
      </c>
      <c r="AP67" s="40">
        <v>0</v>
      </c>
      <c r="AQ67" s="40">
        <v>1069163833.54</v>
      </c>
      <c r="AR67" s="40">
        <v>1035985659</v>
      </c>
      <c r="AS67" s="40">
        <v>33178174.539999999</v>
      </c>
      <c r="AT67" s="40">
        <v>775194893.51999998</v>
      </c>
      <c r="AU67" s="40">
        <v>632599317.51999998</v>
      </c>
      <c r="AV67" s="40">
        <v>4586802.9000000004</v>
      </c>
      <c r="AW67" s="40">
        <v>138008773.09999999</v>
      </c>
      <c r="AX67" s="40">
        <v>0</v>
      </c>
      <c r="AY67" s="40">
        <v>293968940</v>
      </c>
      <c r="AZ67" s="40">
        <v>293968940</v>
      </c>
      <c r="BA67" s="40">
        <v>0</v>
      </c>
      <c r="BB67" s="40">
        <v>276529018.19999999</v>
      </c>
      <c r="BC67" s="40">
        <v>14447106</v>
      </c>
      <c r="BD67" s="40">
        <v>276529018.19999999</v>
      </c>
      <c r="BE67" s="40">
        <v>14447106</v>
      </c>
      <c r="BF67" s="40">
        <v>17628573155</v>
      </c>
      <c r="BG67" s="40">
        <v>371366780</v>
      </c>
      <c r="BH67" s="40">
        <v>17628573155</v>
      </c>
      <c r="BI67" s="40">
        <v>371366780</v>
      </c>
      <c r="BJ67" s="31">
        <v>0</v>
      </c>
    </row>
    <row r="68" spans="1:62" ht="14.25" x14ac:dyDescent="0.2">
      <c r="A68" s="25">
        <f t="shared" si="0"/>
        <v>62</v>
      </c>
      <c r="B68" s="34">
        <v>241</v>
      </c>
      <c r="C68" s="33" t="s">
        <v>2518</v>
      </c>
      <c r="D68" s="33" t="s">
        <v>2519</v>
      </c>
      <c r="E68" s="33" t="s">
        <v>2520</v>
      </c>
      <c r="F68" s="33" t="s">
        <v>28</v>
      </c>
      <c r="G68" s="35">
        <v>6492</v>
      </c>
      <c r="H68" s="33" t="s">
        <v>1321</v>
      </c>
      <c r="I68" s="33" t="s">
        <v>2521</v>
      </c>
      <c r="J68" s="33" t="s">
        <v>37</v>
      </c>
      <c r="K68" s="33" t="s">
        <v>2522</v>
      </c>
      <c r="L68" s="33" t="s">
        <v>2523</v>
      </c>
      <c r="M68" s="34">
        <v>8615555</v>
      </c>
      <c r="N68" s="33" t="s">
        <v>2524</v>
      </c>
      <c r="O68" s="34">
        <v>2</v>
      </c>
      <c r="P68" s="34">
        <v>2738</v>
      </c>
      <c r="Q68" s="34">
        <v>14</v>
      </c>
      <c r="R68" s="40">
        <v>28648663615.169998</v>
      </c>
      <c r="S68" s="40">
        <v>3024102145.98</v>
      </c>
      <c r="T68" s="40">
        <v>0</v>
      </c>
      <c r="U68" s="40">
        <v>9706817</v>
      </c>
      <c r="V68" s="40">
        <v>23834040986</v>
      </c>
      <c r="W68" s="40">
        <v>1420482249</v>
      </c>
      <c r="X68" s="40">
        <v>360331417.19</v>
      </c>
      <c r="Y68" s="40">
        <v>0</v>
      </c>
      <c r="Z68" s="40">
        <v>0</v>
      </c>
      <c r="AA68" s="40">
        <v>13998046128.389999</v>
      </c>
      <c r="AB68" s="40">
        <v>12894302799</v>
      </c>
      <c r="AC68" s="40">
        <v>0</v>
      </c>
      <c r="AD68" s="40">
        <v>447452394.5</v>
      </c>
      <c r="AE68" s="40">
        <v>0</v>
      </c>
      <c r="AF68" s="40">
        <v>340457497.31999999</v>
      </c>
      <c r="AG68" s="40">
        <v>315833437.56999999</v>
      </c>
      <c r="AH68" s="40">
        <v>0</v>
      </c>
      <c r="AI68" s="40">
        <v>14650617486.780001</v>
      </c>
      <c r="AJ68" s="40">
        <v>11451888640.74</v>
      </c>
      <c r="AK68" s="40">
        <v>8553482640.7399998</v>
      </c>
      <c r="AL68" s="40">
        <v>1542498101.3299999</v>
      </c>
      <c r="AM68" s="40">
        <v>388851001.19</v>
      </c>
      <c r="AN68" s="40">
        <v>0</v>
      </c>
      <c r="AO68" s="40">
        <v>1267379743.52</v>
      </c>
      <c r="AP68" s="40">
        <v>0</v>
      </c>
      <c r="AQ68" s="40">
        <v>2270552634.4299998</v>
      </c>
      <c r="AR68" s="40">
        <v>2098740495.9000001</v>
      </c>
      <c r="AS68" s="40">
        <v>171812138.53</v>
      </c>
      <c r="AT68" s="40">
        <v>2179447671.4299998</v>
      </c>
      <c r="AU68" s="40">
        <v>878825846.83000004</v>
      </c>
      <c r="AV68" s="40">
        <v>33242081.079999998</v>
      </c>
      <c r="AW68" s="40">
        <v>1267379743.52</v>
      </c>
      <c r="AX68" s="40">
        <v>0</v>
      </c>
      <c r="AY68" s="40">
        <v>91104963</v>
      </c>
      <c r="AZ68" s="40">
        <v>91104963</v>
      </c>
      <c r="BA68" s="40">
        <v>0</v>
      </c>
      <c r="BB68" s="40">
        <v>109329893</v>
      </c>
      <c r="BC68" s="40">
        <v>42521139</v>
      </c>
      <c r="BD68" s="40">
        <v>109329893</v>
      </c>
      <c r="BE68" s="40">
        <v>42521139</v>
      </c>
      <c r="BF68" s="40">
        <v>481750</v>
      </c>
      <c r="BG68" s="40">
        <v>0</v>
      </c>
      <c r="BH68" s="40">
        <v>481750</v>
      </c>
      <c r="BI68" s="40">
        <v>0</v>
      </c>
      <c r="BJ68" s="31">
        <v>74009261050</v>
      </c>
    </row>
    <row r="69" spans="1:62" ht="14.25" x14ac:dyDescent="0.2">
      <c r="A69" s="25">
        <f t="shared" si="0"/>
        <v>63</v>
      </c>
      <c r="B69" s="34">
        <v>242</v>
      </c>
      <c r="C69" s="33" t="s">
        <v>2525</v>
      </c>
      <c r="D69" s="33" t="s">
        <v>2526</v>
      </c>
      <c r="E69" s="33" t="s">
        <v>2527</v>
      </c>
      <c r="F69" s="33" t="s">
        <v>28</v>
      </c>
      <c r="G69" s="35">
        <v>6492</v>
      </c>
      <c r="H69" s="33" t="s">
        <v>1321</v>
      </c>
      <c r="I69" s="33" t="s">
        <v>2528</v>
      </c>
      <c r="J69" s="33" t="s">
        <v>29</v>
      </c>
      <c r="K69" s="33" t="s">
        <v>30</v>
      </c>
      <c r="L69" s="33" t="s">
        <v>2529</v>
      </c>
      <c r="M69" s="34">
        <v>2259937</v>
      </c>
      <c r="N69" s="33" t="s">
        <v>2530</v>
      </c>
      <c r="O69" s="34">
        <v>2</v>
      </c>
      <c r="P69" s="34">
        <v>2067</v>
      </c>
      <c r="Q69" s="34">
        <v>10</v>
      </c>
      <c r="R69" s="40">
        <v>8863271275.2099991</v>
      </c>
      <c r="S69" s="40">
        <v>115828233.40000001</v>
      </c>
      <c r="T69" s="40">
        <v>166163750</v>
      </c>
      <c r="U69" s="40">
        <v>0</v>
      </c>
      <c r="V69" s="40">
        <v>7435003528.5900002</v>
      </c>
      <c r="W69" s="40">
        <v>572821268.50999999</v>
      </c>
      <c r="X69" s="40">
        <v>573454494.71000004</v>
      </c>
      <c r="Y69" s="40">
        <v>0</v>
      </c>
      <c r="Z69" s="40">
        <v>0</v>
      </c>
      <c r="AA69" s="40">
        <v>7297680671.8900003</v>
      </c>
      <c r="AB69" s="40">
        <v>6517478498.3800001</v>
      </c>
      <c r="AC69" s="40">
        <v>0</v>
      </c>
      <c r="AD69" s="40">
        <v>211228708.80000001</v>
      </c>
      <c r="AE69" s="40">
        <v>10447000</v>
      </c>
      <c r="AF69" s="40">
        <v>223480926.75999999</v>
      </c>
      <c r="AG69" s="40">
        <v>34999762</v>
      </c>
      <c r="AH69" s="40">
        <v>300045775.94999999</v>
      </c>
      <c r="AI69" s="40">
        <v>1565590603.28</v>
      </c>
      <c r="AJ69" s="40">
        <v>668793395</v>
      </c>
      <c r="AK69" s="40">
        <v>0</v>
      </c>
      <c r="AL69" s="40">
        <v>463880449.56999999</v>
      </c>
      <c r="AM69" s="40">
        <v>82309343.709999993</v>
      </c>
      <c r="AN69" s="40">
        <v>0</v>
      </c>
      <c r="AO69" s="40">
        <v>94509680</v>
      </c>
      <c r="AP69" s="40">
        <v>256097735</v>
      </c>
      <c r="AQ69" s="40">
        <v>949837118.85000002</v>
      </c>
      <c r="AR69" s="40">
        <v>943561253.5</v>
      </c>
      <c r="AS69" s="40">
        <v>6275865.3499999996</v>
      </c>
      <c r="AT69" s="40">
        <v>857887549.75</v>
      </c>
      <c r="AU69" s="40">
        <v>754865899.88999999</v>
      </c>
      <c r="AV69" s="40">
        <v>8511969.8599999994</v>
      </c>
      <c r="AW69" s="40">
        <v>94509680</v>
      </c>
      <c r="AX69" s="40">
        <v>0</v>
      </c>
      <c r="AY69" s="40">
        <v>91949569</v>
      </c>
      <c r="AZ69" s="40">
        <v>91949569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0</v>
      </c>
      <c r="BG69" s="40">
        <v>0</v>
      </c>
      <c r="BH69" s="40">
        <v>0</v>
      </c>
      <c r="BI69" s="40">
        <v>0</v>
      </c>
      <c r="BJ69" s="31">
        <v>0</v>
      </c>
    </row>
    <row r="70" spans="1:62" ht="14.25" x14ac:dyDescent="0.2">
      <c r="A70" s="25">
        <f t="shared" si="0"/>
        <v>64</v>
      </c>
      <c r="B70" s="34">
        <v>246</v>
      </c>
      <c r="C70" s="33" t="s">
        <v>153</v>
      </c>
      <c r="D70" s="33" t="s">
        <v>154</v>
      </c>
      <c r="E70" s="33" t="s">
        <v>155</v>
      </c>
      <c r="F70" s="33" t="s">
        <v>106</v>
      </c>
      <c r="G70" s="35">
        <v>6492</v>
      </c>
      <c r="H70" s="33" t="s">
        <v>1321</v>
      </c>
      <c r="I70" s="33" t="s">
        <v>156</v>
      </c>
      <c r="J70" s="33" t="s">
        <v>29</v>
      </c>
      <c r="K70" s="33" t="s">
        <v>30</v>
      </c>
      <c r="L70" s="33" t="s">
        <v>1809</v>
      </c>
      <c r="M70" s="34">
        <v>3687009</v>
      </c>
      <c r="N70" s="33" t="s">
        <v>2066</v>
      </c>
      <c r="O70" s="34">
        <v>1</v>
      </c>
      <c r="P70" s="34">
        <v>10386</v>
      </c>
      <c r="Q70" s="34">
        <v>63</v>
      </c>
      <c r="R70" s="40">
        <v>91926416148.639999</v>
      </c>
      <c r="S70" s="40">
        <v>5641739596.46</v>
      </c>
      <c r="T70" s="40">
        <v>17943953071.509998</v>
      </c>
      <c r="U70" s="40">
        <v>8204220</v>
      </c>
      <c r="V70" s="40">
        <v>63836493781.709999</v>
      </c>
      <c r="W70" s="40">
        <v>717948639.66999996</v>
      </c>
      <c r="X70" s="40">
        <v>3351979818.8699999</v>
      </c>
      <c r="Y70" s="40">
        <v>0</v>
      </c>
      <c r="Z70" s="40">
        <v>426097020.42000002</v>
      </c>
      <c r="AA70" s="40">
        <v>47551065207.900002</v>
      </c>
      <c r="AB70" s="40">
        <v>42543814757.449997</v>
      </c>
      <c r="AC70" s="40">
        <v>0</v>
      </c>
      <c r="AD70" s="40">
        <v>1957196530.1300001</v>
      </c>
      <c r="AE70" s="40">
        <v>0</v>
      </c>
      <c r="AF70" s="40">
        <v>2609348011.6999998</v>
      </c>
      <c r="AG70" s="40">
        <v>440705908.62</v>
      </c>
      <c r="AH70" s="40">
        <v>0</v>
      </c>
      <c r="AI70" s="40">
        <v>44375350940.739998</v>
      </c>
      <c r="AJ70" s="40">
        <v>36526570014.190002</v>
      </c>
      <c r="AK70" s="40">
        <v>26175120014.189999</v>
      </c>
      <c r="AL70" s="40">
        <v>4713741125.6999998</v>
      </c>
      <c r="AM70" s="40">
        <v>492186508.37</v>
      </c>
      <c r="AN70" s="40">
        <v>0</v>
      </c>
      <c r="AO70" s="40">
        <v>1003019544.5599999</v>
      </c>
      <c r="AP70" s="40">
        <v>1630484993.8199999</v>
      </c>
      <c r="AQ70" s="40">
        <v>7434157585.6499996</v>
      </c>
      <c r="AR70" s="40">
        <v>6309201743.0100002</v>
      </c>
      <c r="AS70" s="40">
        <v>1124955842.6400001</v>
      </c>
      <c r="AT70" s="40">
        <v>6299237199.8599997</v>
      </c>
      <c r="AU70" s="40">
        <v>5114713471.04</v>
      </c>
      <c r="AV70" s="40">
        <v>181504184.25999999</v>
      </c>
      <c r="AW70" s="40">
        <v>1003019544.5599999</v>
      </c>
      <c r="AX70" s="40">
        <v>0</v>
      </c>
      <c r="AY70" s="40">
        <v>1134920385.79</v>
      </c>
      <c r="AZ70" s="40">
        <v>1134920385.79</v>
      </c>
      <c r="BA70" s="40">
        <v>0</v>
      </c>
      <c r="BB70" s="40">
        <v>665236170</v>
      </c>
      <c r="BC70" s="40">
        <v>846177246.25</v>
      </c>
      <c r="BD70" s="40">
        <v>665236170</v>
      </c>
      <c r="BE70" s="40">
        <v>846177246.25</v>
      </c>
      <c r="BF70" s="40">
        <v>128815805109.63</v>
      </c>
      <c r="BG70" s="40">
        <v>0</v>
      </c>
      <c r="BH70" s="40">
        <v>128815805109.63</v>
      </c>
      <c r="BI70" s="40">
        <v>0</v>
      </c>
      <c r="BJ70" s="31">
        <v>0</v>
      </c>
    </row>
    <row r="71" spans="1:62" ht="14.25" x14ac:dyDescent="0.2">
      <c r="A71" s="25">
        <f t="shared" si="0"/>
        <v>65</v>
      </c>
      <c r="B71" s="34">
        <v>247</v>
      </c>
      <c r="C71" s="33" t="s">
        <v>2531</v>
      </c>
      <c r="D71" s="33" t="s">
        <v>2532</v>
      </c>
      <c r="E71" s="33" t="s">
        <v>2533</v>
      </c>
      <c r="F71" s="33" t="s">
        <v>28</v>
      </c>
      <c r="G71" s="35">
        <v>6492</v>
      </c>
      <c r="H71" s="33" t="s">
        <v>1321</v>
      </c>
      <c r="I71" s="33" t="s">
        <v>2534</v>
      </c>
      <c r="J71" s="33" t="s">
        <v>37</v>
      </c>
      <c r="K71" s="33" t="s">
        <v>2535</v>
      </c>
      <c r="L71" s="33" t="s">
        <v>2536</v>
      </c>
      <c r="M71" s="34">
        <v>8237841</v>
      </c>
      <c r="N71" s="33" t="s">
        <v>2537</v>
      </c>
      <c r="O71" s="34">
        <v>2</v>
      </c>
      <c r="P71" s="34">
        <v>5898</v>
      </c>
      <c r="Q71" s="34">
        <v>25</v>
      </c>
      <c r="R71" s="40">
        <v>31205194123.380001</v>
      </c>
      <c r="S71" s="40">
        <v>2638569294.9400001</v>
      </c>
      <c r="T71" s="40">
        <v>302184606.44</v>
      </c>
      <c r="U71" s="40">
        <v>0</v>
      </c>
      <c r="V71" s="40">
        <v>26845210191</v>
      </c>
      <c r="W71" s="40">
        <v>23848520</v>
      </c>
      <c r="X71" s="40">
        <v>1367042690</v>
      </c>
      <c r="Y71" s="40">
        <v>0</v>
      </c>
      <c r="Z71" s="40">
        <v>28338821</v>
      </c>
      <c r="AA71" s="40">
        <v>21029380015.200001</v>
      </c>
      <c r="AB71" s="40">
        <v>19674905628.650002</v>
      </c>
      <c r="AC71" s="40">
        <v>0</v>
      </c>
      <c r="AD71" s="40">
        <v>242324329</v>
      </c>
      <c r="AE71" s="40">
        <v>0</v>
      </c>
      <c r="AF71" s="40">
        <v>977118865.54999995</v>
      </c>
      <c r="AG71" s="40">
        <v>135031192</v>
      </c>
      <c r="AH71" s="40">
        <v>0</v>
      </c>
      <c r="AI71" s="40">
        <v>10175814108.18</v>
      </c>
      <c r="AJ71" s="40">
        <v>7410816963</v>
      </c>
      <c r="AK71" s="40">
        <v>7315583623</v>
      </c>
      <c r="AL71" s="40">
        <v>1358089714.0599999</v>
      </c>
      <c r="AM71" s="40">
        <v>237579426.63999999</v>
      </c>
      <c r="AN71" s="40">
        <v>509009268.00999999</v>
      </c>
      <c r="AO71" s="40">
        <v>660318736.47000003</v>
      </c>
      <c r="AP71" s="40">
        <v>0</v>
      </c>
      <c r="AQ71" s="40">
        <v>2971296912.6300001</v>
      </c>
      <c r="AR71" s="40">
        <v>2756543828</v>
      </c>
      <c r="AS71" s="40">
        <v>214753084.63</v>
      </c>
      <c r="AT71" s="40">
        <v>2103885357.9000001</v>
      </c>
      <c r="AU71" s="40">
        <v>1363653732.3699999</v>
      </c>
      <c r="AV71" s="40">
        <v>79912889.060000002</v>
      </c>
      <c r="AW71" s="40">
        <v>660318736.47000003</v>
      </c>
      <c r="AX71" s="40">
        <v>0</v>
      </c>
      <c r="AY71" s="40">
        <v>867411554.73000002</v>
      </c>
      <c r="AZ71" s="40">
        <v>867411554.73000002</v>
      </c>
      <c r="BA71" s="40">
        <v>0</v>
      </c>
      <c r="BB71" s="40">
        <v>59887407</v>
      </c>
      <c r="BC71" s="40">
        <v>791322733</v>
      </c>
      <c r="BD71" s="40">
        <v>59887407</v>
      </c>
      <c r="BE71" s="40">
        <v>791322733</v>
      </c>
      <c r="BF71" s="40">
        <v>66474495610.099998</v>
      </c>
      <c r="BG71" s="40">
        <v>79287325</v>
      </c>
      <c r="BH71" s="40">
        <v>66474495610.099998</v>
      </c>
      <c r="BI71" s="40">
        <v>79287325</v>
      </c>
      <c r="BJ71" s="31">
        <v>41405800000</v>
      </c>
    </row>
    <row r="72" spans="1:62" ht="14.25" x14ac:dyDescent="0.2">
      <c r="A72" s="25">
        <f t="shared" si="0"/>
        <v>66</v>
      </c>
      <c r="B72" s="34">
        <v>252</v>
      </c>
      <c r="C72" s="33" t="s">
        <v>2538</v>
      </c>
      <c r="D72" s="33" t="s">
        <v>2539</v>
      </c>
      <c r="E72" s="33" t="s">
        <v>2538</v>
      </c>
      <c r="F72" s="33" t="s">
        <v>38</v>
      </c>
      <c r="G72" s="35">
        <v>6492</v>
      </c>
      <c r="H72" s="33" t="s">
        <v>1321</v>
      </c>
      <c r="I72" s="33" t="s">
        <v>2540</v>
      </c>
      <c r="J72" s="33" t="s">
        <v>29</v>
      </c>
      <c r="K72" s="33" t="s">
        <v>30</v>
      </c>
      <c r="L72" s="33" t="s">
        <v>2541</v>
      </c>
      <c r="M72" s="32"/>
      <c r="N72" s="33" t="s">
        <v>2542</v>
      </c>
      <c r="O72" s="34">
        <v>2</v>
      </c>
      <c r="P72" s="34">
        <v>810</v>
      </c>
      <c r="Q72" s="34">
        <v>6</v>
      </c>
      <c r="R72" s="40">
        <v>6287817795.8000002</v>
      </c>
      <c r="S72" s="40">
        <v>294749913.30000001</v>
      </c>
      <c r="T72" s="40">
        <v>16751591</v>
      </c>
      <c r="U72" s="40">
        <v>12841851</v>
      </c>
      <c r="V72" s="40">
        <v>5678778702</v>
      </c>
      <c r="W72" s="40">
        <v>237332261.5</v>
      </c>
      <c r="X72" s="40">
        <v>10296302</v>
      </c>
      <c r="Y72" s="40">
        <v>0</v>
      </c>
      <c r="Z72" s="40">
        <v>37067175</v>
      </c>
      <c r="AA72" s="40">
        <v>506083506.60000002</v>
      </c>
      <c r="AB72" s="40">
        <v>0</v>
      </c>
      <c r="AC72" s="40">
        <v>0</v>
      </c>
      <c r="AD72" s="40">
        <v>217015934</v>
      </c>
      <c r="AE72" s="40">
        <v>0</v>
      </c>
      <c r="AF72" s="40">
        <v>330203</v>
      </c>
      <c r="AG72" s="40">
        <v>288737369.60000002</v>
      </c>
      <c r="AH72" s="40">
        <v>0</v>
      </c>
      <c r="AI72" s="40">
        <v>5781734289.1599998</v>
      </c>
      <c r="AJ72" s="40">
        <v>5475136135</v>
      </c>
      <c r="AK72" s="40">
        <v>5275136135</v>
      </c>
      <c r="AL72" s="40">
        <v>112822437.44</v>
      </c>
      <c r="AM72" s="40">
        <v>1767585</v>
      </c>
      <c r="AN72" s="40">
        <v>710098</v>
      </c>
      <c r="AO72" s="40">
        <v>191298033.72</v>
      </c>
      <c r="AP72" s="40">
        <v>0</v>
      </c>
      <c r="AQ72" s="40">
        <v>529599682.82999998</v>
      </c>
      <c r="AR72" s="40">
        <v>520234294</v>
      </c>
      <c r="AS72" s="40">
        <v>9365388.8300000001</v>
      </c>
      <c r="AT72" s="40">
        <v>520931270.81</v>
      </c>
      <c r="AU72" s="40">
        <v>324097017</v>
      </c>
      <c r="AV72" s="40">
        <v>5536220.1100000003</v>
      </c>
      <c r="AW72" s="40">
        <v>191298033.69999999</v>
      </c>
      <c r="AX72" s="40">
        <v>0</v>
      </c>
      <c r="AY72" s="40">
        <v>8668412</v>
      </c>
      <c r="AZ72" s="40">
        <v>8668412</v>
      </c>
      <c r="BA72" s="40">
        <v>0</v>
      </c>
      <c r="BB72" s="40">
        <v>511685</v>
      </c>
      <c r="BC72" s="40">
        <v>81770205</v>
      </c>
      <c r="BD72" s="40">
        <v>511685</v>
      </c>
      <c r="BE72" s="40">
        <v>81770205</v>
      </c>
      <c r="BF72" s="40">
        <v>6120740339</v>
      </c>
      <c r="BG72" s="40">
        <v>0</v>
      </c>
      <c r="BH72" s="40">
        <v>6120740339</v>
      </c>
      <c r="BI72" s="40">
        <v>0</v>
      </c>
      <c r="BJ72" s="31">
        <v>1740905637.8900001</v>
      </c>
    </row>
    <row r="73" spans="1:62" ht="14.25" x14ac:dyDescent="0.2">
      <c r="A73" s="25">
        <f t="shared" ref="A73:A136" si="1">+A72+1</f>
        <v>67</v>
      </c>
      <c r="B73" s="34">
        <v>254</v>
      </c>
      <c r="C73" s="33" t="s">
        <v>157</v>
      </c>
      <c r="D73" s="33" t="s">
        <v>158</v>
      </c>
      <c r="E73" s="33" t="s">
        <v>159</v>
      </c>
      <c r="F73" s="33" t="s">
        <v>28</v>
      </c>
      <c r="G73" s="35">
        <v>6492</v>
      </c>
      <c r="H73" s="33" t="s">
        <v>1321</v>
      </c>
      <c r="I73" s="33" t="s">
        <v>1810</v>
      </c>
      <c r="J73" s="33" t="s">
        <v>29</v>
      </c>
      <c r="K73" s="33" t="s">
        <v>30</v>
      </c>
      <c r="L73" s="33" t="s">
        <v>1797</v>
      </c>
      <c r="M73" s="34">
        <v>2211461</v>
      </c>
      <c r="N73" s="33" t="s">
        <v>1570</v>
      </c>
      <c r="O73" s="34">
        <v>1</v>
      </c>
      <c r="P73" s="34">
        <v>2767</v>
      </c>
      <c r="Q73" s="34">
        <v>29</v>
      </c>
      <c r="R73" s="40">
        <v>114295087639.36</v>
      </c>
      <c r="S73" s="40">
        <v>5704739127.6800003</v>
      </c>
      <c r="T73" s="40">
        <v>3874784773.7399998</v>
      </c>
      <c r="U73" s="40">
        <v>0</v>
      </c>
      <c r="V73" s="40">
        <v>98884134424.210007</v>
      </c>
      <c r="W73" s="40">
        <v>478894757.79000002</v>
      </c>
      <c r="X73" s="40">
        <v>5352534555.9399996</v>
      </c>
      <c r="Y73" s="40">
        <v>0</v>
      </c>
      <c r="Z73" s="40">
        <v>0</v>
      </c>
      <c r="AA73" s="40">
        <v>90304869902.410004</v>
      </c>
      <c r="AB73" s="40">
        <v>84184972529.839996</v>
      </c>
      <c r="AC73" s="40">
        <v>6373533</v>
      </c>
      <c r="AD73" s="40">
        <v>213384399.88999999</v>
      </c>
      <c r="AE73" s="40">
        <v>0</v>
      </c>
      <c r="AF73" s="40">
        <v>4432527135.54</v>
      </c>
      <c r="AG73" s="40">
        <v>1167612304.1400001</v>
      </c>
      <c r="AH73" s="40">
        <v>300000000</v>
      </c>
      <c r="AI73" s="40">
        <v>23990217736.950001</v>
      </c>
      <c r="AJ73" s="40">
        <v>17284089977.009998</v>
      </c>
      <c r="AK73" s="40">
        <v>12315393977.01</v>
      </c>
      <c r="AL73" s="40">
        <v>2363644843.9400001</v>
      </c>
      <c r="AM73" s="40">
        <v>0</v>
      </c>
      <c r="AN73" s="40">
        <v>30000000</v>
      </c>
      <c r="AO73" s="40">
        <v>4312482916</v>
      </c>
      <c r="AP73" s="40">
        <v>0</v>
      </c>
      <c r="AQ73" s="40">
        <v>12512132042.559999</v>
      </c>
      <c r="AR73" s="40">
        <v>9223792656.2999992</v>
      </c>
      <c r="AS73" s="40">
        <v>3288339386.2600002</v>
      </c>
      <c r="AT73" s="40">
        <v>8233751806.0100002</v>
      </c>
      <c r="AU73" s="40">
        <v>3592939397.6300001</v>
      </c>
      <c r="AV73" s="40">
        <v>328329492.38</v>
      </c>
      <c r="AW73" s="40">
        <v>4312482916</v>
      </c>
      <c r="AX73" s="40">
        <v>0</v>
      </c>
      <c r="AY73" s="40">
        <v>4278380236.5500002</v>
      </c>
      <c r="AZ73" s="40">
        <v>4278380236.5500002</v>
      </c>
      <c r="BA73" s="40">
        <v>0</v>
      </c>
      <c r="BB73" s="40">
        <v>66985475.5</v>
      </c>
      <c r="BC73" s="40">
        <v>1050039520</v>
      </c>
      <c r="BD73" s="40">
        <v>66985475.5</v>
      </c>
      <c r="BE73" s="40">
        <v>1050039520</v>
      </c>
      <c r="BF73" s="40">
        <v>112292958227.60001</v>
      </c>
      <c r="BG73" s="40">
        <v>0</v>
      </c>
      <c r="BH73" s="40">
        <v>112292958227.60001</v>
      </c>
      <c r="BI73" s="40">
        <v>0</v>
      </c>
      <c r="BJ73" s="31">
        <v>50000000</v>
      </c>
    </row>
    <row r="74" spans="1:62" ht="14.25" x14ac:dyDescent="0.2">
      <c r="A74" s="25">
        <f t="shared" si="1"/>
        <v>68</v>
      </c>
      <c r="B74" s="34">
        <v>256</v>
      </c>
      <c r="C74" s="33" t="s">
        <v>1640</v>
      </c>
      <c r="D74" s="33" t="s">
        <v>1641</v>
      </c>
      <c r="E74" s="33" t="s">
        <v>1642</v>
      </c>
      <c r="F74" s="33" t="s">
        <v>31</v>
      </c>
      <c r="G74" s="35">
        <v>6810</v>
      </c>
      <c r="H74" s="33" t="s">
        <v>1643</v>
      </c>
      <c r="I74" s="33" t="s">
        <v>1644</v>
      </c>
      <c r="J74" s="33" t="s">
        <v>29</v>
      </c>
      <c r="K74" s="33" t="s">
        <v>30</v>
      </c>
      <c r="L74" s="33" t="s">
        <v>1645</v>
      </c>
      <c r="M74" s="34">
        <v>4272977</v>
      </c>
      <c r="N74" s="33" t="s">
        <v>1646</v>
      </c>
      <c r="O74" s="34">
        <v>1</v>
      </c>
      <c r="P74" s="34">
        <v>20</v>
      </c>
      <c r="Q74" s="34">
        <v>1</v>
      </c>
      <c r="R74" s="40">
        <v>13983231878.450001</v>
      </c>
      <c r="S74" s="40">
        <v>38146268.530000001</v>
      </c>
      <c r="T74" s="40">
        <v>0</v>
      </c>
      <c r="U74" s="40">
        <v>0</v>
      </c>
      <c r="V74" s="40">
        <v>24127982</v>
      </c>
      <c r="W74" s="40">
        <v>13920957627.92</v>
      </c>
      <c r="X74" s="40">
        <v>0</v>
      </c>
      <c r="Y74" s="40">
        <v>0</v>
      </c>
      <c r="Z74" s="40">
        <v>0</v>
      </c>
      <c r="AA74" s="40">
        <v>8317467725.0900002</v>
      </c>
      <c r="AB74" s="40">
        <v>0</v>
      </c>
      <c r="AC74" s="40">
        <v>0</v>
      </c>
      <c r="AD74" s="40">
        <v>7985118841</v>
      </c>
      <c r="AE74" s="40">
        <v>0</v>
      </c>
      <c r="AF74" s="40">
        <v>332348884.08999997</v>
      </c>
      <c r="AG74" s="40">
        <v>0</v>
      </c>
      <c r="AH74" s="40">
        <v>0</v>
      </c>
      <c r="AI74" s="40">
        <v>5665764153.3599997</v>
      </c>
      <c r="AJ74" s="40">
        <v>464208901.29000002</v>
      </c>
      <c r="AK74" s="40">
        <v>35728901.289999999</v>
      </c>
      <c r="AL74" s="40">
        <v>1250463602.8299999</v>
      </c>
      <c r="AM74" s="40">
        <v>3400914247.1799998</v>
      </c>
      <c r="AN74" s="40">
        <v>0</v>
      </c>
      <c r="AO74" s="40">
        <v>288704156.45999998</v>
      </c>
      <c r="AP74" s="40">
        <v>-413768553.86000001</v>
      </c>
      <c r="AQ74" s="40">
        <v>665982187.46000004</v>
      </c>
      <c r="AR74" s="40">
        <v>665978152.70000005</v>
      </c>
      <c r="AS74" s="40">
        <v>4034.76</v>
      </c>
      <c r="AT74" s="40">
        <v>665982187.46000004</v>
      </c>
      <c r="AU74" s="40">
        <v>371961754</v>
      </c>
      <c r="AV74" s="40">
        <v>5316277</v>
      </c>
      <c r="AW74" s="40">
        <v>288704156.45999998</v>
      </c>
      <c r="AX74" s="40">
        <v>0</v>
      </c>
      <c r="AY74" s="40">
        <v>0</v>
      </c>
      <c r="AZ74" s="40">
        <v>0</v>
      </c>
      <c r="BA74" s="40">
        <v>0</v>
      </c>
      <c r="BB74" s="40">
        <v>0</v>
      </c>
      <c r="BC74" s="40">
        <v>0</v>
      </c>
      <c r="BD74" s="40">
        <v>0</v>
      </c>
      <c r="BE74" s="40">
        <v>0</v>
      </c>
      <c r="BF74" s="40">
        <v>0</v>
      </c>
      <c r="BG74" s="40">
        <v>0</v>
      </c>
      <c r="BH74" s="40">
        <v>0</v>
      </c>
      <c r="BI74" s="40">
        <v>0</v>
      </c>
      <c r="BJ74" s="31">
        <v>27214515513.75</v>
      </c>
    </row>
    <row r="75" spans="1:62" ht="14.25" x14ac:dyDescent="0.2">
      <c r="A75" s="25">
        <f t="shared" si="1"/>
        <v>69</v>
      </c>
      <c r="B75" s="34">
        <v>258</v>
      </c>
      <c r="C75" s="33" t="s">
        <v>2543</v>
      </c>
      <c r="D75" s="33" t="s">
        <v>2544</v>
      </c>
      <c r="E75" s="33" t="s">
        <v>2545</v>
      </c>
      <c r="F75" s="33" t="s">
        <v>31</v>
      </c>
      <c r="G75" s="35">
        <v>6499</v>
      </c>
      <c r="H75" s="33" t="s">
        <v>1326</v>
      </c>
      <c r="I75" s="33" t="s">
        <v>2546</v>
      </c>
      <c r="J75" s="33" t="s">
        <v>29</v>
      </c>
      <c r="K75" s="33" t="s">
        <v>30</v>
      </c>
      <c r="L75" s="33" t="s">
        <v>2547</v>
      </c>
      <c r="M75" s="34">
        <v>4058811</v>
      </c>
      <c r="N75" s="33" t="s">
        <v>2548</v>
      </c>
      <c r="O75" s="34">
        <v>2</v>
      </c>
      <c r="P75" s="34">
        <v>3647</v>
      </c>
      <c r="Q75" s="34">
        <v>12</v>
      </c>
      <c r="R75" s="40">
        <v>16974138160.559999</v>
      </c>
      <c r="S75" s="40">
        <v>203025458.30000001</v>
      </c>
      <c r="T75" s="40">
        <v>61974232.259999998</v>
      </c>
      <c r="U75" s="40">
        <v>0</v>
      </c>
      <c r="V75" s="40">
        <v>16148208991</v>
      </c>
      <c r="W75" s="40">
        <v>558533925</v>
      </c>
      <c r="X75" s="40">
        <v>2395554</v>
      </c>
      <c r="Y75" s="40">
        <v>0</v>
      </c>
      <c r="Z75" s="40">
        <v>0</v>
      </c>
      <c r="AA75" s="40">
        <v>8120811476.8599997</v>
      </c>
      <c r="AB75" s="40">
        <v>0</v>
      </c>
      <c r="AC75" s="40">
        <v>7685889120.3999996</v>
      </c>
      <c r="AD75" s="40">
        <v>317507534.04000002</v>
      </c>
      <c r="AE75" s="40">
        <v>0</v>
      </c>
      <c r="AF75" s="40">
        <v>10059945.42</v>
      </c>
      <c r="AG75" s="40">
        <v>107354877</v>
      </c>
      <c r="AH75" s="40">
        <v>0</v>
      </c>
      <c r="AI75" s="40">
        <v>8853326683.7000008</v>
      </c>
      <c r="AJ75" s="40">
        <v>8172410154.9799995</v>
      </c>
      <c r="AK75" s="40">
        <v>6922422954.9799995</v>
      </c>
      <c r="AL75" s="40">
        <v>250444107.84</v>
      </c>
      <c r="AM75" s="40">
        <v>120220474.31999999</v>
      </c>
      <c r="AN75" s="40">
        <v>0</v>
      </c>
      <c r="AO75" s="40">
        <v>310251946.56</v>
      </c>
      <c r="AP75" s="40">
        <v>0</v>
      </c>
      <c r="AQ75" s="40">
        <v>2339516799.8800001</v>
      </c>
      <c r="AR75" s="40">
        <v>2245151538.04</v>
      </c>
      <c r="AS75" s="40">
        <v>94365261.840000004</v>
      </c>
      <c r="AT75" s="40">
        <v>2339516799.8800001</v>
      </c>
      <c r="AU75" s="40">
        <v>1468696470.4400001</v>
      </c>
      <c r="AV75" s="40">
        <v>560568382.88</v>
      </c>
      <c r="AW75" s="40">
        <v>310251946.56</v>
      </c>
      <c r="AX75" s="40">
        <v>0</v>
      </c>
      <c r="AY75" s="40">
        <v>0</v>
      </c>
      <c r="AZ75" s="40">
        <v>0</v>
      </c>
      <c r="BA75" s="40">
        <v>0</v>
      </c>
      <c r="BB75" s="40">
        <v>15431035</v>
      </c>
      <c r="BC75" s="40">
        <v>301053353</v>
      </c>
      <c r="BD75" s="40">
        <v>15431035</v>
      </c>
      <c r="BE75" s="40">
        <v>301053353</v>
      </c>
      <c r="BF75" s="40">
        <v>17623662480</v>
      </c>
      <c r="BG75" s="40">
        <v>1313957390</v>
      </c>
      <c r="BH75" s="40">
        <v>17629946548</v>
      </c>
      <c r="BI75" s="40">
        <v>1307673322</v>
      </c>
      <c r="BJ75" s="31">
        <v>0</v>
      </c>
    </row>
    <row r="76" spans="1:62" ht="14.25" x14ac:dyDescent="0.2">
      <c r="A76" s="25">
        <f t="shared" si="1"/>
        <v>70</v>
      </c>
      <c r="B76" s="34">
        <v>262</v>
      </c>
      <c r="C76" s="33" t="s">
        <v>2549</v>
      </c>
      <c r="D76" s="33" t="s">
        <v>2550</v>
      </c>
      <c r="E76" s="33" t="s">
        <v>2551</v>
      </c>
      <c r="F76" s="33" t="s">
        <v>28</v>
      </c>
      <c r="G76" s="35">
        <v>6492</v>
      </c>
      <c r="H76" s="33" t="s">
        <v>1321</v>
      </c>
      <c r="I76" s="33" t="s">
        <v>2552</v>
      </c>
      <c r="J76" s="33" t="s">
        <v>29</v>
      </c>
      <c r="K76" s="33" t="s">
        <v>30</v>
      </c>
      <c r="L76" s="33" t="s">
        <v>2553</v>
      </c>
      <c r="M76" s="34">
        <v>7469804</v>
      </c>
      <c r="N76" s="33" t="s">
        <v>2554</v>
      </c>
      <c r="O76" s="34">
        <v>2</v>
      </c>
      <c r="P76" s="34">
        <v>982</v>
      </c>
      <c r="Q76" s="34">
        <v>7</v>
      </c>
      <c r="R76" s="40">
        <v>20696595848.740002</v>
      </c>
      <c r="S76" s="40">
        <v>3024292919.04</v>
      </c>
      <c r="T76" s="40">
        <v>7040582379.8299999</v>
      </c>
      <c r="U76" s="40">
        <v>10057630</v>
      </c>
      <c r="V76" s="40">
        <v>10606818207.67</v>
      </c>
      <c r="W76" s="40">
        <v>4929562.2</v>
      </c>
      <c r="X76" s="40">
        <v>0</v>
      </c>
      <c r="Y76" s="40">
        <v>0</v>
      </c>
      <c r="Z76" s="40">
        <v>9915150</v>
      </c>
      <c r="AA76" s="40">
        <v>17199698396.639999</v>
      </c>
      <c r="AB76" s="40">
        <v>16990787116.530001</v>
      </c>
      <c r="AC76" s="40">
        <v>0</v>
      </c>
      <c r="AD76" s="40">
        <v>153915328</v>
      </c>
      <c r="AE76" s="40">
        <v>0</v>
      </c>
      <c r="AF76" s="40">
        <v>15058147.699999999</v>
      </c>
      <c r="AG76" s="40">
        <v>39937804.409999996</v>
      </c>
      <c r="AH76" s="40">
        <v>0</v>
      </c>
      <c r="AI76" s="40">
        <v>3496897452.0999999</v>
      </c>
      <c r="AJ76" s="40">
        <v>2370943170.9000001</v>
      </c>
      <c r="AK76" s="40">
        <v>2360943170.9000001</v>
      </c>
      <c r="AL76" s="40">
        <v>463715722.05000001</v>
      </c>
      <c r="AM76" s="40">
        <v>277244251.98000002</v>
      </c>
      <c r="AN76" s="40">
        <v>27650000</v>
      </c>
      <c r="AO76" s="40">
        <v>206573121.16999999</v>
      </c>
      <c r="AP76" s="40">
        <v>150771186</v>
      </c>
      <c r="AQ76" s="40">
        <v>1429599607.6099999</v>
      </c>
      <c r="AR76" s="40">
        <v>1041425279.83</v>
      </c>
      <c r="AS76" s="40">
        <v>388174327.77999997</v>
      </c>
      <c r="AT76" s="40">
        <v>722812040.61000001</v>
      </c>
      <c r="AU76" s="40">
        <v>471137748.61000001</v>
      </c>
      <c r="AV76" s="40">
        <v>45101170.829999998</v>
      </c>
      <c r="AW76" s="40">
        <v>206573121.16999999</v>
      </c>
      <c r="AX76" s="40">
        <v>0</v>
      </c>
      <c r="AY76" s="40">
        <v>706787567</v>
      </c>
      <c r="AZ76" s="40">
        <v>706787567</v>
      </c>
      <c r="BA76" s="40">
        <v>0</v>
      </c>
      <c r="BB76" s="40">
        <v>22764436</v>
      </c>
      <c r="BC76" s="40">
        <v>49528647</v>
      </c>
      <c r="BD76" s="40">
        <v>22764436</v>
      </c>
      <c r="BE76" s="40">
        <v>49528647</v>
      </c>
      <c r="BF76" s="40">
        <v>27400474755</v>
      </c>
      <c r="BG76" s="40">
        <v>0</v>
      </c>
      <c r="BH76" s="40">
        <v>27400474755</v>
      </c>
      <c r="BI76" s="40">
        <v>0</v>
      </c>
      <c r="BJ76" s="31">
        <v>0</v>
      </c>
    </row>
    <row r="77" spans="1:62" ht="14.25" x14ac:dyDescent="0.2">
      <c r="A77" s="25">
        <f t="shared" si="1"/>
        <v>71</v>
      </c>
      <c r="B77" s="34">
        <v>271</v>
      </c>
      <c r="C77" s="33" t="s">
        <v>160</v>
      </c>
      <c r="D77" s="33" t="s">
        <v>161</v>
      </c>
      <c r="E77" s="33" t="s">
        <v>162</v>
      </c>
      <c r="F77" s="33" t="s">
        <v>106</v>
      </c>
      <c r="G77" s="35">
        <v>6424</v>
      </c>
      <c r="H77" s="33" t="s">
        <v>1324</v>
      </c>
      <c r="I77" s="33" t="s">
        <v>163</v>
      </c>
      <c r="J77" s="33" t="s">
        <v>37</v>
      </c>
      <c r="K77" s="33" t="s">
        <v>164</v>
      </c>
      <c r="L77" s="33" t="s">
        <v>2067</v>
      </c>
      <c r="M77" s="32"/>
      <c r="N77" s="33" t="s">
        <v>1569</v>
      </c>
      <c r="O77" s="34">
        <v>1</v>
      </c>
      <c r="P77" s="34">
        <v>5562</v>
      </c>
      <c r="Q77" s="34">
        <v>10</v>
      </c>
      <c r="R77" s="40">
        <v>8140919687.9200001</v>
      </c>
      <c r="S77" s="40">
        <v>1397302547.46</v>
      </c>
      <c r="T77" s="40">
        <v>590068300.57000005</v>
      </c>
      <c r="U77" s="40">
        <v>0</v>
      </c>
      <c r="V77" s="40">
        <v>5676929640.3999996</v>
      </c>
      <c r="W77" s="40">
        <v>7970131</v>
      </c>
      <c r="X77" s="40">
        <v>468649068.49000001</v>
      </c>
      <c r="Y77" s="40">
        <v>0</v>
      </c>
      <c r="Z77" s="40">
        <v>0</v>
      </c>
      <c r="AA77" s="40">
        <v>3785785882.1399999</v>
      </c>
      <c r="AB77" s="40">
        <v>3522184375.0599999</v>
      </c>
      <c r="AC77" s="40">
        <v>0</v>
      </c>
      <c r="AD77" s="40">
        <v>95495021.780000001</v>
      </c>
      <c r="AE77" s="40">
        <v>0</v>
      </c>
      <c r="AF77" s="40">
        <v>106505095.81999999</v>
      </c>
      <c r="AG77" s="40">
        <v>61601389.479999997</v>
      </c>
      <c r="AH77" s="40">
        <v>0</v>
      </c>
      <c r="AI77" s="40">
        <v>4355133805.7799997</v>
      </c>
      <c r="AJ77" s="40">
        <v>3051944012</v>
      </c>
      <c r="AK77" s="40">
        <v>955154300</v>
      </c>
      <c r="AL77" s="40">
        <v>415523370.75999999</v>
      </c>
      <c r="AM77" s="40">
        <v>86695469.079999998</v>
      </c>
      <c r="AN77" s="40">
        <v>0</v>
      </c>
      <c r="AO77" s="40">
        <v>340618189.60000002</v>
      </c>
      <c r="AP77" s="40">
        <v>460352764</v>
      </c>
      <c r="AQ77" s="40">
        <v>995383234.17999995</v>
      </c>
      <c r="AR77" s="40">
        <v>892929671.70000005</v>
      </c>
      <c r="AS77" s="40">
        <v>102453562.48</v>
      </c>
      <c r="AT77" s="40">
        <v>936666462.86000001</v>
      </c>
      <c r="AU77" s="40">
        <v>586129291.17999995</v>
      </c>
      <c r="AV77" s="40">
        <v>9918982.0800000001</v>
      </c>
      <c r="AW77" s="40">
        <v>340618189.60000002</v>
      </c>
      <c r="AX77" s="40">
        <v>0</v>
      </c>
      <c r="AY77" s="40">
        <v>58716771.32</v>
      </c>
      <c r="AZ77" s="40">
        <v>58716771.32</v>
      </c>
      <c r="BA77" s="40">
        <v>0</v>
      </c>
      <c r="BB77" s="40">
        <v>17331085</v>
      </c>
      <c r="BC77" s="40">
        <v>125815487.61</v>
      </c>
      <c r="BD77" s="40">
        <v>17331085</v>
      </c>
      <c r="BE77" s="40">
        <v>125815487.61</v>
      </c>
      <c r="BF77" s="40">
        <v>6093585331</v>
      </c>
      <c r="BG77" s="40">
        <v>0</v>
      </c>
      <c r="BH77" s="40">
        <v>6093585331</v>
      </c>
      <c r="BI77" s="40">
        <v>0</v>
      </c>
      <c r="BJ77" s="31">
        <v>0</v>
      </c>
    </row>
    <row r="78" spans="1:62" ht="14.25" x14ac:dyDescent="0.2">
      <c r="A78" s="25">
        <f t="shared" si="1"/>
        <v>72</v>
      </c>
      <c r="B78" s="34">
        <v>274</v>
      </c>
      <c r="C78" s="33" t="s">
        <v>2555</v>
      </c>
      <c r="D78" s="33" t="s">
        <v>2556</v>
      </c>
      <c r="E78" s="33" t="s">
        <v>2557</v>
      </c>
      <c r="F78" s="33" t="s">
        <v>31</v>
      </c>
      <c r="G78" s="35">
        <v>6492</v>
      </c>
      <c r="H78" s="33" t="s">
        <v>1321</v>
      </c>
      <c r="I78" s="33"/>
      <c r="J78" s="33" t="s">
        <v>29</v>
      </c>
      <c r="K78" s="33" t="s">
        <v>30</v>
      </c>
      <c r="L78" s="33" t="s">
        <v>2558</v>
      </c>
      <c r="M78" s="34">
        <v>3158555</v>
      </c>
      <c r="N78" s="33" t="s">
        <v>2559</v>
      </c>
      <c r="O78" s="34">
        <v>2</v>
      </c>
      <c r="P78" s="34">
        <v>0</v>
      </c>
      <c r="Q78" s="32"/>
      <c r="R78" s="40">
        <v>14140718107.969999</v>
      </c>
      <c r="S78" s="40">
        <v>2705069186.1700001</v>
      </c>
      <c r="T78" s="40">
        <v>77197744.790000007</v>
      </c>
      <c r="U78" s="40">
        <v>0</v>
      </c>
      <c r="V78" s="40">
        <v>10299584888.620001</v>
      </c>
      <c r="W78" s="40">
        <v>99308749.75</v>
      </c>
      <c r="X78" s="40">
        <v>959557538.63999999</v>
      </c>
      <c r="Y78" s="40">
        <v>0</v>
      </c>
      <c r="Z78" s="40">
        <v>0</v>
      </c>
      <c r="AA78" s="40">
        <v>571429503.05999994</v>
      </c>
      <c r="AB78" s="40">
        <v>0</v>
      </c>
      <c r="AC78" s="40">
        <v>0</v>
      </c>
      <c r="AD78" s="40">
        <v>354942787.87</v>
      </c>
      <c r="AE78" s="40">
        <v>0</v>
      </c>
      <c r="AF78" s="40">
        <v>113463705.02</v>
      </c>
      <c r="AG78" s="40">
        <v>103023010.17</v>
      </c>
      <c r="AH78" s="40">
        <v>0</v>
      </c>
      <c r="AI78" s="40">
        <v>13569288604.91</v>
      </c>
      <c r="AJ78" s="40">
        <v>11483885220.370001</v>
      </c>
      <c r="AK78" s="40">
        <v>10625317244.639999</v>
      </c>
      <c r="AL78" s="40">
        <v>1225278948.3499999</v>
      </c>
      <c r="AM78" s="40">
        <v>0</v>
      </c>
      <c r="AN78" s="40">
        <v>791090</v>
      </c>
      <c r="AO78" s="40">
        <v>120629216.34</v>
      </c>
      <c r="AP78" s="40">
        <v>0</v>
      </c>
      <c r="AQ78" s="40">
        <v>1498733910.5899999</v>
      </c>
      <c r="AR78" s="40">
        <v>1306108709</v>
      </c>
      <c r="AS78" s="40">
        <v>192625201.59</v>
      </c>
      <c r="AT78" s="40">
        <v>1498733910.5899999</v>
      </c>
      <c r="AU78" s="40">
        <v>1338927641.78</v>
      </c>
      <c r="AV78" s="40">
        <v>39177052.469999999</v>
      </c>
      <c r="AW78" s="40">
        <v>120629216.34</v>
      </c>
      <c r="AX78" s="40">
        <v>0</v>
      </c>
      <c r="AY78" s="40">
        <v>0</v>
      </c>
      <c r="AZ78" s="40">
        <v>0</v>
      </c>
      <c r="BA78" s="40">
        <v>0</v>
      </c>
      <c r="BB78" s="40">
        <v>20309737</v>
      </c>
      <c r="BC78" s="40">
        <v>1134030358.3299999</v>
      </c>
      <c r="BD78" s="40">
        <v>20309737</v>
      </c>
      <c r="BE78" s="40">
        <v>1134030358.3299999</v>
      </c>
      <c r="BF78" s="40">
        <v>24748955950.419998</v>
      </c>
      <c r="BG78" s="40">
        <v>689455000</v>
      </c>
      <c r="BH78" s="40">
        <v>24748955950.419998</v>
      </c>
      <c r="BI78" s="40">
        <v>689455000</v>
      </c>
      <c r="BJ78" s="31">
        <v>0</v>
      </c>
    </row>
    <row r="79" spans="1:62" ht="14.25" x14ac:dyDescent="0.2">
      <c r="A79" s="25">
        <f t="shared" si="1"/>
        <v>73</v>
      </c>
      <c r="B79" s="34">
        <v>282</v>
      </c>
      <c r="C79" s="33" t="s">
        <v>2560</v>
      </c>
      <c r="D79" s="33" t="s">
        <v>2561</v>
      </c>
      <c r="E79" s="33" t="s">
        <v>2562</v>
      </c>
      <c r="F79" s="33" t="s">
        <v>31</v>
      </c>
      <c r="G79" s="35">
        <v>9499</v>
      </c>
      <c r="H79" s="33" t="s">
        <v>1328</v>
      </c>
      <c r="I79" s="33" t="s">
        <v>2563</v>
      </c>
      <c r="J79" s="33" t="s">
        <v>29</v>
      </c>
      <c r="K79" s="33" t="s">
        <v>30</v>
      </c>
      <c r="L79" s="33" t="s">
        <v>2564</v>
      </c>
      <c r="M79" s="34">
        <v>2860900</v>
      </c>
      <c r="N79" s="33" t="s">
        <v>2565</v>
      </c>
      <c r="O79" s="34">
        <v>2</v>
      </c>
      <c r="P79" s="34">
        <v>598</v>
      </c>
      <c r="Q79" s="34">
        <v>8</v>
      </c>
      <c r="R79" s="40">
        <v>14318465409.66</v>
      </c>
      <c r="S79" s="40">
        <v>258621081.66</v>
      </c>
      <c r="T79" s="40">
        <v>692500006</v>
      </c>
      <c r="U79" s="40">
        <v>0</v>
      </c>
      <c r="V79" s="40">
        <v>6452101336</v>
      </c>
      <c r="W79" s="40">
        <v>40202930</v>
      </c>
      <c r="X79" s="40">
        <v>6875040056</v>
      </c>
      <c r="Y79" s="40">
        <v>0</v>
      </c>
      <c r="Z79" s="40">
        <v>0</v>
      </c>
      <c r="AA79" s="40">
        <v>1451524999.6099999</v>
      </c>
      <c r="AB79" s="40">
        <v>0</v>
      </c>
      <c r="AC79" s="40">
        <v>0</v>
      </c>
      <c r="AD79" s="40">
        <v>76619000</v>
      </c>
      <c r="AE79" s="40">
        <v>0</v>
      </c>
      <c r="AF79" s="40">
        <v>1355096515.6099999</v>
      </c>
      <c r="AG79" s="40">
        <v>19809484</v>
      </c>
      <c r="AH79" s="40">
        <v>0</v>
      </c>
      <c r="AI79" s="40">
        <v>12866940410.049999</v>
      </c>
      <c r="AJ79" s="40">
        <v>1254818349</v>
      </c>
      <c r="AK79" s="40">
        <v>1154818349</v>
      </c>
      <c r="AL79" s="40">
        <v>4738437510.8199997</v>
      </c>
      <c r="AM79" s="40">
        <v>0</v>
      </c>
      <c r="AN79" s="40">
        <v>0</v>
      </c>
      <c r="AO79" s="40">
        <v>177654627</v>
      </c>
      <c r="AP79" s="40">
        <v>5864507210.2299995</v>
      </c>
      <c r="AQ79" s="40">
        <v>868022011</v>
      </c>
      <c r="AR79" s="40">
        <v>675736497</v>
      </c>
      <c r="AS79" s="40">
        <v>192285514</v>
      </c>
      <c r="AT79" s="40">
        <v>868022011</v>
      </c>
      <c r="AU79" s="40">
        <v>685616410</v>
      </c>
      <c r="AV79" s="40">
        <v>4750974</v>
      </c>
      <c r="AW79" s="40">
        <v>177654627</v>
      </c>
      <c r="AX79" s="40">
        <v>0</v>
      </c>
      <c r="AY79" s="40">
        <v>0</v>
      </c>
      <c r="AZ79" s="40">
        <v>0</v>
      </c>
      <c r="BA79" s="40">
        <v>0</v>
      </c>
      <c r="BB79" s="40">
        <v>666112</v>
      </c>
      <c r="BC79" s="40">
        <v>3665089380</v>
      </c>
      <c r="BD79" s="40">
        <v>666112</v>
      </c>
      <c r="BE79" s="40">
        <v>3665089380</v>
      </c>
      <c r="BF79" s="40">
        <v>6822481892</v>
      </c>
      <c r="BG79" s="40">
        <v>0</v>
      </c>
      <c r="BH79" s="40">
        <v>6822481892</v>
      </c>
      <c r="BI79" s="40">
        <v>0</v>
      </c>
      <c r="BJ79" s="31">
        <v>0</v>
      </c>
    </row>
    <row r="80" spans="1:62" ht="14.25" x14ac:dyDescent="0.2">
      <c r="A80" s="25">
        <f t="shared" si="1"/>
        <v>74</v>
      </c>
      <c r="B80" s="34">
        <v>284</v>
      </c>
      <c r="C80" s="33" t="s">
        <v>165</v>
      </c>
      <c r="D80" s="33" t="s">
        <v>166</v>
      </c>
      <c r="E80" s="33" t="s">
        <v>167</v>
      </c>
      <c r="F80" s="33" t="s">
        <v>114</v>
      </c>
      <c r="G80" s="35">
        <v>6424</v>
      </c>
      <c r="H80" s="33" t="s">
        <v>1324</v>
      </c>
      <c r="I80" s="33" t="s">
        <v>168</v>
      </c>
      <c r="J80" s="33" t="s">
        <v>29</v>
      </c>
      <c r="K80" s="33" t="s">
        <v>30</v>
      </c>
      <c r="L80" s="33" t="s">
        <v>2068</v>
      </c>
      <c r="M80" s="34">
        <v>7435864</v>
      </c>
      <c r="N80" s="33" t="s">
        <v>1568</v>
      </c>
      <c r="O80" s="34">
        <v>1</v>
      </c>
      <c r="P80" s="34">
        <v>4766</v>
      </c>
      <c r="Q80" s="34">
        <v>39</v>
      </c>
      <c r="R80" s="40">
        <v>65997833929.690002</v>
      </c>
      <c r="S80" s="40">
        <v>2194033786.8800001</v>
      </c>
      <c r="T80" s="40">
        <v>2321848282.6700001</v>
      </c>
      <c r="U80" s="40">
        <v>0</v>
      </c>
      <c r="V80" s="40">
        <v>54281378154.139999</v>
      </c>
      <c r="W80" s="40">
        <v>372346298.47000003</v>
      </c>
      <c r="X80" s="40">
        <v>6814789307.5299997</v>
      </c>
      <c r="Y80" s="40">
        <v>0</v>
      </c>
      <c r="Z80" s="40">
        <v>13438100</v>
      </c>
      <c r="AA80" s="40">
        <v>39454128101.169998</v>
      </c>
      <c r="AB80" s="40">
        <v>17270107982.099998</v>
      </c>
      <c r="AC80" s="40">
        <v>19003574057.099998</v>
      </c>
      <c r="AD80" s="40">
        <v>1482883355.9400001</v>
      </c>
      <c r="AE80" s="40">
        <v>4927000</v>
      </c>
      <c r="AF80" s="40">
        <v>179607552.86000001</v>
      </c>
      <c r="AG80" s="40">
        <v>1513028153.1700001</v>
      </c>
      <c r="AH80" s="40">
        <v>0</v>
      </c>
      <c r="AI80" s="40">
        <v>26543705828.52</v>
      </c>
      <c r="AJ80" s="40">
        <v>20614656563.5</v>
      </c>
      <c r="AK80" s="40">
        <v>8192916563.5</v>
      </c>
      <c r="AL80" s="40">
        <v>1835469672.3699999</v>
      </c>
      <c r="AM80" s="40">
        <v>89505626</v>
      </c>
      <c r="AN80" s="40">
        <v>540432</v>
      </c>
      <c r="AO80" s="40">
        <v>602870957.13</v>
      </c>
      <c r="AP80" s="40">
        <v>2952971019.7199998</v>
      </c>
      <c r="AQ80" s="40">
        <v>6993306574.1499996</v>
      </c>
      <c r="AR80" s="40">
        <v>6328730503.3100004</v>
      </c>
      <c r="AS80" s="40">
        <v>664576070.84000003</v>
      </c>
      <c r="AT80" s="40">
        <v>4992957805.6599998</v>
      </c>
      <c r="AU80" s="40">
        <v>4264484544.6500001</v>
      </c>
      <c r="AV80" s="40">
        <v>125602303.88</v>
      </c>
      <c r="AW80" s="40">
        <v>602870957.13</v>
      </c>
      <c r="AX80" s="40">
        <v>0</v>
      </c>
      <c r="AY80" s="40">
        <v>2000348768.49</v>
      </c>
      <c r="AZ80" s="40">
        <v>2000348768.49</v>
      </c>
      <c r="BA80" s="40">
        <v>0</v>
      </c>
      <c r="BB80" s="40">
        <v>10330445379</v>
      </c>
      <c r="BC80" s="40">
        <v>19719646108.939999</v>
      </c>
      <c r="BD80" s="40">
        <v>10330445379</v>
      </c>
      <c r="BE80" s="40">
        <v>19719646108.939999</v>
      </c>
      <c r="BF80" s="40">
        <v>65624927784.580002</v>
      </c>
      <c r="BG80" s="40">
        <v>12421740052</v>
      </c>
      <c r="BH80" s="40">
        <v>65624927784.580002</v>
      </c>
      <c r="BI80" s="40">
        <v>12421740052</v>
      </c>
      <c r="BJ80" s="31">
        <v>0</v>
      </c>
    </row>
    <row r="81" spans="1:62" ht="14.25" x14ac:dyDescent="0.2">
      <c r="A81" s="25">
        <f t="shared" si="1"/>
        <v>75</v>
      </c>
      <c r="B81" s="34">
        <v>285</v>
      </c>
      <c r="C81" s="33" t="s">
        <v>2566</v>
      </c>
      <c r="D81" s="33" t="s">
        <v>2567</v>
      </c>
      <c r="E81" s="33" t="s">
        <v>2568</v>
      </c>
      <c r="F81" s="33" t="s">
        <v>28</v>
      </c>
      <c r="G81" s="35">
        <v>6492</v>
      </c>
      <c r="H81" s="33" t="s">
        <v>1321</v>
      </c>
      <c r="I81" s="33"/>
      <c r="J81" s="33" t="s">
        <v>29</v>
      </c>
      <c r="K81" s="33" t="s">
        <v>30</v>
      </c>
      <c r="L81" s="33" t="s">
        <v>2569</v>
      </c>
      <c r="M81" s="34">
        <v>5401888</v>
      </c>
      <c r="N81" s="33" t="s">
        <v>2570</v>
      </c>
      <c r="O81" s="34">
        <v>3</v>
      </c>
      <c r="P81" s="34">
        <v>0</v>
      </c>
      <c r="Q81" s="32"/>
      <c r="R81" s="40">
        <v>2652465203.77</v>
      </c>
      <c r="S81" s="40">
        <v>328580383.16000003</v>
      </c>
      <c r="T81" s="40">
        <v>96225693.129999995</v>
      </c>
      <c r="U81" s="40">
        <v>0</v>
      </c>
      <c r="V81" s="40">
        <v>2220634503</v>
      </c>
      <c r="W81" s="40">
        <v>719597.48</v>
      </c>
      <c r="X81" s="40">
        <v>6305027</v>
      </c>
      <c r="Y81" s="40">
        <v>0</v>
      </c>
      <c r="Z81" s="40">
        <v>0</v>
      </c>
      <c r="AA81" s="40">
        <v>697977459.95000005</v>
      </c>
      <c r="AB81" s="40">
        <v>662491471</v>
      </c>
      <c r="AC81" s="40">
        <v>0</v>
      </c>
      <c r="AD81" s="40">
        <v>12572777</v>
      </c>
      <c r="AE81" s="40">
        <v>0</v>
      </c>
      <c r="AF81" s="40">
        <v>17330915.949999999</v>
      </c>
      <c r="AG81" s="40">
        <v>5582296</v>
      </c>
      <c r="AH81" s="40">
        <v>0</v>
      </c>
      <c r="AI81" s="40">
        <v>1954487743.8199999</v>
      </c>
      <c r="AJ81" s="40">
        <v>1646681513</v>
      </c>
      <c r="AK81" s="40">
        <v>1581681513</v>
      </c>
      <c r="AL81" s="40">
        <v>181536414.37</v>
      </c>
      <c r="AM81" s="40">
        <v>82678347.540000007</v>
      </c>
      <c r="AN81" s="40">
        <v>0</v>
      </c>
      <c r="AO81" s="40">
        <v>43591468.909999996</v>
      </c>
      <c r="AP81" s="40">
        <v>0</v>
      </c>
      <c r="AQ81" s="40">
        <v>198978881.74000001</v>
      </c>
      <c r="AR81" s="40">
        <v>188183123</v>
      </c>
      <c r="AS81" s="40">
        <v>10795758.74</v>
      </c>
      <c r="AT81" s="40">
        <v>178146905.74000001</v>
      </c>
      <c r="AU81" s="40">
        <v>130728467</v>
      </c>
      <c r="AV81" s="40">
        <v>3826969.83</v>
      </c>
      <c r="AW81" s="40">
        <v>43591468.909999996</v>
      </c>
      <c r="AX81" s="40">
        <v>0</v>
      </c>
      <c r="AY81" s="40">
        <v>20831976</v>
      </c>
      <c r="AZ81" s="40">
        <v>20831976</v>
      </c>
      <c r="BA81" s="40">
        <v>0</v>
      </c>
      <c r="BB81" s="40">
        <v>94035</v>
      </c>
      <c r="BC81" s="40">
        <v>20149946</v>
      </c>
      <c r="BD81" s="40">
        <v>94035</v>
      </c>
      <c r="BE81" s="40">
        <v>20149946</v>
      </c>
      <c r="BF81" s="40">
        <v>0</v>
      </c>
      <c r="BG81" s="40">
        <v>0</v>
      </c>
      <c r="BH81" s="40">
        <v>0</v>
      </c>
      <c r="BI81" s="40">
        <v>0</v>
      </c>
      <c r="BJ81" s="31">
        <v>2070290000</v>
      </c>
    </row>
    <row r="82" spans="1:62" ht="14.25" x14ac:dyDescent="0.2">
      <c r="A82" s="25">
        <f t="shared" si="1"/>
        <v>76</v>
      </c>
      <c r="B82" s="34">
        <v>286</v>
      </c>
      <c r="C82" s="33" t="s">
        <v>2571</v>
      </c>
      <c r="D82" s="33" t="s">
        <v>2572</v>
      </c>
      <c r="E82" s="33" t="s">
        <v>2573</v>
      </c>
      <c r="F82" s="33" t="s">
        <v>28</v>
      </c>
      <c r="G82" s="35">
        <v>6492</v>
      </c>
      <c r="H82" s="33" t="s">
        <v>1321</v>
      </c>
      <c r="I82" s="33"/>
      <c r="J82" s="33" t="s">
        <v>29</v>
      </c>
      <c r="K82" s="33" t="s">
        <v>30</v>
      </c>
      <c r="L82" s="33" t="s">
        <v>2574</v>
      </c>
      <c r="M82" s="34">
        <v>7795368</v>
      </c>
      <c r="N82" s="33" t="s">
        <v>2575</v>
      </c>
      <c r="O82" s="34">
        <v>3</v>
      </c>
      <c r="P82" s="34">
        <v>0</v>
      </c>
      <c r="Q82" s="32"/>
      <c r="R82" s="40">
        <v>1292123522.9200001</v>
      </c>
      <c r="S82" s="40">
        <v>160236387.34999999</v>
      </c>
      <c r="T82" s="40">
        <v>35394742.890000001</v>
      </c>
      <c r="U82" s="40">
        <v>0</v>
      </c>
      <c r="V82" s="40">
        <v>1096488272.02</v>
      </c>
      <c r="W82" s="40">
        <v>4120.66</v>
      </c>
      <c r="X82" s="40">
        <v>0</v>
      </c>
      <c r="Y82" s="40">
        <v>0</v>
      </c>
      <c r="Z82" s="40">
        <v>0</v>
      </c>
      <c r="AA82" s="40">
        <v>939928260.92999995</v>
      </c>
      <c r="AB82" s="40">
        <v>806367823</v>
      </c>
      <c r="AC82" s="40">
        <v>0</v>
      </c>
      <c r="AD82" s="40">
        <v>20563034</v>
      </c>
      <c r="AE82" s="40">
        <v>1498000</v>
      </c>
      <c r="AF82" s="40">
        <v>88413604.620000005</v>
      </c>
      <c r="AG82" s="40">
        <v>8797763</v>
      </c>
      <c r="AH82" s="40">
        <v>14288036.310000001</v>
      </c>
      <c r="AI82" s="40">
        <v>352195262.29000002</v>
      </c>
      <c r="AJ82" s="40">
        <v>217575640.18000001</v>
      </c>
      <c r="AK82" s="40">
        <v>207575640.18000001</v>
      </c>
      <c r="AL82" s="40">
        <v>109559593.11</v>
      </c>
      <c r="AM82" s="40">
        <v>0</v>
      </c>
      <c r="AN82" s="40">
        <v>16993400</v>
      </c>
      <c r="AO82" s="40">
        <v>8066629</v>
      </c>
      <c r="AP82" s="40">
        <v>0</v>
      </c>
      <c r="AQ82" s="40">
        <v>137741563.25</v>
      </c>
      <c r="AR82" s="40">
        <v>133961323</v>
      </c>
      <c r="AS82" s="40">
        <v>3780240.25</v>
      </c>
      <c r="AT82" s="40">
        <v>124991560.55</v>
      </c>
      <c r="AU82" s="40">
        <v>116169519</v>
      </c>
      <c r="AV82" s="40">
        <v>755412.55</v>
      </c>
      <c r="AW82" s="40">
        <v>8066629</v>
      </c>
      <c r="AX82" s="40">
        <v>0</v>
      </c>
      <c r="AY82" s="40">
        <v>12750003</v>
      </c>
      <c r="AZ82" s="40">
        <v>12750003</v>
      </c>
      <c r="BA82" s="40">
        <v>0</v>
      </c>
      <c r="BB82" s="40">
        <v>303925</v>
      </c>
      <c r="BC82" s="40">
        <v>40375074.770000003</v>
      </c>
      <c r="BD82" s="40">
        <v>303925</v>
      </c>
      <c r="BE82" s="40">
        <v>40375074.770000003</v>
      </c>
      <c r="BF82" s="40">
        <v>1201578511</v>
      </c>
      <c r="BG82" s="40">
        <v>0</v>
      </c>
      <c r="BH82" s="40">
        <v>1201578511</v>
      </c>
      <c r="BI82" s="40">
        <v>0</v>
      </c>
      <c r="BJ82" s="31">
        <v>0</v>
      </c>
    </row>
    <row r="83" spans="1:62" ht="14.25" x14ac:dyDescent="0.2">
      <c r="A83" s="25">
        <f t="shared" si="1"/>
        <v>77</v>
      </c>
      <c r="B83" s="34">
        <v>293</v>
      </c>
      <c r="C83" s="33" t="s">
        <v>2576</v>
      </c>
      <c r="D83" s="33" t="s">
        <v>2577</v>
      </c>
      <c r="E83" s="33"/>
      <c r="F83" s="33" t="s">
        <v>39</v>
      </c>
      <c r="G83" s="35">
        <v>6492</v>
      </c>
      <c r="H83" s="33" t="s">
        <v>1321</v>
      </c>
      <c r="I83" s="33" t="s">
        <v>2578</v>
      </c>
      <c r="J83" s="33" t="s">
        <v>29</v>
      </c>
      <c r="K83" s="33" t="s">
        <v>30</v>
      </c>
      <c r="L83" s="33" t="s">
        <v>2579</v>
      </c>
      <c r="M83" s="34">
        <v>9278396</v>
      </c>
      <c r="N83" s="33" t="s">
        <v>2580</v>
      </c>
      <c r="O83" s="34">
        <v>2</v>
      </c>
      <c r="P83" s="34">
        <v>30</v>
      </c>
      <c r="Q83" s="34">
        <v>5</v>
      </c>
      <c r="R83" s="40">
        <v>6992981543.4300003</v>
      </c>
      <c r="S83" s="40">
        <v>117665977.18000001</v>
      </c>
      <c r="T83" s="40">
        <v>41029899.049999997</v>
      </c>
      <c r="U83" s="40">
        <v>0</v>
      </c>
      <c r="V83" s="40">
        <v>0</v>
      </c>
      <c r="W83" s="40">
        <v>46031885.200000003</v>
      </c>
      <c r="X83" s="40">
        <v>6787328882</v>
      </c>
      <c r="Y83" s="40">
        <v>0</v>
      </c>
      <c r="Z83" s="40">
        <v>924900</v>
      </c>
      <c r="AA83" s="40">
        <v>124919003</v>
      </c>
      <c r="AB83" s="40">
        <v>17737271</v>
      </c>
      <c r="AC83" s="40">
        <v>0</v>
      </c>
      <c r="AD83" s="40">
        <v>19453760</v>
      </c>
      <c r="AE83" s="40">
        <v>0</v>
      </c>
      <c r="AF83" s="40">
        <v>81071605</v>
      </c>
      <c r="AG83" s="40">
        <v>6656367</v>
      </c>
      <c r="AH83" s="40">
        <v>0</v>
      </c>
      <c r="AI83" s="40">
        <v>6868062540.4300003</v>
      </c>
      <c r="AJ83" s="40">
        <v>120080252.01000001</v>
      </c>
      <c r="AK83" s="40">
        <v>0</v>
      </c>
      <c r="AL83" s="40">
        <v>155492552.77000001</v>
      </c>
      <c r="AM83" s="40">
        <v>0</v>
      </c>
      <c r="AN83" s="40">
        <v>0</v>
      </c>
      <c r="AO83" s="40">
        <v>116395304.98999999</v>
      </c>
      <c r="AP83" s="40">
        <v>1</v>
      </c>
      <c r="AQ83" s="40">
        <v>479854940</v>
      </c>
      <c r="AR83" s="40">
        <v>414956736</v>
      </c>
      <c r="AS83" s="40">
        <v>64898204</v>
      </c>
      <c r="AT83" s="40">
        <v>479627922.99000001</v>
      </c>
      <c r="AU83" s="40">
        <v>348973369</v>
      </c>
      <c r="AV83" s="40">
        <v>14259249</v>
      </c>
      <c r="AW83" s="40">
        <v>116395304.98999999</v>
      </c>
      <c r="AX83" s="40">
        <v>0</v>
      </c>
      <c r="AY83" s="40">
        <v>227017</v>
      </c>
      <c r="AZ83" s="40">
        <v>227017</v>
      </c>
      <c r="BA83" s="40">
        <v>0</v>
      </c>
      <c r="BB83" s="40">
        <v>0</v>
      </c>
      <c r="BC83" s="40">
        <v>0</v>
      </c>
      <c r="BD83" s="40">
        <v>0</v>
      </c>
      <c r="BE83" s="40">
        <v>0</v>
      </c>
      <c r="BF83" s="40">
        <v>0</v>
      </c>
      <c r="BG83" s="40">
        <v>0</v>
      </c>
      <c r="BH83" s="40">
        <v>0</v>
      </c>
      <c r="BI83" s="40">
        <v>0</v>
      </c>
      <c r="BJ83" s="31">
        <v>0</v>
      </c>
    </row>
    <row r="84" spans="1:62" ht="14.25" x14ac:dyDescent="0.2">
      <c r="A84" s="25">
        <f t="shared" si="1"/>
        <v>78</v>
      </c>
      <c r="B84" s="34">
        <v>308</v>
      </c>
      <c r="C84" s="33" t="s">
        <v>2581</v>
      </c>
      <c r="D84" s="33" t="s">
        <v>2582</v>
      </c>
      <c r="E84" s="33" t="s">
        <v>2583</v>
      </c>
      <c r="F84" s="33" t="s">
        <v>28</v>
      </c>
      <c r="G84" s="35">
        <v>6493</v>
      </c>
      <c r="H84" s="33" t="s">
        <v>2584</v>
      </c>
      <c r="I84" s="33"/>
      <c r="J84" s="33" t="s">
        <v>37</v>
      </c>
      <c r="K84" s="33" t="s">
        <v>2585</v>
      </c>
      <c r="L84" s="33" t="s">
        <v>2586</v>
      </c>
      <c r="M84" s="34">
        <v>3766030</v>
      </c>
      <c r="N84" s="33" t="s">
        <v>2587</v>
      </c>
      <c r="O84" s="34">
        <v>3</v>
      </c>
      <c r="P84" s="34">
        <v>0</v>
      </c>
      <c r="Q84" s="32"/>
      <c r="R84" s="40">
        <v>2355634940</v>
      </c>
      <c r="S84" s="40">
        <v>216797011</v>
      </c>
      <c r="T84" s="40">
        <v>4253559</v>
      </c>
      <c r="U84" s="40">
        <v>0</v>
      </c>
      <c r="V84" s="40">
        <v>2056330629</v>
      </c>
      <c r="W84" s="40">
        <v>78253741</v>
      </c>
      <c r="X84" s="40">
        <v>0</v>
      </c>
      <c r="Y84" s="40">
        <v>0</v>
      </c>
      <c r="Z84" s="40">
        <v>0</v>
      </c>
      <c r="AA84" s="40">
        <v>565978912</v>
      </c>
      <c r="AB84" s="40">
        <v>406952894</v>
      </c>
      <c r="AC84" s="40">
        <v>0</v>
      </c>
      <c r="AD84" s="40">
        <v>16927626</v>
      </c>
      <c r="AE84" s="40">
        <v>0</v>
      </c>
      <c r="AF84" s="40">
        <v>111576629</v>
      </c>
      <c r="AG84" s="40">
        <v>30521763</v>
      </c>
      <c r="AH84" s="40">
        <v>0</v>
      </c>
      <c r="AI84" s="40">
        <v>1789656028</v>
      </c>
      <c r="AJ84" s="40">
        <v>1419998543</v>
      </c>
      <c r="AK84" s="40">
        <v>1213162043</v>
      </c>
      <c r="AL84" s="40">
        <v>266168090</v>
      </c>
      <c r="AM84" s="40">
        <v>0</v>
      </c>
      <c r="AN84" s="40">
        <v>0</v>
      </c>
      <c r="AO84" s="40">
        <v>103489395</v>
      </c>
      <c r="AP84" s="40">
        <v>0</v>
      </c>
      <c r="AQ84" s="40">
        <v>220136593</v>
      </c>
      <c r="AR84" s="40">
        <v>211902350</v>
      </c>
      <c r="AS84" s="40">
        <v>8234243</v>
      </c>
      <c r="AT84" s="40">
        <v>208038407</v>
      </c>
      <c r="AU84" s="40">
        <v>101747822</v>
      </c>
      <c r="AV84" s="40">
        <v>2801190</v>
      </c>
      <c r="AW84" s="40">
        <v>103489395</v>
      </c>
      <c r="AX84" s="40">
        <v>0</v>
      </c>
      <c r="AY84" s="40">
        <v>12098186</v>
      </c>
      <c r="AZ84" s="40">
        <v>12098186</v>
      </c>
      <c r="BA84" s="40">
        <v>0</v>
      </c>
      <c r="BB84" s="40">
        <v>0</v>
      </c>
      <c r="BC84" s="40">
        <v>0</v>
      </c>
      <c r="BD84" s="40">
        <v>0</v>
      </c>
      <c r="BE84" s="40">
        <v>0</v>
      </c>
      <c r="BF84" s="40">
        <v>0</v>
      </c>
      <c r="BG84" s="40">
        <v>0</v>
      </c>
      <c r="BH84" s="40">
        <v>0</v>
      </c>
      <c r="BI84" s="40">
        <v>0</v>
      </c>
      <c r="BJ84" s="31">
        <v>0</v>
      </c>
    </row>
    <row r="85" spans="1:62" ht="14.25" x14ac:dyDescent="0.2">
      <c r="A85" s="25">
        <f t="shared" si="1"/>
        <v>79</v>
      </c>
      <c r="B85" s="34">
        <v>322</v>
      </c>
      <c r="C85" s="33" t="s">
        <v>2588</v>
      </c>
      <c r="D85" s="33" t="s">
        <v>2589</v>
      </c>
      <c r="E85" s="33" t="s">
        <v>2590</v>
      </c>
      <c r="F85" s="33" t="s">
        <v>28</v>
      </c>
      <c r="G85" s="35">
        <v>6492</v>
      </c>
      <c r="H85" s="33" t="s">
        <v>1321</v>
      </c>
      <c r="I85" s="33"/>
      <c r="J85" s="33" t="s">
        <v>29</v>
      </c>
      <c r="K85" s="33" t="s">
        <v>30</v>
      </c>
      <c r="L85" s="33" t="s">
        <v>2591</v>
      </c>
      <c r="M85" s="32"/>
      <c r="N85" s="33" t="s">
        <v>2592</v>
      </c>
      <c r="O85" s="34">
        <v>3</v>
      </c>
      <c r="P85" s="34">
        <v>0</v>
      </c>
      <c r="Q85" s="32"/>
      <c r="R85" s="40">
        <v>533479264.49000001</v>
      </c>
      <c r="S85" s="40">
        <v>106581732.81999999</v>
      </c>
      <c r="T85" s="40">
        <v>202103207.66999999</v>
      </c>
      <c r="U85" s="40">
        <v>0</v>
      </c>
      <c r="V85" s="40">
        <v>214605723</v>
      </c>
      <c r="W85" s="40">
        <v>10188601</v>
      </c>
      <c r="X85" s="40">
        <v>0</v>
      </c>
      <c r="Y85" s="40">
        <v>0</v>
      </c>
      <c r="Z85" s="40">
        <v>0</v>
      </c>
      <c r="AA85" s="40">
        <v>443467943.27999997</v>
      </c>
      <c r="AB85" s="40">
        <v>424995207.88999999</v>
      </c>
      <c r="AC85" s="40">
        <v>0</v>
      </c>
      <c r="AD85" s="40">
        <v>14058873</v>
      </c>
      <c r="AE85" s="40">
        <v>482000</v>
      </c>
      <c r="AF85" s="40">
        <v>3931862.39</v>
      </c>
      <c r="AG85" s="40">
        <v>0</v>
      </c>
      <c r="AH85" s="40">
        <v>0</v>
      </c>
      <c r="AI85" s="40">
        <v>90011321.109999999</v>
      </c>
      <c r="AJ85" s="40">
        <v>56321047</v>
      </c>
      <c r="AK85" s="40">
        <v>51321047</v>
      </c>
      <c r="AL85" s="40">
        <v>11095426.449999999</v>
      </c>
      <c r="AM85" s="40">
        <v>15737262.09</v>
      </c>
      <c r="AN85" s="40">
        <v>360000</v>
      </c>
      <c r="AO85" s="40">
        <v>6497585.5700000003</v>
      </c>
      <c r="AP85" s="40">
        <v>0</v>
      </c>
      <c r="AQ85" s="40">
        <v>44308742.5</v>
      </c>
      <c r="AR85" s="40">
        <v>36565837</v>
      </c>
      <c r="AS85" s="40">
        <v>7742905.5</v>
      </c>
      <c r="AT85" s="40">
        <v>44308742.5</v>
      </c>
      <c r="AU85" s="40">
        <v>37023397.009999998</v>
      </c>
      <c r="AV85" s="40">
        <v>787759.92</v>
      </c>
      <c r="AW85" s="40">
        <v>6497585.5700000003</v>
      </c>
      <c r="AX85" s="40">
        <v>0</v>
      </c>
      <c r="AY85" s="40">
        <v>0</v>
      </c>
      <c r="AZ85" s="40">
        <v>0</v>
      </c>
      <c r="BA85" s="40">
        <v>0</v>
      </c>
      <c r="BB85" s="40">
        <v>0</v>
      </c>
      <c r="BC85" s="40">
        <v>0</v>
      </c>
      <c r="BD85" s="40">
        <v>0</v>
      </c>
      <c r="BE85" s="40">
        <v>0</v>
      </c>
      <c r="BF85" s="40">
        <v>0</v>
      </c>
      <c r="BG85" s="40">
        <v>0</v>
      </c>
      <c r="BH85" s="40">
        <v>0</v>
      </c>
      <c r="BI85" s="40">
        <v>0</v>
      </c>
      <c r="BJ85" s="31">
        <v>0</v>
      </c>
    </row>
    <row r="86" spans="1:62" ht="14.25" x14ac:dyDescent="0.2">
      <c r="A86" s="25">
        <f t="shared" si="1"/>
        <v>80</v>
      </c>
      <c r="B86" s="34">
        <v>329</v>
      </c>
      <c r="C86" s="33" t="s">
        <v>2593</v>
      </c>
      <c r="D86" s="33" t="s">
        <v>2594</v>
      </c>
      <c r="E86" s="33" t="s">
        <v>2595</v>
      </c>
      <c r="F86" s="33" t="s">
        <v>28</v>
      </c>
      <c r="G86" s="35">
        <v>6492</v>
      </c>
      <c r="H86" s="33" t="s">
        <v>1321</v>
      </c>
      <c r="I86" s="33" t="s">
        <v>2596</v>
      </c>
      <c r="J86" s="33" t="s">
        <v>29</v>
      </c>
      <c r="K86" s="33" t="s">
        <v>30</v>
      </c>
      <c r="L86" s="33" t="s">
        <v>2597</v>
      </c>
      <c r="M86" s="34">
        <v>4255255</v>
      </c>
      <c r="N86" s="33" t="s">
        <v>2598</v>
      </c>
      <c r="O86" s="34">
        <v>2</v>
      </c>
      <c r="P86" s="34">
        <v>556</v>
      </c>
      <c r="Q86" s="34">
        <v>8</v>
      </c>
      <c r="R86" s="40">
        <v>4633570619.75</v>
      </c>
      <c r="S86" s="40">
        <v>1087645976.75</v>
      </c>
      <c r="T86" s="40">
        <v>251650254</v>
      </c>
      <c r="U86" s="40">
        <v>0</v>
      </c>
      <c r="V86" s="40">
        <v>2882064857</v>
      </c>
      <c r="W86" s="40">
        <v>410616720</v>
      </c>
      <c r="X86" s="40">
        <v>0</v>
      </c>
      <c r="Y86" s="40">
        <v>0</v>
      </c>
      <c r="Z86" s="40">
        <v>1592812</v>
      </c>
      <c r="AA86" s="40">
        <v>2402056421.8899999</v>
      </c>
      <c r="AB86" s="40">
        <v>1911074001</v>
      </c>
      <c r="AC86" s="40">
        <v>0</v>
      </c>
      <c r="AD86" s="40">
        <v>221909447.13999999</v>
      </c>
      <c r="AE86" s="40">
        <v>0</v>
      </c>
      <c r="AF86" s="40">
        <v>145900214.75</v>
      </c>
      <c r="AG86" s="40">
        <v>46720940</v>
      </c>
      <c r="AH86" s="40">
        <v>76451819</v>
      </c>
      <c r="AI86" s="40">
        <v>2231514197.8600001</v>
      </c>
      <c r="AJ86" s="40">
        <v>1470649792</v>
      </c>
      <c r="AK86" s="40">
        <v>1470649791</v>
      </c>
      <c r="AL86" s="40">
        <v>551964280</v>
      </c>
      <c r="AM86" s="40">
        <v>141302434</v>
      </c>
      <c r="AN86" s="40">
        <v>719595</v>
      </c>
      <c r="AO86" s="40">
        <v>66878096.859999999</v>
      </c>
      <c r="AP86" s="40">
        <v>0</v>
      </c>
      <c r="AQ86" s="40">
        <v>317564506</v>
      </c>
      <c r="AR86" s="40">
        <v>262094625</v>
      </c>
      <c r="AS86" s="40">
        <v>55469881</v>
      </c>
      <c r="AT86" s="40">
        <v>298762620.86000001</v>
      </c>
      <c r="AU86" s="40">
        <v>229447266</v>
      </c>
      <c r="AV86" s="40">
        <v>2437258</v>
      </c>
      <c r="AW86" s="40">
        <v>66878096.859999999</v>
      </c>
      <c r="AX86" s="40">
        <v>0</v>
      </c>
      <c r="AY86" s="40">
        <v>18801885.140000001</v>
      </c>
      <c r="AZ86" s="40">
        <v>18801885.140000001</v>
      </c>
      <c r="BA86" s="40">
        <v>0</v>
      </c>
      <c r="BB86" s="40">
        <v>2980758</v>
      </c>
      <c r="BC86" s="40">
        <v>75147485</v>
      </c>
      <c r="BD86" s="40">
        <v>2980758</v>
      </c>
      <c r="BE86" s="40">
        <v>75147485</v>
      </c>
      <c r="BF86" s="40">
        <v>3682282279</v>
      </c>
      <c r="BG86" s="40">
        <v>7436496</v>
      </c>
      <c r="BH86" s="40">
        <v>3682282279</v>
      </c>
      <c r="BI86" s="40">
        <v>7436496</v>
      </c>
      <c r="BJ86" s="31">
        <v>740199936</v>
      </c>
    </row>
    <row r="87" spans="1:62" ht="14.25" x14ac:dyDescent="0.2">
      <c r="A87" s="25">
        <f t="shared" si="1"/>
        <v>81</v>
      </c>
      <c r="B87" s="34">
        <v>330</v>
      </c>
      <c r="C87" s="33" t="s">
        <v>169</v>
      </c>
      <c r="D87" s="33" t="s">
        <v>170</v>
      </c>
      <c r="E87" s="33" t="s">
        <v>171</v>
      </c>
      <c r="F87" s="33" t="s">
        <v>106</v>
      </c>
      <c r="G87" s="35">
        <v>6492</v>
      </c>
      <c r="H87" s="33" t="s">
        <v>1321</v>
      </c>
      <c r="I87" s="33" t="s">
        <v>172</v>
      </c>
      <c r="J87" s="33" t="s">
        <v>29</v>
      </c>
      <c r="K87" s="33" t="s">
        <v>30</v>
      </c>
      <c r="L87" s="33" t="s">
        <v>1292</v>
      </c>
      <c r="M87" s="34">
        <v>6345395</v>
      </c>
      <c r="N87" s="33" t="s">
        <v>1567</v>
      </c>
      <c r="O87" s="34">
        <v>1</v>
      </c>
      <c r="P87" s="34">
        <v>731</v>
      </c>
      <c r="Q87" s="34">
        <v>9</v>
      </c>
      <c r="R87" s="40">
        <v>37980170082</v>
      </c>
      <c r="S87" s="40">
        <v>4461696627</v>
      </c>
      <c r="T87" s="40">
        <v>3532701021</v>
      </c>
      <c r="U87" s="40">
        <v>0</v>
      </c>
      <c r="V87" s="40">
        <v>29832642028</v>
      </c>
      <c r="W87" s="40">
        <v>135103463</v>
      </c>
      <c r="X87" s="40">
        <v>16596437</v>
      </c>
      <c r="Y87" s="40">
        <v>0</v>
      </c>
      <c r="Z87" s="40">
        <v>1430506</v>
      </c>
      <c r="AA87" s="40">
        <v>24743248127</v>
      </c>
      <c r="AB87" s="40">
        <v>22541393944</v>
      </c>
      <c r="AC87" s="40">
        <v>0</v>
      </c>
      <c r="AD87" s="40">
        <v>1547005708</v>
      </c>
      <c r="AE87" s="40">
        <v>0</v>
      </c>
      <c r="AF87" s="40">
        <v>500931215</v>
      </c>
      <c r="AG87" s="40">
        <v>153917260</v>
      </c>
      <c r="AH87" s="40">
        <v>0</v>
      </c>
      <c r="AI87" s="40">
        <v>13236921955</v>
      </c>
      <c r="AJ87" s="40">
        <v>11787555263</v>
      </c>
      <c r="AK87" s="40">
        <v>9137584063</v>
      </c>
      <c r="AL87" s="40">
        <v>749364660</v>
      </c>
      <c r="AM87" s="40">
        <v>769913</v>
      </c>
      <c r="AN87" s="40">
        <v>0</v>
      </c>
      <c r="AO87" s="40">
        <v>699232119</v>
      </c>
      <c r="AP87" s="40">
        <v>0</v>
      </c>
      <c r="AQ87" s="40">
        <v>2975290796</v>
      </c>
      <c r="AR87" s="40">
        <v>2571480455</v>
      </c>
      <c r="AS87" s="40">
        <v>403810341</v>
      </c>
      <c r="AT87" s="40">
        <v>1887806052</v>
      </c>
      <c r="AU87" s="40">
        <v>1144056454</v>
      </c>
      <c r="AV87" s="40">
        <v>44517479</v>
      </c>
      <c r="AW87" s="40">
        <v>699232119</v>
      </c>
      <c r="AX87" s="40">
        <v>0</v>
      </c>
      <c r="AY87" s="40">
        <v>1087484744</v>
      </c>
      <c r="AZ87" s="40">
        <v>1087484744</v>
      </c>
      <c r="BA87" s="40">
        <v>0</v>
      </c>
      <c r="BB87" s="40">
        <v>73322867</v>
      </c>
      <c r="BC87" s="40">
        <v>199776754</v>
      </c>
      <c r="BD87" s="40">
        <v>73322867</v>
      </c>
      <c r="BE87" s="40">
        <v>199776754</v>
      </c>
      <c r="BF87" s="40">
        <v>29982446311</v>
      </c>
      <c r="BG87" s="40">
        <v>2898406000</v>
      </c>
      <c r="BH87" s="40">
        <v>29982446311</v>
      </c>
      <c r="BI87" s="40">
        <v>2898406000</v>
      </c>
      <c r="BJ87" s="31">
        <v>20619200000</v>
      </c>
    </row>
    <row r="88" spans="1:62" ht="14.25" x14ac:dyDescent="0.2">
      <c r="A88" s="25">
        <f t="shared" si="1"/>
        <v>82</v>
      </c>
      <c r="B88" s="34">
        <v>333</v>
      </c>
      <c r="C88" s="33" t="s">
        <v>173</v>
      </c>
      <c r="D88" s="33" t="s">
        <v>174</v>
      </c>
      <c r="E88" s="33" t="s">
        <v>175</v>
      </c>
      <c r="F88" s="33" t="s">
        <v>31</v>
      </c>
      <c r="G88" s="35">
        <v>9499</v>
      </c>
      <c r="H88" s="33" t="s">
        <v>1328</v>
      </c>
      <c r="I88" s="33" t="s">
        <v>176</v>
      </c>
      <c r="J88" s="33" t="s">
        <v>29</v>
      </c>
      <c r="K88" s="33" t="s">
        <v>30</v>
      </c>
      <c r="L88" s="33" t="s">
        <v>2069</v>
      </c>
      <c r="M88" s="34">
        <v>3480564</v>
      </c>
      <c r="N88" s="33" t="s">
        <v>1566</v>
      </c>
      <c r="O88" s="34">
        <v>1</v>
      </c>
      <c r="P88" s="34">
        <v>36755</v>
      </c>
      <c r="Q88" s="34">
        <v>274</v>
      </c>
      <c r="R88" s="40">
        <v>417320886759</v>
      </c>
      <c r="S88" s="40">
        <v>12370804962</v>
      </c>
      <c r="T88" s="40">
        <v>5422831074</v>
      </c>
      <c r="U88" s="40">
        <v>3096459453</v>
      </c>
      <c r="V88" s="40">
        <v>251528954968</v>
      </c>
      <c r="W88" s="40">
        <v>15589573744</v>
      </c>
      <c r="X88" s="40">
        <v>113199973181</v>
      </c>
      <c r="Y88" s="40">
        <v>0</v>
      </c>
      <c r="Z88" s="40">
        <v>1646966166</v>
      </c>
      <c r="AA88" s="40">
        <v>153499774577</v>
      </c>
      <c r="AB88" s="40">
        <v>0</v>
      </c>
      <c r="AC88" s="40">
        <v>132979766731</v>
      </c>
      <c r="AD88" s="40">
        <v>9189172005</v>
      </c>
      <c r="AE88" s="40">
        <v>0</v>
      </c>
      <c r="AF88" s="40">
        <v>8755701121</v>
      </c>
      <c r="AG88" s="40">
        <v>2075808980</v>
      </c>
      <c r="AH88" s="40">
        <v>499325740</v>
      </c>
      <c r="AI88" s="40">
        <v>263821112182</v>
      </c>
      <c r="AJ88" s="40">
        <v>207509373785</v>
      </c>
      <c r="AK88" s="40">
        <v>51260533785</v>
      </c>
      <c r="AL88" s="40">
        <v>19579437267</v>
      </c>
      <c r="AM88" s="40">
        <v>13614287314</v>
      </c>
      <c r="AN88" s="40">
        <v>68494627</v>
      </c>
      <c r="AO88" s="40">
        <v>3431448091</v>
      </c>
      <c r="AP88" s="40">
        <v>19618071098</v>
      </c>
      <c r="AQ88" s="40">
        <v>35767164882</v>
      </c>
      <c r="AR88" s="40">
        <v>30793488641</v>
      </c>
      <c r="AS88" s="40">
        <v>4973676241</v>
      </c>
      <c r="AT88" s="40">
        <v>34439836966</v>
      </c>
      <c r="AU88" s="40">
        <v>18762148867</v>
      </c>
      <c r="AV88" s="40">
        <v>12246240008</v>
      </c>
      <c r="AW88" s="40">
        <v>3431448091</v>
      </c>
      <c r="AX88" s="40">
        <v>0</v>
      </c>
      <c r="AY88" s="40">
        <v>1327327916</v>
      </c>
      <c r="AZ88" s="40">
        <v>1327327916</v>
      </c>
      <c r="BA88" s="40">
        <v>0</v>
      </c>
      <c r="BB88" s="40">
        <v>4378503850</v>
      </c>
      <c r="BC88" s="40">
        <v>67830902260</v>
      </c>
      <c r="BD88" s="40">
        <v>4378503850</v>
      </c>
      <c r="BE88" s="40">
        <v>67830902260</v>
      </c>
      <c r="BF88" s="40">
        <v>404153883508</v>
      </c>
      <c r="BG88" s="40">
        <v>128879021000</v>
      </c>
      <c r="BH88" s="40">
        <v>404153883508</v>
      </c>
      <c r="BI88" s="40">
        <v>128879021000</v>
      </c>
      <c r="BJ88" s="31">
        <v>0</v>
      </c>
    </row>
    <row r="89" spans="1:62" ht="14.25" x14ac:dyDescent="0.2">
      <c r="A89" s="25">
        <f t="shared" si="1"/>
        <v>83</v>
      </c>
      <c r="B89" s="34">
        <v>340</v>
      </c>
      <c r="C89" s="33" t="s">
        <v>2599</v>
      </c>
      <c r="D89" s="33" t="s">
        <v>2600</v>
      </c>
      <c r="E89" s="33" t="s">
        <v>2601</v>
      </c>
      <c r="F89" s="33" t="s">
        <v>31</v>
      </c>
      <c r="G89" s="35">
        <v>9411</v>
      </c>
      <c r="H89" s="33" t="s">
        <v>1425</v>
      </c>
      <c r="I89" s="33" t="s">
        <v>2602</v>
      </c>
      <c r="J89" s="33" t="s">
        <v>29</v>
      </c>
      <c r="K89" s="33" t="s">
        <v>30</v>
      </c>
      <c r="L89" s="33" t="s">
        <v>2603</v>
      </c>
      <c r="M89" s="34">
        <v>3521616</v>
      </c>
      <c r="N89" s="33" t="s">
        <v>2604</v>
      </c>
      <c r="O89" s="34">
        <v>2</v>
      </c>
      <c r="P89" s="34">
        <v>354</v>
      </c>
      <c r="Q89" s="34">
        <v>3</v>
      </c>
      <c r="R89" s="40">
        <v>6629772259</v>
      </c>
      <c r="S89" s="40">
        <v>352099695</v>
      </c>
      <c r="T89" s="40">
        <v>1426146811</v>
      </c>
      <c r="U89" s="40">
        <v>0</v>
      </c>
      <c r="V89" s="40">
        <v>2372538409</v>
      </c>
      <c r="W89" s="40">
        <v>7402224</v>
      </c>
      <c r="X89" s="40">
        <v>2471585120</v>
      </c>
      <c r="Y89" s="40">
        <v>0</v>
      </c>
      <c r="Z89" s="40">
        <v>0</v>
      </c>
      <c r="AA89" s="40">
        <v>107702487</v>
      </c>
      <c r="AB89" s="40">
        <v>0</v>
      </c>
      <c r="AC89" s="40">
        <v>0</v>
      </c>
      <c r="AD89" s="40">
        <v>19435220</v>
      </c>
      <c r="AE89" s="40">
        <v>0</v>
      </c>
      <c r="AF89" s="40">
        <v>44887856</v>
      </c>
      <c r="AG89" s="40">
        <v>43379411</v>
      </c>
      <c r="AH89" s="40">
        <v>0</v>
      </c>
      <c r="AI89" s="40">
        <v>6522069772</v>
      </c>
      <c r="AJ89" s="40">
        <v>3270013187</v>
      </c>
      <c r="AK89" s="40">
        <v>2773143587</v>
      </c>
      <c r="AL89" s="40">
        <v>708784180</v>
      </c>
      <c r="AM89" s="40">
        <v>80751634</v>
      </c>
      <c r="AN89" s="40">
        <v>1278221</v>
      </c>
      <c r="AO89" s="40">
        <v>-2495102</v>
      </c>
      <c r="AP89" s="40">
        <v>2463737652</v>
      </c>
      <c r="AQ89" s="40">
        <v>391425870</v>
      </c>
      <c r="AR89" s="40">
        <v>344880281</v>
      </c>
      <c r="AS89" s="40">
        <v>46545589</v>
      </c>
      <c r="AT89" s="40">
        <v>391425870</v>
      </c>
      <c r="AU89" s="40">
        <v>384439296</v>
      </c>
      <c r="AV89" s="40">
        <v>9481676</v>
      </c>
      <c r="AW89" s="40">
        <v>-2495102</v>
      </c>
      <c r="AX89" s="40">
        <v>0</v>
      </c>
      <c r="AY89" s="40">
        <v>0</v>
      </c>
      <c r="AZ89" s="40">
        <v>0</v>
      </c>
      <c r="BA89" s="40">
        <v>0</v>
      </c>
      <c r="BB89" s="40">
        <v>950941</v>
      </c>
      <c r="BC89" s="40">
        <v>60014821</v>
      </c>
      <c r="BD89" s="40">
        <v>950941</v>
      </c>
      <c r="BE89" s="40">
        <v>60014821</v>
      </c>
      <c r="BF89" s="40">
        <v>0</v>
      </c>
      <c r="BG89" s="40">
        <v>0</v>
      </c>
      <c r="BH89" s="40">
        <v>0</v>
      </c>
      <c r="BI89" s="40">
        <v>0</v>
      </c>
      <c r="BJ89" s="31">
        <v>96624574.930000007</v>
      </c>
    </row>
    <row r="90" spans="1:62" ht="14.25" x14ac:dyDescent="0.2">
      <c r="A90" s="25">
        <f t="shared" si="1"/>
        <v>84</v>
      </c>
      <c r="B90" s="34">
        <v>359</v>
      </c>
      <c r="C90" s="33" t="s">
        <v>2605</v>
      </c>
      <c r="D90" s="33" t="s">
        <v>2606</v>
      </c>
      <c r="E90" s="33" t="s">
        <v>2607</v>
      </c>
      <c r="F90" s="33" t="s">
        <v>100</v>
      </c>
      <c r="G90" s="35">
        <v>4631</v>
      </c>
      <c r="H90" s="33" t="s">
        <v>1342</v>
      </c>
      <c r="I90" s="33"/>
      <c r="J90" s="33" t="s">
        <v>29</v>
      </c>
      <c r="K90" s="33" t="s">
        <v>30</v>
      </c>
      <c r="L90" s="33" t="s">
        <v>2608</v>
      </c>
      <c r="M90" s="34">
        <v>5224622</v>
      </c>
      <c r="N90" s="33" t="s">
        <v>2609</v>
      </c>
      <c r="O90" s="34">
        <v>3</v>
      </c>
      <c r="P90" s="34">
        <v>0</v>
      </c>
      <c r="Q90" s="32"/>
      <c r="R90" s="40">
        <v>4180272663</v>
      </c>
      <c r="S90" s="40">
        <v>338893174</v>
      </c>
      <c r="T90" s="40">
        <v>304603080</v>
      </c>
      <c r="U90" s="40">
        <v>617909345</v>
      </c>
      <c r="V90" s="40">
        <v>0</v>
      </c>
      <c r="W90" s="40">
        <v>902777468</v>
      </c>
      <c r="X90" s="40">
        <v>2016089596</v>
      </c>
      <c r="Y90" s="40">
        <v>0</v>
      </c>
      <c r="Z90" s="40">
        <v>0</v>
      </c>
      <c r="AA90" s="40">
        <v>1300247081</v>
      </c>
      <c r="AB90" s="40">
        <v>0</v>
      </c>
      <c r="AC90" s="40">
        <v>0</v>
      </c>
      <c r="AD90" s="40">
        <v>1205323901</v>
      </c>
      <c r="AE90" s="40">
        <v>0</v>
      </c>
      <c r="AF90" s="40">
        <v>573738</v>
      </c>
      <c r="AG90" s="40">
        <v>94349442</v>
      </c>
      <c r="AH90" s="40">
        <v>0</v>
      </c>
      <c r="AI90" s="40">
        <v>2880025582</v>
      </c>
      <c r="AJ90" s="40">
        <v>1920980337</v>
      </c>
      <c r="AK90" s="40">
        <v>420980337</v>
      </c>
      <c r="AL90" s="40">
        <v>499567790</v>
      </c>
      <c r="AM90" s="40">
        <v>88584742</v>
      </c>
      <c r="AN90" s="40">
        <v>0</v>
      </c>
      <c r="AO90" s="40">
        <v>151434627</v>
      </c>
      <c r="AP90" s="40">
        <v>219458086</v>
      </c>
      <c r="AQ90" s="40">
        <v>15704711297</v>
      </c>
      <c r="AR90" s="40">
        <v>15703504021</v>
      </c>
      <c r="AS90" s="40">
        <v>1207276</v>
      </c>
      <c r="AT90" s="40">
        <v>1816506682</v>
      </c>
      <c r="AU90" s="40">
        <v>1600747913</v>
      </c>
      <c r="AV90" s="40">
        <v>64324142</v>
      </c>
      <c r="AW90" s="40">
        <v>151434627</v>
      </c>
      <c r="AX90" s="40">
        <v>0</v>
      </c>
      <c r="AY90" s="40">
        <v>13888204615</v>
      </c>
      <c r="AZ90" s="40">
        <v>13888204615</v>
      </c>
      <c r="BA90" s="40">
        <v>0</v>
      </c>
      <c r="BB90" s="40">
        <v>0</v>
      </c>
      <c r="BC90" s="40">
        <v>0</v>
      </c>
      <c r="BD90" s="40">
        <v>0</v>
      </c>
      <c r="BE90" s="40">
        <v>0</v>
      </c>
      <c r="BF90" s="40">
        <v>0</v>
      </c>
      <c r="BG90" s="40">
        <v>0</v>
      </c>
      <c r="BH90" s="40">
        <v>0</v>
      </c>
      <c r="BI90" s="40">
        <v>0</v>
      </c>
      <c r="BJ90" s="31">
        <v>0</v>
      </c>
    </row>
    <row r="91" spans="1:62" ht="14.25" x14ac:dyDescent="0.2">
      <c r="A91" s="25">
        <f t="shared" si="1"/>
        <v>85</v>
      </c>
      <c r="B91" s="34">
        <v>365</v>
      </c>
      <c r="C91" s="33" t="s">
        <v>1647</v>
      </c>
      <c r="D91" s="33" t="s">
        <v>1648</v>
      </c>
      <c r="E91" s="33" t="s">
        <v>1649</v>
      </c>
      <c r="F91" s="33" t="s">
        <v>40</v>
      </c>
      <c r="G91" s="35">
        <v>6492</v>
      </c>
      <c r="H91" s="33" t="s">
        <v>1321</v>
      </c>
      <c r="I91" s="33" t="s">
        <v>1650</v>
      </c>
      <c r="J91" s="33" t="s">
        <v>29</v>
      </c>
      <c r="K91" s="33" t="s">
        <v>30</v>
      </c>
      <c r="L91" s="33" t="s">
        <v>2070</v>
      </c>
      <c r="M91" s="34">
        <v>3084959</v>
      </c>
      <c r="N91" s="33" t="s">
        <v>2071</v>
      </c>
      <c r="O91" s="34">
        <v>1</v>
      </c>
      <c r="P91" s="34">
        <v>2071</v>
      </c>
      <c r="Q91" s="34">
        <v>9</v>
      </c>
      <c r="R91" s="40">
        <v>9484239331.6700001</v>
      </c>
      <c r="S91" s="40">
        <v>619572218.51999998</v>
      </c>
      <c r="T91" s="40">
        <v>81719177.510000005</v>
      </c>
      <c r="U91" s="40">
        <v>0</v>
      </c>
      <c r="V91" s="40">
        <v>7327707216.8500004</v>
      </c>
      <c r="W91" s="40">
        <v>256427651.96000001</v>
      </c>
      <c r="X91" s="40">
        <v>1198813066.8299999</v>
      </c>
      <c r="Y91" s="40">
        <v>0</v>
      </c>
      <c r="Z91" s="40">
        <v>0</v>
      </c>
      <c r="AA91" s="40">
        <v>656601607.99000001</v>
      </c>
      <c r="AB91" s="40">
        <v>0</v>
      </c>
      <c r="AC91" s="40">
        <v>275000000</v>
      </c>
      <c r="AD91" s="40">
        <v>122669435.77</v>
      </c>
      <c r="AE91" s="40">
        <v>0</v>
      </c>
      <c r="AF91" s="40">
        <v>6091503</v>
      </c>
      <c r="AG91" s="40">
        <v>66840669.219999999</v>
      </c>
      <c r="AH91" s="40">
        <v>186000000</v>
      </c>
      <c r="AI91" s="40">
        <v>8827637723.6800003</v>
      </c>
      <c r="AJ91" s="40">
        <v>6994710390</v>
      </c>
      <c r="AK91" s="40">
        <v>6494710390</v>
      </c>
      <c r="AL91" s="40">
        <v>772071010.23000002</v>
      </c>
      <c r="AM91" s="40">
        <v>176545433.69999999</v>
      </c>
      <c r="AN91" s="40">
        <v>143508</v>
      </c>
      <c r="AO91" s="40">
        <v>10353239.75</v>
      </c>
      <c r="AP91" s="40">
        <v>873814142</v>
      </c>
      <c r="AQ91" s="40">
        <v>1012256811.9299999</v>
      </c>
      <c r="AR91" s="40">
        <v>854624688</v>
      </c>
      <c r="AS91" s="40">
        <v>157632123.93000001</v>
      </c>
      <c r="AT91" s="40">
        <v>1012256811.9299999</v>
      </c>
      <c r="AU91" s="40">
        <v>941090840.64999998</v>
      </c>
      <c r="AV91" s="40">
        <v>60812731.530000001</v>
      </c>
      <c r="AW91" s="40">
        <v>10353239.75</v>
      </c>
      <c r="AX91" s="40">
        <v>0</v>
      </c>
      <c r="AY91" s="40">
        <v>0</v>
      </c>
      <c r="AZ91" s="40">
        <v>0</v>
      </c>
      <c r="BA91" s="40">
        <v>0</v>
      </c>
      <c r="BB91" s="40">
        <v>151663094</v>
      </c>
      <c r="BC91" s="40">
        <v>184828365.5</v>
      </c>
      <c r="BD91" s="40">
        <v>151663094</v>
      </c>
      <c r="BE91" s="40">
        <v>184828365.5</v>
      </c>
      <c r="BF91" s="40">
        <v>13081633201</v>
      </c>
      <c r="BG91" s="40">
        <v>0</v>
      </c>
      <c r="BH91" s="40">
        <v>13081633201</v>
      </c>
      <c r="BI91" s="40">
        <v>0</v>
      </c>
      <c r="BJ91" s="31">
        <v>303626854</v>
      </c>
    </row>
    <row r="92" spans="1:62" ht="14.25" x14ac:dyDescent="0.2">
      <c r="A92" s="25">
        <f t="shared" si="1"/>
        <v>86</v>
      </c>
      <c r="B92" s="34">
        <v>374</v>
      </c>
      <c r="C92" s="33" t="s">
        <v>177</v>
      </c>
      <c r="D92" s="33" t="s">
        <v>178</v>
      </c>
      <c r="E92" s="33" t="s">
        <v>179</v>
      </c>
      <c r="F92" s="33" t="s">
        <v>106</v>
      </c>
      <c r="G92" s="35">
        <v>6492</v>
      </c>
      <c r="H92" s="33" t="s">
        <v>1321</v>
      </c>
      <c r="I92" s="33" t="s">
        <v>1811</v>
      </c>
      <c r="J92" s="33" t="s">
        <v>29</v>
      </c>
      <c r="K92" s="33" t="s">
        <v>30</v>
      </c>
      <c r="L92" s="33" t="s">
        <v>2072</v>
      </c>
      <c r="M92" s="34">
        <v>3286540</v>
      </c>
      <c r="N92" s="33" t="s">
        <v>2073</v>
      </c>
      <c r="O92" s="34">
        <v>1</v>
      </c>
      <c r="P92" s="34">
        <v>36122</v>
      </c>
      <c r="Q92" s="34">
        <v>172</v>
      </c>
      <c r="R92" s="40">
        <v>250601368740.38</v>
      </c>
      <c r="S92" s="40">
        <v>4999705258.1300001</v>
      </c>
      <c r="T92" s="40">
        <v>82859395647.300003</v>
      </c>
      <c r="U92" s="40">
        <v>17304900</v>
      </c>
      <c r="V92" s="40">
        <v>154309364003.10999</v>
      </c>
      <c r="W92" s="40">
        <v>6899979315.8800001</v>
      </c>
      <c r="X92" s="40">
        <v>1007426046.96</v>
      </c>
      <c r="Y92" s="40">
        <v>10403960</v>
      </c>
      <c r="Z92" s="40">
        <v>497789609</v>
      </c>
      <c r="AA92" s="40">
        <v>87030173806.509995</v>
      </c>
      <c r="AB92" s="40">
        <v>52626398936.660004</v>
      </c>
      <c r="AC92" s="40">
        <v>25151526049</v>
      </c>
      <c r="AD92" s="40">
        <v>6064049226.1300001</v>
      </c>
      <c r="AE92" s="40">
        <v>0</v>
      </c>
      <c r="AF92" s="40">
        <v>389390391.69</v>
      </c>
      <c r="AG92" s="40">
        <v>2798809203.0300002</v>
      </c>
      <c r="AH92" s="40">
        <v>0</v>
      </c>
      <c r="AI92" s="40">
        <v>163571194933.87</v>
      </c>
      <c r="AJ92" s="40">
        <v>80716109423.669998</v>
      </c>
      <c r="AK92" s="40">
        <v>2591909423.6700001</v>
      </c>
      <c r="AL92" s="40">
        <v>47599652956.220001</v>
      </c>
      <c r="AM92" s="40">
        <v>19634925658.52</v>
      </c>
      <c r="AN92" s="40">
        <v>0</v>
      </c>
      <c r="AO92" s="40">
        <v>-2881519308.46</v>
      </c>
      <c r="AP92" s="40">
        <v>45849004</v>
      </c>
      <c r="AQ92" s="40">
        <v>32568699019.66</v>
      </c>
      <c r="AR92" s="40">
        <v>21746344161.25</v>
      </c>
      <c r="AS92" s="40">
        <v>10822354858.41</v>
      </c>
      <c r="AT92" s="40">
        <v>28984689316.990002</v>
      </c>
      <c r="AU92" s="40">
        <v>29082964377.73</v>
      </c>
      <c r="AV92" s="40">
        <v>2783244247.7199998</v>
      </c>
      <c r="AW92" s="40">
        <v>-2881519308.46</v>
      </c>
      <c r="AX92" s="40">
        <v>0</v>
      </c>
      <c r="AY92" s="40">
        <v>3584009702.6700001</v>
      </c>
      <c r="AZ92" s="40">
        <v>3584009702.6700001</v>
      </c>
      <c r="BA92" s="40">
        <v>0</v>
      </c>
      <c r="BB92" s="40">
        <v>1835751897</v>
      </c>
      <c r="BC92" s="40">
        <v>2199824333.9499998</v>
      </c>
      <c r="BD92" s="40">
        <v>1835751897</v>
      </c>
      <c r="BE92" s="40">
        <v>2199824333.9499998</v>
      </c>
      <c r="BF92" s="40">
        <v>370061784394.37</v>
      </c>
      <c r="BG92" s="40">
        <v>53592000000</v>
      </c>
      <c r="BH92" s="40">
        <v>423653784394.37</v>
      </c>
      <c r="BI92" s="40">
        <v>0</v>
      </c>
      <c r="BJ92" s="31">
        <v>336707582</v>
      </c>
    </row>
    <row r="93" spans="1:62" ht="14.25" x14ac:dyDescent="0.2">
      <c r="A93" s="25">
        <f t="shared" si="1"/>
        <v>87</v>
      </c>
      <c r="B93" s="34">
        <v>376</v>
      </c>
      <c r="C93" s="33" t="s">
        <v>2610</v>
      </c>
      <c r="D93" s="33" t="s">
        <v>2611</v>
      </c>
      <c r="E93" s="33" t="s">
        <v>2612</v>
      </c>
      <c r="F93" s="33" t="s">
        <v>38</v>
      </c>
      <c r="G93" s="35">
        <v>8544</v>
      </c>
      <c r="H93" s="33" t="s">
        <v>1357</v>
      </c>
      <c r="I93" s="33" t="s">
        <v>2613</v>
      </c>
      <c r="J93" s="33" t="s">
        <v>29</v>
      </c>
      <c r="K93" s="33" t="s">
        <v>30</v>
      </c>
      <c r="L93" s="33" t="s">
        <v>2614</v>
      </c>
      <c r="M93" s="34">
        <v>7468757</v>
      </c>
      <c r="N93" s="33" t="s">
        <v>2615</v>
      </c>
      <c r="O93" s="34">
        <v>2</v>
      </c>
      <c r="P93" s="34">
        <v>902</v>
      </c>
      <c r="Q93" s="34">
        <v>14</v>
      </c>
      <c r="R93" s="40">
        <v>6561937677.4099998</v>
      </c>
      <c r="S93" s="40">
        <v>1959412388.9200001</v>
      </c>
      <c r="T93" s="40">
        <v>148185906.87</v>
      </c>
      <c r="U93" s="40">
        <v>0</v>
      </c>
      <c r="V93" s="40">
        <v>0</v>
      </c>
      <c r="W93" s="40">
        <v>103142178.59</v>
      </c>
      <c r="X93" s="40">
        <v>4350664073.0299997</v>
      </c>
      <c r="Y93" s="40">
        <v>0</v>
      </c>
      <c r="Z93" s="40">
        <v>533130</v>
      </c>
      <c r="AA93" s="40">
        <v>2577731960.6199999</v>
      </c>
      <c r="AB93" s="40">
        <v>0</v>
      </c>
      <c r="AC93" s="40">
        <v>0</v>
      </c>
      <c r="AD93" s="40">
        <v>455688693.83999997</v>
      </c>
      <c r="AE93" s="40">
        <v>0</v>
      </c>
      <c r="AF93" s="40">
        <v>439718740.77999997</v>
      </c>
      <c r="AG93" s="40">
        <v>1682324526</v>
      </c>
      <c r="AH93" s="40">
        <v>0</v>
      </c>
      <c r="AI93" s="40">
        <v>3984205716.79</v>
      </c>
      <c r="AJ93" s="40">
        <v>216574470</v>
      </c>
      <c r="AK93" s="40">
        <v>186574470</v>
      </c>
      <c r="AL93" s="40">
        <v>69805663.459999993</v>
      </c>
      <c r="AM93" s="40">
        <v>29655306</v>
      </c>
      <c r="AN93" s="40">
        <v>208919033.61000001</v>
      </c>
      <c r="AO93" s="40">
        <v>84836853.109999999</v>
      </c>
      <c r="AP93" s="40">
        <v>4015897500</v>
      </c>
      <c r="AQ93" s="40">
        <v>795435501.27999997</v>
      </c>
      <c r="AR93" s="40">
        <v>635172248</v>
      </c>
      <c r="AS93" s="40">
        <v>160263253.28</v>
      </c>
      <c r="AT93" s="40">
        <v>795435501.27999997</v>
      </c>
      <c r="AU93" s="40">
        <v>471754969</v>
      </c>
      <c r="AV93" s="40">
        <v>16611483.17</v>
      </c>
      <c r="AW93" s="40">
        <v>84836853.109999999</v>
      </c>
      <c r="AX93" s="40">
        <v>222232196</v>
      </c>
      <c r="AY93" s="40">
        <v>0</v>
      </c>
      <c r="AZ93" s="40">
        <v>0</v>
      </c>
      <c r="BA93" s="40">
        <v>0</v>
      </c>
      <c r="BB93" s="40">
        <v>0</v>
      </c>
      <c r="BC93" s="40">
        <v>0</v>
      </c>
      <c r="BD93" s="40">
        <v>0</v>
      </c>
      <c r="BE93" s="40">
        <v>0</v>
      </c>
      <c r="BF93" s="40">
        <v>0</v>
      </c>
      <c r="BG93" s="40">
        <v>0</v>
      </c>
      <c r="BH93" s="40">
        <v>0</v>
      </c>
      <c r="BI93" s="40">
        <v>0</v>
      </c>
      <c r="BJ93" s="31">
        <v>0</v>
      </c>
    </row>
    <row r="94" spans="1:62" ht="14.25" x14ac:dyDescent="0.2">
      <c r="A94" s="25">
        <f t="shared" si="1"/>
        <v>88</v>
      </c>
      <c r="B94" s="34">
        <v>386</v>
      </c>
      <c r="C94" s="33" t="s">
        <v>2616</v>
      </c>
      <c r="D94" s="33" t="s">
        <v>2617</v>
      </c>
      <c r="E94" s="33" t="s">
        <v>2618</v>
      </c>
      <c r="F94" s="33" t="s">
        <v>28</v>
      </c>
      <c r="G94" s="35">
        <v>6492</v>
      </c>
      <c r="H94" s="33" t="s">
        <v>1321</v>
      </c>
      <c r="I94" s="33"/>
      <c r="J94" s="33" t="s">
        <v>29</v>
      </c>
      <c r="K94" s="33" t="s">
        <v>30</v>
      </c>
      <c r="L94" s="33" t="s">
        <v>2619</v>
      </c>
      <c r="M94" s="34">
        <v>3179863</v>
      </c>
      <c r="N94" s="33" t="s">
        <v>2620</v>
      </c>
      <c r="O94" s="34">
        <v>3</v>
      </c>
      <c r="P94" s="34">
        <v>0</v>
      </c>
      <c r="Q94" s="32"/>
      <c r="R94" s="40">
        <v>3227650186.71</v>
      </c>
      <c r="S94" s="40">
        <v>766988984.40999997</v>
      </c>
      <c r="T94" s="40">
        <v>343601059.38999999</v>
      </c>
      <c r="U94" s="40">
        <v>0</v>
      </c>
      <c r="V94" s="40">
        <v>1700276086.0799999</v>
      </c>
      <c r="W94" s="40">
        <v>88501784.829999998</v>
      </c>
      <c r="X94" s="40">
        <v>324832346</v>
      </c>
      <c r="Y94" s="40">
        <v>0</v>
      </c>
      <c r="Z94" s="40">
        <v>3449926</v>
      </c>
      <c r="AA94" s="40">
        <v>2224131178.2399998</v>
      </c>
      <c r="AB94" s="40">
        <v>2047645886</v>
      </c>
      <c r="AC94" s="40">
        <v>0</v>
      </c>
      <c r="AD94" s="40">
        <v>18566773.800000001</v>
      </c>
      <c r="AE94" s="40">
        <v>0</v>
      </c>
      <c r="AF94" s="40">
        <v>30313136.440000001</v>
      </c>
      <c r="AG94" s="40">
        <v>127605382</v>
      </c>
      <c r="AH94" s="40">
        <v>0</v>
      </c>
      <c r="AI94" s="40">
        <v>1003519008.47</v>
      </c>
      <c r="AJ94" s="40">
        <v>465099733.5</v>
      </c>
      <c r="AK94" s="40">
        <v>382288133.5</v>
      </c>
      <c r="AL94" s="40">
        <v>166799283.63</v>
      </c>
      <c r="AM94" s="40">
        <v>15957800</v>
      </c>
      <c r="AN94" s="40">
        <v>0</v>
      </c>
      <c r="AO94" s="40">
        <v>12498148.539999999</v>
      </c>
      <c r="AP94" s="40">
        <v>343164042.80000001</v>
      </c>
      <c r="AQ94" s="40">
        <v>280712250.24000001</v>
      </c>
      <c r="AR94" s="40">
        <v>209865577.40000001</v>
      </c>
      <c r="AS94" s="40">
        <v>70846672.840000004</v>
      </c>
      <c r="AT94" s="40">
        <v>280118872.19</v>
      </c>
      <c r="AU94" s="40">
        <v>256062938</v>
      </c>
      <c r="AV94" s="40">
        <v>11557785.65</v>
      </c>
      <c r="AW94" s="40">
        <v>12498148.539999999</v>
      </c>
      <c r="AX94" s="40">
        <v>0</v>
      </c>
      <c r="AY94" s="40">
        <v>593378</v>
      </c>
      <c r="AZ94" s="40">
        <v>593378</v>
      </c>
      <c r="BA94" s="40">
        <v>0</v>
      </c>
      <c r="BB94" s="40">
        <v>311834658</v>
      </c>
      <c r="BC94" s="40">
        <v>92638199</v>
      </c>
      <c r="BD94" s="40">
        <v>311834658</v>
      </c>
      <c r="BE94" s="40">
        <v>92638199</v>
      </c>
      <c r="BF94" s="40">
        <v>2516546171</v>
      </c>
      <c r="BG94" s="40">
        <v>82811600</v>
      </c>
      <c r="BH94" s="40">
        <v>2516546171</v>
      </c>
      <c r="BI94" s="40">
        <v>82811600</v>
      </c>
      <c r="BJ94" s="31">
        <v>14354847120.969999</v>
      </c>
    </row>
    <row r="95" spans="1:62" ht="14.25" x14ac:dyDescent="0.2">
      <c r="A95" s="25">
        <f t="shared" si="1"/>
        <v>89</v>
      </c>
      <c r="B95" s="34">
        <v>390</v>
      </c>
      <c r="C95" s="33" t="s">
        <v>2621</v>
      </c>
      <c r="D95" s="33" t="s">
        <v>2622</v>
      </c>
      <c r="E95" s="33" t="s">
        <v>2623</v>
      </c>
      <c r="F95" s="33" t="s">
        <v>38</v>
      </c>
      <c r="G95" s="35">
        <v>6492</v>
      </c>
      <c r="H95" s="33" t="s">
        <v>1321</v>
      </c>
      <c r="I95" s="33" t="s">
        <v>2624</v>
      </c>
      <c r="J95" s="33" t="s">
        <v>29</v>
      </c>
      <c r="K95" s="33" t="s">
        <v>30</v>
      </c>
      <c r="L95" s="33" t="s">
        <v>2625</v>
      </c>
      <c r="M95" s="34">
        <v>6335026</v>
      </c>
      <c r="N95" s="33" t="s">
        <v>2626</v>
      </c>
      <c r="O95" s="34">
        <v>2</v>
      </c>
      <c r="P95" s="34">
        <v>1550</v>
      </c>
      <c r="Q95" s="34">
        <v>13</v>
      </c>
      <c r="R95" s="40">
        <v>16715640108.91</v>
      </c>
      <c r="S95" s="40">
        <v>2542333728.6900001</v>
      </c>
      <c r="T95" s="40">
        <v>59803820.969999999</v>
      </c>
      <c r="U95" s="40">
        <v>20595297</v>
      </c>
      <c r="V95" s="40">
        <v>13066673677</v>
      </c>
      <c r="W95" s="40">
        <v>59070501.25</v>
      </c>
      <c r="X95" s="40">
        <v>961433706</v>
      </c>
      <c r="Y95" s="40">
        <v>0</v>
      </c>
      <c r="Z95" s="40">
        <v>5729378</v>
      </c>
      <c r="AA95" s="40">
        <v>542255800.51999998</v>
      </c>
      <c r="AB95" s="40">
        <v>0</v>
      </c>
      <c r="AC95" s="40">
        <v>0</v>
      </c>
      <c r="AD95" s="40">
        <v>403140133</v>
      </c>
      <c r="AE95" s="40">
        <v>0</v>
      </c>
      <c r="AF95" s="40">
        <v>53897606.520000003</v>
      </c>
      <c r="AG95" s="40">
        <v>85218061</v>
      </c>
      <c r="AH95" s="40">
        <v>0</v>
      </c>
      <c r="AI95" s="40">
        <v>16173384308.389999</v>
      </c>
      <c r="AJ95" s="40">
        <v>14388523324</v>
      </c>
      <c r="AK95" s="40">
        <v>14222900124</v>
      </c>
      <c r="AL95" s="40">
        <v>443151827.17000002</v>
      </c>
      <c r="AM95" s="40">
        <v>258240577.25999999</v>
      </c>
      <c r="AN95" s="40">
        <v>0</v>
      </c>
      <c r="AO95" s="40">
        <v>257386300.96000001</v>
      </c>
      <c r="AP95" s="40">
        <v>826082279</v>
      </c>
      <c r="AQ95" s="40">
        <v>1332523640.98</v>
      </c>
      <c r="AR95" s="40">
        <v>1151274177</v>
      </c>
      <c r="AS95" s="40">
        <v>181249463.97999999</v>
      </c>
      <c r="AT95" s="40">
        <v>1332523640.98</v>
      </c>
      <c r="AU95" s="40">
        <v>1019685938</v>
      </c>
      <c r="AV95" s="40">
        <v>55451402.020000003</v>
      </c>
      <c r="AW95" s="40">
        <v>257386300.96000001</v>
      </c>
      <c r="AX95" s="40">
        <v>0</v>
      </c>
      <c r="AY95" s="40">
        <v>0</v>
      </c>
      <c r="AZ95" s="40">
        <v>0</v>
      </c>
      <c r="BA95" s="40">
        <v>0</v>
      </c>
      <c r="BB95" s="40">
        <v>90747235</v>
      </c>
      <c r="BC95" s="40">
        <v>20054078</v>
      </c>
      <c r="BD95" s="40">
        <v>90747235</v>
      </c>
      <c r="BE95" s="40">
        <v>20054078</v>
      </c>
      <c r="BF95" s="40">
        <v>20427510392</v>
      </c>
      <c r="BG95" s="40">
        <v>0</v>
      </c>
      <c r="BH95" s="40">
        <v>20427510392</v>
      </c>
      <c r="BI95" s="40">
        <v>0</v>
      </c>
      <c r="BJ95" s="31">
        <v>49614185949</v>
      </c>
    </row>
    <row r="96" spans="1:62" ht="14.25" x14ac:dyDescent="0.2">
      <c r="A96" s="25">
        <f t="shared" si="1"/>
        <v>90</v>
      </c>
      <c r="B96" s="34">
        <v>392</v>
      </c>
      <c r="C96" s="33" t="s">
        <v>2040</v>
      </c>
      <c r="D96" s="33" t="s">
        <v>2041</v>
      </c>
      <c r="E96" s="33" t="s">
        <v>2042</v>
      </c>
      <c r="F96" s="33" t="s">
        <v>28</v>
      </c>
      <c r="G96" s="35">
        <v>6492</v>
      </c>
      <c r="H96" s="33" t="s">
        <v>1321</v>
      </c>
      <c r="I96" s="33" t="s">
        <v>2043</v>
      </c>
      <c r="J96" s="33" t="s">
        <v>29</v>
      </c>
      <c r="K96" s="33" t="s">
        <v>30</v>
      </c>
      <c r="L96" s="33" t="s">
        <v>2074</v>
      </c>
      <c r="M96" s="34">
        <v>4070700</v>
      </c>
      <c r="N96" s="33" t="s">
        <v>2075</v>
      </c>
      <c r="O96" s="34">
        <v>1</v>
      </c>
      <c r="P96" s="34">
        <v>3347</v>
      </c>
      <c r="Q96" s="34">
        <v>29</v>
      </c>
      <c r="R96" s="40">
        <v>27383657619.040001</v>
      </c>
      <c r="S96" s="40">
        <v>5058248547.9899998</v>
      </c>
      <c r="T96" s="40">
        <v>10126668</v>
      </c>
      <c r="U96" s="40">
        <v>28304414.210000001</v>
      </c>
      <c r="V96" s="40">
        <v>22098404815.540001</v>
      </c>
      <c r="W96" s="40">
        <v>126953901.3</v>
      </c>
      <c r="X96" s="40">
        <v>14970484</v>
      </c>
      <c r="Y96" s="40">
        <v>0</v>
      </c>
      <c r="Z96" s="40">
        <v>46648788</v>
      </c>
      <c r="AA96" s="40">
        <v>21262887884.919998</v>
      </c>
      <c r="AB96" s="40">
        <v>19172717727.049999</v>
      </c>
      <c r="AC96" s="40">
        <v>0</v>
      </c>
      <c r="AD96" s="40">
        <v>215237900.30000001</v>
      </c>
      <c r="AE96" s="40">
        <v>7911396.4000000004</v>
      </c>
      <c r="AF96" s="40">
        <v>1571069046.55</v>
      </c>
      <c r="AG96" s="40">
        <v>157370622.25</v>
      </c>
      <c r="AH96" s="40">
        <v>138581192.37</v>
      </c>
      <c r="AI96" s="40">
        <v>6120769734.1199999</v>
      </c>
      <c r="AJ96" s="40">
        <v>5211082936.1000004</v>
      </c>
      <c r="AK96" s="40">
        <v>4911082936.1000004</v>
      </c>
      <c r="AL96" s="40">
        <v>797360921.88999999</v>
      </c>
      <c r="AM96" s="40">
        <v>0</v>
      </c>
      <c r="AN96" s="40">
        <v>8204382</v>
      </c>
      <c r="AO96" s="40">
        <v>104121494.13</v>
      </c>
      <c r="AP96" s="40">
        <v>0</v>
      </c>
      <c r="AQ96" s="40">
        <v>2576788373.6100001</v>
      </c>
      <c r="AR96" s="40">
        <v>2158299195.9299998</v>
      </c>
      <c r="AS96" s="40">
        <v>418489177.68000001</v>
      </c>
      <c r="AT96" s="40">
        <v>1960514856.52</v>
      </c>
      <c r="AU96" s="40">
        <v>1763289352.72</v>
      </c>
      <c r="AV96" s="40">
        <v>93104009.670000002</v>
      </c>
      <c r="AW96" s="40">
        <v>104121494.13</v>
      </c>
      <c r="AX96" s="40">
        <v>0</v>
      </c>
      <c r="AY96" s="40">
        <v>616273517.09000003</v>
      </c>
      <c r="AZ96" s="40">
        <v>616273517.09000003</v>
      </c>
      <c r="BA96" s="40">
        <v>0</v>
      </c>
      <c r="BB96" s="40">
        <v>330676694</v>
      </c>
      <c r="BC96" s="40">
        <v>294639914</v>
      </c>
      <c r="BD96" s="40">
        <v>330676694</v>
      </c>
      <c r="BE96" s="40">
        <v>294639914</v>
      </c>
      <c r="BF96" s="40">
        <v>57174897988.279999</v>
      </c>
      <c r="BG96" s="40">
        <v>0</v>
      </c>
      <c r="BH96" s="40">
        <v>57174897988.279999</v>
      </c>
      <c r="BI96" s="40">
        <v>0</v>
      </c>
      <c r="BJ96" s="31">
        <v>0</v>
      </c>
    </row>
    <row r="97" spans="1:62" ht="14.25" x14ac:dyDescent="0.2">
      <c r="A97" s="25">
        <f t="shared" si="1"/>
        <v>91</v>
      </c>
      <c r="B97" s="34">
        <v>398</v>
      </c>
      <c r="C97" s="33" t="s">
        <v>1287</v>
      </c>
      <c r="D97" s="33" t="s">
        <v>180</v>
      </c>
      <c r="E97" s="33" t="s">
        <v>181</v>
      </c>
      <c r="F97" s="33" t="s">
        <v>28</v>
      </c>
      <c r="G97" s="35">
        <v>6492</v>
      </c>
      <c r="H97" s="33" t="s">
        <v>1321</v>
      </c>
      <c r="I97" s="33" t="s">
        <v>2076</v>
      </c>
      <c r="J97" s="33" t="s">
        <v>29</v>
      </c>
      <c r="K97" s="33" t="s">
        <v>30</v>
      </c>
      <c r="L97" s="33" t="s">
        <v>2077</v>
      </c>
      <c r="M97" s="34">
        <v>6024600</v>
      </c>
      <c r="N97" s="33" t="s">
        <v>1565</v>
      </c>
      <c r="O97" s="34">
        <v>1</v>
      </c>
      <c r="P97" s="34">
        <v>4227</v>
      </c>
      <c r="Q97" s="34">
        <v>34</v>
      </c>
      <c r="R97" s="40">
        <v>58313777564.059998</v>
      </c>
      <c r="S97" s="40">
        <v>4683202405.9700003</v>
      </c>
      <c r="T97" s="40">
        <v>6664868918.7299995</v>
      </c>
      <c r="U97" s="40">
        <v>0</v>
      </c>
      <c r="V97" s="40">
        <v>34585945460.760002</v>
      </c>
      <c r="W97" s="40">
        <v>1093782372.5</v>
      </c>
      <c r="X97" s="40">
        <v>3191259113.27</v>
      </c>
      <c r="Y97" s="40">
        <v>0</v>
      </c>
      <c r="Z97" s="40">
        <v>8094719292.8299999</v>
      </c>
      <c r="AA97" s="40">
        <v>33649581694.68</v>
      </c>
      <c r="AB97" s="40">
        <v>29167942184.400002</v>
      </c>
      <c r="AC97" s="40">
        <v>0</v>
      </c>
      <c r="AD97" s="40">
        <v>703986414.05999994</v>
      </c>
      <c r="AE97" s="40">
        <v>0</v>
      </c>
      <c r="AF97" s="40">
        <v>1067886587.3200001</v>
      </c>
      <c r="AG97" s="40">
        <v>2353526046.9000001</v>
      </c>
      <c r="AH97" s="40">
        <v>356240462</v>
      </c>
      <c r="AI97" s="40">
        <v>24664195869.380001</v>
      </c>
      <c r="AJ97" s="40">
        <v>5253057693.3199997</v>
      </c>
      <c r="AK97" s="40">
        <v>3596825693.3200002</v>
      </c>
      <c r="AL97" s="40">
        <v>13610898411.809999</v>
      </c>
      <c r="AM97" s="40">
        <v>149284527.78</v>
      </c>
      <c r="AN97" s="40">
        <v>12280759</v>
      </c>
      <c r="AO97" s="40">
        <v>521791234.83999997</v>
      </c>
      <c r="AP97" s="40">
        <v>4651420632.6300001</v>
      </c>
      <c r="AQ97" s="40">
        <v>3711579496.6900001</v>
      </c>
      <c r="AR97" s="40">
        <v>2935595895.52</v>
      </c>
      <c r="AS97" s="40">
        <v>775983601.16999996</v>
      </c>
      <c r="AT97" s="40">
        <v>3472540667.5300002</v>
      </c>
      <c r="AU97" s="40">
        <v>2764704537.8400002</v>
      </c>
      <c r="AV97" s="40">
        <v>186044894.84999999</v>
      </c>
      <c r="AW97" s="40">
        <v>521791234.83999997</v>
      </c>
      <c r="AX97" s="40">
        <v>0</v>
      </c>
      <c r="AY97" s="40">
        <v>239038829.16</v>
      </c>
      <c r="AZ97" s="40">
        <v>239038829.16</v>
      </c>
      <c r="BA97" s="40">
        <v>0</v>
      </c>
      <c r="BB97" s="40">
        <v>1588444407.1400001</v>
      </c>
      <c r="BC97" s="40">
        <v>4395313641.8100004</v>
      </c>
      <c r="BD97" s="40">
        <v>1588444407.1400001</v>
      </c>
      <c r="BE97" s="40">
        <v>4395313641.8100004</v>
      </c>
      <c r="BF97" s="40">
        <v>163437174057.31</v>
      </c>
      <c r="BG97" s="40">
        <v>0</v>
      </c>
      <c r="BH97" s="40">
        <v>163437174057.31</v>
      </c>
      <c r="BI97" s="40">
        <v>0</v>
      </c>
      <c r="BJ97" s="31">
        <v>500000000</v>
      </c>
    </row>
    <row r="98" spans="1:62" ht="14.25" x14ac:dyDescent="0.2">
      <c r="A98" s="25">
        <f t="shared" si="1"/>
        <v>92</v>
      </c>
      <c r="B98" s="34">
        <v>400</v>
      </c>
      <c r="C98" s="33" t="s">
        <v>2627</v>
      </c>
      <c r="D98" s="33" t="s">
        <v>2628</v>
      </c>
      <c r="E98" s="33" t="s">
        <v>2629</v>
      </c>
      <c r="F98" s="33" t="s">
        <v>28</v>
      </c>
      <c r="G98" s="35">
        <v>6492</v>
      </c>
      <c r="H98" s="33" t="s">
        <v>1321</v>
      </c>
      <c r="I98" s="33" t="s">
        <v>2630</v>
      </c>
      <c r="J98" s="33" t="s">
        <v>29</v>
      </c>
      <c r="K98" s="33" t="s">
        <v>30</v>
      </c>
      <c r="L98" s="33" t="s">
        <v>2631</v>
      </c>
      <c r="M98" s="34">
        <v>4863000</v>
      </c>
      <c r="N98" s="33" t="s">
        <v>2632</v>
      </c>
      <c r="O98" s="34">
        <v>2</v>
      </c>
      <c r="P98" s="34">
        <v>887</v>
      </c>
      <c r="Q98" s="34">
        <v>8</v>
      </c>
      <c r="R98" s="40">
        <v>8442044193.0900002</v>
      </c>
      <c r="S98" s="40">
        <v>963496553.58000004</v>
      </c>
      <c r="T98" s="40">
        <v>0</v>
      </c>
      <c r="U98" s="40">
        <v>0</v>
      </c>
      <c r="V98" s="40">
        <v>7374657502.25</v>
      </c>
      <c r="W98" s="40">
        <v>92379610.370000005</v>
      </c>
      <c r="X98" s="40">
        <v>0</v>
      </c>
      <c r="Y98" s="40">
        <v>0</v>
      </c>
      <c r="Z98" s="40">
        <v>11510526.890000001</v>
      </c>
      <c r="AA98" s="40">
        <v>6067098919.1400003</v>
      </c>
      <c r="AB98" s="40">
        <v>5793166137.0500002</v>
      </c>
      <c r="AC98" s="40">
        <v>0</v>
      </c>
      <c r="AD98" s="40">
        <v>156871652.66</v>
      </c>
      <c r="AE98" s="40">
        <v>0</v>
      </c>
      <c r="AF98" s="40">
        <v>31680851.260000002</v>
      </c>
      <c r="AG98" s="40">
        <v>49380278.170000002</v>
      </c>
      <c r="AH98" s="40">
        <v>36000000</v>
      </c>
      <c r="AI98" s="40">
        <v>2374945273.9499998</v>
      </c>
      <c r="AJ98" s="40">
        <v>1890133223.27</v>
      </c>
      <c r="AK98" s="40">
        <v>1848727423.27</v>
      </c>
      <c r="AL98" s="40">
        <v>263570704.53999999</v>
      </c>
      <c r="AM98" s="40">
        <v>128424621.73999999</v>
      </c>
      <c r="AN98" s="40">
        <v>683453</v>
      </c>
      <c r="AO98" s="40">
        <v>92133271.400000006</v>
      </c>
      <c r="AP98" s="40">
        <v>0</v>
      </c>
      <c r="AQ98" s="40">
        <v>739611959.69000006</v>
      </c>
      <c r="AR98" s="40">
        <v>549222792.20000005</v>
      </c>
      <c r="AS98" s="40">
        <v>190389167.49000001</v>
      </c>
      <c r="AT98" s="40">
        <v>555132690.69000006</v>
      </c>
      <c r="AU98" s="40">
        <v>442385642.22000003</v>
      </c>
      <c r="AV98" s="40">
        <v>20613777.07</v>
      </c>
      <c r="AW98" s="40">
        <v>92133271.400000006</v>
      </c>
      <c r="AX98" s="40">
        <v>0</v>
      </c>
      <c r="AY98" s="40">
        <v>184479269</v>
      </c>
      <c r="AZ98" s="40">
        <v>184479269</v>
      </c>
      <c r="BA98" s="40">
        <v>0</v>
      </c>
      <c r="BB98" s="40">
        <v>0</v>
      </c>
      <c r="BC98" s="40">
        <v>34771984.159999996</v>
      </c>
      <c r="BD98" s="40">
        <v>0</v>
      </c>
      <c r="BE98" s="40">
        <v>34771984.159999996</v>
      </c>
      <c r="BF98" s="40">
        <v>7616736534.2700005</v>
      </c>
      <c r="BG98" s="40">
        <v>41405800</v>
      </c>
      <c r="BH98" s="40">
        <v>7616736534.2700005</v>
      </c>
      <c r="BI98" s="40">
        <v>41405800</v>
      </c>
      <c r="BJ98" s="31">
        <v>3680478801</v>
      </c>
    </row>
    <row r="99" spans="1:62" ht="14.25" x14ac:dyDescent="0.2">
      <c r="A99" s="25">
        <f t="shared" si="1"/>
        <v>93</v>
      </c>
      <c r="B99" s="34">
        <v>403</v>
      </c>
      <c r="C99" s="33" t="s">
        <v>1651</v>
      </c>
      <c r="D99" s="33" t="s">
        <v>1652</v>
      </c>
      <c r="E99" s="33" t="s">
        <v>1653</v>
      </c>
      <c r="F99" s="33" t="s">
        <v>31</v>
      </c>
      <c r="G99" s="35">
        <v>7010</v>
      </c>
      <c r="H99" s="33" t="s">
        <v>1654</v>
      </c>
      <c r="I99" s="33" t="s">
        <v>1644</v>
      </c>
      <c r="J99" s="33" t="s">
        <v>29</v>
      </c>
      <c r="K99" s="33" t="s">
        <v>30</v>
      </c>
      <c r="L99" s="33" t="s">
        <v>1645</v>
      </c>
      <c r="M99" s="34">
        <v>4272984</v>
      </c>
      <c r="N99" s="33" t="s">
        <v>1655</v>
      </c>
      <c r="O99" s="34">
        <v>1</v>
      </c>
      <c r="P99" s="34">
        <v>25</v>
      </c>
      <c r="Q99" s="34">
        <v>3</v>
      </c>
      <c r="R99" s="40">
        <v>26427112190.099998</v>
      </c>
      <c r="S99" s="40">
        <v>8987472.0999999996</v>
      </c>
      <c r="T99" s="40">
        <v>0</v>
      </c>
      <c r="U99" s="40">
        <v>0</v>
      </c>
      <c r="V99" s="40">
        <v>46915175</v>
      </c>
      <c r="W99" s="40">
        <v>26021209543</v>
      </c>
      <c r="X99" s="40">
        <v>350000000</v>
      </c>
      <c r="Y99" s="40">
        <v>0</v>
      </c>
      <c r="Z99" s="40">
        <v>0</v>
      </c>
      <c r="AA99" s="40">
        <v>12724686829.74</v>
      </c>
      <c r="AB99" s="40">
        <v>0</v>
      </c>
      <c r="AC99" s="40">
        <v>0</v>
      </c>
      <c r="AD99" s="40">
        <v>10767163301.950001</v>
      </c>
      <c r="AE99" s="40">
        <v>0</v>
      </c>
      <c r="AF99" s="40">
        <v>1940665007.79</v>
      </c>
      <c r="AG99" s="40">
        <v>16858520</v>
      </c>
      <c r="AH99" s="40">
        <v>0</v>
      </c>
      <c r="AI99" s="40">
        <v>13702425360.360001</v>
      </c>
      <c r="AJ99" s="40">
        <v>250949050.93000001</v>
      </c>
      <c r="AK99" s="40">
        <v>150949050.93000001</v>
      </c>
      <c r="AL99" s="40">
        <v>9703386498.0200005</v>
      </c>
      <c r="AM99" s="40">
        <v>1837882817.28</v>
      </c>
      <c r="AN99" s="40">
        <v>0</v>
      </c>
      <c r="AO99" s="40">
        <v>182303845.88999999</v>
      </c>
      <c r="AP99" s="40">
        <v>1556599333.2</v>
      </c>
      <c r="AQ99" s="40">
        <v>768874558.38999999</v>
      </c>
      <c r="AR99" s="40">
        <v>768874558.38999999</v>
      </c>
      <c r="AS99" s="40">
        <v>0</v>
      </c>
      <c r="AT99" s="40">
        <v>768874558.38999999</v>
      </c>
      <c r="AU99" s="40">
        <v>579807812</v>
      </c>
      <c r="AV99" s="40">
        <v>6762900.5</v>
      </c>
      <c r="AW99" s="40">
        <v>182303845.88999999</v>
      </c>
      <c r="AX99" s="40">
        <v>0</v>
      </c>
      <c r="AY99" s="40">
        <v>0</v>
      </c>
      <c r="AZ99" s="40">
        <v>0</v>
      </c>
      <c r="BA99" s="40">
        <v>0</v>
      </c>
      <c r="BB99" s="40">
        <v>0</v>
      </c>
      <c r="BC99" s="40">
        <v>0</v>
      </c>
      <c r="BD99" s="40">
        <v>0</v>
      </c>
      <c r="BE99" s="40">
        <v>0</v>
      </c>
      <c r="BF99" s="40">
        <v>0</v>
      </c>
      <c r="BG99" s="40">
        <v>0</v>
      </c>
      <c r="BH99" s="40">
        <v>0</v>
      </c>
      <c r="BI99" s="40">
        <v>0</v>
      </c>
      <c r="BJ99" s="31">
        <v>0</v>
      </c>
    </row>
    <row r="100" spans="1:62" ht="14.25" x14ac:dyDescent="0.2">
      <c r="A100" s="25">
        <f t="shared" si="1"/>
        <v>94</v>
      </c>
      <c r="B100" s="34">
        <v>405</v>
      </c>
      <c r="C100" s="33" t="s">
        <v>2633</v>
      </c>
      <c r="D100" s="33" t="s">
        <v>2634</v>
      </c>
      <c r="E100" s="33" t="s">
        <v>2635</v>
      </c>
      <c r="F100" s="33" t="s">
        <v>31</v>
      </c>
      <c r="G100" s="35">
        <v>6492</v>
      </c>
      <c r="H100" s="33" t="s">
        <v>1321</v>
      </c>
      <c r="I100" s="33" t="s">
        <v>2636</v>
      </c>
      <c r="J100" s="33" t="s">
        <v>29</v>
      </c>
      <c r="K100" s="33" t="s">
        <v>30</v>
      </c>
      <c r="L100" s="33" t="s">
        <v>2637</v>
      </c>
      <c r="M100" s="34">
        <v>4462466</v>
      </c>
      <c r="N100" s="33" t="s">
        <v>2638</v>
      </c>
      <c r="O100" s="34">
        <v>2</v>
      </c>
      <c r="P100" s="34">
        <v>389</v>
      </c>
      <c r="Q100" s="34">
        <v>11</v>
      </c>
      <c r="R100" s="40">
        <v>11359408963</v>
      </c>
      <c r="S100" s="40">
        <v>36109498</v>
      </c>
      <c r="T100" s="40">
        <v>1494629211</v>
      </c>
      <c r="U100" s="40">
        <v>108132526</v>
      </c>
      <c r="V100" s="40">
        <v>2222978842</v>
      </c>
      <c r="W100" s="40">
        <v>1445202196</v>
      </c>
      <c r="X100" s="40">
        <v>4045472490</v>
      </c>
      <c r="Y100" s="40">
        <v>0</v>
      </c>
      <c r="Z100" s="40">
        <v>2006884200</v>
      </c>
      <c r="AA100" s="40">
        <v>1279435718</v>
      </c>
      <c r="AB100" s="40">
        <v>0</v>
      </c>
      <c r="AC100" s="40">
        <v>1035279534</v>
      </c>
      <c r="AD100" s="40">
        <v>212048116</v>
      </c>
      <c r="AE100" s="40">
        <v>0</v>
      </c>
      <c r="AF100" s="40">
        <v>4985193</v>
      </c>
      <c r="AG100" s="40">
        <v>27122875</v>
      </c>
      <c r="AH100" s="40">
        <v>0</v>
      </c>
      <c r="AI100" s="40">
        <v>10079973245</v>
      </c>
      <c r="AJ100" s="40">
        <v>3347179307</v>
      </c>
      <c r="AK100" s="40">
        <v>2601721637</v>
      </c>
      <c r="AL100" s="40">
        <v>968206868</v>
      </c>
      <c r="AM100" s="40">
        <v>3942675689</v>
      </c>
      <c r="AN100" s="40">
        <v>370416334</v>
      </c>
      <c r="AO100" s="40">
        <v>111731888</v>
      </c>
      <c r="AP100" s="40">
        <v>1339763159</v>
      </c>
      <c r="AQ100" s="40">
        <v>1705438546</v>
      </c>
      <c r="AR100" s="40">
        <v>1649647983</v>
      </c>
      <c r="AS100" s="40">
        <v>55790563</v>
      </c>
      <c r="AT100" s="40">
        <v>900048819</v>
      </c>
      <c r="AU100" s="40">
        <v>579633534</v>
      </c>
      <c r="AV100" s="40">
        <v>146513564</v>
      </c>
      <c r="AW100" s="40">
        <v>111731888</v>
      </c>
      <c r="AX100" s="40">
        <v>62169833</v>
      </c>
      <c r="AY100" s="40">
        <v>795094379</v>
      </c>
      <c r="AZ100" s="40">
        <v>795094379</v>
      </c>
      <c r="BA100" s="40">
        <v>0</v>
      </c>
      <c r="BB100" s="40">
        <v>1908087608</v>
      </c>
      <c r="BC100" s="40">
        <v>91219771</v>
      </c>
      <c r="BD100" s="40">
        <v>1908087608</v>
      </c>
      <c r="BE100" s="40">
        <v>91219771</v>
      </c>
      <c r="BF100" s="40">
        <v>4480381048</v>
      </c>
      <c r="BG100" s="40">
        <v>2310253000</v>
      </c>
      <c r="BH100" s="40">
        <v>4548781048</v>
      </c>
      <c r="BI100" s="40">
        <v>2241853000</v>
      </c>
      <c r="BJ100" s="31">
        <v>195862500</v>
      </c>
    </row>
    <row r="101" spans="1:62" ht="14.25" x14ac:dyDescent="0.2">
      <c r="A101" s="25">
        <f t="shared" si="1"/>
        <v>95</v>
      </c>
      <c r="B101" s="34">
        <v>408</v>
      </c>
      <c r="C101" s="33" t="s">
        <v>2639</v>
      </c>
      <c r="D101" s="33" t="s">
        <v>2640</v>
      </c>
      <c r="E101" s="33" t="s">
        <v>2641</v>
      </c>
      <c r="F101" s="33" t="s">
        <v>31</v>
      </c>
      <c r="G101" s="35">
        <v>6492</v>
      </c>
      <c r="H101" s="33" t="s">
        <v>1321</v>
      </c>
      <c r="I101" s="33" t="s">
        <v>2642</v>
      </c>
      <c r="J101" s="33" t="s">
        <v>29</v>
      </c>
      <c r="K101" s="33" t="s">
        <v>30</v>
      </c>
      <c r="L101" s="33" t="s">
        <v>2643</v>
      </c>
      <c r="M101" s="34">
        <v>6067676</v>
      </c>
      <c r="N101" s="33" t="s">
        <v>2644</v>
      </c>
      <c r="O101" s="34">
        <v>2</v>
      </c>
      <c r="P101" s="34">
        <v>420</v>
      </c>
      <c r="Q101" s="34">
        <v>4</v>
      </c>
      <c r="R101" s="40">
        <v>6304367934.0200005</v>
      </c>
      <c r="S101" s="40">
        <v>1653282187.02</v>
      </c>
      <c r="T101" s="40">
        <v>0</v>
      </c>
      <c r="U101" s="40">
        <v>0</v>
      </c>
      <c r="V101" s="40">
        <v>4480003046</v>
      </c>
      <c r="W101" s="40">
        <v>16701627</v>
      </c>
      <c r="X101" s="40">
        <v>151146879</v>
      </c>
      <c r="Y101" s="40">
        <v>0</v>
      </c>
      <c r="Z101" s="40">
        <v>3234195</v>
      </c>
      <c r="AA101" s="40">
        <v>263243037.91999999</v>
      </c>
      <c r="AB101" s="40">
        <v>0</v>
      </c>
      <c r="AC101" s="40">
        <v>0</v>
      </c>
      <c r="AD101" s="40">
        <v>86125888.620000005</v>
      </c>
      <c r="AE101" s="40">
        <v>0</v>
      </c>
      <c r="AF101" s="40">
        <v>21206432.300000001</v>
      </c>
      <c r="AG101" s="40">
        <v>131910717</v>
      </c>
      <c r="AH101" s="40">
        <v>24000000</v>
      </c>
      <c r="AI101" s="40">
        <v>6041124896.1000004</v>
      </c>
      <c r="AJ101" s="40">
        <v>5576322278</v>
      </c>
      <c r="AK101" s="40">
        <v>5526322278</v>
      </c>
      <c r="AL101" s="40">
        <v>117985963.3</v>
      </c>
      <c r="AM101" s="40">
        <v>130059194</v>
      </c>
      <c r="AN101" s="40">
        <v>0</v>
      </c>
      <c r="AO101" s="40">
        <v>122828847.8</v>
      </c>
      <c r="AP101" s="40">
        <v>93928613</v>
      </c>
      <c r="AQ101" s="40">
        <v>340507248.37</v>
      </c>
      <c r="AR101" s="40">
        <v>245366118</v>
      </c>
      <c r="AS101" s="40">
        <v>95141130.370000005</v>
      </c>
      <c r="AT101" s="40">
        <v>340507248.37</v>
      </c>
      <c r="AU101" s="40">
        <v>202931483.75</v>
      </c>
      <c r="AV101" s="40">
        <v>14746916.82</v>
      </c>
      <c r="AW101" s="40">
        <v>122828847.8</v>
      </c>
      <c r="AX101" s="40">
        <v>0</v>
      </c>
      <c r="AY101" s="40">
        <v>0</v>
      </c>
      <c r="AZ101" s="40">
        <v>0</v>
      </c>
      <c r="BA101" s="40">
        <v>0</v>
      </c>
      <c r="BB101" s="40">
        <v>18163031</v>
      </c>
      <c r="BC101" s="40">
        <v>50547786</v>
      </c>
      <c r="BD101" s="40">
        <v>18163031</v>
      </c>
      <c r="BE101" s="40">
        <v>50547786</v>
      </c>
      <c r="BF101" s="40">
        <v>7076258098</v>
      </c>
      <c r="BG101" s="40">
        <v>50000000</v>
      </c>
      <c r="BH101" s="40">
        <v>7076258098</v>
      </c>
      <c r="BI101" s="40">
        <v>50000000</v>
      </c>
      <c r="BJ101" s="31">
        <v>1484359800</v>
      </c>
    </row>
    <row r="102" spans="1:62" ht="14.25" x14ac:dyDescent="0.2">
      <c r="A102" s="25">
        <f t="shared" si="1"/>
        <v>96</v>
      </c>
      <c r="B102" s="34">
        <v>410</v>
      </c>
      <c r="C102" s="33" t="s">
        <v>2645</v>
      </c>
      <c r="D102" s="33" t="s">
        <v>2646</v>
      </c>
      <c r="E102" s="33" t="s">
        <v>2647</v>
      </c>
      <c r="F102" s="33" t="s">
        <v>28</v>
      </c>
      <c r="G102" s="35">
        <v>6492</v>
      </c>
      <c r="H102" s="33" t="s">
        <v>1321</v>
      </c>
      <c r="I102" s="33" t="s">
        <v>2648</v>
      </c>
      <c r="J102" s="33" t="s">
        <v>29</v>
      </c>
      <c r="K102" s="33" t="s">
        <v>30</v>
      </c>
      <c r="L102" s="33" t="s">
        <v>2649</v>
      </c>
      <c r="M102" s="34">
        <v>7562452</v>
      </c>
      <c r="N102" s="33" t="s">
        <v>2650</v>
      </c>
      <c r="O102" s="34">
        <v>2</v>
      </c>
      <c r="P102" s="34">
        <v>406</v>
      </c>
      <c r="Q102" s="34">
        <v>4</v>
      </c>
      <c r="R102" s="40">
        <v>5519842207</v>
      </c>
      <c r="S102" s="40">
        <v>645642038</v>
      </c>
      <c r="T102" s="40">
        <v>109336915</v>
      </c>
      <c r="U102" s="40">
        <v>0</v>
      </c>
      <c r="V102" s="40">
        <v>4188270610</v>
      </c>
      <c r="W102" s="40">
        <v>208740707</v>
      </c>
      <c r="X102" s="40">
        <v>343907434</v>
      </c>
      <c r="Y102" s="40">
        <v>0</v>
      </c>
      <c r="Z102" s="40">
        <v>23944503</v>
      </c>
      <c r="AA102" s="40">
        <v>3946131100</v>
      </c>
      <c r="AB102" s="40">
        <v>3752460651</v>
      </c>
      <c r="AC102" s="40">
        <v>0</v>
      </c>
      <c r="AD102" s="40">
        <v>154969020</v>
      </c>
      <c r="AE102" s="40">
        <v>0</v>
      </c>
      <c r="AF102" s="40">
        <v>7702038</v>
      </c>
      <c r="AG102" s="40">
        <v>30999391</v>
      </c>
      <c r="AH102" s="40">
        <v>0</v>
      </c>
      <c r="AI102" s="40">
        <v>1573711107</v>
      </c>
      <c r="AJ102" s="40">
        <v>1470922579</v>
      </c>
      <c r="AK102" s="40">
        <v>1338424019</v>
      </c>
      <c r="AL102" s="40">
        <v>39173228</v>
      </c>
      <c r="AM102" s="40">
        <v>17981063</v>
      </c>
      <c r="AN102" s="40">
        <v>0</v>
      </c>
      <c r="AO102" s="40">
        <v>7347764</v>
      </c>
      <c r="AP102" s="40">
        <v>38286473</v>
      </c>
      <c r="AQ102" s="40">
        <v>564622692</v>
      </c>
      <c r="AR102" s="40">
        <v>459314736</v>
      </c>
      <c r="AS102" s="40">
        <v>105307956</v>
      </c>
      <c r="AT102" s="40">
        <v>493077363</v>
      </c>
      <c r="AU102" s="40">
        <v>337958772</v>
      </c>
      <c r="AV102" s="40">
        <v>147770827</v>
      </c>
      <c r="AW102" s="40">
        <v>7347764</v>
      </c>
      <c r="AX102" s="40">
        <v>0</v>
      </c>
      <c r="AY102" s="40">
        <v>71545329</v>
      </c>
      <c r="AZ102" s="40">
        <v>71545329</v>
      </c>
      <c r="BA102" s="40">
        <v>0</v>
      </c>
      <c r="BB102" s="40">
        <v>107953831</v>
      </c>
      <c r="BC102" s="40">
        <v>0</v>
      </c>
      <c r="BD102" s="40">
        <v>107953831</v>
      </c>
      <c r="BE102" s="40">
        <v>0</v>
      </c>
      <c r="BF102" s="40">
        <v>7394502942</v>
      </c>
      <c r="BG102" s="40">
        <v>0</v>
      </c>
      <c r="BH102" s="40">
        <v>7394502942</v>
      </c>
      <c r="BI102" s="40">
        <v>0</v>
      </c>
      <c r="BJ102" s="31">
        <v>0</v>
      </c>
    </row>
    <row r="103" spans="1:62" ht="14.25" x14ac:dyDescent="0.2">
      <c r="A103" s="25">
        <f t="shared" si="1"/>
        <v>97</v>
      </c>
      <c r="B103" s="34">
        <v>413</v>
      </c>
      <c r="C103" s="33" t="s">
        <v>2651</v>
      </c>
      <c r="D103" s="33" t="s">
        <v>2652</v>
      </c>
      <c r="E103" s="33" t="s">
        <v>2653</v>
      </c>
      <c r="F103" s="33" t="s">
        <v>38</v>
      </c>
      <c r="G103" s="35">
        <v>6492</v>
      </c>
      <c r="H103" s="33" t="s">
        <v>1321</v>
      </c>
      <c r="I103" s="33" t="s">
        <v>2654</v>
      </c>
      <c r="J103" s="33" t="s">
        <v>29</v>
      </c>
      <c r="K103" s="33" t="s">
        <v>30</v>
      </c>
      <c r="L103" s="33" t="s">
        <v>2655</v>
      </c>
      <c r="M103" s="34">
        <v>2322096</v>
      </c>
      <c r="N103" s="33" t="s">
        <v>2656</v>
      </c>
      <c r="O103" s="34">
        <v>2</v>
      </c>
      <c r="P103" s="34">
        <v>1053</v>
      </c>
      <c r="Q103" s="34">
        <v>6</v>
      </c>
      <c r="R103" s="40">
        <v>8056840339.8000002</v>
      </c>
      <c r="S103" s="40">
        <v>728979544.60000002</v>
      </c>
      <c r="T103" s="40">
        <v>1671024672</v>
      </c>
      <c r="U103" s="40">
        <v>0</v>
      </c>
      <c r="V103" s="40">
        <v>5607102270.6400003</v>
      </c>
      <c r="W103" s="40">
        <v>34850901.560000002</v>
      </c>
      <c r="X103" s="40">
        <v>7844951</v>
      </c>
      <c r="Y103" s="40">
        <v>0</v>
      </c>
      <c r="Z103" s="40">
        <v>7038000</v>
      </c>
      <c r="AA103" s="40">
        <v>358426581.31999999</v>
      </c>
      <c r="AB103" s="40">
        <v>0</v>
      </c>
      <c r="AC103" s="40">
        <v>0</v>
      </c>
      <c r="AD103" s="40">
        <v>112131766</v>
      </c>
      <c r="AE103" s="40">
        <v>0</v>
      </c>
      <c r="AF103" s="40">
        <v>201942586.31999999</v>
      </c>
      <c r="AG103" s="40">
        <v>44352229</v>
      </c>
      <c r="AH103" s="40">
        <v>0</v>
      </c>
      <c r="AI103" s="40">
        <v>7698413758.4799995</v>
      </c>
      <c r="AJ103" s="40">
        <v>7253774769</v>
      </c>
      <c r="AK103" s="40">
        <v>7203774769</v>
      </c>
      <c r="AL103" s="40">
        <v>363031404.41000003</v>
      </c>
      <c r="AM103" s="40">
        <v>0</v>
      </c>
      <c r="AN103" s="40">
        <v>700000</v>
      </c>
      <c r="AO103" s="40">
        <v>80907585.069999993</v>
      </c>
      <c r="AP103" s="40">
        <v>0</v>
      </c>
      <c r="AQ103" s="40">
        <v>833001537.78999996</v>
      </c>
      <c r="AR103" s="40">
        <v>718271413</v>
      </c>
      <c r="AS103" s="40">
        <v>114730124.79000001</v>
      </c>
      <c r="AT103" s="40">
        <v>833001537.78999996</v>
      </c>
      <c r="AU103" s="40">
        <v>739762390</v>
      </c>
      <c r="AV103" s="40">
        <v>12331562.720000001</v>
      </c>
      <c r="AW103" s="40">
        <v>80907585.069999993</v>
      </c>
      <c r="AX103" s="40">
        <v>0</v>
      </c>
      <c r="AY103" s="40">
        <v>0</v>
      </c>
      <c r="AZ103" s="40">
        <v>0</v>
      </c>
      <c r="BA103" s="40">
        <v>0</v>
      </c>
      <c r="BB103" s="40">
        <v>45258400</v>
      </c>
      <c r="BC103" s="40">
        <v>100189516.47</v>
      </c>
      <c r="BD103" s="40">
        <v>45258400</v>
      </c>
      <c r="BE103" s="40">
        <v>100189516.47</v>
      </c>
      <c r="BF103" s="40">
        <v>6864980801</v>
      </c>
      <c r="BG103" s="40">
        <v>0</v>
      </c>
      <c r="BH103" s="40">
        <v>6864980801</v>
      </c>
      <c r="BI103" s="40">
        <v>0</v>
      </c>
      <c r="BJ103" s="31">
        <v>0</v>
      </c>
    </row>
    <row r="104" spans="1:62" ht="14.25" x14ac:dyDescent="0.2">
      <c r="A104" s="25">
        <f t="shared" si="1"/>
        <v>98</v>
      </c>
      <c r="B104" s="34">
        <v>418</v>
      </c>
      <c r="C104" s="33" t="s">
        <v>2657</v>
      </c>
      <c r="D104" s="33" t="s">
        <v>2658</v>
      </c>
      <c r="E104" s="33" t="s">
        <v>2659</v>
      </c>
      <c r="F104" s="33" t="s">
        <v>28</v>
      </c>
      <c r="G104" s="35">
        <v>6492</v>
      </c>
      <c r="H104" s="33" t="s">
        <v>1321</v>
      </c>
      <c r="I104" s="33" t="s">
        <v>2660</v>
      </c>
      <c r="J104" s="33" t="s">
        <v>29</v>
      </c>
      <c r="K104" s="33" t="s">
        <v>30</v>
      </c>
      <c r="L104" s="33" t="s">
        <v>2661</v>
      </c>
      <c r="M104" s="34">
        <v>6033025</v>
      </c>
      <c r="N104" s="33" t="s">
        <v>2662</v>
      </c>
      <c r="O104" s="34">
        <v>2</v>
      </c>
      <c r="P104" s="34">
        <v>319</v>
      </c>
      <c r="Q104" s="34">
        <v>3</v>
      </c>
      <c r="R104" s="40">
        <v>5950959648.2299995</v>
      </c>
      <c r="S104" s="40">
        <v>431038276.04000002</v>
      </c>
      <c r="T104" s="40">
        <v>0</v>
      </c>
      <c r="U104" s="40">
        <v>0</v>
      </c>
      <c r="V104" s="40">
        <v>5515215864.1899996</v>
      </c>
      <c r="W104" s="40">
        <v>4705508</v>
      </c>
      <c r="X104" s="40">
        <v>0</v>
      </c>
      <c r="Y104" s="40">
        <v>0</v>
      </c>
      <c r="Z104" s="40">
        <v>0</v>
      </c>
      <c r="AA104" s="40">
        <v>3632576657.75</v>
      </c>
      <c r="AB104" s="40">
        <v>3472210620</v>
      </c>
      <c r="AC104" s="40">
        <v>0</v>
      </c>
      <c r="AD104" s="40">
        <v>56378975</v>
      </c>
      <c r="AE104" s="40">
        <v>0</v>
      </c>
      <c r="AF104" s="40">
        <v>18225031.75</v>
      </c>
      <c r="AG104" s="40">
        <v>2085494</v>
      </c>
      <c r="AH104" s="40">
        <v>83676537</v>
      </c>
      <c r="AI104" s="40">
        <v>2318382991.4299998</v>
      </c>
      <c r="AJ104" s="40">
        <v>2229689975</v>
      </c>
      <c r="AK104" s="40">
        <v>2146878375</v>
      </c>
      <c r="AL104" s="40">
        <v>52698282.780000001</v>
      </c>
      <c r="AM104" s="40">
        <v>0</v>
      </c>
      <c r="AN104" s="40">
        <v>11000000</v>
      </c>
      <c r="AO104" s="40">
        <v>24994734</v>
      </c>
      <c r="AP104" s="40">
        <v>-0.35</v>
      </c>
      <c r="AQ104" s="40">
        <v>427173742</v>
      </c>
      <c r="AR104" s="40">
        <v>415221285</v>
      </c>
      <c r="AS104" s="40">
        <v>11952457</v>
      </c>
      <c r="AT104" s="40">
        <v>309232238</v>
      </c>
      <c r="AU104" s="40">
        <v>279424165</v>
      </c>
      <c r="AV104" s="40">
        <v>4813339</v>
      </c>
      <c r="AW104" s="40">
        <v>24994734</v>
      </c>
      <c r="AX104" s="40">
        <v>0</v>
      </c>
      <c r="AY104" s="40">
        <v>117941504</v>
      </c>
      <c r="AZ104" s="40">
        <v>117941504</v>
      </c>
      <c r="BA104" s="40">
        <v>0</v>
      </c>
      <c r="BB104" s="40">
        <v>4375911</v>
      </c>
      <c r="BC104" s="40">
        <v>0</v>
      </c>
      <c r="BD104" s="40">
        <v>4375911</v>
      </c>
      <c r="BE104" s="40">
        <v>0</v>
      </c>
      <c r="BF104" s="40">
        <v>212997426</v>
      </c>
      <c r="BG104" s="40">
        <v>0</v>
      </c>
      <c r="BH104" s="40">
        <v>148562426</v>
      </c>
      <c r="BI104" s="40">
        <v>64435000</v>
      </c>
      <c r="BJ104" s="31">
        <v>1942893500</v>
      </c>
    </row>
    <row r="105" spans="1:62" ht="14.25" x14ac:dyDescent="0.2">
      <c r="A105" s="25">
        <f t="shared" si="1"/>
        <v>99</v>
      </c>
      <c r="B105" s="34">
        <v>419</v>
      </c>
      <c r="C105" s="33" t="s">
        <v>2663</v>
      </c>
      <c r="D105" s="33" t="s">
        <v>2664</v>
      </c>
      <c r="E105" s="33" t="s">
        <v>2665</v>
      </c>
      <c r="F105" s="33" t="s">
        <v>28</v>
      </c>
      <c r="G105" s="35">
        <v>6492</v>
      </c>
      <c r="H105" s="33" t="s">
        <v>1321</v>
      </c>
      <c r="I105" s="33" t="s">
        <v>2666</v>
      </c>
      <c r="J105" s="33" t="s">
        <v>29</v>
      </c>
      <c r="K105" s="33" t="s">
        <v>30</v>
      </c>
      <c r="L105" s="33" t="s">
        <v>2667</v>
      </c>
      <c r="M105" s="34">
        <v>7426679</v>
      </c>
      <c r="N105" s="33" t="s">
        <v>2668</v>
      </c>
      <c r="O105" s="34">
        <v>2</v>
      </c>
      <c r="P105" s="34">
        <v>1380</v>
      </c>
      <c r="Q105" s="34">
        <v>6</v>
      </c>
      <c r="R105" s="40">
        <v>9955446450.25</v>
      </c>
      <c r="S105" s="40">
        <v>455352438.25</v>
      </c>
      <c r="T105" s="40">
        <v>269190511</v>
      </c>
      <c r="U105" s="40">
        <v>0</v>
      </c>
      <c r="V105" s="40">
        <v>8899283869</v>
      </c>
      <c r="W105" s="40">
        <v>81481663</v>
      </c>
      <c r="X105" s="40">
        <v>250137969</v>
      </c>
      <c r="Y105" s="40">
        <v>0</v>
      </c>
      <c r="Z105" s="40">
        <v>0</v>
      </c>
      <c r="AA105" s="40">
        <v>8157990885.1999998</v>
      </c>
      <c r="AB105" s="40">
        <v>7285047861.6999998</v>
      </c>
      <c r="AC105" s="40">
        <v>0</v>
      </c>
      <c r="AD105" s="40">
        <v>257557861.19999999</v>
      </c>
      <c r="AE105" s="40">
        <v>0</v>
      </c>
      <c r="AF105" s="40">
        <v>510476963.30000001</v>
      </c>
      <c r="AG105" s="40">
        <v>104908199</v>
      </c>
      <c r="AH105" s="40">
        <v>0</v>
      </c>
      <c r="AI105" s="40">
        <v>1797455565.05</v>
      </c>
      <c r="AJ105" s="40">
        <v>816889241.12</v>
      </c>
      <c r="AK105" s="40">
        <v>752539241.12</v>
      </c>
      <c r="AL105" s="40">
        <v>617252286.80999994</v>
      </c>
      <c r="AM105" s="40">
        <v>0</v>
      </c>
      <c r="AN105" s="40">
        <v>0</v>
      </c>
      <c r="AO105" s="40">
        <v>102337637.12</v>
      </c>
      <c r="AP105" s="40">
        <v>0</v>
      </c>
      <c r="AQ105" s="40">
        <v>868256841.45000005</v>
      </c>
      <c r="AR105" s="40">
        <v>851118224</v>
      </c>
      <c r="AS105" s="40">
        <v>17138617.449999999</v>
      </c>
      <c r="AT105" s="40">
        <v>626028429.73000002</v>
      </c>
      <c r="AU105" s="40">
        <v>504566953.44999999</v>
      </c>
      <c r="AV105" s="40">
        <v>19123839.16</v>
      </c>
      <c r="AW105" s="40">
        <v>102337637.12</v>
      </c>
      <c r="AX105" s="40">
        <v>0</v>
      </c>
      <c r="AY105" s="40">
        <v>242228411.72</v>
      </c>
      <c r="AZ105" s="40">
        <v>242228411.72</v>
      </c>
      <c r="BA105" s="40">
        <v>0</v>
      </c>
      <c r="BB105" s="40">
        <v>0</v>
      </c>
      <c r="BC105" s="40">
        <v>0</v>
      </c>
      <c r="BD105" s="40">
        <v>0</v>
      </c>
      <c r="BE105" s="40">
        <v>0</v>
      </c>
      <c r="BF105" s="40">
        <v>0</v>
      </c>
      <c r="BG105" s="40">
        <v>0</v>
      </c>
      <c r="BH105" s="40">
        <v>0</v>
      </c>
      <c r="BI105" s="40">
        <v>0</v>
      </c>
      <c r="BJ105" s="31">
        <v>272901447.60000002</v>
      </c>
    </row>
    <row r="106" spans="1:62" ht="14.25" x14ac:dyDescent="0.2">
      <c r="A106" s="25">
        <f t="shared" si="1"/>
        <v>100</v>
      </c>
      <c r="B106" s="34">
        <v>424</v>
      </c>
      <c r="C106" s="33" t="s">
        <v>182</v>
      </c>
      <c r="D106" s="33" t="s">
        <v>183</v>
      </c>
      <c r="E106" s="33" t="s">
        <v>182</v>
      </c>
      <c r="F106" s="33" t="s">
        <v>106</v>
      </c>
      <c r="G106" s="35">
        <v>6492</v>
      </c>
      <c r="H106" s="33" t="s">
        <v>1321</v>
      </c>
      <c r="I106" s="33" t="s">
        <v>184</v>
      </c>
      <c r="J106" s="33" t="s">
        <v>29</v>
      </c>
      <c r="K106" s="33" t="s">
        <v>30</v>
      </c>
      <c r="L106" s="33" t="s">
        <v>185</v>
      </c>
      <c r="M106" s="34">
        <v>5368389</v>
      </c>
      <c r="N106" s="33" t="s">
        <v>1564</v>
      </c>
      <c r="O106" s="34">
        <v>1</v>
      </c>
      <c r="P106" s="34">
        <v>3919</v>
      </c>
      <c r="Q106" s="34">
        <v>21</v>
      </c>
      <c r="R106" s="40">
        <v>10641744750.33</v>
      </c>
      <c r="S106" s="40">
        <v>1181902563</v>
      </c>
      <c r="T106" s="40">
        <v>62303827</v>
      </c>
      <c r="U106" s="40">
        <v>0</v>
      </c>
      <c r="V106" s="40">
        <v>8779954792.5400009</v>
      </c>
      <c r="W106" s="40">
        <v>35479507.789999999</v>
      </c>
      <c r="X106" s="40">
        <v>582104060</v>
      </c>
      <c r="Y106" s="40">
        <v>0</v>
      </c>
      <c r="Z106" s="40">
        <v>0</v>
      </c>
      <c r="AA106" s="40">
        <v>7376702082.8299999</v>
      </c>
      <c r="AB106" s="40">
        <v>6367909861.6800003</v>
      </c>
      <c r="AC106" s="40">
        <v>891518140.33000004</v>
      </c>
      <c r="AD106" s="40">
        <v>35888753.140000001</v>
      </c>
      <c r="AE106" s="40">
        <v>0</v>
      </c>
      <c r="AF106" s="40">
        <v>30437514.210000001</v>
      </c>
      <c r="AG106" s="40">
        <v>50947813.469999999</v>
      </c>
      <c r="AH106" s="40">
        <v>0</v>
      </c>
      <c r="AI106" s="40">
        <v>3265042667.5</v>
      </c>
      <c r="AJ106" s="40">
        <v>1769975296.76</v>
      </c>
      <c r="AK106" s="40">
        <v>0</v>
      </c>
      <c r="AL106" s="40">
        <v>823502719.67999995</v>
      </c>
      <c r="AM106" s="40">
        <v>22335552.5</v>
      </c>
      <c r="AN106" s="40">
        <v>4025000</v>
      </c>
      <c r="AO106" s="40">
        <v>220788282.55000001</v>
      </c>
      <c r="AP106" s="40">
        <v>293735717.00999999</v>
      </c>
      <c r="AQ106" s="40">
        <v>1508609443.76</v>
      </c>
      <c r="AR106" s="40">
        <v>1359652099</v>
      </c>
      <c r="AS106" s="40">
        <v>148957344.75999999</v>
      </c>
      <c r="AT106" s="40">
        <v>1230017897.4300001</v>
      </c>
      <c r="AU106" s="40">
        <v>993340808.61000001</v>
      </c>
      <c r="AV106" s="40">
        <v>15888806.27</v>
      </c>
      <c r="AW106" s="40">
        <v>220788282.55000001</v>
      </c>
      <c r="AX106" s="40">
        <v>0</v>
      </c>
      <c r="AY106" s="40">
        <v>278591546.32999998</v>
      </c>
      <c r="AZ106" s="40">
        <v>278591546.32999998</v>
      </c>
      <c r="BA106" s="40">
        <v>0</v>
      </c>
      <c r="BB106" s="40">
        <v>2404307</v>
      </c>
      <c r="BC106" s="40">
        <v>375018628.02999997</v>
      </c>
      <c r="BD106" s="40">
        <v>2404307</v>
      </c>
      <c r="BE106" s="40">
        <v>375018628.02999997</v>
      </c>
      <c r="BF106" s="40">
        <v>20874497220</v>
      </c>
      <c r="BG106" s="40">
        <v>0</v>
      </c>
      <c r="BH106" s="40">
        <v>20874497220</v>
      </c>
      <c r="BI106" s="40">
        <v>0</v>
      </c>
      <c r="BJ106" s="31">
        <v>0</v>
      </c>
    </row>
    <row r="107" spans="1:62" ht="14.25" x14ac:dyDescent="0.2">
      <c r="A107" s="25">
        <f t="shared" si="1"/>
        <v>101</v>
      </c>
      <c r="B107" s="34">
        <v>428</v>
      </c>
      <c r="C107" s="33" t="s">
        <v>2669</v>
      </c>
      <c r="D107" s="33" t="s">
        <v>2670</v>
      </c>
      <c r="E107" s="33" t="s">
        <v>2671</v>
      </c>
      <c r="F107" s="33" t="s">
        <v>31</v>
      </c>
      <c r="G107" s="35">
        <v>9411</v>
      </c>
      <c r="H107" s="33" t="s">
        <v>1425</v>
      </c>
      <c r="I107" s="33"/>
      <c r="J107" s="33" t="s">
        <v>41</v>
      </c>
      <c r="K107" s="33" t="s">
        <v>45</v>
      </c>
      <c r="L107" s="33" t="s">
        <v>2672</v>
      </c>
      <c r="M107" s="34">
        <v>6616363</v>
      </c>
      <c r="N107" s="33" t="s">
        <v>2673</v>
      </c>
      <c r="O107" s="34">
        <v>2</v>
      </c>
      <c r="P107" s="34">
        <v>0</v>
      </c>
      <c r="Q107" s="32"/>
      <c r="R107" s="40">
        <v>6282282594</v>
      </c>
      <c r="S107" s="40">
        <v>982310368</v>
      </c>
      <c r="T107" s="40">
        <v>357321429</v>
      </c>
      <c r="U107" s="40">
        <v>0</v>
      </c>
      <c r="V107" s="40">
        <v>4183308386</v>
      </c>
      <c r="W107" s="40">
        <v>124357402</v>
      </c>
      <c r="X107" s="40">
        <v>634985009</v>
      </c>
      <c r="Y107" s="40">
        <v>0</v>
      </c>
      <c r="Z107" s="40">
        <v>0</v>
      </c>
      <c r="AA107" s="40">
        <v>721914763</v>
      </c>
      <c r="AB107" s="40">
        <v>0</v>
      </c>
      <c r="AC107" s="40">
        <v>607344398</v>
      </c>
      <c r="AD107" s="40">
        <v>49084727</v>
      </c>
      <c r="AE107" s="40">
        <v>0</v>
      </c>
      <c r="AF107" s="40">
        <v>0</v>
      </c>
      <c r="AG107" s="40">
        <v>65485638</v>
      </c>
      <c r="AH107" s="40">
        <v>0</v>
      </c>
      <c r="AI107" s="40">
        <v>5560367831</v>
      </c>
      <c r="AJ107" s="40">
        <v>5355411335</v>
      </c>
      <c r="AK107" s="40">
        <v>2230443335</v>
      </c>
      <c r="AL107" s="40">
        <v>0</v>
      </c>
      <c r="AM107" s="40">
        <v>0</v>
      </c>
      <c r="AN107" s="40">
        <v>298200</v>
      </c>
      <c r="AO107" s="40">
        <v>-73228012</v>
      </c>
      <c r="AP107" s="40">
        <v>476017642</v>
      </c>
      <c r="AQ107" s="40">
        <v>805288445</v>
      </c>
      <c r="AR107" s="40">
        <v>618603684</v>
      </c>
      <c r="AS107" s="40">
        <v>186684761</v>
      </c>
      <c r="AT107" s="40">
        <v>770868710</v>
      </c>
      <c r="AU107" s="40">
        <v>805218737</v>
      </c>
      <c r="AV107" s="40">
        <v>38877985</v>
      </c>
      <c r="AW107" s="40">
        <v>-73228012</v>
      </c>
      <c r="AX107" s="40">
        <v>0</v>
      </c>
      <c r="AY107" s="40">
        <v>34419735</v>
      </c>
      <c r="AZ107" s="40">
        <v>34419735</v>
      </c>
      <c r="BA107" s="40">
        <v>0</v>
      </c>
      <c r="BB107" s="40">
        <v>0</v>
      </c>
      <c r="BC107" s="40">
        <v>0</v>
      </c>
      <c r="BD107" s="40">
        <v>0</v>
      </c>
      <c r="BE107" s="40">
        <v>0</v>
      </c>
      <c r="BF107" s="40">
        <v>0</v>
      </c>
      <c r="BG107" s="40">
        <v>0</v>
      </c>
      <c r="BH107" s="40">
        <v>0</v>
      </c>
      <c r="BI107" s="40">
        <v>0</v>
      </c>
      <c r="BJ107" s="31">
        <v>2943972850</v>
      </c>
    </row>
    <row r="108" spans="1:62" ht="14.25" x14ac:dyDescent="0.2">
      <c r="A108" s="25">
        <f t="shared" si="1"/>
        <v>102</v>
      </c>
      <c r="B108" s="34">
        <v>429</v>
      </c>
      <c r="C108" s="33" t="s">
        <v>2674</v>
      </c>
      <c r="D108" s="33" t="s">
        <v>2675</v>
      </c>
      <c r="E108" s="33" t="s">
        <v>2676</v>
      </c>
      <c r="F108" s="33" t="s">
        <v>38</v>
      </c>
      <c r="G108" s="35">
        <v>6492</v>
      </c>
      <c r="H108" s="33" t="s">
        <v>1321</v>
      </c>
      <c r="I108" s="33" t="s">
        <v>2677</v>
      </c>
      <c r="J108" s="33" t="s">
        <v>29</v>
      </c>
      <c r="K108" s="33" t="s">
        <v>30</v>
      </c>
      <c r="L108" s="33" t="s">
        <v>2678</v>
      </c>
      <c r="M108" s="34">
        <v>5800259</v>
      </c>
      <c r="N108" s="33" t="s">
        <v>2679</v>
      </c>
      <c r="O108" s="34">
        <v>2</v>
      </c>
      <c r="P108" s="34">
        <v>5546</v>
      </c>
      <c r="Q108" s="34">
        <v>34</v>
      </c>
      <c r="R108" s="40">
        <v>20017280749.360001</v>
      </c>
      <c r="S108" s="40">
        <v>402596090.88999999</v>
      </c>
      <c r="T108" s="40">
        <v>46959562.43</v>
      </c>
      <c r="U108" s="40">
        <v>0</v>
      </c>
      <c r="V108" s="40">
        <v>18051917426.040001</v>
      </c>
      <c r="W108" s="40">
        <v>212027890</v>
      </c>
      <c r="X108" s="40">
        <v>1303779780</v>
      </c>
      <c r="Y108" s="40">
        <v>0</v>
      </c>
      <c r="Z108" s="40">
        <v>0</v>
      </c>
      <c r="AA108" s="40">
        <v>7855024532.8400002</v>
      </c>
      <c r="AB108" s="40">
        <v>0</v>
      </c>
      <c r="AC108" s="40">
        <v>7085612278</v>
      </c>
      <c r="AD108" s="40">
        <v>387921677.83999997</v>
      </c>
      <c r="AE108" s="40">
        <v>0</v>
      </c>
      <c r="AF108" s="40">
        <v>207902832</v>
      </c>
      <c r="AG108" s="40">
        <v>173587745</v>
      </c>
      <c r="AH108" s="40">
        <v>0</v>
      </c>
      <c r="AI108" s="40">
        <v>12162256217.360001</v>
      </c>
      <c r="AJ108" s="40">
        <v>10848742461.540001</v>
      </c>
      <c r="AK108" s="40">
        <v>10531516848</v>
      </c>
      <c r="AL108" s="40">
        <v>923395705.82000005</v>
      </c>
      <c r="AM108" s="40">
        <v>157550540</v>
      </c>
      <c r="AN108" s="40">
        <v>0</v>
      </c>
      <c r="AO108" s="40">
        <v>232567510</v>
      </c>
      <c r="AP108" s="40">
        <v>0</v>
      </c>
      <c r="AQ108" s="40">
        <v>2275341560</v>
      </c>
      <c r="AR108" s="40">
        <v>2192680524</v>
      </c>
      <c r="AS108" s="40">
        <v>82661036</v>
      </c>
      <c r="AT108" s="40">
        <v>1866910629</v>
      </c>
      <c r="AU108" s="40">
        <v>1598971954</v>
      </c>
      <c r="AV108" s="40">
        <v>35371165</v>
      </c>
      <c r="AW108" s="40">
        <v>232567510</v>
      </c>
      <c r="AX108" s="40">
        <v>0</v>
      </c>
      <c r="AY108" s="40">
        <v>408430931</v>
      </c>
      <c r="AZ108" s="40">
        <v>408430931</v>
      </c>
      <c r="BA108" s="40">
        <v>0</v>
      </c>
      <c r="BB108" s="40">
        <v>147754396</v>
      </c>
      <c r="BC108" s="40">
        <v>491478720.20999998</v>
      </c>
      <c r="BD108" s="40">
        <v>147754396</v>
      </c>
      <c r="BE108" s="40">
        <v>491478720.20999998</v>
      </c>
      <c r="BF108" s="40">
        <v>15283541710</v>
      </c>
      <c r="BG108" s="40">
        <v>0</v>
      </c>
      <c r="BH108" s="40">
        <v>0</v>
      </c>
      <c r="BI108" s="40">
        <v>15283541710</v>
      </c>
      <c r="BJ108" s="31">
        <v>6020040000</v>
      </c>
    </row>
    <row r="109" spans="1:62" ht="14.25" x14ac:dyDescent="0.2">
      <c r="A109" s="25">
        <f t="shared" si="1"/>
        <v>103</v>
      </c>
      <c r="B109" s="34">
        <v>436</v>
      </c>
      <c r="C109" s="33" t="s">
        <v>2680</v>
      </c>
      <c r="D109" s="33" t="s">
        <v>2681</v>
      </c>
      <c r="E109" s="33" t="s">
        <v>2682</v>
      </c>
      <c r="F109" s="33" t="s">
        <v>28</v>
      </c>
      <c r="G109" s="35">
        <v>6492</v>
      </c>
      <c r="H109" s="33" t="s">
        <v>1321</v>
      </c>
      <c r="I109" s="33" t="s">
        <v>2683</v>
      </c>
      <c r="J109" s="33" t="s">
        <v>29</v>
      </c>
      <c r="K109" s="33" t="s">
        <v>30</v>
      </c>
      <c r="L109" s="33" t="s">
        <v>2684</v>
      </c>
      <c r="M109" s="34">
        <v>3648686</v>
      </c>
      <c r="N109" s="33" t="s">
        <v>2685</v>
      </c>
      <c r="O109" s="34">
        <v>2</v>
      </c>
      <c r="P109" s="34">
        <v>806</v>
      </c>
      <c r="Q109" s="34">
        <v>3</v>
      </c>
      <c r="R109" s="40">
        <v>4519173666.0100002</v>
      </c>
      <c r="S109" s="40">
        <v>305632978.10000002</v>
      </c>
      <c r="T109" s="40">
        <v>0</v>
      </c>
      <c r="U109" s="40">
        <v>0</v>
      </c>
      <c r="V109" s="40">
        <v>3619239236.98</v>
      </c>
      <c r="W109" s="40">
        <v>556460352.92999995</v>
      </c>
      <c r="X109" s="40">
        <v>37841098</v>
      </c>
      <c r="Y109" s="40">
        <v>0</v>
      </c>
      <c r="Z109" s="40">
        <v>0</v>
      </c>
      <c r="AA109" s="40">
        <v>3288875828.0300002</v>
      </c>
      <c r="AB109" s="40">
        <v>2132168303</v>
      </c>
      <c r="AC109" s="40">
        <v>758765504</v>
      </c>
      <c r="AD109" s="40">
        <v>230374091.66999999</v>
      </c>
      <c r="AE109" s="40">
        <v>0</v>
      </c>
      <c r="AF109" s="40">
        <v>112728490.36</v>
      </c>
      <c r="AG109" s="40">
        <v>20339439</v>
      </c>
      <c r="AH109" s="40">
        <v>34500000</v>
      </c>
      <c r="AI109" s="40">
        <v>1230297837.98</v>
      </c>
      <c r="AJ109" s="40">
        <v>941095642</v>
      </c>
      <c r="AK109" s="40">
        <v>930553990</v>
      </c>
      <c r="AL109" s="40">
        <v>211237296.52000001</v>
      </c>
      <c r="AM109" s="40">
        <v>0</v>
      </c>
      <c r="AN109" s="40">
        <v>0</v>
      </c>
      <c r="AO109" s="40">
        <v>77964899.459999993</v>
      </c>
      <c r="AP109" s="40">
        <v>0</v>
      </c>
      <c r="AQ109" s="40">
        <v>452714372.81999999</v>
      </c>
      <c r="AR109" s="40">
        <v>397158864</v>
      </c>
      <c r="AS109" s="40">
        <v>55555508.82</v>
      </c>
      <c r="AT109" s="40">
        <v>343215123.45999998</v>
      </c>
      <c r="AU109" s="40">
        <v>265250224</v>
      </c>
      <c r="AV109" s="40">
        <v>0</v>
      </c>
      <c r="AW109" s="40">
        <v>77964899.459999993</v>
      </c>
      <c r="AX109" s="40">
        <v>0</v>
      </c>
      <c r="AY109" s="40">
        <v>109499249.47</v>
      </c>
      <c r="AZ109" s="40">
        <v>109499249.47</v>
      </c>
      <c r="BA109" s="40">
        <v>0</v>
      </c>
      <c r="BB109" s="40">
        <v>583004130</v>
      </c>
      <c r="BC109" s="40">
        <v>50355655.310000002</v>
      </c>
      <c r="BD109" s="40">
        <v>583004130</v>
      </c>
      <c r="BE109" s="40">
        <v>50355655.310000002</v>
      </c>
      <c r="BF109" s="40">
        <v>4046948457</v>
      </c>
      <c r="BG109" s="40">
        <v>130000000</v>
      </c>
      <c r="BH109" s="40">
        <v>4046948457</v>
      </c>
      <c r="BI109" s="40">
        <v>130000000</v>
      </c>
      <c r="BJ109" s="31">
        <v>6624928000</v>
      </c>
    </row>
    <row r="110" spans="1:62" ht="14.25" x14ac:dyDescent="0.2">
      <c r="A110" s="25">
        <f t="shared" si="1"/>
        <v>104</v>
      </c>
      <c r="B110" s="34">
        <v>443</v>
      </c>
      <c r="C110" s="33" t="s">
        <v>2686</v>
      </c>
      <c r="D110" s="33" t="s">
        <v>2687</v>
      </c>
      <c r="E110" s="33" t="s">
        <v>2688</v>
      </c>
      <c r="F110" s="33" t="s">
        <v>28</v>
      </c>
      <c r="G110" s="35">
        <v>6492</v>
      </c>
      <c r="H110" s="33" t="s">
        <v>1321</v>
      </c>
      <c r="I110" s="33"/>
      <c r="J110" s="33" t="s">
        <v>29</v>
      </c>
      <c r="K110" s="33" t="s">
        <v>30</v>
      </c>
      <c r="L110" s="33" t="s">
        <v>2689</v>
      </c>
      <c r="M110" s="34">
        <v>6044549</v>
      </c>
      <c r="N110" s="33" t="s">
        <v>2690</v>
      </c>
      <c r="O110" s="34">
        <v>3</v>
      </c>
      <c r="P110" s="34">
        <v>0</v>
      </c>
      <c r="Q110" s="32"/>
      <c r="R110" s="40">
        <v>2179750733.1500001</v>
      </c>
      <c r="S110" s="40">
        <v>313763456.37</v>
      </c>
      <c r="T110" s="40">
        <v>172736126.72999999</v>
      </c>
      <c r="U110" s="40">
        <v>0</v>
      </c>
      <c r="V110" s="40">
        <v>1555651597</v>
      </c>
      <c r="W110" s="40">
        <v>123401611.05</v>
      </c>
      <c r="X110" s="40">
        <v>14197942</v>
      </c>
      <c r="Y110" s="40">
        <v>0</v>
      </c>
      <c r="Z110" s="40">
        <v>0</v>
      </c>
      <c r="AA110" s="40">
        <v>671480867</v>
      </c>
      <c r="AB110" s="40">
        <v>601430061</v>
      </c>
      <c r="AC110" s="40">
        <v>0</v>
      </c>
      <c r="AD110" s="40">
        <v>20176339</v>
      </c>
      <c r="AE110" s="40">
        <v>0</v>
      </c>
      <c r="AF110" s="40">
        <v>41865000</v>
      </c>
      <c r="AG110" s="40">
        <v>8009467</v>
      </c>
      <c r="AH110" s="40">
        <v>0</v>
      </c>
      <c r="AI110" s="40">
        <v>1508269866.1500001</v>
      </c>
      <c r="AJ110" s="40">
        <v>1350957169</v>
      </c>
      <c r="AK110" s="40">
        <v>1250957169</v>
      </c>
      <c r="AL110" s="40">
        <v>103091032.93000001</v>
      </c>
      <c r="AM110" s="40">
        <v>18250086.609999999</v>
      </c>
      <c r="AN110" s="40">
        <v>0</v>
      </c>
      <c r="AO110" s="40">
        <v>36186257.609999999</v>
      </c>
      <c r="AP110" s="40">
        <v>-214680</v>
      </c>
      <c r="AQ110" s="40">
        <v>191776719.21000001</v>
      </c>
      <c r="AR110" s="40">
        <v>178357177</v>
      </c>
      <c r="AS110" s="40">
        <v>13419542.210000001</v>
      </c>
      <c r="AT110" s="40">
        <v>187032589.21000001</v>
      </c>
      <c r="AU110" s="40">
        <v>144372023.91999999</v>
      </c>
      <c r="AV110" s="40">
        <v>6474307.6799999997</v>
      </c>
      <c r="AW110" s="40">
        <v>36186257.609999999</v>
      </c>
      <c r="AX110" s="40">
        <v>0</v>
      </c>
      <c r="AY110" s="40">
        <v>4744130</v>
      </c>
      <c r="AZ110" s="40">
        <v>4744130</v>
      </c>
      <c r="BA110" s="40">
        <v>0</v>
      </c>
      <c r="BB110" s="40">
        <v>0</v>
      </c>
      <c r="BC110" s="40">
        <v>12619491.34</v>
      </c>
      <c r="BD110" s="40">
        <v>0</v>
      </c>
      <c r="BE110" s="40">
        <v>12619491.34</v>
      </c>
      <c r="BF110" s="40">
        <v>2194513676</v>
      </c>
      <c r="BG110" s="40">
        <v>1265089855.1300001</v>
      </c>
      <c r="BH110" s="40">
        <v>2194513676</v>
      </c>
      <c r="BI110" s="40">
        <v>1265089855.1300001</v>
      </c>
      <c r="BJ110" s="31">
        <v>2989560000</v>
      </c>
    </row>
    <row r="111" spans="1:62" ht="14.25" x14ac:dyDescent="0.2">
      <c r="A111" s="25">
        <f t="shared" si="1"/>
        <v>105</v>
      </c>
      <c r="B111" s="34">
        <v>446</v>
      </c>
      <c r="C111" s="33" t="s">
        <v>186</v>
      </c>
      <c r="D111" s="33" t="s">
        <v>187</v>
      </c>
      <c r="E111" s="33" t="s">
        <v>188</v>
      </c>
      <c r="F111" s="33" t="s">
        <v>106</v>
      </c>
      <c r="G111" s="35">
        <v>6492</v>
      </c>
      <c r="H111" s="33" t="s">
        <v>1321</v>
      </c>
      <c r="I111" s="33" t="s">
        <v>189</v>
      </c>
      <c r="J111" s="33" t="s">
        <v>29</v>
      </c>
      <c r="K111" s="33" t="s">
        <v>30</v>
      </c>
      <c r="L111" s="33" t="s">
        <v>2078</v>
      </c>
      <c r="M111" s="34">
        <v>5558160</v>
      </c>
      <c r="N111" s="33" t="s">
        <v>1812</v>
      </c>
      <c r="O111" s="34">
        <v>1</v>
      </c>
      <c r="P111" s="34">
        <v>4772</v>
      </c>
      <c r="Q111" s="34">
        <v>45</v>
      </c>
      <c r="R111" s="40">
        <v>141728276326.69</v>
      </c>
      <c r="S111" s="40">
        <v>5357747014.04</v>
      </c>
      <c r="T111" s="40">
        <v>5661817670.2799997</v>
      </c>
      <c r="U111" s="40">
        <v>0</v>
      </c>
      <c r="V111" s="40">
        <v>127080555026.94</v>
      </c>
      <c r="W111" s="40">
        <v>70161016.480000004</v>
      </c>
      <c r="X111" s="40">
        <v>3520975598.9499998</v>
      </c>
      <c r="Y111" s="40">
        <v>0</v>
      </c>
      <c r="Z111" s="40">
        <v>37020000</v>
      </c>
      <c r="AA111" s="40">
        <v>100839240087.67999</v>
      </c>
      <c r="AB111" s="40">
        <v>89661731360.460007</v>
      </c>
      <c r="AC111" s="40">
        <v>5963651635.4799995</v>
      </c>
      <c r="AD111" s="40">
        <v>2593075566.6599998</v>
      </c>
      <c r="AE111" s="40">
        <v>0</v>
      </c>
      <c r="AF111" s="40">
        <v>957481550.15999997</v>
      </c>
      <c r="AG111" s="40">
        <v>1663299974.9200001</v>
      </c>
      <c r="AH111" s="40">
        <v>0</v>
      </c>
      <c r="AI111" s="40">
        <v>40889036239.050003</v>
      </c>
      <c r="AJ111" s="40">
        <v>22509288097.470001</v>
      </c>
      <c r="AK111" s="40">
        <v>10087548097.469999</v>
      </c>
      <c r="AL111" s="40">
        <v>12823741915.709999</v>
      </c>
      <c r="AM111" s="40">
        <v>12070336.24</v>
      </c>
      <c r="AN111" s="40">
        <v>0</v>
      </c>
      <c r="AO111" s="40">
        <v>2936311813.3800001</v>
      </c>
      <c r="AP111" s="40">
        <v>1150828461.25</v>
      </c>
      <c r="AQ111" s="40">
        <v>15025371708.639999</v>
      </c>
      <c r="AR111" s="40">
        <v>13677620018.049999</v>
      </c>
      <c r="AS111" s="40">
        <v>1347751690.5899999</v>
      </c>
      <c r="AT111" s="40">
        <v>9041908847.6599998</v>
      </c>
      <c r="AU111" s="40">
        <v>5557023269.3400002</v>
      </c>
      <c r="AV111" s="40">
        <v>548573764.94000006</v>
      </c>
      <c r="AW111" s="40">
        <v>2936311813.3800001</v>
      </c>
      <c r="AX111" s="40">
        <v>0</v>
      </c>
      <c r="AY111" s="40">
        <v>5983462860.9799995</v>
      </c>
      <c r="AZ111" s="40">
        <v>5983462860.9799995</v>
      </c>
      <c r="BA111" s="40">
        <v>0</v>
      </c>
      <c r="BB111" s="40">
        <v>5209888689.5900002</v>
      </c>
      <c r="BC111" s="40">
        <v>42274637241.129997</v>
      </c>
      <c r="BD111" s="40">
        <v>5209888689.5900002</v>
      </c>
      <c r="BE111" s="40">
        <v>42274637241.129997</v>
      </c>
      <c r="BF111" s="40">
        <v>90185403353.320007</v>
      </c>
      <c r="BG111" s="40">
        <v>12421740000</v>
      </c>
      <c r="BH111" s="40">
        <v>90185403353.320007</v>
      </c>
      <c r="BI111" s="40">
        <v>12421740000</v>
      </c>
      <c r="BJ111" s="31">
        <v>1602058285.1800001</v>
      </c>
    </row>
    <row r="112" spans="1:62" ht="14.25" x14ac:dyDescent="0.2">
      <c r="A112" s="25">
        <f t="shared" si="1"/>
        <v>106</v>
      </c>
      <c r="B112" s="34">
        <v>459</v>
      </c>
      <c r="C112" s="33" t="s">
        <v>2691</v>
      </c>
      <c r="D112" s="33" t="s">
        <v>2692</v>
      </c>
      <c r="E112" s="33" t="s">
        <v>2693</v>
      </c>
      <c r="F112" s="33" t="s">
        <v>28</v>
      </c>
      <c r="G112" s="35">
        <v>6492</v>
      </c>
      <c r="H112" s="33" t="s">
        <v>1321</v>
      </c>
      <c r="I112" s="33"/>
      <c r="J112" s="33" t="s">
        <v>29</v>
      </c>
      <c r="K112" s="33" t="s">
        <v>30</v>
      </c>
      <c r="L112" s="33" t="s">
        <v>2694</v>
      </c>
      <c r="M112" s="34">
        <v>5962000</v>
      </c>
      <c r="N112" s="33" t="s">
        <v>2695</v>
      </c>
      <c r="O112" s="34">
        <v>3</v>
      </c>
      <c r="P112" s="34">
        <v>0</v>
      </c>
      <c r="Q112" s="32"/>
      <c r="R112" s="40">
        <v>633718643.00999999</v>
      </c>
      <c r="S112" s="40">
        <v>19364272.359999999</v>
      </c>
      <c r="T112" s="40">
        <v>37774454.649999999</v>
      </c>
      <c r="U112" s="40">
        <v>0</v>
      </c>
      <c r="V112" s="40">
        <v>467265007</v>
      </c>
      <c r="W112" s="40">
        <v>34048458</v>
      </c>
      <c r="X112" s="40">
        <v>73791451</v>
      </c>
      <c r="Y112" s="40">
        <v>0</v>
      </c>
      <c r="Z112" s="40">
        <v>1475000</v>
      </c>
      <c r="AA112" s="40">
        <v>458591226.68000001</v>
      </c>
      <c r="AB112" s="40">
        <v>345095964.79000002</v>
      </c>
      <c r="AC112" s="40">
        <v>0</v>
      </c>
      <c r="AD112" s="40">
        <v>80025474.109999999</v>
      </c>
      <c r="AE112" s="40">
        <v>0</v>
      </c>
      <c r="AF112" s="40">
        <v>26665838.780000001</v>
      </c>
      <c r="AG112" s="40">
        <v>6803949</v>
      </c>
      <c r="AH112" s="40">
        <v>0</v>
      </c>
      <c r="AI112" s="40">
        <v>175127416.33000001</v>
      </c>
      <c r="AJ112" s="40">
        <v>47005064.210000001</v>
      </c>
      <c r="AK112" s="40">
        <v>43005064.210000001</v>
      </c>
      <c r="AL112" s="40">
        <v>30864777.899999999</v>
      </c>
      <c r="AM112" s="40">
        <v>21263883.84</v>
      </c>
      <c r="AN112" s="40">
        <v>0</v>
      </c>
      <c r="AO112" s="40">
        <v>-86087.57</v>
      </c>
      <c r="AP112" s="40">
        <v>0</v>
      </c>
      <c r="AQ112" s="40">
        <v>62396399.560000002</v>
      </c>
      <c r="AR112" s="40">
        <v>59063353</v>
      </c>
      <c r="AS112" s="40">
        <v>3333046.56</v>
      </c>
      <c r="AT112" s="40">
        <v>62316712.560000002</v>
      </c>
      <c r="AU112" s="40">
        <v>59621455.200000003</v>
      </c>
      <c r="AV112" s="40">
        <v>2781344.93</v>
      </c>
      <c r="AW112" s="40">
        <v>-86087.57</v>
      </c>
      <c r="AX112" s="40">
        <v>0</v>
      </c>
      <c r="AY112" s="40">
        <v>79687</v>
      </c>
      <c r="AZ112" s="40">
        <v>79687</v>
      </c>
      <c r="BA112" s="40">
        <v>0</v>
      </c>
      <c r="BB112" s="40">
        <v>0</v>
      </c>
      <c r="BC112" s="40">
        <v>0</v>
      </c>
      <c r="BD112" s="40">
        <v>0</v>
      </c>
      <c r="BE112" s="40">
        <v>0</v>
      </c>
      <c r="BF112" s="40">
        <v>467265007</v>
      </c>
      <c r="BG112" s="40">
        <v>4000000</v>
      </c>
      <c r="BH112" s="40">
        <v>467265007</v>
      </c>
      <c r="BI112" s="40">
        <v>4000000</v>
      </c>
      <c r="BJ112" s="31">
        <v>0</v>
      </c>
    </row>
    <row r="113" spans="1:62" ht="14.25" x14ac:dyDescent="0.2">
      <c r="A113" s="25">
        <f t="shared" si="1"/>
        <v>107</v>
      </c>
      <c r="B113" s="34">
        <v>465</v>
      </c>
      <c r="C113" s="33" t="s">
        <v>2696</v>
      </c>
      <c r="D113" s="33" t="s">
        <v>2697</v>
      </c>
      <c r="E113" s="33" t="s">
        <v>2698</v>
      </c>
      <c r="F113" s="33" t="s">
        <v>28</v>
      </c>
      <c r="G113" s="35">
        <v>6492</v>
      </c>
      <c r="H113" s="33" t="s">
        <v>1321</v>
      </c>
      <c r="I113" s="33" t="s">
        <v>2699</v>
      </c>
      <c r="J113" s="33" t="s">
        <v>29</v>
      </c>
      <c r="K113" s="33" t="s">
        <v>30</v>
      </c>
      <c r="L113" s="33" t="s">
        <v>2700</v>
      </c>
      <c r="M113" s="32"/>
      <c r="N113" s="33" t="s">
        <v>2701</v>
      </c>
      <c r="O113" s="34">
        <v>2</v>
      </c>
      <c r="P113" s="34">
        <v>744</v>
      </c>
      <c r="Q113" s="34">
        <v>3</v>
      </c>
      <c r="R113" s="40">
        <v>11513414753.4</v>
      </c>
      <c r="S113" s="40">
        <v>1828933135.5699999</v>
      </c>
      <c r="T113" s="40">
        <v>476797833.08999997</v>
      </c>
      <c r="U113" s="40">
        <v>0</v>
      </c>
      <c r="V113" s="40">
        <v>9131251780</v>
      </c>
      <c r="W113" s="40">
        <v>66833912.740000002</v>
      </c>
      <c r="X113" s="40">
        <v>9598092</v>
      </c>
      <c r="Y113" s="40">
        <v>0</v>
      </c>
      <c r="Z113" s="40">
        <v>0</v>
      </c>
      <c r="AA113" s="40">
        <v>10309891497.629999</v>
      </c>
      <c r="AB113" s="40">
        <v>9989728508</v>
      </c>
      <c r="AC113" s="40">
        <v>0</v>
      </c>
      <c r="AD113" s="40">
        <v>245167617.37</v>
      </c>
      <c r="AE113" s="40">
        <v>0</v>
      </c>
      <c r="AF113" s="40">
        <v>30987001.239999998</v>
      </c>
      <c r="AG113" s="40">
        <v>44008371.020000003</v>
      </c>
      <c r="AH113" s="40">
        <v>0</v>
      </c>
      <c r="AI113" s="40">
        <v>1203523255.77</v>
      </c>
      <c r="AJ113" s="40">
        <v>848619174</v>
      </c>
      <c r="AK113" s="40">
        <v>648619174</v>
      </c>
      <c r="AL113" s="40">
        <v>175975383.69</v>
      </c>
      <c r="AM113" s="40">
        <v>119737938.3</v>
      </c>
      <c r="AN113" s="40">
        <v>2233964</v>
      </c>
      <c r="AO113" s="40">
        <v>49056795.780000001</v>
      </c>
      <c r="AP113" s="40">
        <v>7900000</v>
      </c>
      <c r="AQ113" s="40">
        <v>868780031.08000004</v>
      </c>
      <c r="AR113" s="40">
        <v>838612200</v>
      </c>
      <c r="AS113" s="40">
        <v>30167831.079999998</v>
      </c>
      <c r="AT113" s="40">
        <v>542375527.54999995</v>
      </c>
      <c r="AU113" s="40">
        <v>462390140</v>
      </c>
      <c r="AV113" s="40">
        <v>30928591.77</v>
      </c>
      <c r="AW113" s="40">
        <v>49056795.780000001</v>
      </c>
      <c r="AX113" s="40">
        <v>0</v>
      </c>
      <c r="AY113" s="40">
        <v>326404503.52999997</v>
      </c>
      <c r="AZ113" s="40">
        <v>326404503.52999997</v>
      </c>
      <c r="BA113" s="40">
        <v>0</v>
      </c>
      <c r="BB113" s="40">
        <v>8547128</v>
      </c>
      <c r="BC113" s="40">
        <v>1688268</v>
      </c>
      <c r="BD113" s="40">
        <v>8547128</v>
      </c>
      <c r="BE113" s="40">
        <v>1688268</v>
      </c>
      <c r="BF113" s="40">
        <v>0</v>
      </c>
      <c r="BG113" s="40">
        <v>0</v>
      </c>
      <c r="BH113" s="40">
        <v>0</v>
      </c>
      <c r="BI113" s="40">
        <v>0</v>
      </c>
      <c r="BJ113" s="31">
        <v>0</v>
      </c>
    </row>
    <row r="114" spans="1:62" ht="14.25" x14ac:dyDescent="0.2">
      <c r="A114" s="25">
        <f t="shared" si="1"/>
        <v>108</v>
      </c>
      <c r="B114" s="34">
        <v>470</v>
      </c>
      <c r="C114" s="33" t="s">
        <v>2702</v>
      </c>
      <c r="D114" s="33" t="s">
        <v>2703</v>
      </c>
      <c r="E114" s="33" t="s">
        <v>2704</v>
      </c>
      <c r="F114" s="33" t="s">
        <v>28</v>
      </c>
      <c r="G114" s="35">
        <v>6492</v>
      </c>
      <c r="H114" s="33" t="s">
        <v>1321</v>
      </c>
      <c r="I114" s="33"/>
      <c r="J114" s="33" t="s">
        <v>29</v>
      </c>
      <c r="K114" s="33" t="s">
        <v>30</v>
      </c>
      <c r="L114" s="33" t="s">
        <v>2705</v>
      </c>
      <c r="M114" s="34">
        <v>2202790</v>
      </c>
      <c r="N114" s="33" t="s">
        <v>2706</v>
      </c>
      <c r="O114" s="34">
        <v>3</v>
      </c>
      <c r="P114" s="34">
        <v>0</v>
      </c>
      <c r="Q114" s="32"/>
      <c r="R114" s="40">
        <v>3219227392.4200001</v>
      </c>
      <c r="S114" s="40">
        <v>564654835.39999998</v>
      </c>
      <c r="T114" s="40">
        <v>203269316.02000001</v>
      </c>
      <c r="U114" s="40">
        <v>0</v>
      </c>
      <c r="V114" s="40">
        <v>2436424040</v>
      </c>
      <c r="W114" s="40">
        <v>14021469</v>
      </c>
      <c r="X114" s="40">
        <v>0</v>
      </c>
      <c r="Y114" s="40">
        <v>0</v>
      </c>
      <c r="Z114" s="40">
        <v>857732</v>
      </c>
      <c r="AA114" s="40">
        <v>1942150857.29</v>
      </c>
      <c r="AB114" s="40">
        <v>1673390213.29</v>
      </c>
      <c r="AC114" s="40">
        <v>0</v>
      </c>
      <c r="AD114" s="40">
        <v>30681719</v>
      </c>
      <c r="AE114" s="40">
        <v>0</v>
      </c>
      <c r="AF114" s="40">
        <v>162028722</v>
      </c>
      <c r="AG114" s="40">
        <v>8550203</v>
      </c>
      <c r="AH114" s="40">
        <v>67500000</v>
      </c>
      <c r="AI114" s="40">
        <v>1277076535.1300001</v>
      </c>
      <c r="AJ114" s="40">
        <v>875472036.89999998</v>
      </c>
      <c r="AK114" s="40">
        <v>841479770.60000002</v>
      </c>
      <c r="AL114" s="40">
        <v>119197091.01000001</v>
      </c>
      <c r="AM114" s="40">
        <v>21966766</v>
      </c>
      <c r="AN114" s="40">
        <v>227469297</v>
      </c>
      <c r="AO114" s="40">
        <v>32971344.219999999</v>
      </c>
      <c r="AP114" s="40">
        <v>0</v>
      </c>
      <c r="AQ114" s="40">
        <v>279557972.55000001</v>
      </c>
      <c r="AR114" s="40">
        <v>247914389</v>
      </c>
      <c r="AS114" s="40">
        <v>31643583.550000001</v>
      </c>
      <c r="AT114" s="40">
        <v>253508838.55000001</v>
      </c>
      <c r="AU114" s="40">
        <v>220485244</v>
      </c>
      <c r="AV114" s="40">
        <v>52250.33</v>
      </c>
      <c r="AW114" s="40">
        <v>32971344.219999999</v>
      </c>
      <c r="AX114" s="40">
        <v>0</v>
      </c>
      <c r="AY114" s="40">
        <v>26049134</v>
      </c>
      <c r="AZ114" s="40">
        <v>26049134</v>
      </c>
      <c r="BA114" s="40">
        <v>0</v>
      </c>
      <c r="BB114" s="40">
        <v>111752</v>
      </c>
      <c r="BC114" s="40">
        <v>12075649</v>
      </c>
      <c r="BD114" s="40">
        <v>111752</v>
      </c>
      <c r="BE114" s="40">
        <v>12075649</v>
      </c>
      <c r="BF114" s="40">
        <v>1798965219</v>
      </c>
      <c r="BG114" s="40">
        <v>0</v>
      </c>
      <c r="BH114" s="40">
        <v>1798965219</v>
      </c>
      <c r="BI114" s="40">
        <v>0</v>
      </c>
      <c r="BJ114" s="31">
        <v>2732782800</v>
      </c>
    </row>
    <row r="115" spans="1:62" ht="14.25" x14ac:dyDescent="0.2">
      <c r="A115" s="25">
        <f t="shared" si="1"/>
        <v>109</v>
      </c>
      <c r="B115" s="34">
        <v>471</v>
      </c>
      <c r="C115" s="33" t="s">
        <v>2707</v>
      </c>
      <c r="D115" s="33" t="s">
        <v>2708</v>
      </c>
      <c r="E115" s="33" t="s">
        <v>2709</v>
      </c>
      <c r="F115" s="33" t="s">
        <v>28</v>
      </c>
      <c r="G115" s="35">
        <v>6492</v>
      </c>
      <c r="H115" s="33" t="s">
        <v>1321</v>
      </c>
      <c r="I115" s="33"/>
      <c r="J115" s="33" t="s">
        <v>37</v>
      </c>
      <c r="K115" s="33" t="s">
        <v>86</v>
      </c>
      <c r="L115" s="33" t="s">
        <v>2710</v>
      </c>
      <c r="M115" s="34">
        <v>8826709</v>
      </c>
      <c r="N115" s="33" t="s">
        <v>2711</v>
      </c>
      <c r="O115" s="34">
        <v>3</v>
      </c>
      <c r="P115" s="34">
        <v>0</v>
      </c>
      <c r="Q115" s="32"/>
      <c r="R115" s="40">
        <v>1034815221.73</v>
      </c>
      <c r="S115" s="40">
        <v>255409320.72999999</v>
      </c>
      <c r="T115" s="40">
        <v>71767777</v>
      </c>
      <c r="U115" s="40">
        <v>0</v>
      </c>
      <c r="V115" s="40">
        <v>673378588</v>
      </c>
      <c r="W115" s="40">
        <v>34259536</v>
      </c>
      <c r="X115" s="40">
        <v>0</v>
      </c>
      <c r="Y115" s="40">
        <v>0</v>
      </c>
      <c r="Z115" s="40">
        <v>0</v>
      </c>
      <c r="AA115" s="40">
        <v>777704129.22000003</v>
      </c>
      <c r="AB115" s="40">
        <v>701041468.84000003</v>
      </c>
      <c r="AC115" s="40">
        <v>0</v>
      </c>
      <c r="AD115" s="40">
        <v>19888360.5</v>
      </c>
      <c r="AE115" s="40">
        <v>0</v>
      </c>
      <c r="AF115" s="40">
        <v>39746409.880000003</v>
      </c>
      <c r="AG115" s="40">
        <v>707890</v>
      </c>
      <c r="AH115" s="40">
        <v>16320000</v>
      </c>
      <c r="AI115" s="40">
        <v>257111092.28</v>
      </c>
      <c r="AJ115" s="40">
        <v>211136299.19999999</v>
      </c>
      <c r="AK115" s="40">
        <v>196381959.19999999</v>
      </c>
      <c r="AL115" s="40">
        <v>47914388</v>
      </c>
      <c r="AM115" s="40">
        <v>223963.08</v>
      </c>
      <c r="AN115" s="40">
        <v>0</v>
      </c>
      <c r="AO115" s="40">
        <v>-2163558</v>
      </c>
      <c r="AP115" s="40">
        <v>0</v>
      </c>
      <c r="AQ115" s="40">
        <v>49372986</v>
      </c>
      <c r="AR115" s="40">
        <v>43950415</v>
      </c>
      <c r="AS115" s="40">
        <v>5422571</v>
      </c>
      <c r="AT115" s="40">
        <v>48956109.640000001</v>
      </c>
      <c r="AU115" s="40">
        <v>51119667.640000001</v>
      </c>
      <c r="AV115" s="40">
        <v>0</v>
      </c>
      <c r="AW115" s="40">
        <v>-2163558</v>
      </c>
      <c r="AX115" s="40">
        <v>0</v>
      </c>
      <c r="AY115" s="40">
        <v>416876</v>
      </c>
      <c r="AZ115" s="40">
        <v>416876</v>
      </c>
      <c r="BA115" s="40">
        <v>0</v>
      </c>
      <c r="BB115" s="40">
        <v>1688202</v>
      </c>
      <c r="BC115" s="40">
        <v>0</v>
      </c>
      <c r="BD115" s="40">
        <v>1688202</v>
      </c>
      <c r="BE115" s="40">
        <v>0</v>
      </c>
      <c r="BF115" s="40">
        <v>503671853</v>
      </c>
      <c r="BG115" s="40">
        <v>0</v>
      </c>
      <c r="BH115" s="40">
        <v>503671853</v>
      </c>
      <c r="BI115" s="40">
        <v>0</v>
      </c>
      <c r="BJ115" s="31">
        <v>12007682000</v>
      </c>
    </row>
    <row r="116" spans="1:62" ht="14.25" x14ac:dyDescent="0.2">
      <c r="A116" s="25">
        <f t="shared" si="1"/>
        <v>110</v>
      </c>
      <c r="B116" s="34">
        <v>481</v>
      </c>
      <c r="C116" s="33" t="s">
        <v>2712</v>
      </c>
      <c r="D116" s="33" t="s">
        <v>2713</v>
      </c>
      <c r="E116" s="33" t="s">
        <v>2714</v>
      </c>
      <c r="F116" s="33" t="s">
        <v>28</v>
      </c>
      <c r="G116" s="35">
        <v>6492</v>
      </c>
      <c r="H116" s="33" t="s">
        <v>1321</v>
      </c>
      <c r="I116" s="33" t="s">
        <v>2715</v>
      </c>
      <c r="J116" s="33" t="s">
        <v>29</v>
      </c>
      <c r="K116" s="33" t="s">
        <v>30</v>
      </c>
      <c r="L116" s="33" t="s">
        <v>2661</v>
      </c>
      <c r="M116" s="34">
        <v>6033025</v>
      </c>
      <c r="N116" s="33" t="s">
        <v>2662</v>
      </c>
      <c r="O116" s="34">
        <v>2</v>
      </c>
      <c r="P116" s="34">
        <v>412</v>
      </c>
      <c r="Q116" s="34">
        <v>3</v>
      </c>
      <c r="R116" s="40">
        <v>5919530526.3500004</v>
      </c>
      <c r="S116" s="40">
        <v>661744056.89999998</v>
      </c>
      <c r="T116" s="40">
        <v>1803017011.9000001</v>
      </c>
      <c r="U116" s="40">
        <v>0</v>
      </c>
      <c r="V116" s="40">
        <v>2964403843.5500002</v>
      </c>
      <c r="W116" s="40">
        <v>490365614</v>
      </c>
      <c r="X116" s="40">
        <v>0</v>
      </c>
      <c r="Y116" s="40">
        <v>0</v>
      </c>
      <c r="Z116" s="40">
        <v>0</v>
      </c>
      <c r="AA116" s="40">
        <v>5267555105.4399996</v>
      </c>
      <c r="AB116" s="40">
        <v>5208734948</v>
      </c>
      <c r="AC116" s="40">
        <v>0</v>
      </c>
      <c r="AD116" s="40">
        <v>52345408</v>
      </c>
      <c r="AE116" s="40">
        <v>0</v>
      </c>
      <c r="AF116" s="40">
        <v>6474749.4400000004</v>
      </c>
      <c r="AG116" s="40">
        <v>0</v>
      </c>
      <c r="AH116" s="40">
        <v>0</v>
      </c>
      <c r="AI116" s="40">
        <v>651975420.90999997</v>
      </c>
      <c r="AJ116" s="40">
        <v>507676627</v>
      </c>
      <c r="AK116" s="40">
        <v>477676627</v>
      </c>
      <c r="AL116" s="40">
        <v>17010867.190000001</v>
      </c>
      <c r="AM116" s="40">
        <v>176500</v>
      </c>
      <c r="AN116" s="40">
        <v>0</v>
      </c>
      <c r="AO116" s="40">
        <v>127111427</v>
      </c>
      <c r="AP116" s="40">
        <v>-0.28000000000000003</v>
      </c>
      <c r="AQ116" s="40">
        <v>307607666</v>
      </c>
      <c r="AR116" s="40">
        <v>259215826</v>
      </c>
      <c r="AS116" s="40">
        <v>48391840</v>
      </c>
      <c r="AT116" s="40">
        <v>307607666</v>
      </c>
      <c r="AU116" s="40">
        <v>178941181</v>
      </c>
      <c r="AV116" s="40">
        <v>1555058</v>
      </c>
      <c r="AW116" s="40">
        <v>127111427</v>
      </c>
      <c r="AX116" s="40">
        <v>0</v>
      </c>
      <c r="AY116" s="40">
        <v>0</v>
      </c>
      <c r="AZ116" s="40">
        <v>0</v>
      </c>
      <c r="BA116" s="40">
        <v>0</v>
      </c>
      <c r="BB116" s="40">
        <v>0</v>
      </c>
      <c r="BC116" s="40">
        <v>17038497</v>
      </c>
      <c r="BD116" s="40">
        <v>0</v>
      </c>
      <c r="BE116" s="40">
        <v>17038497</v>
      </c>
      <c r="BF116" s="40">
        <v>393150691026</v>
      </c>
      <c r="BG116" s="40">
        <v>0</v>
      </c>
      <c r="BH116" s="40">
        <v>393150691026</v>
      </c>
      <c r="BI116" s="40">
        <v>0</v>
      </c>
      <c r="BJ116" s="31">
        <v>0</v>
      </c>
    </row>
    <row r="117" spans="1:62" ht="14.25" x14ac:dyDescent="0.2">
      <c r="A117" s="25">
        <f t="shared" si="1"/>
        <v>111</v>
      </c>
      <c r="B117" s="34">
        <v>518</v>
      </c>
      <c r="C117" s="33" t="s">
        <v>2716</v>
      </c>
      <c r="D117" s="33" t="s">
        <v>2717</v>
      </c>
      <c r="E117" s="33" t="s">
        <v>2718</v>
      </c>
      <c r="F117" s="33" t="s">
        <v>28</v>
      </c>
      <c r="G117" s="35">
        <v>6492</v>
      </c>
      <c r="H117" s="33" t="s">
        <v>1321</v>
      </c>
      <c r="I117" s="33" t="s">
        <v>2719</v>
      </c>
      <c r="J117" s="33" t="s">
        <v>29</v>
      </c>
      <c r="K117" s="33" t="s">
        <v>30</v>
      </c>
      <c r="L117" s="33" t="s">
        <v>2720</v>
      </c>
      <c r="M117" s="34">
        <v>2877003</v>
      </c>
      <c r="N117" s="33" t="s">
        <v>2721</v>
      </c>
      <c r="O117" s="34">
        <v>2</v>
      </c>
      <c r="P117" s="34">
        <v>1207</v>
      </c>
      <c r="Q117" s="34">
        <v>9</v>
      </c>
      <c r="R117" s="40">
        <v>14990835160.870001</v>
      </c>
      <c r="S117" s="40">
        <v>3254379313.0700002</v>
      </c>
      <c r="T117" s="40">
        <v>1606533851</v>
      </c>
      <c r="U117" s="40">
        <v>0</v>
      </c>
      <c r="V117" s="40">
        <v>9076216740.6299992</v>
      </c>
      <c r="W117" s="40">
        <v>368025585</v>
      </c>
      <c r="X117" s="40">
        <v>656385134.16999996</v>
      </c>
      <c r="Y117" s="40">
        <v>0</v>
      </c>
      <c r="Z117" s="40">
        <v>29294537</v>
      </c>
      <c r="AA117" s="40">
        <v>9011257020.9200001</v>
      </c>
      <c r="AB117" s="40">
        <v>8166405689</v>
      </c>
      <c r="AC117" s="40">
        <v>0</v>
      </c>
      <c r="AD117" s="40">
        <v>67768598</v>
      </c>
      <c r="AE117" s="40">
        <v>0</v>
      </c>
      <c r="AF117" s="40">
        <v>511127148.92000002</v>
      </c>
      <c r="AG117" s="40">
        <v>201535143</v>
      </c>
      <c r="AH117" s="40">
        <v>64420442</v>
      </c>
      <c r="AI117" s="40">
        <v>5979578139.9499998</v>
      </c>
      <c r="AJ117" s="40">
        <v>3758303868</v>
      </c>
      <c r="AK117" s="40">
        <v>3677148500</v>
      </c>
      <c r="AL117" s="40">
        <v>1313661436.45</v>
      </c>
      <c r="AM117" s="40">
        <v>71269549</v>
      </c>
      <c r="AN117" s="40">
        <v>0</v>
      </c>
      <c r="AO117" s="40">
        <v>227847415.5</v>
      </c>
      <c r="AP117" s="40">
        <v>493196182</v>
      </c>
      <c r="AQ117" s="40">
        <v>1136041558</v>
      </c>
      <c r="AR117" s="40">
        <v>1001373747</v>
      </c>
      <c r="AS117" s="40">
        <v>134667811</v>
      </c>
      <c r="AT117" s="40">
        <v>961116509</v>
      </c>
      <c r="AU117" s="40">
        <v>716911698.69000006</v>
      </c>
      <c r="AV117" s="40">
        <v>16357394.810000001</v>
      </c>
      <c r="AW117" s="40">
        <v>227847415.5</v>
      </c>
      <c r="AX117" s="40">
        <v>0</v>
      </c>
      <c r="AY117" s="40">
        <v>174925049</v>
      </c>
      <c r="AZ117" s="40">
        <v>174925049</v>
      </c>
      <c r="BA117" s="40">
        <v>0</v>
      </c>
      <c r="BB117" s="40">
        <v>0</v>
      </c>
      <c r="BC117" s="40">
        <v>0</v>
      </c>
      <c r="BD117" s="40">
        <v>0</v>
      </c>
      <c r="BE117" s="40">
        <v>0</v>
      </c>
      <c r="BF117" s="40">
        <v>0</v>
      </c>
      <c r="BG117" s="40">
        <v>0</v>
      </c>
      <c r="BH117" s="40">
        <v>0</v>
      </c>
      <c r="BI117" s="40">
        <v>0</v>
      </c>
      <c r="BJ117" s="31">
        <v>19060087361</v>
      </c>
    </row>
    <row r="118" spans="1:62" ht="14.25" x14ac:dyDescent="0.2">
      <c r="A118" s="25">
        <f t="shared" si="1"/>
        <v>112</v>
      </c>
      <c r="B118" s="34">
        <v>522</v>
      </c>
      <c r="C118" s="33" t="s">
        <v>2722</v>
      </c>
      <c r="D118" s="33" t="s">
        <v>2723</v>
      </c>
      <c r="E118" s="33" t="s">
        <v>2724</v>
      </c>
      <c r="F118" s="33" t="s">
        <v>31</v>
      </c>
      <c r="G118" s="35">
        <v>6492</v>
      </c>
      <c r="H118" s="33" t="s">
        <v>1321</v>
      </c>
      <c r="I118" s="33" t="s">
        <v>2725</v>
      </c>
      <c r="J118" s="33" t="s">
        <v>2726</v>
      </c>
      <c r="K118" s="33" t="s">
        <v>2726</v>
      </c>
      <c r="L118" s="33" t="s">
        <v>2727</v>
      </c>
      <c r="M118" s="34">
        <v>5131983</v>
      </c>
      <c r="N118" s="33" t="s">
        <v>2728</v>
      </c>
      <c r="O118" s="34">
        <v>2</v>
      </c>
      <c r="P118" s="34">
        <v>1561</v>
      </c>
      <c r="Q118" s="34">
        <v>15</v>
      </c>
      <c r="R118" s="40">
        <v>7199163930.7399998</v>
      </c>
      <c r="S118" s="40">
        <v>61811020.170000002</v>
      </c>
      <c r="T118" s="40">
        <v>214949060</v>
      </c>
      <c r="U118" s="40">
        <v>0</v>
      </c>
      <c r="V118" s="40">
        <v>6007150706.6800003</v>
      </c>
      <c r="W118" s="40">
        <v>482509748.88999999</v>
      </c>
      <c r="X118" s="40">
        <v>430147814</v>
      </c>
      <c r="Y118" s="40">
        <v>0</v>
      </c>
      <c r="Z118" s="40">
        <v>2595581</v>
      </c>
      <c r="AA118" s="40">
        <v>422559472.80000001</v>
      </c>
      <c r="AB118" s="40">
        <v>0</v>
      </c>
      <c r="AC118" s="40">
        <v>0</v>
      </c>
      <c r="AD118" s="40">
        <v>375665438.80000001</v>
      </c>
      <c r="AE118" s="40">
        <v>0</v>
      </c>
      <c r="AF118" s="40">
        <v>0</v>
      </c>
      <c r="AG118" s="40">
        <v>23262774</v>
      </c>
      <c r="AH118" s="40">
        <v>23631260</v>
      </c>
      <c r="AI118" s="40">
        <v>6776604457.9399996</v>
      </c>
      <c r="AJ118" s="40">
        <v>5208186863.2700005</v>
      </c>
      <c r="AK118" s="40">
        <v>2083218863.27</v>
      </c>
      <c r="AL118" s="40">
        <v>250388861.91</v>
      </c>
      <c r="AM118" s="40">
        <v>922294536.22000003</v>
      </c>
      <c r="AN118" s="40">
        <v>0</v>
      </c>
      <c r="AO118" s="40">
        <v>137592706.66</v>
      </c>
      <c r="AP118" s="40">
        <v>258141489.88</v>
      </c>
      <c r="AQ118" s="40">
        <v>901003332.15999997</v>
      </c>
      <c r="AR118" s="40">
        <v>791321951.38</v>
      </c>
      <c r="AS118" s="40">
        <v>109681380.78</v>
      </c>
      <c r="AT118" s="40">
        <v>901003332.15999997</v>
      </c>
      <c r="AU118" s="40">
        <v>738442516.78999996</v>
      </c>
      <c r="AV118" s="40">
        <v>24968108.710000001</v>
      </c>
      <c r="AW118" s="40">
        <v>137592706.66</v>
      </c>
      <c r="AX118" s="40">
        <v>0</v>
      </c>
      <c r="AY118" s="40">
        <v>0</v>
      </c>
      <c r="AZ118" s="40">
        <v>0</v>
      </c>
      <c r="BA118" s="40">
        <v>0</v>
      </c>
      <c r="BB118" s="40">
        <v>31097441.620000001</v>
      </c>
      <c r="BC118" s="40">
        <v>284299264.04000002</v>
      </c>
      <c r="BD118" s="40">
        <v>31097441.620000001</v>
      </c>
      <c r="BE118" s="40">
        <v>284299264.04000002</v>
      </c>
      <c r="BF118" s="40">
        <v>220000000</v>
      </c>
      <c r="BG118" s="40">
        <v>0</v>
      </c>
      <c r="BH118" s="40">
        <v>220000000</v>
      </c>
      <c r="BI118" s="40">
        <v>0</v>
      </c>
      <c r="BJ118" s="31">
        <v>1821855200</v>
      </c>
    </row>
    <row r="119" spans="1:62" ht="14.25" x14ac:dyDescent="0.2">
      <c r="A119" s="25">
        <f t="shared" si="1"/>
        <v>113</v>
      </c>
      <c r="B119" s="34">
        <v>525</v>
      </c>
      <c r="C119" s="33" t="s">
        <v>190</v>
      </c>
      <c r="D119" s="33" t="s">
        <v>191</v>
      </c>
      <c r="E119" s="33" t="s">
        <v>192</v>
      </c>
      <c r="F119" s="33" t="s">
        <v>28</v>
      </c>
      <c r="G119" s="35">
        <v>6492</v>
      </c>
      <c r="H119" s="33" t="s">
        <v>1321</v>
      </c>
      <c r="I119" s="33" t="s">
        <v>193</v>
      </c>
      <c r="J119" s="33" t="s">
        <v>29</v>
      </c>
      <c r="K119" s="33" t="s">
        <v>30</v>
      </c>
      <c r="L119" s="33" t="s">
        <v>2079</v>
      </c>
      <c r="M119" s="34">
        <v>3300000</v>
      </c>
      <c r="N119" s="33" t="s">
        <v>1563</v>
      </c>
      <c r="O119" s="34">
        <v>1</v>
      </c>
      <c r="P119" s="34">
        <v>11578</v>
      </c>
      <c r="Q119" s="34">
        <v>1</v>
      </c>
      <c r="R119" s="40">
        <v>172375820178</v>
      </c>
      <c r="S119" s="40">
        <v>25928737783</v>
      </c>
      <c r="T119" s="40">
        <v>2812726751</v>
      </c>
      <c r="U119" s="40">
        <v>0</v>
      </c>
      <c r="V119" s="40">
        <v>143607323784</v>
      </c>
      <c r="W119" s="40">
        <v>25055200</v>
      </c>
      <c r="X119" s="40">
        <v>1976660</v>
      </c>
      <c r="Y119" s="40">
        <v>0</v>
      </c>
      <c r="Z119" s="40">
        <v>0</v>
      </c>
      <c r="AA119" s="40">
        <v>157235329590</v>
      </c>
      <c r="AB119" s="40">
        <v>154560571225</v>
      </c>
      <c r="AC119" s="40">
        <v>0</v>
      </c>
      <c r="AD119" s="40">
        <v>128290445</v>
      </c>
      <c r="AE119" s="40">
        <v>0</v>
      </c>
      <c r="AF119" s="40">
        <v>2541447731</v>
      </c>
      <c r="AG119" s="40">
        <v>5020189</v>
      </c>
      <c r="AH119" s="40">
        <v>0</v>
      </c>
      <c r="AI119" s="40">
        <v>15140490588</v>
      </c>
      <c r="AJ119" s="40">
        <v>12915806499</v>
      </c>
      <c r="AK119" s="40">
        <v>10915806499</v>
      </c>
      <c r="AL119" s="40">
        <v>2088875298</v>
      </c>
      <c r="AM119" s="40">
        <v>7127697</v>
      </c>
      <c r="AN119" s="40">
        <v>0</v>
      </c>
      <c r="AO119" s="40">
        <v>65719593</v>
      </c>
      <c r="AP119" s="40">
        <v>62961501</v>
      </c>
      <c r="AQ119" s="40">
        <v>9195510000</v>
      </c>
      <c r="AR119" s="40">
        <v>7801882566</v>
      </c>
      <c r="AS119" s="40">
        <v>1393627434</v>
      </c>
      <c r="AT119" s="40">
        <v>1251026386</v>
      </c>
      <c r="AU119" s="40">
        <v>609110854</v>
      </c>
      <c r="AV119" s="40">
        <v>576195939</v>
      </c>
      <c r="AW119" s="40">
        <v>65719593</v>
      </c>
      <c r="AX119" s="40">
        <v>0</v>
      </c>
      <c r="AY119" s="40">
        <v>7944483614</v>
      </c>
      <c r="AZ119" s="40">
        <v>7944483614</v>
      </c>
      <c r="BA119" s="40">
        <v>0</v>
      </c>
      <c r="BB119" s="40">
        <v>7941928</v>
      </c>
      <c r="BC119" s="40">
        <v>410833852</v>
      </c>
      <c r="BD119" s="40">
        <v>7941928</v>
      </c>
      <c r="BE119" s="40">
        <v>410833852</v>
      </c>
      <c r="BF119" s="40">
        <v>144934043753</v>
      </c>
      <c r="BG119" s="40">
        <v>2769943824</v>
      </c>
      <c r="BH119" s="40">
        <v>144934043753</v>
      </c>
      <c r="BI119" s="40">
        <v>2769943824</v>
      </c>
      <c r="BJ119" s="31">
        <v>0</v>
      </c>
    </row>
    <row r="120" spans="1:62" ht="14.25" x14ac:dyDescent="0.2">
      <c r="A120" s="25">
        <f t="shared" si="1"/>
        <v>114</v>
      </c>
      <c r="B120" s="34">
        <v>552</v>
      </c>
      <c r="C120" s="33" t="s">
        <v>2729</v>
      </c>
      <c r="D120" s="33" t="s">
        <v>2730</v>
      </c>
      <c r="E120" s="33" t="s">
        <v>2731</v>
      </c>
      <c r="F120" s="33" t="s">
        <v>31</v>
      </c>
      <c r="G120" s="35">
        <v>9499</v>
      </c>
      <c r="H120" s="33" t="s">
        <v>1328</v>
      </c>
      <c r="I120" s="33" t="s">
        <v>2732</v>
      </c>
      <c r="J120" s="33" t="s">
        <v>29</v>
      </c>
      <c r="K120" s="33" t="s">
        <v>30</v>
      </c>
      <c r="L120" s="33" t="s">
        <v>2733</v>
      </c>
      <c r="M120" s="34">
        <v>3341381</v>
      </c>
      <c r="N120" s="33" t="s">
        <v>2734</v>
      </c>
      <c r="O120" s="34">
        <v>2</v>
      </c>
      <c r="P120" s="34">
        <v>938</v>
      </c>
      <c r="Q120" s="34">
        <v>32</v>
      </c>
      <c r="R120" s="40">
        <v>12234232822.25</v>
      </c>
      <c r="S120" s="40">
        <v>1574341033.25</v>
      </c>
      <c r="T120" s="40">
        <v>57568060</v>
      </c>
      <c r="U120" s="40">
        <v>1336176</v>
      </c>
      <c r="V120" s="40">
        <v>6941885139</v>
      </c>
      <c r="W120" s="40">
        <v>114475292</v>
      </c>
      <c r="X120" s="40">
        <v>3544627122</v>
      </c>
      <c r="Y120" s="40">
        <v>0</v>
      </c>
      <c r="Z120" s="40">
        <v>0</v>
      </c>
      <c r="AA120" s="40">
        <v>357223478</v>
      </c>
      <c r="AB120" s="40">
        <v>0</v>
      </c>
      <c r="AC120" s="40">
        <v>0</v>
      </c>
      <c r="AD120" s="40">
        <v>111393386</v>
      </c>
      <c r="AE120" s="40">
        <v>0</v>
      </c>
      <c r="AF120" s="40">
        <v>126975588</v>
      </c>
      <c r="AG120" s="40">
        <v>118854504</v>
      </c>
      <c r="AH120" s="40">
        <v>0</v>
      </c>
      <c r="AI120" s="40">
        <v>11877009344.25</v>
      </c>
      <c r="AJ120" s="40">
        <v>6752943724</v>
      </c>
      <c r="AK120" s="40">
        <v>5096711724</v>
      </c>
      <c r="AL120" s="40">
        <v>1220937156</v>
      </c>
      <c r="AM120" s="40">
        <v>309843089</v>
      </c>
      <c r="AN120" s="40">
        <v>0</v>
      </c>
      <c r="AO120" s="40">
        <v>192194368.25</v>
      </c>
      <c r="AP120" s="40">
        <v>3401091007</v>
      </c>
      <c r="AQ120" s="40">
        <v>1571671888.3299999</v>
      </c>
      <c r="AR120" s="40">
        <v>1519554589.3299999</v>
      </c>
      <c r="AS120" s="40">
        <v>52117299</v>
      </c>
      <c r="AT120" s="40">
        <v>1571671888.3299999</v>
      </c>
      <c r="AU120" s="40">
        <v>1368803025.5599999</v>
      </c>
      <c r="AV120" s="40">
        <v>10674494.52</v>
      </c>
      <c r="AW120" s="40">
        <v>192194368.25</v>
      </c>
      <c r="AX120" s="40">
        <v>0</v>
      </c>
      <c r="AY120" s="40">
        <v>0</v>
      </c>
      <c r="AZ120" s="40">
        <v>0</v>
      </c>
      <c r="BA120" s="40">
        <v>0</v>
      </c>
      <c r="BB120" s="40">
        <v>0</v>
      </c>
      <c r="BC120" s="40">
        <v>0</v>
      </c>
      <c r="BD120" s="40">
        <v>0</v>
      </c>
      <c r="BE120" s="40">
        <v>0</v>
      </c>
      <c r="BF120" s="40">
        <v>0</v>
      </c>
      <c r="BG120" s="40">
        <v>0</v>
      </c>
      <c r="BH120" s="40">
        <v>0</v>
      </c>
      <c r="BI120" s="40">
        <v>0</v>
      </c>
      <c r="BJ120" s="31">
        <v>0</v>
      </c>
    </row>
    <row r="121" spans="1:62" ht="14.25" x14ac:dyDescent="0.2">
      <c r="A121" s="25">
        <f t="shared" si="1"/>
        <v>115</v>
      </c>
      <c r="B121" s="34">
        <v>557</v>
      </c>
      <c r="C121" s="33" t="s">
        <v>2735</v>
      </c>
      <c r="D121" s="33" t="s">
        <v>2736</v>
      </c>
      <c r="E121" s="33" t="s">
        <v>2737</v>
      </c>
      <c r="F121" s="33" t="s">
        <v>28</v>
      </c>
      <c r="G121" s="35">
        <v>6492</v>
      </c>
      <c r="H121" s="33" t="s">
        <v>1321</v>
      </c>
      <c r="I121" s="33"/>
      <c r="J121" s="33" t="s">
        <v>37</v>
      </c>
      <c r="K121" s="33" t="s">
        <v>102</v>
      </c>
      <c r="L121" s="33" t="s">
        <v>2738</v>
      </c>
      <c r="M121" s="34">
        <v>8295691</v>
      </c>
      <c r="N121" s="33" t="s">
        <v>2739</v>
      </c>
      <c r="O121" s="34">
        <v>3</v>
      </c>
      <c r="P121" s="34">
        <v>0</v>
      </c>
      <c r="Q121" s="32"/>
      <c r="R121" s="40">
        <v>1106640343</v>
      </c>
      <c r="S121" s="40">
        <v>48438811</v>
      </c>
      <c r="T121" s="40">
        <v>84135584</v>
      </c>
      <c r="U121" s="40">
        <v>0</v>
      </c>
      <c r="V121" s="40">
        <v>929917003</v>
      </c>
      <c r="W121" s="40">
        <v>42080620</v>
      </c>
      <c r="X121" s="40">
        <v>1701264</v>
      </c>
      <c r="Y121" s="40">
        <v>0</v>
      </c>
      <c r="Z121" s="40">
        <v>367061</v>
      </c>
      <c r="AA121" s="40">
        <v>827911482</v>
      </c>
      <c r="AB121" s="40">
        <v>736439685</v>
      </c>
      <c r="AC121" s="40">
        <v>0</v>
      </c>
      <c r="AD121" s="40">
        <v>11339676</v>
      </c>
      <c r="AE121" s="40">
        <v>0</v>
      </c>
      <c r="AF121" s="40">
        <v>30027871</v>
      </c>
      <c r="AG121" s="40">
        <v>28336370</v>
      </c>
      <c r="AH121" s="40">
        <v>21767880</v>
      </c>
      <c r="AI121" s="40">
        <v>278728861</v>
      </c>
      <c r="AJ121" s="40">
        <v>209476839</v>
      </c>
      <c r="AK121" s="40">
        <v>137476839</v>
      </c>
      <c r="AL121" s="40">
        <v>36274553</v>
      </c>
      <c r="AM121" s="40">
        <v>24136176</v>
      </c>
      <c r="AN121" s="40">
        <v>5000000</v>
      </c>
      <c r="AO121" s="40">
        <v>3841293</v>
      </c>
      <c r="AP121" s="40">
        <v>0</v>
      </c>
      <c r="AQ121" s="40">
        <v>126538731</v>
      </c>
      <c r="AR121" s="40">
        <v>121375256</v>
      </c>
      <c r="AS121" s="40">
        <v>5163475</v>
      </c>
      <c r="AT121" s="40">
        <v>111168961</v>
      </c>
      <c r="AU121" s="40">
        <v>103711483</v>
      </c>
      <c r="AV121" s="40">
        <v>3616185</v>
      </c>
      <c r="AW121" s="40">
        <v>3841293</v>
      </c>
      <c r="AX121" s="40">
        <v>0</v>
      </c>
      <c r="AY121" s="40">
        <v>15369770</v>
      </c>
      <c r="AZ121" s="40">
        <v>15369770</v>
      </c>
      <c r="BA121" s="40">
        <v>0</v>
      </c>
      <c r="BB121" s="40">
        <v>0</v>
      </c>
      <c r="BC121" s="40">
        <v>0</v>
      </c>
      <c r="BD121" s="40">
        <v>0</v>
      </c>
      <c r="BE121" s="40">
        <v>0</v>
      </c>
      <c r="BF121" s="40">
        <v>0</v>
      </c>
      <c r="BG121" s="40">
        <v>0</v>
      </c>
      <c r="BH121" s="40">
        <v>0</v>
      </c>
      <c r="BI121" s="40">
        <v>0</v>
      </c>
      <c r="BJ121" s="31">
        <v>1622181062.53</v>
      </c>
    </row>
    <row r="122" spans="1:62" ht="14.25" x14ac:dyDescent="0.2">
      <c r="A122" s="25">
        <f t="shared" si="1"/>
        <v>116</v>
      </c>
      <c r="B122" s="34">
        <v>561</v>
      </c>
      <c r="C122" s="33" t="s">
        <v>194</v>
      </c>
      <c r="D122" s="33" t="s">
        <v>195</v>
      </c>
      <c r="E122" s="33"/>
      <c r="F122" s="33" t="s">
        <v>114</v>
      </c>
      <c r="G122" s="35">
        <v>6492</v>
      </c>
      <c r="H122" s="33" t="s">
        <v>1321</v>
      </c>
      <c r="I122" s="33" t="s">
        <v>2080</v>
      </c>
      <c r="J122" s="33" t="s">
        <v>29</v>
      </c>
      <c r="K122" s="33" t="s">
        <v>30</v>
      </c>
      <c r="L122" s="33" t="s">
        <v>2081</v>
      </c>
      <c r="M122" s="34">
        <v>7393900</v>
      </c>
      <c r="N122" s="33" t="s">
        <v>1562</v>
      </c>
      <c r="O122" s="34">
        <v>1</v>
      </c>
      <c r="P122" s="34">
        <v>3090</v>
      </c>
      <c r="Q122" s="34">
        <v>52</v>
      </c>
      <c r="R122" s="40">
        <v>134353967412.2</v>
      </c>
      <c r="S122" s="40">
        <v>13660158714.77</v>
      </c>
      <c r="T122" s="40">
        <v>9990630532.2800007</v>
      </c>
      <c r="U122" s="40">
        <v>0</v>
      </c>
      <c r="V122" s="40">
        <v>74513392200.960007</v>
      </c>
      <c r="W122" s="40">
        <v>3558574084.7199998</v>
      </c>
      <c r="X122" s="40">
        <v>32488411879.470001</v>
      </c>
      <c r="Y122" s="40">
        <v>0</v>
      </c>
      <c r="Z122" s="40">
        <v>142800000</v>
      </c>
      <c r="AA122" s="40">
        <v>107495623012.39999</v>
      </c>
      <c r="AB122" s="40">
        <v>78891872251.169998</v>
      </c>
      <c r="AC122" s="40">
        <v>0</v>
      </c>
      <c r="AD122" s="40">
        <v>3945332077.21</v>
      </c>
      <c r="AE122" s="40">
        <v>0</v>
      </c>
      <c r="AF122" s="40">
        <v>19407550472.259998</v>
      </c>
      <c r="AG122" s="40">
        <v>3243696639.7600002</v>
      </c>
      <c r="AH122" s="40">
        <v>2007171572</v>
      </c>
      <c r="AI122" s="40">
        <v>26858344399.799999</v>
      </c>
      <c r="AJ122" s="40">
        <v>22140071574.360001</v>
      </c>
      <c r="AK122" s="40">
        <v>970938</v>
      </c>
      <c r="AL122" s="40">
        <v>4055899218.6300001</v>
      </c>
      <c r="AM122" s="40">
        <v>17786033.260000002</v>
      </c>
      <c r="AN122" s="40">
        <v>0</v>
      </c>
      <c r="AO122" s="40">
        <v>1877600711.99</v>
      </c>
      <c r="AP122" s="40">
        <v>-1233013138.4400001</v>
      </c>
      <c r="AQ122" s="40">
        <v>11031002064.65</v>
      </c>
      <c r="AR122" s="40">
        <v>8515676579.3000002</v>
      </c>
      <c r="AS122" s="40">
        <v>2515325485.3499999</v>
      </c>
      <c r="AT122" s="40">
        <v>7269390424.3000002</v>
      </c>
      <c r="AU122" s="40">
        <v>5321874899.8000002</v>
      </c>
      <c r="AV122" s="40">
        <v>69914812.510000005</v>
      </c>
      <c r="AW122" s="40">
        <v>1877600711.99</v>
      </c>
      <c r="AX122" s="40">
        <v>0</v>
      </c>
      <c r="AY122" s="40">
        <v>3761611640.3499999</v>
      </c>
      <c r="AZ122" s="40">
        <v>3761611640.3499999</v>
      </c>
      <c r="BA122" s="40">
        <v>0</v>
      </c>
      <c r="BB122" s="40">
        <v>1474044290</v>
      </c>
      <c r="BC122" s="40">
        <v>2879883429.71</v>
      </c>
      <c r="BD122" s="40">
        <v>1474044290</v>
      </c>
      <c r="BE122" s="40">
        <v>2879883429.71</v>
      </c>
      <c r="BF122" s="40">
        <v>3263573015350.2202</v>
      </c>
      <c r="BG122" s="40">
        <v>22131510000</v>
      </c>
      <c r="BH122" s="40">
        <v>3285704525350.2202</v>
      </c>
      <c r="BI122" s="40">
        <v>0</v>
      </c>
      <c r="BJ122" s="31">
        <v>2384690444</v>
      </c>
    </row>
    <row r="123" spans="1:62" ht="14.25" x14ac:dyDescent="0.2">
      <c r="A123" s="25">
        <f t="shared" si="1"/>
        <v>117</v>
      </c>
      <c r="B123" s="34">
        <v>563</v>
      </c>
      <c r="C123" s="33" t="s">
        <v>2740</v>
      </c>
      <c r="D123" s="33" t="s">
        <v>2741</v>
      </c>
      <c r="E123" s="33" t="s">
        <v>2742</v>
      </c>
      <c r="F123" s="33" t="s">
        <v>38</v>
      </c>
      <c r="G123" s="35">
        <v>6492</v>
      </c>
      <c r="H123" s="33" t="s">
        <v>1321</v>
      </c>
      <c r="I123" s="33" t="s">
        <v>2743</v>
      </c>
      <c r="J123" s="33" t="s">
        <v>29</v>
      </c>
      <c r="K123" s="33" t="s">
        <v>30</v>
      </c>
      <c r="L123" s="33" t="s">
        <v>2744</v>
      </c>
      <c r="M123" s="34">
        <v>4854000</v>
      </c>
      <c r="N123" s="33" t="s">
        <v>2745</v>
      </c>
      <c r="O123" s="34">
        <v>2</v>
      </c>
      <c r="P123" s="34">
        <v>2395</v>
      </c>
      <c r="Q123" s="34">
        <v>14</v>
      </c>
      <c r="R123" s="40">
        <v>21019676181.080002</v>
      </c>
      <c r="S123" s="40">
        <v>912583477.90999997</v>
      </c>
      <c r="T123" s="40">
        <v>52164138.950000003</v>
      </c>
      <c r="U123" s="40">
        <v>36236700</v>
      </c>
      <c r="V123" s="40">
        <v>20005571602.110001</v>
      </c>
      <c r="W123" s="40">
        <v>2697448.98</v>
      </c>
      <c r="X123" s="40">
        <v>9732813.0700000003</v>
      </c>
      <c r="Y123" s="40">
        <v>0</v>
      </c>
      <c r="Z123" s="40">
        <v>690000.06</v>
      </c>
      <c r="AA123" s="40">
        <v>816011448.17999995</v>
      </c>
      <c r="AB123" s="40">
        <v>0</v>
      </c>
      <c r="AC123" s="40">
        <v>101613339</v>
      </c>
      <c r="AD123" s="40">
        <v>344013444.10000002</v>
      </c>
      <c r="AE123" s="40">
        <v>0</v>
      </c>
      <c r="AF123" s="40">
        <v>227352026.11000001</v>
      </c>
      <c r="AG123" s="40">
        <v>143032638.97</v>
      </c>
      <c r="AH123" s="40">
        <v>0</v>
      </c>
      <c r="AI123" s="40">
        <v>20203664732.900002</v>
      </c>
      <c r="AJ123" s="40">
        <v>18071473382.549999</v>
      </c>
      <c r="AK123" s="40">
        <v>16648774986.549999</v>
      </c>
      <c r="AL123" s="40">
        <v>1804878960.29</v>
      </c>
      <c r="AM123" s="40">
        <v>0</v>
      </c>
      <c r="AN123" s="40">
        <v>0</v>
      </c>
      <c r="AO123" s="40">
        <v>320239728.06</v>
      </c>
      <c r="AP123" s="40">
        <v>7072662</v>
      </c>
      <c r="AQ123" s="40">
        <v>1675531078.49</v>
      </c>
      <c r="AR123" s="40">
        <v>1590322875.5999999</v>
      </c>
      <c r="AS123" s="40">
        <v>85208202.890000001</v>
      </c>
      <c r="AT123" s="40">
        <v>1675531078.49</v>
      </c>
      <c r="AU123" s="40">
        <v>1323365515.4000001</v>
      </c>
      <c r="AV123" s="40">
        <v>31925835.030000001</v>
      </c>
      <c r="AW123" s="40">
        <v>320239728.06</v>
      </c>
      <c r="AX123" s="40">
        <v>0</v>
      </c>
      <c r="AY123" s="40">
        <v>0</v>
      </c>
      <c r="AZ123" s="40">
        <v>0</v>
      </c>
      <c r="BA123" s="40">
        <v>0</v>
      </c>
      <c r="BB123" s="40">
        <v>12764718</v>
      </c>
      <c r="BC123" s="40">
        <v>154872666</v>
      </c>
      <c r="BD123" s="40">
        <v>12764718</v>
      </c>
      <c r="BE123" s="40">
        <v>154872666</v>
      </c>
      <c r="BF123" s="40">
        <v>28030470122</v>
      </c>
      <c r="BG123" s="40">
        <v>17009200.629999999</v>
      </c>
      <c r="BH123" s="40">
        <v>28030470122</v>
      </c>
      <c r="BI123" s="40">
        <v>17009200.629999999</v>
      </c>
      <c r="BJ123" s="31">
        <v>3948873502</v>
      </c>
    </row>
    <row r="124" spans="1:62" ht="14.25" x14ac:dyDescent="0.2">
      <c r="A124" s="25">
        <f t="shared" si="1"/>
        <v>118</v>
      </c>
      <c r="B124" s="34">
        <v>568</v>
      </c>
      <c r="C124" s="33" t="s">
        <v>2746</v>
      </c>
      <c r="D124" s="33" t="s">
        <v>2747</v>
      </c>
      <c r="E124" s="33" t="s">
        <v>2748</v>
      </c>
      <c r="F124" s="33" t="s">
        <v>28</v>
      </c>
      <c r="G124" s="35">
        <v>6492</v>
      </c>
      <c r="H124" s="33" t="s">
        <v>1321</v>
      </c>
      <c r="I124" s="33" t="s">
        <v>2749</v>
      </c>
      <c r="J124" s="33" t="s">
        <v>37</v>
      </c>
      <c r="K124" s="33" t="s">
        <v>2498</v>
      </c>
      <c r="L124" s="33" t="s">
        <v>2750</v>
      </c>
      <c r="M124" s="34">
        <v>8289000</v>
      </c>
      <c r="N124" s="33" t="s">
        <v>2751</v>
      </c>
      <c r="O124" s="34">
        <v>2</v>
      </c>
      <c r="P124" s="34">
        <v>1331</v>
      </c>
      <c r="Q124" s="34">
        <v>5</v>
      </c>
      <c r="R124" s="40">
        <v>10383437193.639999</v>
      </c>
      <c r="S124" s="40">
        <v>1951769764.9100001</v>
      </c>
      <c r="T124" s="40">
        <v>1451605596.3199999</v>
      </c>
      <c r="U124" s="40">
        <v>24099034</v>
      </c>
      <c r="V124" s="40">
        <v>6693836907</v>
      </c>
      <c r="W124" s="40">
        <v>259479672.41</v>
      </c>
      <c r="X124" s="40">
        <v>2646219</v>
      </c>
      <c r="Y124" s="40">
        <v>0</v>
      </c>
      <c r="Z124" s="40">
        <v>0</v>
      </c>
      <c r="AA124" s="40">
        <v>8305075467.9300003</v>
      </c>
      <c r="AB124" s="40">
        <v>7932309943</v>
      </c>
      <c r="AC124" s="40">
        <v>0</v>
      </c>
      <c r="AD124" s="40">
        <v>38559258.950000003</v>
      </c>
      <c r="AE124" s="40">
        <v>0</v>
      </c>
      <c r="AF124" s="40">
        <v>77463594.980000004</v>
      </c>
      <c r="AG124" s="40">
        <v>208215545</v>
      </c>
      <c r="AH124" s="40">
        <v>48527126</v>
      </c>
      <c r="AI124" s="40">
        <v>2078361725.71</v>
      </c>
      <c r="AJ124" s="40">
        <v>1601915307</v>
      </c>
      <c r="AK124" s="40">
        <v>912461307</v>
      </c>
      <c r="AL124" s="40">
        <v>368092006.30000001</v>
      </c>
      <c r="AM124" s="40">
        <v>38237578.509999998</v>
      </c>
      <c r="AN124" s="40">
        <v>18701872</v>
      </c>
      <c r="AO124" s="40">
        <v>51414961.899999999</v>
      </c>
      <c r="AP124" s="40">
        <v>0</v>
      </c>
      <c r="AQ124" s="40">
        <v>1050404734.3099999</v>
      </c>
      <c r="AR124" s="40">
        <v>887584277</v>
      </c>
      <c r="AS124" s="40">
        <v>162820457.31</v>
      </c>
      <c r="AT124" s="40">
        <v>400460864.31</v>
      </c>
      <c r="AU124" s="40">
        <v>323924933.19</v>
      </c>
      <c r="AV124" s="40">
        <v>25120969.219999999</v>
      </c>
      <c r="AW124" s="40">
        <v>51414961.899999999</v>
      </c>
      <c r="AX124" s="40">
        <v>0</v>
      </c>
      <c r="AY124" s="40">
        <v>649943870</v>
      </c>
      <c r="AZ124" s="40">
        <v>649943870</v>
      </c>
      <c r="BA124" s="40">
        <v>0</v>
      </c>
      <c r="BB124" s="40">
        <v>110861</v>
      </c>
      <c r="BC124" s="40">
        <v>37126178.700000003</v>
      </c>
      <c r="BD124" s="40">
        <v>110861</v>
      </c>
      <c r="BE124" s="40">
        <v>37126178.700000003</v>
      </c>
      <c r="BF124" s="40">
        <v>6765123941</v>
      </c>
      <c r="BG124" s="40">
        <v>0</v>
      </c>
      <c r="BH124" s="40">
        <v>6765123941</v>
      </c>
      <c r="BI124" s="40">
        <v>0</v>
      </c>
      <c r="BJ124" s="31">
        <v>728649642</v>
      </c>
    </row>
    <row r="125" spans="1:62" ht="14.25" x14ac:dyDescent="0.2">
      <c r="A125" s="25">
        <f t="shared" si="1"/>
        <v>119</v>
      </c>
      <c r="B125" s="34">
        <v>570</v>
      </c>
      <c r="C125" s="33" t="s">
        <v>2752</v>
      </c>
      <c r="D125" s="33" t="s">
        <v>2753</v>
      </c>
      <c r="E125" s="33" t="s">
        <v>2754</v>
      </c>
      <c r="F125" s="33" t="s">
        <v>31</v>
      </c>
      <c r="G125" s="35">
        <v>6492</v>
      </c>
      <c r="H125" s="33" t="s">
        <v>1321</v>
      </c>
      <c r="I125" s="33" t="s">
        <v>2755</v>
      </c>
      <c r="J125" s="33" t="s">
        <v>29</v>
      </c>
      <c r="K125" s="33" t="s">
        <v>30</v>
      </c>
      <c r="L125" s="33" t="s">
        <v>2756</v>
      </c>
      <c r="M125" s="34">
        <v>3691166</v>
      </c>
      <c r="N125" s="33" t="s">
        <v>2757</v>
      </c>
      <c r="O125" s="34">
        <v>2</v>
      </c>
      <c r="P125" s="34">
        <v>852</v>
      </c>
      <c r="Q125" s="34">
        <v>24</v>
      </c>
      <c r="R125" s="40">
        <v>12475671132.120001</v>
      </c>
      <c r="S125" s="40">
        <v>2637591453.3899999</v>
      </c>
      <c r="T125" s="40">
        <v>36195876.130000003</v>
      </c>
      <c r="U125" s="40">
        <v>5000000</v>
      </c>
      <c r="V125" s="40">
        <v>5540087613.6000004</v>
      </c>
      <c r="W125" s="40">
        <v>45948805</v>
      </c>
      <c r="X125" s="40">
        <v>4204392722</v>
      </c>
      <c r="Y125" s="40">
        <v>0</v>
      </c>
      <c r="Z125" s="40">
        <v>6454662</v>
      </c>
      <c r="AA125" s="40">
        <v>964889113.39999998</v>
      </c>
      <c r="AB125" s="40">
        <v>0</v>
      </c>
      <c r="AC125" s="40">
        <v>0</v>
      </c>
      <c r="AD125" s="40">
        <v>49839837.469999999</v>
      </c>
      <c r="AE125" s="40">
        <v>0</v>
      </c>
      <c r="AF125" s="40">
        <v>848909172.11000001</v>
      </c>
      <c r="AG125" s="40">
        <v>58140103.82</v>
      </c>
      <c r="AH125" s="40">
        <v>8000000</v>
      </c>
      <c r="AI125" s="40">
        <v>11510782018.719999</v>
      </c>
      <c r="AJ125" s="40">
        <v>6953607528</v>
      </c>
      <c r="AK125" s="40">
        <v>5753607528</v>
      </c>
      <c r="AL125" s="40">
        <v>502019560.79000002</v>
      </c>
      <c r="AM125" s="40">
        <v>530418448.12</v>
      </c>
      <c r="AN125" s="40">
        <v>0</v>
      </c>
      <c r="AO125" s="40">
        <v>15240183.810000001</v>
      </c>
      <c r="AP125" s="40">
        <v>0</v>
      </c>
      <c r="AQ125" s="40">
        <v>908567169.01999998</v>
      </c>
      <c r="AR125" s="40">
        <v>821673297</v>
      </c>
      <c r="AS125" s="40">
        <v>86893872.019999996</v>
      </c>
      <c r="AT125" s="40">
        <v>908567169.01999998</v>
      </c>
      <c r="AU125" s="40">
        <v>877757357.92999995</v>
      </c>
      <c r="AV125" s="40">
        <v>15569627.279999999</v>
      </c>
      <c r="AW125" s="40">
        <v>15240183.810000001</v>
      </c>
      <c r="AX125" s="40">
        <v>0</v>
      </c>
      <c r="AY125" s="40">
        <v>0</v>
      </c>
      <c r="AZ125" s="40">
        <v>0</v>
      </c>
      <c r="BA125" s="40">
        <v>0</v>
      </c>
      <c r="BB125" s="40">
        <v>107880</v>
      </c>
      <c r="BC125" s="40">
        <v>564138939.77999997</v>
      </c>
      <c r="BD125" s="40">
        <v>107880</v>
      </c>
      <c r="BE125" s="40">
        <v>564138939.77999997</v>
      </c>
      <c r="BF125" s="40">
        <v>7246316168</v>
      </c>
      <c r="BG125" s="40">
        <v>1200000000</v>
      </c>
      <c r="BH125" s="40">
        <v>7246316168</v>
      </c>
      <c r="BI125" s="40">
        <v>1200000000</v>
      </c>
      <c r="BJ125" s="31">
        <v>0</v>
      </c>
    </row>
    <row r="126" spans="1:62" ht="14.25" x14ac:dyDescent="0.2">
      <c r="A126" s="25">
        <f t="shared" si="1"/>
        <v>120</v>
      </c>
      <c r="B126" s="34">
        <v>572</v>
      </c>
      <c r="C126" s="33" t="s">
        <v>2758</v>
      </c>
      <c r="D126" s="33" t="s">
        <v>2759</v>
      </c>
      <c r="E126" s="33" t="s">
        <v>2760</v>
      </c>
      <c r="F126" s="33" t="s">
        <v>31</v>
      </c>
      <c r="G126" s="35">
        <v>6492</v>
      </c>
      <c r="H126" s="33" t="s">
        <v>1321</v>
      </c>
      <c r="I126" s="33" t="s">
        <v>2761</v>
      </c>
      <c r="J126" s="33" t="s">
        <v>29</v>
      </c>
      <c r="K126" s="33" t="s">
        <v>30</v>
      </c>
      <c r="L126" s="33" t="s">
        <v>2762</v>
      </c>
      <c r="M126" s="32"/>
      <c r="N126" s="33" t="s">
        <v>2763</v>
      </c>
      <c r="O126" s="34">
        <v>2</v>
      </c>
      <c r="P126" s="34">
        <v>4376</v>
      </c>
      <c r="Q126" s="34">
        <v>12</v>
      </c>
      <c r="R126" s="40">
        <v>16957507509.42</v>
      </c>
      <c r="S126" s="40">
        <v>91577861.909999996</v>
      </c>
      <c r="T126" s="40">
        <v>109607633</v>
      </c>
      <c r="U126" s="40">
        <v>0</v>
      </c>
      <c r="V126" s="40">
        <v>13045245248</v>
      </c>
      <c r="W126" s="40">
        <v>2080814070.51</v>
      </c>
      <c r="X126" s="40">
        <v>1154892820</v>
      </c>
      <c r="Y126" s="40">
        <v>0</v>
      </c>
      <c r="Z126" s="40">
        <v>475369876</v>
      </c>
      <c r="AA126" s="40">
        <v>13243692884.76</v>
      </c>
      <c r="AB126" s="40">
        <v>0</v>
      </c>
      <c r="AC126" s="40">
        <v>12365156269.74</v>
      </c>
      <c r="AD126" s="40">
        <v>650728457.47000003</v>
      </c>
      <c r="AE126" s="40">
        <v>0</v>
      </c>
      <c r="AF126" s="40">
        <v>14846518.15</v>
      </c>
      <c r="AG126" s="40">
        <v>212961639.40000001</v>
      </c>
      <c r="AH126" s="40">
        <v>0</v>
      </c>
      <c r="AI126" s="40">
        <v>3713814624.6599998</v>
      </c>
      <c r="AJ126" s="40">
        <v>3535122416</v>
      </c>
      <c r="AK126" s="40">
        <v>2935122416</v>
      </c>
      <c r="AL126" s="40">
        <v>318131551</v>
      </c>
      <c r="AM126" s="40">
        <v>0</v>
      </c>
      <c r="AN126" s="40">
        <v>0</v>
      </c>
      <c r="AO126" s="40">
        <v>-120271285.44</v>
      </c>
      <c r="AP126" s="40">
        <v>-19168056.899999999</v>
      </c>
      <c r="AQ126" s="40">
        <v>2906778132.46</v>
      </c>
      <c r="AR126" s="40">
        <v>2304244178.8899999</v>
      </c>
      <c r="AS126" s="40">
        <v>602533953.57000005</v>
      </c>
      <c r="AT126" s="40">
        <v>1018322591.8099999</v>
      </c>
      <c r="AU126" s="40">
        <v>939781070.96000004</v>
      </c>
      <c r="AV126" s="40">
        <v>33902285.289999999</v>
      </c>
      <c r="AW126" s="40">
        <v>-120271285.44</v>
      </c>
      <c r="AX126" s="40">
        <v>164910521</v>
      </c>
      <c r="AY126" s="40">
        <v>1888455540.6500001</v>
      </c>
      <c r="AZ126" s="40">
        <v>1888455540.6500001</v>
      </c>
      <c r="BA126" s="40">
        <v>0</v>
      </c>
      <c r="BB126" s="40">
        <v>352856508</v>
      </c>
      <c r="BC126" s="40">
        <v>1476849542</v>
      </c>
      <c r="BD126" s="40">
        <v>352856508</v>
      </c>
      <c r="BE126" s="40">
        <v>1476849542</v>
      </c>
      <c r="BF126" s="40">
        <v>10143206187</v>
      </c>
      <c r="BG126" s="40">
        <v>600000000</v>
      </c>
      <c r="BH126" s="40">
        <v>10143206187</v>
      </c>
      <c r="BI126" s="40">
        <v>600000000</v>
      </c>
      <c r="BJ126" s="31">
        <v>0</v>
      </c>
    </row>
    <row r="127" spans="1:62" ht="14.25" x14ac:dyDescent="0.2">
      <c r="A127" s="25">
        <f t="shared" si="1"/>
        <v>121</v>
      </c>
      <c r="B127" s="34">
        <v>579</v>
      </c>
      <c r="C127" s="33" t="s">
        <v>2764</v>
      </c>
      <c r="D127" s="33" t="s">
        <v>2765</v>
      </c>
      <c r="E127" s="33" t="s">
        <v>2766</v>
      </c>
      <c r="F127" s="33" t="s">
        <v>28</v>
      </c>
      <c r="G127" s="35">
        <v>6492</v>
      </c>
      <c r="H127" s="33" t="s">
        <v>1321</v>
      </c>
      <c r="I127" s="33" t="s">
        <v>2767</v>
      </c>
      <c r="J127" s="33" t="s">
        <v>29</v>
      </c>
      <c r="K127" s="33" t="s">
        <v>30</v>
      </c>
      <c r="L127" s="33" t="s">
        <v>2768</v>
      </c>
      <c r="M127" s="34">
        <v>5113000</v>
      </c>
      <c r="N127" s="33" t="s">
        <v>2769</v>
      </c>
      <c r="O127" s="34">
        <v>2</v>
      </c>
      <c r="P127" s="34">
        <v>1040</v>
      </c>
      <c r="Q127" s="34">
        <v>3</v>
      </c>
      <c r="R127" s="40">
        <v>6894227184.6000004</v>
      </c>
      <c r="S127" s="40">
        <v>267164215.16</v>
      </c>
      <c r="T127" s="40">
        <v>675413733.33000004</v>
      </c>
      <c r="U127" s="40">
        <v>0</v>
      </c>
      <c r="V127" s="40">
        <v>5896647713.0200005</v>
      </c>
      <c r="W127" s="40">
        <v>38428553.740000002</v>
      </c>
      <c r="X127" s="40">
        <v>9686207</v>
      </c>
      <c r="Y127" s="40">
        <v>0</v>
      </c>
      <c r="Z127" s="40">
        <v>6886762.3499999996</v>
      </c>
      <c r="AA127" s="40">
        <v>6227389469.1400003</v>
      </c>
      <c r="AB127" s="40">
        <v>6008819831.54</v>
      </c>
      <c r="AC127" s="40">
        <v>0</v>
      </c>
      <c r="AD127" s="40">
        <v>112963144.2</v>
      </c>
      <c r="AE127" s="40">
        <v>0</v>
      </c>
      <c r="AF127" s="40">
        <v>32758879.579999998</v>
      </c>
      <c r="AG127" s="40">
        <v>59966300</v>
      </c>
      <c r="AH127" s="40">
        <v>12881313.82</v>
      </c>
      <c r="AI127" s="40">
        <v>666837715.46000004</v>
      </c>
      <c r="AJ127" s="40">
        <v>515555392.92000002</v>
      </c>
      <c r="AK127" s="40">
        <v>497112467.92000002</v>
      </c>
      <c r="AL127" s="40">
        <v>27201924.670000002</v>
      </c>
      <c r="AM127" s="40">
        <v>6375444.9500000002</v>
      </c>
      <c r="AN127" s="40">
        <v>0</v>
      </c>
      <c r="AO127" s="40">
        <v>117704952.92</v>
      </c>
      <c r="AP127" s="40">
        <v>0</v>
      </c>
      <c r="AQ127" s="40">
        <v>497990774.68000001</v>
      </c>
      <c r="AR127" s="40">
        <v>474373710</v>
      </c>
      <c r="AS127" s="40">
        <v>23617064.68</v>
      </c>
      <c r="AT127" s="40">
        <v>353686738.68000001</v>
      </c>
      <c r="AU127" s="40">
        <v>222530484.22999999</v>
      </c>
      <c r="AV127" s="40">
        <v>13451301.529999999</v>
      </c>
      <c r="AW127" s="40">
        <v>117704952.92</v>
      </c>
      <c r="AX127" s="40">
        <v>0</v>
      </c>
      <c r="AY127" s="40">
        <v>144304036</v>
      </c>
      <c r="AZ127" s="40">
        <v>144304036</v>
      </c>
      <c r="BA127" s="40">
        <v>0</v>
      </c>
      <c r="BB127" s="40">
        <v>37950</v>
      </c>
      <c r="BC127" s="40">
        <v>0</v>
      </c>
      <c r="BD127" s="40">
        <v>37950</v>
      </c>
      <c r="BE127" s="40">
        <v>0</v>
      </c>
      <c r="BF127" s="40">
        <v>2614183428</v>
      </c>
      <c r="BG127" s="40">
        <v>18442925</v>
      </c>
      <c r="BH127" s="40">
        <v>2614183428</v>
      </c>
      <c r="BI127" s="40">
        <v>18442925</v>
      </c>
      <c r="BJ127" s="31">
        <v>0</v>
      </c>
    </row>
    <row r="128" spans="1:62" ht="14.25" x14ac:dyDescent="0.2">
      <c r="A128" s="25">
        <f t="shared" si="1"/>
        <v>122</v>
      </c>
      <c r="B128" s="34">
        <v>590</v>
      </c>
      <c r="C128" s="33" t="s">
        <v>2770</v>
      </c>
      <c r="D128" s="33" t="s">
        <v>2771</v>
      </c>
      <c r="E128" s="33" t="s">
        <v>2772</v>
      </c>
      <c r="F128" s="33" t="s">
        <v>28</v>
      </c>
      <c r="G128" s="35">
        <v>6492</v>
      </c>
      <c r="H128" s="33" t="s">
        <v>1321</v>
      </c>
      <c r="I128" s="33"/>
      <c r="J128" s="33" t="s">
        <v>29</v>
      </c>
      <c r="K128" s="33" t="s">
        <v>30</v>
      </c>
      <c r="L128" s="33" t="s">
        <v>2773</v>
      </c>
      <c r="M128" s="34">
        <v>3267060</v>
      </c>
      <c r="N128" s="33" t="s">
        <v>2774</v>
      </c>
      <c r="O128" s="34">
        <v>3</v>
      </c>
      <c r="P128" s="34">
        <v>0</v>
      </c>
      <c r="Q128" s="32"/>
      <c r="R128" s="40">
        <v>556967426</v>
      </c>
      <c r="S128" s="40">
        <v>18382801</v>
      </c>
      <c r="T128" s="40">
        <v>39698394</v>
      </c>
      <c r="U128" s="40">
        <v>0</v>
      </c>
      <c r="V128" s="40">
        <v>379410680</v>
      </c>
      <c r="W128" s="40">
        <v>108017668</v>
      </c>
      <c r="X128" s="40">
        <v>3417876</v>
      </c>
      <c r="Y128" s="40">
        <v>0</v>
      </c>
      <c r="Z128" s="40">
        <v>8040007</v>
      </c>
      <c r="AA128" s="40">
        <v>456489683</v>
      </c>
      <c r="AB128" s="40">
        <v>402565109</v>
      </c>
      <c r="AC128" s="40">
        <v>0</v>
      </c>
      <c r="AD128" s="40">
        <v>37615532</v>
      </c>
      <c r="AE128" s="40">
        <v>0</v>
      </c>
      <c r="AF128" s="40">
        <v>12337042</v>
      </c>
      <c r="AG128" s="40">
        <v>0</v>
      </c>
      <c r="AH128" s="40">
        <v>3972000</v>
      </c>
      <c r="AI128" s="40">
        <v>100477743</v>
      </c>
      <c r="AJ128" s="40">
        <v>77064213</v>
      </c>
      <c r="AK128" s="40">
        <v>75064213</v>
      </c>
      <c r="AL128" s="40">
        <v>22840182</v>
      </c>
      <c r="AM128" s="40">
        <v>0</v>
      </c>
      <c r="AN128" s="40">
        <v>0</v>
      </c>
      <c r="AO128" s="40">
        <v>573348</v>
      </c>
      <c r="AP128" s="40">
        <v>0</v>
      </c>
      <c r="AQ128" s="40">
        <v>57754749</v>
      </c>
      <c r="AR128" s="40">
        <v>54404680</v>
      </c>
      <c r="AS128" s="40">
        <v>3350069</v>
      </c>
      <c r="AT128" s="40">
        <v>57754749</v>
      </c>
      <c r="AU128" s="40">
        <v>56217734</v>
      </c>
      <c r="AV128" s="40">
        <v>963667</v>
      </c>
      <c r="AW128" s="40">
        <v>573348</v>
      </c>
      <c r="AX128" s="40">
        <v>0</v>
      </c>
      <c r="AY128" s="40">
        <v>0</v>
      </c>
      <c r="AZ128" s="40">
        <v>0</v>
      </c>
      <c r="BA128" s="40">
        <v>0</v>
      </c>
      <c r="BB128" s="40">
        <v>0</v>
      </c>
      <c r="BC128" s="40">
        <v>0</v>
      </c>
      <c r="BD128" s="40">
        <v>0</v>
      </c>
      <c r="BE128" s="40">
        <v>0</v>
      </c>
      <c r="BF128" s="40">
        <v>0</v>
      </c>
      <c r="BG128" s="40">
        <v>0</v>
      </c>
      <c r="BH128" s="40">
        <v>0</v>
      </c>
      <c r="BI128" s="40">
        <v>0</v>
      </c>
      <c r="BJ128" s="31">
        <v>0</v>
      </c>
    </row>
    <row r="129" spans="1:62" ht="14.25" x14ac:dyDescent="0.2">
      <c r="A129" s="25">
        <f t="shared" si="1"/>
        <v>123</v>
      </c>
      <c r="B129" s="34">
        <v>597</v>
      </c>
      <c r="C129" s="33" t="s">
        <v>2775</v>
      </c>
      <c r="D129" s="33" t="s">
        <v>2776</v>
      </c>
      <c r="E129" s="33" t="s">
        <v>2777</v>
      </c>
      <c r="F129" s="33" t="s">
        <v>28</v>
      </c>
      <c r="G129" s="35">
        <v>6492</v>
      </c>
      <c r="H129" s="33" t="s">
        <v>1321</v>
      </c>
      <c r="I129" s="33"/>
      <c r="J129" s="33" t="s">
        <v>29</v>
      </c>
      <c r="K129" s="33" t="s">
        <v>30</v>
      </c>
      <c r="L129" s="33" t="s">
        <v>2778</v>
      </c>
      <c r="M129" s="34">
        <v>4042904</v>
      </c>
      <c r="N129" s="33" t="s">
        <v>2779</v>
      </c>
      <c r="O129" s="34">
        <v>3</v>
      </c>
      <c r="P129" s="34">
        <v>0</v>
      </c>
      <c r="Q129" s="32"/>
      <c r="R129" s="40">
        <v>4139060975.2199998</v>
      </c>
      <c r="S129" s="40">
        <v>306528445.92000002</v>
      </c>
      <c r="T129" s="40">
        <v>789782279.29999995</v>
      </c>
      <c r="U129" s="40">
        <v>0</v>
      </c>
      <c r="V129" s="40">
        <v>3028360122</v>
      </c>
      <c r="W129" s="40">
        <v>9892702</v>
      </c>
      <c r="X129" s="40">
        <v>4497426</v>
      </c>
      <c r="Y129" s="40">
        <v>0</v>
      </c>
      <c r="Z129" s="40">
        <v>0</v>
      </c>
      <c r="AA129" s="40">
        <v>2959835524.4000001</v>
      </c>
      <c r="AB129" s="40">
        <v>2694374831</v>
      </c>
      <c r="AC129" s="40">
        <v>0</v>
      </c>
      <c r="AD129" s="40">
        <v>59580897</v>
      </c>
      <c r="AE129" s="40">
        <v>0</v>
      </c>
      <c r="AF129" s="40">
        <v>147441088.40000001</v>
      </c>
      <c r="AG129" s="40">
        <v>17188711</v>
      </c>
      <c r="AH129" s="40">
        <v>41249997</v>
      </c>
      <c r="AI129" s="40">
        <v>1179225450.8199999</v>
      </c>
      <c r="AJ129" s="40">
        <v>249890813</v>
      </c>
      <c r="AK129" s="40">
        <v>239049324.80000001</v>
      </c>
      <c r="AL129" s="40">
        <v>747895934.95000005</v>
      </c>
      <c r="AM129" s="40">
        <v>118100000</v>
      </c>
      <c r="AN129" s="40">
        <v>875000</v>
      </c>
      <c r="AO129" s="40">
        <v>62463702.869999997</v>
      </c>
      <c r="AP129" s="40">
        <v>0</v>
      </c>
      <c r="AQ129" s="40">
        <v>395136358.91000003</v>
      </c>
      <c r="AR129" s="40">
        <v>370445050.63999999</v>
      </c>
      <c r="AS129" s="40">
        <v>24691308.27</v>
      </c>
      <c r="AT129" s="40">
        <v>356620086.57999998</v>
      </c>
      <c r="AU129" s="40">
        <v>293146006.36000001</v>
      </c>
      <c r="AV129" s="40">
        <v>1010377.35</v>
      </c>
      <c r="AW129" s="40">
        <v>62463702.869999997</v>
      </c>
      <c r="AX129" s="40">
        <v>0</v>
      </c>
      <c r="AY129" s="40">
        <v>38516272.329999998</v>
      </c>
      <c r="AZ129" s="40">
        <v>38516272.329999998</v>
      </c>
      <c r="BA129" s="40">
        <v>0</v>
      </c>
      <c r="BB129" s="40">
        <v>1396723</v>
      </c>
      <c r="BC129" s="40">
        <v>25677963.25</v>
      </c>
      <c r="BD129" s="40">
        <v>1396723</v>
      </c>
      <c r="BE129" s="40">
        <v>25677963.25</v>
      </c>
      <c r="BF129" s="40">
        <v>3047843798</v>
      </c>
      <c r="BG129" s="40">
        <v>0</v>
      </c>
      <c r="BH129" s="40">
        <v>3047843798</v>
      </c>
      <c r="BI129" s="40">
        <v>0</v>
      </c>
      <c r="BJ129" s="31">
        <v>0</v>
      </c>
    </row>
    <row r="130" spans="1:62" ht="14.25" x14ac:dyDescent="0.2">
      <c r="A130" s="25">
        <f t="shared" si="1"/>
        <v>124</v>
      </c>
      <c r="B130" s="34">
        <v>604</v>
      </c>
      <c r="C130" s="33" t="s">
        <v>2780</v>
      </c>
      <c r="D130" s="33" t="s">
        <v>2781</v>
      </c>
      <c r="E130" s="33" t="s">
        <v>2782</v>
      </c>
      <c r="F130" s="33" t="s">
        <v>28</v>
      </c>
      <c r="G130" s="35">
        <v>6492</v>
      </c>
      <c r="H130" s="33" t="s">
        <v>1321</v>
      </c>
      <c r="I130" s="33" t="s">
        <v>2783</v>
      </c>
      <c r="J130" s="33" t="s">
        <v>29</v>
      </c>
      <c r="K130" s="33" t="s">
        <v>30</v>
      </c>
      <c r="L130" s="33" t="s">
        <v>2784</v>
      </c>
      <c r="M130" s="34">
        <v>4081194</v>
      </c>
      <c r="N130" s="33" t="s">
        <v>2785</v>
      </c>
      <c r="O130" s="34">
        <v>2</v>
      </c>
      <c r="P130" s="34">
        <v>971</v>
      </c>
      <c r="Q130" s="34">
        <v>7</v>
      </c>
      <c r="R130" s="40">
        <v>5854853305</v>
      </c>
      <c r="S130" s="40">
        <v>400463082</v>
      </c>
      <c r="T130" s="40">
        <v>1076772952</v>
      </c>
      <c r="U130" s="40">
        <v>5460182</v>
      </c>
      <c r="V130" s="40">
        <v>4029206961</v>
      </c>
      <c r="W130" s="40">
        <v>318840230</v>
      </c>
      <c r="X130" s="40">
        <v>17264851</v>
      </c>
      <c r="Y130" s="40">
        <v>0</v>
      </c>
      <c r="Z130" s="40">
        <v>6845047</v>
      </c>
      <c r="AA130" s="40">
        <v>3541667608</v>
      </c>
      <c r="AB130" s="40">
        <v>3401300914</v>
      </c>
      <c r="AC130" s="40">
        <v>0</v>
      </c>
      <c r="AD130" s="40">
        <v>86327850</v>
      </c>
      <c r="AE130" s="40">
        <v>0</v>
      </c>
      <c r="AF130" s="40">
        <v>30142551</v>
      </c>
      <c r="AG130" s="40">
        <v>23896293</v>
      </c>
      <c r="AH130" s="40">
        <v>0</v>
      </c>
      <c r="AI130" s="40">
        <v>2313185697</v>
      </c>
      <c r="AJ130" s="40">
        <v>1562492592</v>
      </c>
      <c r="AK130" s="40">
        <v>1402666204</v>
      </c>
      <c r="AL130" s="40">
        <v>285914191</v>
      </c>
      <c r="AM130" s="40">
        <v>212840779</v>
      </c>
      <c r="AN130" s="40">
        <v>0</v>
      </c>
      <c r="AO130" s="40">
        <v>191317897</v>
      </c>
      <c r="AP130" s="40">
        <v>60620238</v>
      </c>
      <c r="AQ130" s="40">
        <v>556818271</v>
      </c>
      <c r="AR130" s="40">
        <v>483563426</v>
      </c>
      <c r="AS130" s="40">
        <v>73254845</v>
      </c>
      <c r="AT130" s="40">
        <v>473730514</v>
      </c>
      <c r="AU130" s="40">
        <v>276821685</v>
      </c>
      <c r="AV130" s="40">
        <v>5590932</v>
      </c>
      <c r="AW130" s="40">
        <v>191317897</v>
      </c>
      <c r="AX130" s="40">
        <v>0</v>
      </c>
      <c r="AY130" s="40">
        <v>83087757</v>
      </c>
      <c r="AZ130" s="40">
        <v>83087757</v>
      </c>
      <c r="BA130" s="40">
        <v>0</v>
      </c>
      <c r="BB130" s="40">
        <v>12438915</v>
      </c>
      <c r="BC130" s="40">
        <v>63434727</v>
      </c>
      <c r="BD130" s="40">
        <v>12438915</v>
      </c>
      <c r="BE130" s="40">
        <v>63434727</v>
      </c>
      <c r="BF130" s="40">
        <v>5336263975</v>
      </c>
      <c r="BG130" s="40">
        <v>0</v>
      </c>
      <c r="BH130" s="40">
        <v>5336263975</v>
      </c>
      <c r="BI130" s="40">
        <v>0</v>
      </c>
      <c r="BJ130" s="31">
        <v>355934335</v>
      </c>
    </row>
    <row r="131" spans="1:62" ht="14.25" x14ac:dyDescent="0.2">
      <c r="A131" s="25">
        <f t="shared" si="1"/>
        <v>125</v>
      </c>
      <c r="B131" s="34">
        <v>605</v>
      </c>
      <c r="C131" s="33" t="s">
        <v>2786</v>
      </c>
      <c r="D131" s="33" t="s">
        <v>2787</v>
      </c>
      <c r="E131" s="33" t="s">
        <v>2788</v>
      </c>
      <c r="F131" s="33" t="s">
        <v>28</v>
      </c>
      <c r="G131" s="35">
        <v>6492</v>
      </c>
      <c r="H131" s="33" t="s">
        <v>1321</v>
      </c>
      <c r="I131" s="33" t="s">
        <v>2789</v>
      </c>
      <c r="J131" s="33" t="s">
        <v>29</v>
      </c>
      <c r="K131" s="33" t="s">
        <v>30</v>
      </c>
      <c r="L131" s="33" t="s">
        <v>2790</v>
      </c>
      <c r="M131" s="34">
        <v>7429290</v>
      </c>
      <c r="N131" s="33" t="s">
        <v>2791</v>
      </c>
      <c r="O131" s="34">
        <v>2</v>
      </c>
      <c r="P131" s="34">
        <v>343</v>
      </c>
      <c r="Q131" s="34">
        <v>4</v>
      </c>
      <c r="R131" s="40">
        <v>10050027862</v>
      </c>
      <c r="S131" s="40">
        <v>1414809471</v>
      </c>
      <c r="T131" s="40">
        <v>763835374</v>
      </c>
      <c r="U131" s="40">
        <v>0</v>
      </c>
      <c r="V131" s="40">
        <v>7465310822</v>
      </c>
      <c r="W131" s="40">
        <v>391388230</v>
      </c>
      <c r="X131" s="40">
        <v>14683965</v>
      </c>
      <c r="Y131" s="40">
        <v>0</v>
      </c>
      <c r="Z131" s="40">
        <v>0</v>
      </c>
      <c r="AA131" s="40">
        <v>7797323007</v>
      </c>
      <c r="AB131" s="40">
        <v>7672188930</v>
      </c>
      <c r="AC131" s="40">
        <v>0</v>
      </c>
      <c r="AD131" s="40">
        <v>92275649</v>
      </c>
      <c r="AE131" s="40">
        <v>0</v>
      </c>
      <c r="AF131" s="40">
        <v>14135159</v>
      </c>
      <c r="AG131" s="40">
        <v>18723269</v>
      </c>
      <c r="AH131" s="40">
        <v>0</v>
      </c>
      <c r="AI131" s="40">
        <v>2252704855</v>
      </c>
      <c r="AJ131" s="40">
        <v>1371636660</v>
      </c>
      <c r="AK131" s="40">
        <v>1164607660</v>
      </c>
      <c r="AL131" s="40">
        <v>742081636</v>
      </c>
      <c r="AM131" s="40">
        <v>122689230</v>
      </c>
      <c r="AN131" s="40">
        <v>4055200</v>
      </c>
      <c r="AO131" s="40">
        <v>12242129</v>
      </c>
      <c r="AP131" s="40">
        <v>0</v>
      </c>
      <c r="AQ131" s="40">
        <v>552446754</v>
      </c>
      <c r="AR131" s="40">
        <v>497730541</v>
      </c>
      <c r="AS131" s="40">
        <v>54716213</v>
      </c>
      <c r="AT131" s="40">
        <v>447202863</v>
      </c>
      <c r="AU131" s="40">
        <v>417087974</v>
      </c>
      <c r="AV131" s="40">
        <v>17872760</v>
      </c>
      <c r="AW131" s="40">
        <v>12242129</v>
      </c>
      <c r="AX131" s="40">
        <v>0</v>
      </c>
      <c r="AY131" s="40">
        <v>105243891</v>
      </c>
      <c r="AZ131" s="40">
        <v>105243891</v>
      </c>
      <c r="BA131" s="40">
        <v>0</v>
      </c>
      <c r="BB131" s="40">
        <v>193587</v>
      </c>
      <c r="BC131" s="40">
        <v>74312041</v>
      </c>
      <c r="BD131" s="40">
        <v>193587</v>
      </c>
      <c r="BE131" s="40">
        <v>74312041</v>
      </c>
      <c r="BF131" s="40">
        <v>7520032965</v>
      </c>
      <c r="BG131" s="40">
        <v>207029000</v>
      </c>
      <c r="BH131" s="40">
        <v>7520032965</v>
      </c>
      <c r="BI131" s="40">
        <v>207029000</v>
      </c>
      <c r="BJ131" s="31">
        <v>0</v>
      </c>
    </row>
    <row r="132" spans="1:62" ht="14.25" x14ac:dyDescent="0.2">
      <c r="A132" s="25">
        <f t="shared" si="1"/>
        <v>126</v>
      </c>
      <c r="B132" s="34">
        <v>608</v>
      </c>
      <c r="C132" s="33" t="s">
        <v>196</v>
      </c>
      <c r="D132" s="33" t="s">
        <v>197</v>
      </c>
      <c r="E132" s="33" t="s">
        <v>198</v>
      </c>
      <c r="F132" s="33" t="s">
        <v>28</v>
      </c>
      <c r="G132" s="35">
        <v>6492</v>
      </c>
      <c r="H132" s="33" t="s">
        <v>1321</v>
      </c>
      <c r="I132" s="33" t="s">
        <v>1813</v>
      </c>
      <c r="J132" s="33" t="s">
        <v>29</v>
      </c>
      <c r="K132" s="33" t="s">
        <v>30</v>
      </c>
      <c r="L132" s="33" t="s">
        <v>2082</v>
      </c>
      <c r="M132" s="34">
        <v>4055554</v>
      </c>
      <c r="N132" s="33" t="s">
        <v>1561</v>
      </c>
      <c r="O132" s="34">
        <v>1</v>
      </c>
      <c r="P132" s="34">
        <v>1336</v>
      </c>
      <c r="Q132" s="34">
        <v>5</v>
      </c>
      <c r="R132" s="40">
        <v>28981250306.360001</v>
      </c>
      <c r="S132" s="40">
        <v>3677660610.3600001</v>
      </c>
      <c r="T132" s="40">
        <v>0</v>
      </c>
      <c r="U132" s="40">
        <v>0</v>
      </c>
      <c r="V132" s="40">
        <v>24032283690</v>
      </c>
      <c r="W132" s="40">
        <v>1263634395</v>
      </c>
      <c r="X132" s="40">
        <v>3613711</v>
      </c>
      <c r="Y132" s="40">
        <v>0</v>
      </c>
      <c r="Z132" s="40">
        <v>4057900</v>
      </c>
      <c r="AA132" s="40">
        <v>24751729328.029999</v>
      </c>
      <c r="AB132" s="40">
        <v>24491330931.029999</v>
      </c>
      <c r="AC132" s="40">
        <v>0</v>
      </c>
      <c r="AD132" s="40">
        <v>61921259</v>
      </c>
      <c r="AE132" s="40">
        <v>0</v>
      </c>
      <c r="AF132" s="40">
        <v>66324896</v>
      </c>
      <c r="AG132" s="40">
        <v>132152242</v>
      </c>
      <c r="AH132" s="40">
        <v>0</v>
      </c>
      <c r="AI132" s="40">
        <v>4229520978.3299999</v>
      </c>
      <c r="AJ132" s="40">
        <v>3976470360</v>
      </c>
      <c r="AK132" s="40">
        <v>3376470360</v>
      </c>
      <c r="AL132" s="40">
        <v>160246607.38</v>
      </c>
      <c r="AM132" s="40">
        <v>28551422.489999998</v>
      </c>
      <c r="AN132" s="40">
        <v>0</v>
      </c>
      <c r="AO132" s="40">
        <v>64252588.460000001</v>
      </c>
      <c r="AP132" s="40">
        <v>0</v>
      </c>
      <c r="AQ132" s="40">
        <v>1900711598.46</v>
      </c>
      <c r="AR132" s="40">
        <v>1823741325.4400001</v>
      </c>
      <c r="AS132" s="40">
        <v>76970273.019999996</v>
      </c>
      <c r="AT132" s="40">
        <v>574523598.46000004</v>
      </c>
      <c r="AU132" s="40">
        <v>462012264.00999999</v>
      </c>
      <c r="AV132" s="40">
        <v>48258745.990000002</v>
      </c>
      <c r="AW132" s="40">
        <v>64252588.460000001</v>
      </c>
      <c r="AX132" s="40">
        <v>0</v>
      </c>
      <c r="AY132" s="40">
        <v>1326188000</v>
      </c>
      <c r="AZ132" s="40">
        <v>1326188000</v>
      </c>
      <c r="BA132" s="40">
        <v>0</v>
      </c>
      <c r="BB132" s="40">
        <v>0</v>
      </c>
      <c r="BC132" s="40">
        <v>18912575</v>
      </c>
      <c r="BD132" s="40">
        <v>0</v>
      </c>
      <c r="BE132" s="40">
        <v>18912575</v>
      </c>
      <c r="BF132" s="40">
        <v>45262159535</v>
      </c>
      <c r="BG132" s="40">
        <v>0</v>
      </c>
      <c r="BH132" s="40">
        <v>45262159535</v>
      </c>
      <c r="BI132" s="40">
        <v>0</v>
      </c>
      <c r="BJ132" s="31">
        <v>0</v>
      </c>
    </row>
    <row r="133" spans="1:62" ht="14.25" x14ac:dyDescent="0.2">
      <c r="A133" s="25">
        <f t="shared" si="1"/>
        <v>127</v>
      </c>
      <c r="B133" s="34">
        <v>610</v>
      </c>
      <c r="C133" s="33" t="s">
        <v>199</v>
      </c>
      <c r="D133" s="33" t="s">
        <v>200</v>
      </c>
      <c r="E133" s="33" t="s">
        <v>201</v>
      </c>
      <c r="F133" s="33" t="s">
        <v>28</v>
      </c>
      <c r="G133" s="35">
        <v>6492</v>
      </c>
      <c r="H133" s="33" t="s">
        <v>1321</v>
      </c>
      <c r="I133" s="33" t="s">
        <v>202</v>
      </c>
      <c r="J133" s="33" t="s">
        <v>29</v>
      </c>
      <c r="K133" s="33" t="s">
        <v>30</v>
      </c>
      <c r="L133" s="33" t="s">
        <v>203</v>
      </c>
      <c r="M133" s="34">
        <v>6466060</v>
      </c>
      <c r="N133" s="33" t="s">
        <v>1560</v>
      </c>
      <c r="O133" s="34">
        <v>1</v>
      </c>
      <c r="P133" s="34">
        <v>12934</v>
      </c>
      <c r="Q133" s="34">
        <v>29</v>
      </c>
      <c r="R133" s="40">
        <v>101343574925.36</v>
      </c>
      <c r="S133" s="40">
        <v>5273467445.6400003</v>
      </c>
      <c r="T133" s="40">
        <v>6817883463.6000004</v>
      </c>
      <c r="U133" s="40">
        <v>0</v>
      </c>
      <c r="V133" s="40">
        <v>80826049626.490005</v>
      </c>
      <c r="W133" s="40">
        <v>4926348633</v>
      </c>
      <c r="X133" s="40">
        <v>3164671790.9899998</v>
      </c>
      <c r="Y133" s="40">
        <v>0</v>
      </c>
      <c r="Z133" s="40">
        <v>335153965.63999999</v>
      </c>
      <c r="AA133" s="40">
        <v>82198080756.660004</v>
      </c>
      <c r="AB133" s="40">
        <v>76657708389.270004</v>
      </c>
      <c r="AC133" s="40">
        <v>703290</v>
      </c>
      <c r="AD133" s="40">
        <v>1414359843.04</v>
      </c>
      <c r="AE133" s="40">
        <v>0</v>
      </c>
      <c r="AF133" s="40">
        <v>3938666455.9400001</v>
      </c>
      <c r="AG133" s="40">
        <v>186642778.41</v>
      </c>
      <c r="AH133" s="40">
        <v>0</v>
      </c>
      <c r="AI133" s="40">
        <v>19145494168.700001</v>
      </c>
      <c r="AJ133" s="40">
        <v>8831625250</v>
      </c>
      <c r="AK133" s="40">
        <v>8331625250</v>
      </c>
      <c r="AL133" s="40">
        <v>3042144413.1500001</v>
      </c>
      <c r="AM133" s="40">
        <v>2004954508</v>
      </c>
      <c r="AN133" s="40">
        <v>233633</v>
      </c>
      <c r="AO133" s="40">
        <v>1647115140.6900001</v>
      </c>
      <c r="AP133" s="40">
        <v>2424135178.3600001</v>
      </c>
      <c r="AQ133" s="40">
        <v>6346996600.2799997</v>
      </c>
      <c r="AR133" s="40">
        <v>5475778183</v>
      </c>
      <c r="AS133" s="40">
        <v>871218417.27999997</v>
      </c>
      <c r="AT133" s="40">
        <v>4474605243.7299995</v>
      </c>
      <c r="AU133" s="40">
        <v>2742422417.3899999</v>
      </c>
      <c r="AV133" s="40">
        <v>85067685.650000006</v>
      </c>
      <c r="AW133" s="40">
        <v>1647115140.6900001</v>
      </c>
      <c r="AX133" s="40">
        <v>0</v>
      </c>
      <c r="AY133" s="40">
        <v>1872391356.55</v>
      </c>
      <c r="AZ133" s="40">
        <v>1872391356.55</v>
      </c>
      <c r="BA133" s="40">
        <v>0</v>
      </c>
      <c r="BB133" s="40">
        <v>151665161</v>
      </c>
      <c r="BC133" s="40">
        <v>38152900</v>
      </c>
      <c r="BD133" s="40">
        <v>151665161</v>
      </c>
      <c r="BE133" s="40">
        <v>38152900</v>
      </c>
      <c r="BF133" s="40">
        <v>245989496146</v>
      </c>
      <c r="BG133" s="40">
        <v>0</v>
      </c>
      <c r="BH133" s="40">
        <v>245989496146</v>
      </c>
      <c r="BI133" s="40">
        <v>0</v>
      </c>
      <c r="BJ133" s="31">
        <v>0</v>
      </c>
    </row>
    <row r="134" spans="1:62" ht="14.25" x14ac:dyDescent="0.2">
      <c r="A134" s="25">
        <f t="shared" si="1"/>
        <v>128</v>
      </c>
      <c r="B134" s="34">
        <v>616</v>
      </c>
      <c r="C134" s="33" t="s">
        <v>2792</v>
      </c>
      <c r="D134" s="33" t="s">
        <v>2793</v>
      </c>
      <c r="E134" s="33" t="s">
        <v>2794</v>
      </c>
      <c r="F134" s="33" t="s">
        <v>28</v>
      </c>
      <c r="G134" s="35">
        <v>6492</v>
      </c>
      <c r="H134" s="33" t="s">
        <v>1321</v>
      </c>
      <c r="I134" s="33"/>
      <c r="J134" s="33" t="s">
        <v>29</v>
      </c>
      <c r="K134" s="33" t="s">
        <v>30</v>
      </c>
      <c r="L134" s="33" t="s">
        <v>2795</v>
      </c>
      <c r="M134" s="34">
        <v>6446730</v>
      </c>
      <c r="N134" s="33" t="s">
        <v>2796</v>
      </c>
      <c r="O134" s="34">
        <v>3</v>
      </c>
      <c r="P134" s="34">
        <v>0</v>
      </c>
      <c r="Q134" s="32"/>
      <c r="R134" s="40">
        <v>2215791316</v>
      </c>
      <c r="S134" s="40">
        <v>405057805</v>
      </c>
      <c r="T134" s="40">
        <v>122851005</v>
      </c>
      <c r="U134" s="40">
        <v>216000</v>
      </c>
      <c r="V134" s="40">
        <v>1681437651</v>
      </c>
      <c r="W134" s="40">
        <v>0</v>
      </c>
      <c r="X134" s="40">
        <v>0</v>
      </c>
      <c r="Y134" s="40">
        <v>0</v>
      </c>
      <c r="Z134" s="40">
        <v>6228855</v>
      </c>
      <c r="AA134" s="40">
        <v>1298319427</v>
      </c>
      <c r="AB134" s="40">
        <v>1281581270</v>
      </c>
      <c r="AC134" s="40">
        <v>0</v>
      </c>
      <c r="AD134" s="40">
        <v>4716971</v>
      </c>
      <c r="AE134" s="40">
        <v>0</v>
      </c>
      <c r="AF134" s="40">
        <v>10298686</v>
      </c>
      <c r="AG134" s="40">
        <v>1722500</v>
      </c>
      <c r="AH134" s="40">
        <v>0</v>
      </c>
      <c r="AI134" s="40">
        <v>917471889</v>
      </c>
      <c r="AJ134" s="40">
        <v>327898804</v>
      </c>
      <c r="AK134" s="40">
        <v>0</v>
      </c>
      <c r="AL134" s="40">
        <v>125892345</v>
      </c>
      <c r="AM134" s="40">
        <v>113094599</v>
      </c>
      <c r="AN134" s="40">
        <v>303347500</v>
      </c>
      <c r="AO134" s="40">
        <v>47238641</v>
      </c>
      <c r="AP134" s="40">
        <v>0</v>
      </c>
      <c r="AQ134" s="40">
        <v>156943117</v>
      </c>
      <c r="AR134" s="40">
        <v>142311849</v>
      </c>
      <c r="AS134" s="40">
        <v>14631268</v>
      </c>
      <c r="AT134" s="40">
        <v>140643437</v>
      </c>
      <c r="AU134" s="40">
        <v>90343515</v>
      </c>
      <c r="AV134" s="40">
        <v>3061281</v>
      </c>
      <c r="AW134" s="40">
        <v>47238641</v>
      </c>
      <c r="AX134" s="40">
        <v>0</v>
      </c>
      <c r="AY134" s="40">
        <v>16299680</v>
      </c>
      <c r="AZ134" s="40">
        <v>16299680</v>
      </c>
      <c r="BA134" s="40">
        <v>0</v>
      </c>
      <c r="BB134" s="40">
        <v>0</v>
      </c>
      <c r="BC134" s="40">
        <v>8200579</v>
      </c>
      <c r="BD134" s="40">
        <v>0</v>
      </c>
      <c r="BE134" s="40">
        <v>8200579</v>
      </c>
      <c r="BF134" s="40">
        <v>0</v>
      </c>
      <c r="BG134" s="40">
        <v>0</v>
      </c>
      <c r="BH134" s="40">
        <v>0</v>
      </c>
      <c r="BI134" s="40">
        <v>0</v>
      </c>
      <c r="BJ134" s="31">
        <v>0</v>
      </c>
    </row>
    <row r="135" spans="1:62" ht="14.25" x14ac:dyDescent="0.2">
      <c r="A135" s="25">
        <f t="shared" si="1"/>
        <v>129</v>
      </c>
      <c r="B135" s="34">
        <v>620</v>
      </c>
      <c r="C135" s="33" t="s">
        <v>2797</v>
      </c>
      <c r="D135" s="33" t="s">
        <v>2798</v>
      </c>
      <c r="E135" s="33" t="s">
        <v>2799</v>
      </c>
      <c r="F135" s="33" t="s">
        <v>28</v>
      </c>
      <c r="G135" s="35">
        <v>6492</v>
      </c>
      <c r="H135" s="33" t="s">
        <v>1321</v>
      </c>
      <c r="I135" s="33" t="s">
        <v>2800</v>
      </c>
      <c r="J135" s="33" t="s">
        <v>29</v>
      </c>
      <c r="K135" s="33" t="s">
        <v>30</v>
      </c>
      <c r="L135" s="33" t="s">
        <v>2801</v>
      </c>
      <c r="M135" s="34">
        <v>3267700</v>
      </c>
      <c r="N135" s="33" t="s">
        <v>2802</v>
      </c>
      <c r="O135" s="34">
        <v>2</v>
      </c>
      <c r="P135" s="34">
        <v>729</v>
      </c>
      <c r="Q135" s="34">
        <v>4</v>
      </c>
      <c r="R135" s="40">
        <v>10725435864.690001</v>
      </c>
      <c r="S135" s="40">
        <v>488147355.70999998</v>
      </c>
      <c r="T135" s="40">
        <v>898927645</v>
      </c>
      <c r="U135" s="40">
        <v>0</v>
      </c>
      <c r="V135" s="40">
        <v>9268561911.1000004</v>
      </c>
      <c r="W135" s="40">
        <v>59108500</v>
      </c>
      <c r="X135" s="40">
        <v>10690452.880000001</v>
      </c>
      <c r="Y135" s="40">
        <v>0</v>
      </c>
      <c r="Z135" s="40">
        <v>0</v>
      </c>
      <c r="AA135" s="40">
        <v>5300978880.9300003</v>
      </c>
      <c r="AB135" s="40">
        <v>4750760057</v>
      </c>
      <c r="AC135" s="40">
        <v>0</v>
      </c>
      <c r="AD135" s="40">
        <v>40911895.469999999</v>
      </c>
      <c r="AE135" s="40">
        <v>0</v>
      </c>
      <c r="AF135" s="40">
        <v>483233934.45999998</v>
      </c>
      <c r="AG135" s="40">
        <v>26072994</v>
      </c>
      <c r="AH135" s="40">
        <v>0</v>
      </c>
      <c r="AI135" s="40">
        <v>5424456983.7600002</v>
      </c>
      <c r="AJ135" s="40">
        <v>585603844</v>
      </c>
      <c r="AK135" s="40">
        <v>583945844</v>
      </c>
      <c r="AL135" s="40">
        <v>564208415.67999995</v>
      </c>
      <c r="AM135" s="40">
        <v>0</v>
      </c>
      <c r="AN135" s="40">
        <v>3971222231.5999999</v>
      </c>
      <c r="AO135" s="40">
        <v>303422492.48000002</v>
      </c>
      <c r="AP135" s="40">
        <v>0</v>
      </c>
      <c r="AQ135" s="40">
        <v>954001452.32000005</v>
      </c>
      <c r="AR135" s="40">
        <v>862801782.32000005</v>
      </c>
      <c r="AS135" s="40">
        <v>91199670</v>
      </c>
      <c r="AT135" s="40">
        <v>846621428.32000005</v>
      </c>
      <c r="AU135" s="40">
        <v>539567241.16999996</v>
      </c>
      <c r="AV135" s="40">
        <v>3631694.67</v>
      </c>
      <c r="AW135" s="40">
        <v>303422492.48000002</v>
      </c>
      <c r="AX135" s="40">
        <v>0</v>
      </c>
      <c r="AY135" s="40">
        <v>107380024</v>
      </c>
      <c r="AZ135" s="40">
        <v>107380024</v>
      </c>
      <c r="BA135" s="40">
        <v>0</v>
      </c>
      <c r="BB135" s="40">
        <v>57243985</v>
      </c>
      <c r="BC135" s="40">
        <v>0</v>
      </c>
      <c r="BD135" s="40">
        <v>57243985</v>
      </c>
      <c r="BE135" s="40">
        <v>0</v>
      </c>
      <c r="BF135" s="40">
        <v>10911047175.719999</v>
      </c>
      <c r="BG135" s="40">
        <v>0</v>
      </c>
      <c r="BH135" s="40">
        <v>10911047175.719999</v>
      </c>
      <c r="BI135" s="40">
        <v>0</v>
      </c>
      <c r="BJ135" s="31">
        <v>0</v>
      </c>
    </row>
    <row r="136" spans="1:62" ht="14.25" x14ac:dyDescent="0.2">
      <c r="A136" s="25">
        <f t="shared" si="1"/>
        <v>130</v>
      </c>
      <c r="B136" s="34">
        <v>628</v>
      </c>
      <c r="C136" s="33" t="s">
        <v>2803</v>
      </c>
      <c r="D136" s="33" t="s">
        <v>2804</v>
      </c>
      <c r="E136" s="33" t="s">
        <v>2805</v>
      </c>
      <c r="F136" s="33" t="s">
        <v>28</v>
      </c>
      <c r="G136" s="35">
        <v>6492</v>
      </c>
      <c r="H136" s="33" t="s">
        <v>1321</v>
      </c>
      <c r="I136" s="33" t="s">
        <v>2806</v>
      </c>
      <c r="J136" s="33" t="s">
        <v>29</v>
      </c>
      <c r="K136" s="33" t="s">
        <v>30</v>
      </c>
      <c r="L136" s="33" t="s">
        <v>2807</v>
      </c>
      <c r="M136" s="34">
        <v>6039561</v>
      </c>
      <c r="N136" s="33" t="s">
        <v>2808</v>
      </c>
      <c r="O136" s="34">
        <v>2</v>
      </c>
      <c r="P136" s="34">
        <v>2273</v>
      </c>
      <c r="Q136" s="34">
        <v>22</v>
      </c>
      <c r="R136" s="40">
        <v>19194980298</v>
      </c>
      <c r="S136" s="40">
        <v>1047201774</v>
      </c>
      <c r="T136" s="40">
        <v>771181040</v>
      </c>
      <c r="U136" s="40">
        <v>0</v>
      </c>
      <c r="V136" s="40">
        <v>17255834065</v>
      </c>
      <c r="W136" s="40">
        <v>118280337</v>
      </c>
      <c r="X136" s="40">
        <v>2483082</v>
      </c>
      <c r="Y136" s="40">
        <v>0</v>
      </c>
      <c r="Z136" s="40">
        <v>0</v>
      </c>
      <c r="AA136" s="40">
        <v>13962031402</v>
      </c>
      <c r="AB136" s="40">
        <v>12013088518</v>
      </c>
      <c r="AC136" s="40">
        <v>1184816821</v>
      </c>
      <c r="AD136" s="40">
        <v>130865869</v>
      </c>
      <c r="AE136" s="40">
        <v>0</v>
      </c>
      <c r="AF136" s="40">
        <v>258542948</v>
      </c>
      <c r="AG136" s="40">
        <v>374717246</v>
      </c>
      <c r="AH136" s="40">
        <v>0</v>
      </c>
      <c r="AI136" s="40">
        <v>5232948896</v>
      </c>
      <c r="AJ136" s="40">
        <v>3428356903</v>
      </c>
      <c r="AK136" s="40">
        <v>2139656903</v>
      </c>
      <c r="AL136" s="40">
        <v>638285091</v>
      </c>
      <c r="AM136" s="40">
        <v>646512622</v>
      </c>
      <c r="AN136" s="40">
        <v>0</v>
      </c>
      <c r="AO136" s="40">
        <v>519525748</v>
      </c>
      <c r="AP136" s="40">
        <v>268532</v>
      </c>
      <c r="AQ136" s="40">
        <v>2161937425</v>
      </c>
      <c r="AR136" s="40">
        <v>2016967961</v>
      </c>
      <c r="AS136" s="40">
        <v>144969464</v>
      </c>
      <c r="AT136" s="40">
        <v>1662434721</v>
      </c>
      <c r="AU136" s="40">
        <v>666969365</v>
      </c>
      <c r="AV136" s="40">
        <v>55914178</v>
      </c>
      <c r="AW136" s="40">
        <v>519525748</v>
      </c>
      <c r="AX136" s="40">
        <v>420025430</v>
      </c>
      <c r="AY136" s="40">
        <v>499502704</v>
      </c>
      <c r="AZ136" s="40">
        <v>499502704</v>
      </c>
      <c r="BA136" s="40">
        <v>0</v>
      </c>
      <c r="BB136" s="40">
        <v>0</v>
      </c>
      <c r="BC136" s="40">
        <v>0</v>
      </c>
      <c r="BD136" s="40">
        <v>0</v>
      </c>
      <c r="BE136" s="40">
        <v>0</v>
      </c>
      <c r="BF136" s="40">
        <v>0</v>
      </c>
      <c r="BG136" s="40">
        <v>0</v>
      </c>
      <c r="BH136" s="40">
        <v>0</v>
      </c>
      <c r="BI136" s="40">
        <v>0</v>
      </c>
      <c r="BJ136" s="31">
        <v>9546784000</v>
      </c>
    </row>
    <row r="137" spans="1:62" ht="14.25" x14ac:dyDescent="0.2">
      <c r="A137" s="25">
        <f t="shared" ref="A137:A200" si="2">+A136+1</f>
        <v>131</v>
      </c>
      <c r="B137" s="34">
        <v>629</v>
      </c>
      <c r="C137" s="33" t="s">
        <v>2809</v>
      </c>
      <c r="D137" s="33" t="s">
        <v>2810</v>
      </c>
      <c r="E137" s="33" t="s">
        <v>2811</v>
      </c>
      <c r="F137" s="33" t="s">
        <v>28</v>
      </c>
      <c r="G137" s="35">
        <v>6492</v>
      </c>
      <c r="H137" s="33" t="s">
        <v>1321</v>
      </c>
      <c r="I137" s="33" t="s">
        <v>2812</v>
      </c>
      <c r="J137" s="33" t="s">
        <v>29</v>
      </c>
      <c r="K137" s="33" t="s">
        <v>30</v>
      </c>
      <c r="L137" s="33" t="s">
        <v>2813</v>
      </c>
      <c r="M137" s="34">
        <v>3220210</v>
      </c>
      <c r="N137" s="33" t="s">
        <v>2814</v>
      </c>
      <c r="O137" s="34">
        <v>2</v>
      </c>
      <c r="P137" s="34">
        <v>590</v>
      </c>
      <c r="Q137" s="34">
        <v>8</v>
      </c>
      <c r="R137" s="40">
        <v>28543262045</v>
      </c>
      <c r="S137" s="40">
        <v>3026023462</v>
      </c>
      <c r="T137" s="40">
        <v>4978436414</v>
      </c>
      <c r="U137" s="40">
        <v>738000</v>
      </c>
      <c r="V137" s="40">
        <v>20378981851</v>
      </c>
      <c r="W137" s="40">
        <v>153768115</v>
      </c>
      <c r="X137" s="40">
        <v>5314203</v>
      </c>
      <c r="Y137" s="40">
        <v>0</v>
      </c>
      <c r="Z137" s="40">
        <v>0</v>
      </c>
      <c r="AA137" s="40">
        <v>24426438821</v>
      </c>
      <c r="AB137" s="40">
        <v>23905531561</v>
      </c>
      <c r="AC137" s="40">
        <v>97622</v>
      </c>
      <c r="AD137" s="40">
        <v>63696487</v>
      </c>
      <c r="AE137" s="40">
        <v>0</v>
      </c>
      <c r="AF137" s="40">
        <v>297329628</v>
      </c>
      <c r="AG137" s="40">
        <v>74945985</v>
      </c>
      <c r="AH137" s="40">
        <v>84837538</v>
      </c>
      <c r="AI137" s="40">
        <v>4116823224</v>
      </c>
      <c r="AJ137" s="40">
        <v>3733246139</v>
      </c>
      <c r="AK137" s="40">
        <v>3718246139</v>
      </c>
      <c r="AL137" s="40">
        <v>141626240</v>
      </c>
      <c r="AM137" s="40">
        <v>173766185</v>
      </c>
      <c r="AN137" s="40">
        <v>35001000</v>
      </c>
      <c r="AO137" s="40">
        <v>33183660</v>
      </c>
      <c r="AP137" s="40">
        <v>0</v>
      </c>
      <c r="AQ137" s="40">
        <v>2337165847</v>
      </c>
      <c r="AR137" s="40">
        <v>1933407610</v>
      </c>
      <c r="AS137" s="40">
        <v>403758237</v>
      </c>
      <c r="AT137" s="40">
        <v>1210235219</v>
      </c>
      <c r="AU137" s="40">
        <v>1149173996</v>
      </c>
      <c r="AV137" s="40">
        <v>27877563</v>
      </c>
      <c r="AW137" s="40">
        <v>33183660</v>
      </c>
      <c r="AX137" s="40">
        <v>0</v>
      </c>
      <c r="AY137" s="40">
        <v>1126930628</v>
      </c>
      <c r="AZ137" s="40">
        <v>1126930628</v>
      </c>
      <c r="BA137" s="40">
        <v>0</v>
      </c>
      <c r="BB137" s="40">
        <v>0</v>
      </c>
      <c r="BC137" s="40">
        <v>0</v>
      </c>
      <c r="BD137" s="40">
        <v>0</v>
      </c>
      <c r="BE137" s="40">
        <v>0</v>
      </c>
      <c r="BF137" s="40">
        <v>0</v>
      </c>
      <c r="BG137" s="40">
        <v>0</v>
      </c>
      <c r="BH137" s="40">
        <v>0</v>
      </c>
      <c r="BI137" s="40">
        <v>0</v>
      </c>
      <c r="BJ137" s="31">
        <v>0</v>
      </c>
    </row>
    <row r="138" spans="1:62" ht="14.25" x14ac:dyDescent="0.2">
      <c r="A138" s="25">
        <f t="shared" si="2"/>
        <v>132</v>
      </c>
      <c r="B138" s="34">
        <v>631</v>
      </c>
      <c r="C138" s="33" t="s">
        <v>204</v>
      </c>
      <c r="D138" s="33" t="s">
        <v>205</v>
      </c>
      <c r="E138" s="33" t="s">
        <v>206</v>
      </c>
      <c r="F138" s="33" t="s">
        <v>207</v>
      </c>
      <c r="G138" s="35">
        <v>6492</v>
      </c>
      <c r="H138" s="33" t="s">
        <v>1321</v>
      </c>
      <c r="I138" s="33" t="s">
        <v>1814</v>
      </c>
      <c r="J138" s="33" t="s">
        <v>29</v>
      </c>
      <c r="K138" s="33" t="s">
        <v>30</v>
      </c>
      <c r="L138" s="33" t="s">
        <v>2083</v>
      </c>
      <c r="M138" s="34">
        <v>7958020</v>
      </c>
      <c r="N138" s="33" t="s">
        <v>1559</v>
      </c>
      <c r="O138" s="34">
        <v>1</v>
      </c>
      <c r="P138" s="34">
        <v>8457</v>
      </c>
      <c r="Q138" s="34">
        <v>66</v>
      </c>
      <c r="R138" s="40">
        <v>84536537282.690002</v>
      </c>
      <c r="S138" s="40">
        <v>2912633333.8800001</v>
      </c>
      <c r="T138" s="40">
        <v>4942777307.4899998</v>
      </c>
      <c r="U138" s="40">
        <v>0</v>
      </c>
      <c r="V138" s="40">
        <v>68637448460.459999</v>
      </c>
      <c r="W138" s="40">
        <v>1169475183.1600001</v>
      </c>
      <c r="X138" s="40">
        <v>6134040006.1999998</v>
      </c>
      <c r="Y138" s="40">
        <v>0</v>
      </c>
      <c r="Z138" s="40">
        <v>740162991.5</v>
      </c>
      <c r="AA138" s="40">
        <v>48189328130.160004</v>
      </c>
      <c r="AB138" s="40">
        <v>36497352069.239998</v>
      </c>
      <c r="AC138" s="40">
        <v>6202978328.1599998</v>
      </c>
      <c r="AD138" s="40">
        <v>1586685485.75</v>
      </c>
      <c r="AE138" s="40">
        <v>0</v>
      </c>
      <c r="AF138" s="40">
        <v>2198021150.1100001</v>
      </c>
      <c r="AG138" s="40">
        <v>771306734.89999998</v>
      </c>
      <c r="AH138" s="40">
        <v>932984362</v>
      </c>
      <c r="AI138" s="40">
        <v>36347209152.529999</v>
      </c>
      <c r="AJ138" s="40">
        <v>24924685992.240002</v>
      </c>
      <c r="AK138" s="40">
        <v>2565553992.2399998</v>
      </c>
      <c r="AL138" s="40">
        <v>6930950010.6899996</v>
      </c>
      <c r="AM138" s="40">
        <v>1512214436.6199999</v>
      </c>
      <c r="AN138" s="40">
        <v>0</v>
      </c>
      <c r="AO138" s="40">
        <v>1130201708.73</v>
      </c>
      <c r="AP138" s="40">
        <v>3293354718.0999999</v>
      </c>
      <c r="AQ138" s="40">
        <v>10142310945.209999</v>
      </c>
      <c r="AR138" s="40">
        <v>8886069542.3299999</v>
      </c>
      <c r="AS138" s="40">
        <v>1256241402.8800001</v>
      </c>
      <c r="AT138" s="40">
        <v>8374592946.9499998</v>
      </c>
      <c r="AU138" s="40">
        <v>6592110636.1300001</v>
      </c>
      <c r="AV138" s="40">
        <v>652280602.09000003</v>
      </c>
      <c r="AW138" s="40">
        <v>1130201708.73</v>
      </c>
      <c r="AX138" s="40">
        <v>0</v>
      </c>
      <c r="AY138" s="40">
        <v>1767717998.26</v>
      </c>
      <c r="AZ138" s="40">
        <v>1767717998.26</v>
      </c>
      <c r="BA138" s="40">
        <v>0</v>
      </c>
      <c r="BB138" s="40">
        <v>4486293202.2799997</v>
      </c>
      <c r="BC138" s="40">
        <v>10823649320.35</v>
      </c>
      <c r="BD138" s="40">
        <v>4486293202.2799997</v>
      </c>
      <c r="BE138" s="40">
        <v>10823649320.35</v>
      </c>
      <c r="BF138" s="40">
        <v>48758745290</v>
      </c>
      <c r="BG138" s="40">
        <v>22359132000</v>
      </c>
      <c r="BH138" s="40">
        <v>48758745290</v>
      </c>
      <c r="BI138" s="40">
        <v>22359132000</v>
      </c>
      <c r="BJ138" s="31">
        <v>0</v>
      </c>
    </row>
    <row r="139" spans="1:62" ht="14.25" x14ac:dyDescent="0.2">
      <c r="A139" s="25">
        <f t="shared" si="2"/>
        <v>133</v>
      </c>
      <c r="B139" s="34">
        <v>632</v>
      </c>
      <c r="C139" s="33" t="s">
        <v>2815</v>
      </c>
      <c r="D139" s="33" t="s">
        <v>2816</v>
      </c>
      <c r="E139" s="33" t="s">
        <v>2817</v>
      </c>
      <c r="F139" s="33" t="s">
        <v>28</v>
      </c>
      <c r="G139" s="35">
        <v>6492</v>
      </c>
      <c r="H139" s="33" t="s">
        <v>1321</v>
      </c>
      <c r="I139" s="33" t="s">
        <v>2818</v>
      </c>
      <c r="J139" s="33" t="s">
        <v>37</v>
      </c>
      <c r="K139" s="33" t="s">
        <v>2522</v>
      </c>
      <c r="L139" s="33" t="s">
        <v>2819</v>
      </c>
      <c r="M139" s="32"/>
      <c r="N139" s="33" t="s">
        <v>2820</v>
      </c>
      <c r="O139" s="34">
        <v>2</v>
      </c>
      <c r="P139" s="34">
        <v>3016</v>
      </c>
      <c r="Q139" s="34">
        <v>11</v>
      </c>
      <c r="R139" s="40">
        <v>9869902740.8299999</v>
      </c>
      <c r="S139" s="40">
        <v>315300275.08999997</v>
      </c>
      <c r="T139" s="40">
        <v>12109266</v>
      </c>
      <c r="U139" s="40">
        <v>0</v>
      </c>
      <c r="V139" s="40">
        <v>9210886689.1499996</v>
      </c>
      <c r="W139" s="40">
        <v>318729903</v>
      </c>
      <c r="X139" s="40">
        <v>12876607.59</v>
      </c>
      <c r="Y139" s="40">
        <v>0</v>
      </c>
      <c r="Z139" s="40">
        <v>0</v>
      </c>
      <c r="AA139" s="40">
        <v>8305269651.1099997</v>
      </c>
      <c r="AB139" s="40">
        <v>7452300986</v>
      </c>
      <c r="AC139" s="40">
        <v>0</v>
      </c>
      <c r="AD139" s="40">
        <v>123114408</v>
      </c>
      <c r="AE139" s="40">
        <v>0</v>
      </c>
      <c r="AF139" s="40">
        <v>687449612.11000001</v>
      </c>
      <c r="AG139" s="40">
        <v>42404645</v>
      </c>
      <c r="AH139" s="40">
        <v>0</v>
      </c>
      <c r="AI139" s="40">
        <v>1564633089.72</v>
      </c>
      <c r="AJ139" s="40">
        <v>629207245</v>
      </c>
      <c r="AK139" s="40">
        <v>627207245</v>
      </c>
      <c r="AL139" s="40">
        <v>637881911.91999996</v>
      </c>
      <c r="AM139" s="40">
        <v>0</v>
      </c>
      <c r="AN139" s="40">
        <v>0</v>
      </c>
      <c r="AO139" s="40">
        <v>297543932.80000001</v>
      </c>
      <c r="AP139" s="40">
        <v>0</v>
      </c>
      <c r="AQ139" s="40">
        <v>1075671868.76</v>
      </c>
      <c r="AR139" s="40">
        <v>1068205195.3200001</v>
      </c>
      <c r="AS139" s="40">
        <v>7466673.4400000004</v>
      </c>
      <c r="AT139" s="40">
        <v>793825708.75999999</v>
      </c>
      <c r="AU139" s="40">
        <v>496281775.95999998</v>
      </c>
      <c r="AV139" s="40">
        <v>0</v>
      </c>
      <c r="AW139" s="40">
        <v>297543932.80000001</v>
      </c>
      <c r="AX139" s="40">
        <v>0</v>
      </c>
      <c r="AY139" s="40">
        <v>281846160</v>
      </c>
      <c r="AZ139" s="40">
        <v>281846160</v>
      </c>
      <c r="BA139" s="40">
        <v>0</v>
      </c>
      <c r="BB139" s="40">
        <v>526775</v>
      </c>
      <c r="BC139" s="40">
        <v>9384342</v>
      </c>
      <c r="BD139" s="40">
        <v>526775</v>
      </c>
      <c r="BE139" s="40">
        <v>9384342</v>
      </c>
      <c r="BF139" s="40">
        <v>8932747891.0900002</v>
      </c>
      <c r="BG139" s="40">
        <v>0</v>
      </c>
      <c r="BH139" s="40">
        <v>8932747891.0900002</v>
      </c>
      <c r="BI139" s="40">
        <v>0</v>
      </c>
      <c r="BJ139" s="31">
        <v>128903500</v>
      </c>
    </row>
    <row r="140" spans="1:62" ht="14.25" x14ac:dyDescent="0.2">
      <c r="A140" s="25">
        <f t="shared" si="2"/>
        <v>134</v>
      </c>
      <c r="B140" s="34">
        <v>638</v>
      </c>
      <c r="C140" s="33" t="s">
        <v>2821</v>
      </c>
      <c r="D140" s="33" t="s">
        <v>2822</v>
      </c>
      <c r="E140" s="33" t="s">
        <v>2823</v>
      </c>
      <c r="F140" s="33" t="s">
        <v>28</v>
      </c>
      <c r="G140" s="35">
        <v>6492</v>
      </c>
      <c r="H140" s="33" t="s">
        <v>1321</v>
      </c>
      <c r="I140" s="33" t="s">
        <v>2824</v>
      </c>
      <c r="J140" s="33" t="s">
        <v>29</v>
      </c>
      <c r="K140" s="33" t="s">
        <v>30</v>
      </c>
      <c r="L140" s="33" t="s">
        <v>2825</v>
      </c>
      <c r="M140" s="34">
        <v>7452444</v>
      </c>
      <c r="N140" s="33" t="s">
        <v>2826</v>
      </c>
      <c r="O140" s="34">
        <v>2</v>
      </c>
      <c r="P140" s="34">
        <v>3194</v>
      </c>
      <c r="Q140" s="34">
        <v>10</v>
      </c>
      <c r="R140" s="40">
        <v>10573510948.889999</v>
      </c>
      <c r="S140" s="40">
        <v>416886604.70999998</v>
      </c>
      <c r="T140" s="40">
        <v>382166203.27999997</v>
      </c>
      <c r="U140" s="40">
        <v>0</v>
      </c>
      <c r="V140" s="40">
        <v>9133823805.9200001</v>
      </c>
      <c r="W140" s="40">
        <v>625350234.98000002</v>
      </c>
      <c r="X140" s="40">
        <v>9798755</v>
      </c>
      <c r="Y140" s="40">
        <v>0</v>
      </c>
      <c r="Z140" s="40">
        <v>5485345</v>
      </c>
      <c r="AA140" s="40">
        <v>4196907783.5799999</v>
      </c>
      <c r="AB140" s="40">
        <v>3568030666.3200002</v>
      </c>
      <c r="AC140" s="40">
        <v>0</v>
      </c>
      <c r="AD140" s="40">
        <v>306701859.91000003</v>
      </c>
      <c r="AE140" s="40">
        <v>1500000</v>
      </c>
      <c r="AF140" s="40">
        <v>165425404.66</v>
      </c>
      <c r="AG140" s="40">
        <v>155249852.69</v>
      </c>
      <c r="AH140" s="40">
        <v>0</v>
      </c>
      <c r="AI140" s="40">
        <v>6376603165.3100004</v>
      </c>
      <c r="AJ140" s="40">
        <v>6219267049.25</v>
      </c>
      <c r="AK140" s="40">
        <v>0</v>
      </c>
      <c r="AL140" s="40">
        <v>154043459.56</v>
      </c>
      <c r="AM140" s="40">
        <v>0</v>
      </c>
      <c r="AN140" s="40">
        <v>0</v>
      </c>
      <c r="AO140" s="40">
        <v>1889648.99</v>
      </c>
      <c r="AP140" s="40">
        <v>1403007.51</v>
      </c>
      <c r="AQ140" s="40">
        <v>1214692678.9100001</v>
      </c>
      <c r="AR140" s="40">
        <v>1141647462</v>
      </c>
      <c r="AS140" s="40">
        <v>73045216.909999996</v>
      </c>
      <c r="AT140" s="40">
        <v>1140819550.53</v>
      </c>
      <c r="AU140" s="40">
        <v>1107511474.73</v>
      </c>
      <c r="AV140" s="40">
        <v>31418426.809999999</v>
      </c>
      <c r="AW140" s="40">
        <v>1889648.99</v>
      </c>
      <c r="AX140" s="40">
        <v>0</v>
      </c>
      <c r="AY140" s="40">
        <v>73873128.379999995</v>
      </c>
      <c r="AZ140" s="40">
        <v>73873128.379999995</v>
      </c>
      <c r="BA140" s="40">
        <v>0</v>
      </c>
      <c r="BB140" s="40">
        <v>6439832</v>
      </c>
      <c r="BC140" s="40">
        <v>0</v>
      </c>
      <c r="BD140" s="40">
        <v>6439832</v>
      </c>
      <c r="BE140" s="40">
        <v>0</v>
      </c>
      <c r="BF140" s="40">
        <v>0</v>
      </c>
      <c r="BG140" s="40">
        <v>25000000</v>
      </c>
      <c r="BH140" s="40">
        <v>0</v>
      </c>
      <c r="BI140" s="40">
        <v>25000000</v>
      </c>
      <c r="BJ140" s="31">
        <v>0</v>
      </c>
    </row>
    <row r="141" spans="1:62" ht="14.25" x14ac:dyDescent="0.2">
      <c r="A141" s="25">
        <f t="shared" si="2"/>
        <v>135</v>
      </c>
      <c r="B141" s="34">
        <v>640</v>
      </c>
      <c r="C141" s="33" t="s">
        <v>2827</v>
      </c>
      <c r="D141" s="33" t="s">
        <v>2828</v>
      </c>
      <c r="E141" s="33" t="s">
        <v>2829</v>
      </c>
      <c r="F141" s="33" t="s">
        <v>31</v>
      </c>
      <c r="G141" s="35">
        <v>6492</v>
      </c>
      <c r="H141" s="33" t="s">
        <v>1321</v>
      </c>
      <c r="I141" s="33" t="s">
        <v>2830</v>
      </c>
      <c r="J141" s="33" t="s">
        <v>29</v>
      </c>
      <c r="K141" s="33" t="s">
        <v>30</v>
      </c>
      <c r="L141" s="33" t="s">
        <v>2831</v>
      </c>
      <c r="M141" s="34">
        <v>2839137</v>
      </c>
      <c r="N141" s="33" t="s">
        <v>2832</v>
      </c>
      <c r="O141" s="34">
        <v>2</v>
      </c>
      <c r="P141" s="34">
        <v>995</v>
      </c>
      <c r="Q141" s="34">
        <v>12</v>
      </c>
      <c r="R141" s="40">
        <v>4936485486.79</v>
      </c>
      <c r="S141" s="40">
        <v>313339712.44999999</v>
      </c>
      <c r="T141" s="40">
        <v>36690643.890000001</v>
      </c>
      <c r="U141" s="40">
        <v>0</v>
      </c>
      <c r="V141" s="40">
        <v>4231321137.9200001</v>
      </c>
      <c r="W141" s="40">
        <v>14585155</v>
      </c>
      <c r="X141" s="40">
        <v>340548837.52999997</v>
      </c>
      <c r="Y141" s="40">
        <v>0</v>
      </c>
      <c r="Z141" s="40">
        <v>0</v>
      </c>
      <c r="AA141" s="40">
        <v>816707449.27999997</v>
      </c>
      <c r="AB141" s="40">
        <v>0</v>
      </c>
      <c r="AC141" s="40">
        <v>382882943</v>
      </c>
      <c r="AD141" s="40">
        <v>203909438.86000001</v>
      </c>
      <c r="AE141" s="40">
        <v>0</v>
      </c>
      <c r="AF141" s="40">
        <v>178643596.41999999</v>
      </c>
      <c r="AG141" s="40">
        <v>26271471</v>
      </c>
      <c r="AH141" s="40">
        <v>25000000</v>
      </c>
      <c r="AI141" s="40">
        <v>4119778037.5100002</v>
      </c>
      <c r="AJ141" s="40">
        <v>3191193398</v>
      </c>
      <c r="AK141" s="40">
        <v>2980846856</v>
      </c>
      <c r="AL141" s="40">
        <v>429510985.37</v>
      </c>
      <c r="AM141" s="40">
        <v>70951816.879999995</v>
      </c>
      <c r="AN141" s="40">
        <v>125000</v>
      </c>
      <c r="AO141" s="40">
        <v>89912264.439999998</v>
      </c>
      <c r="AP141" s="40">
        <v>338084572.81999999</v>
      </c>
      <c r="AQ141" s="40">
        <v>815805173.25</v>
      </c>
      <c r="AR141" s="40">
        <v>752043736</v>
      </c>
      <c r="AS141" s="40">
        <v>63761437.25</v>
      </c>
      <c r="AT141" s="40">
        <v>815805173.25</v>
      </c>
      <c r="AU141" s="40">
        <v>682615295.80999994</v>
      </c>
      <c r="AV141" s="40">
        <v>43277613</v>
      </c>
      <c r="AW141" s="40">
        <v>89912264.439999998</v>
      </c>
      <c r="AX141" s="40">
        <v>0</v>
      </c>
      <c r="AY141" s="40">
        <v>0</v>
      </c>
      <c r="AZ141" s="40">
        <v>0</v>
      </c>
      <c r="BA141" s="40">
        <v>0</v>
      </c>
      <c r="BB141" s="40">
        <v>254051384</v>
      </c>
      <c r="BC141" s="40">
        <v>1088169207.01</v>
      </c>
      <c r="BD141" s="40">
        <v>254051384</v>
      </c>
      <c r="BE141" s="40">
        <v>1088169207.01</v>
      </c>
      <c r="BF141" s="40">
        <v>5429721297</v>
      </c>
      <c r="BG141" s="40">
        <v>1995141334.2</v>
      </c>
      <c r="BH141" s="40">
        <v>5429721297</v>
      </c>
      <c r="BI141" s="40">
        <v>1995141334.2</v>
      </c>
      <c r="BJ141" s="31">
        <v>7453044000</v>
      </c>
    </row>
    <row r="142" spans="1:62" ht="14.25" x14ac:dyDescent="0.2">
      <c r="A142" s="25">
        <f t="shared" si="2"/>
        <v>136</v>
      </c>
      <c r="B142" s="34">
        <v>661</v>
      </c>
      <c r="C142" s="33" t="s">
        <v>2833</v>
      </c>
      <c r="D142" s="33" t="s">
        <v>2834</v>
      </c>
      <c r="E142" s="33" t="s">
        <v>2835</v>
      </c>
      <c r="F142" s="33" t="s">
        <v>28</v>
      </c>
      <c r="G142" s="35">
        <v>6492</v>
      </c>
      <c r="H142" s="33" t="s">
        <v>1321</v>
      </c>
      <c r="I142" s="33" t="s">
        <v>2836</v>
      </c>
      <c r="J142" s="33" t="s">
        <v>29</v>
      </c>
      <c r="K142" s="33" t="s">
        <v>30</v>
      </c>
      <c r="L142" s="33" t="s">
        <v>2837</v>
      </c>
      <c r="M142" s="34">
        <v>3136600</v>
      </c>
      <c r="N142" s="33" t="s">
        <v>2838</v>
      </c>
      <c r="O142" s="34">
        <v>2</v>
      </c>
      <c r="P142" s="34">
        <v>1482</v>
      </c>
      <c r="Q142" s="34">
        <v>5</v>
      </c>
      <c r="R142" s="40">
        <v>11877735477</v>
      </c>
      <c r="S142" s="40">
        <v>466623690</v>
      </c>
      <c r="T142" s="40">
        <v>1472375797</v>
      </c>
      <c r="U142" s="40">
        <v>0</v>
      </c>
      <c r="V142" s="40">
        <v>9588461277</v>
      </c>
      <c r="W142" s="40">
        <v>324378683</v>
      </c>
      <c r="X142" s="40">
        <v>25111179</v>
      </c>
      <c r="Y142" s="40">
        <v>0</v>
      </c>
      <c r="Z142" s="40">
        <v>784851</v>
      </c>
      <c r="AA142" s="40">
        <v>10350802901</v>
      </c>
      <c r="AB142" s="40">
        <v>10096755633</v>
      </c>
      <c r="AC142" s="40">
        <v>411028</v>
      </c>
      <c r="AD142" s="40">
        <v>142274735</v>
      </c>
      <c r="AE142" s="40">
        <v>0</v>
      </c>
      <c r="AF142" s="40">
        <v>39240831</v>
      </c>
      <c r="AG142" s="40">
        <v>72120674</v>
      </c>
      <c r="AH142" s="40">
        <v>0</v>
      </c>
      <c r="AI142" s="40">
        <v>1526932576</v>
      </c>
      <c r="AJ142" s="40">
        <v>1014419348</v>
      </c>
      <c r="AK142" s="40">
        <v>811457389</v>
      </c>
      <c r="AL142" s="40">
        <v>274791360</v>
      </c>
      <c r="AM142" s="40">
        <v>14190300</v>
      </c>
      <c r="AN142" s="40">
        <v>0</v>
      </c>
      <c r="AO142" s="40">
        <v>217636967</v>
      </c>
      <c r="AP142" s="40">
        <v>5894601</v>
      </c>
      <c r="AQ142" s="40">
        <v>921801587</v>
      </c>
      <c r="AR142" s="40">
        <v>730455899</v>
      </c>
      <c r="AS142" s="40">
        <v>191345688</v>
      </c>
      <c r="AT142" s="40">
        <v>756465316</v>
      </c>
      <c r="AU142" s="40">
        <v>527327114</v>
      </c>
      <c r="AV142" s="40">
        <v>11501235</v>
      </c>
      <c r="AW142" s="40">
        <v>217636967</v>
      </c>
      <c r="AX142" s="40">
        <v>0</v>
      </c>
      <c r="AY142" s="40">
        <v>165336271</v>
      </c>
      <c r="AZ142" s="40">
        <v>165336271</v>
      </c>
      <c r="BA142" s="40">
        <v>0</v>
      </c>
      <c r="BB142" s="40">
        <v>57569319</v>
      </c>
      <c r="BC142" s="40">
        <v>31088659</v>
      </c>
      <c r="BD142" s="40">
        <v>57569319</v>
      </c>
      <c r="BE142" s="40">
        <v>31088659</v>
      </c>
      <c r="BF142" s="40">
        <v>16690278435</v>
      </c>
      <c r="BG142" s="40">
        <v>10000000</v>
      </c>
      <c r="BH142" s="40">
        <v>16700278435</v>
      </c>
      <c r="BI142" s="40">
        <v>0</v>
      </c>
      <c r="BJ142" s="31">
        <v>0</v>
      </c>
    </row>
    <row r="143" spans="1:62" ht="14.25" x14ac:dyDescent="0.2">
      <c r="A143" s="25">
        <f t="shared" si="2"/>
        <v>137</v>
      </c>
      <c r="B143" s="34">
        <v>674</v>
      </c>
      <c r="C143" s="33" t="s">
        <v>2839</v>
      </c>
      <c r="D143" s="33" t="s">
        <v>2840</v>
      </c>
      <c r="E143" s="33" t="s">
        <v>2841</v>
      </c>
      <c r="F143" s="33" t="s">
        <v>28</v>
      </c>
      <c r="G143" s="35">
        <v>6492</v>
      </c>
      <c r="H143" s="33" t="s">
        <v>1321</v>
      </c>
      <c r="I143" s="33" t="s">
        <v>2842</v>
      </c>
      <c r="J143" s="33" t="s">
        <v>29</v>
      </c>
      <c r="K143" s="33" t="s">
        <v>30</v>
      </c>
      <c r="L143" s="33" t="s">
        <v>2843</v>
      </c>
      <c r="M143" s="34">
        <v>3340410</v>
      </c>
      <c r="N143" s="33" t="s">
        <v>2844</v>
      </c>
      <c r="O143" s="34">
        <v>2</v>
      </c>
      <c r="P143" s="34">
        <v>1313</v>
      </c>
      <c r="Q143" s="34">
        <v>7</v>
      </c>
      <c r="R143" s="40">
        <v>7416405311.2700005</v>
      </c>
      <c r="S143" s="40">
        <v>2597186165.27</v>
      </c>
      <c r="T143" s="40">
        <v>535838332</v>
      </c>
      <c r="U143" s="40">
        <v>0</v>
      </c>
      <c r="V143" s="40">
        <v>3687601254</v>
      </c>
      <c r="W143" s="40">
        <v>78218691</v>
      </c>
      <c r="X143" s="40">
        <v>517560869</v>
      </c>
      <c r="Y143" s="40">
        <v>0</v>
      </c>
      <c r="Z143" s="40">
        <v>0</v>
      </c>
      <c r="AA143" s="40">
        <v>4787474625.4700003</v>
      </c>
      <c r="AB143" s="40">
        <v>4141211368</v>
      </c>
      <c r="AC143" s="40">
        <v>0</v>
      </c>
      <c r="AD143" s="40">
        <v>64863041</v>
      </c>
      <c r="AE143" s="40">
        <v>0</v>
      </c>
      <c r="AF143" s="40">
        <v>301684995.47000003</v>
      </c>
      <c r="AG143" s="40">
        <v>32510400</v>
      </c>
      <c r="AH143" s="40">
        <v>247204821</v>
      </c>
      <c r="AI143" s="40">
        <v>2628930685.8000002</v>
      </c>
      <c r="AJ143" s="40">
        <v>1318433102</v>
      </c>
      <c r="AK143" s="40">
        <v>1279371002</v>
      </c>
      <c r="AL143" s="40">
        <v>33680597.329999998</v>
      </c>
      <c r="AM143" s="40">
        <v>794706162.54999995</v>
      </c>
      <c r="AN143" s="40">
        <v>0</v>
      </c>
      <c r="AO143" s="40">
        <v>48710823.920000002</v>
      </c>
      <c r="AP143" s="40">
        <v>433400000</v>
      </c>
      <c r="AQ143" s="40">
        <v>377915201.97000003</v>
      </c>
      <c r="AR143" s="40">
        <v>291358821</v>
      </c>
      <c r="AS143" s="40">
        <v>86556380.969999999</v>
      </c>
      <c r="AT143" s="40">
        <v>376105201.97000003</v>
      </c>
      <c r="AU143" s="40">
        <v>322788251</v>
      </c>
      <c r="AV143" s="40">
        <v>4606127.05</v>
      </c>
      <c r="AW143" s="40">
        <v>48710823.920000002</v>
      </c>
      <c r="AX143" s="40">
        <v>0</v>
      </c>
      <c r="AY143" s="40">
        <v>1810000</v>
      </c>
      <c r="AZ143" s="40">
        <v>1810000</v>
      </c>
      <c r="BA143" s="40">
        <v>0</v>
      </c>
      <c r="BB143" s="40">
        <v>11490595</v>
      </c>
      <c r="BC143" s="40">
        <v>4105231</v>
      </c>
      <c r="BD143" s="40">
        <v>11490595</v>
      </c>
      <c r="BE143" s="40">
        <v>4105231</v>
      </c>
      <c r="BF143" s="40">
        <v>3761569189</v>
      </c>
      <c r="BG143" s="40">
        <v>0</v>
      </c>
      <c r="BH143" s="40">
        <v>3761569189</v>
      </c>
      <c r="BI143" s="40">
        <v>0</v>
      </c>
      <c r="BJ143" s="31">
        <v>0</v>
      </c>
    </row>
    <row r="144" spans="1:62" ht="14.25" x14ac:dyDescent="0.2">
      <c r="A144" s="25">
        <f t="shared" si="2"/>
        <v>138</v>
      </c>
      <c r="B144" s="34">
        <v>679</v>
      </c>
      <c r="C144" s="33" t="s">
        <v>2845</v>
      </c>
      <c r="D144" s="33" t="s">
        <v>2846</v>
      </c>
      <c r="E144" s="33" t="s">
        <v>2847</v>
      </c>
      <c r="F144" s="33" t="s">
        <v>28</v>
      </c>
      <c r="G144" s="35">
        <v>6492</v>
      </c>
      <c r="H144" s="33" t="s">
        <v>1321</v>
      </c>
      <c r="I144" s="33"/>
      <c r="J144" s="33" t="s">
        <v>29</v>
      </c>
      <c r="K144" s="33" t="s">
        <v>30</v>
      </c>
      <c r="L144" s="33" t="s">
        <v>2848</v>
      </c>
      <c r="M144" s="34">
        <v>3207660</v>
      </c>
      <c r="N144" s="33" t="s">
        <v>2849</v>
      </c>
      <c r="O144" s="34">
        <v>3</v>
      </c>
      <c r="P144" s="34">
        <v>0</v>
      </c>
      <c r="Q144" s="32"/>
      <c r="R144" s="40">
        <v>3698020810</v>
      </c>
      <c r="S144" s="40">
        <v>836857040</v>
      </c>
      <c r="T144" s="40">
        <v>260909640</v>
      </c>
      <c r="U144" s="40">
        <v>0</v>
      </c>
      <c r="V144" s="40">
        <v>2550208596</v>
      </c>
      <c r="W144" s="40">
        <v>41100017</v>
      </c>
      <c r="X144" s="40">
        <v>8319850</v>
      </c>
      <c r="Y144" s="40">
        <v>0</v>
      </c>
      <c r="Z144" s="40">
        <v>625667</v>
      </c>
      <c r="AA144" s="40">
        <v>2481519400</v>
      </c>
      <c r="AB144" s="40">
        <v>2301259141</v>
      </c>
      <c r="AC144" s="40">
        <v>0</v>
      </c>
      <c r="AD144" s="40">
        <v>15700991</v>
      </c>
      <c r="AE144" s="40">
        <v>0</v>
      </c>
      <c r="AF144" s="40">
        <v>157211237</v>
      </c>
      <c r="AG144" s="40">
        <v>7348031</v>
      </c>
      <c r="AH144" s="40">
        <v>0</v>
      </c>
      <c r="AI144" s="40">
        <v>1216501410</v>
      </c>
      <c r="AJ144" s="40">
        <v>999846842</v>
      </c>
      <c r="AK144" s="40">
        <v>989846842</v>
      </c>
      <c r="AL144" s="40">
        <v>153070184</v>
      </c>
      <c r="AM144" s="40">
        <v>0</v>
      </c>
      <c r="AN144" s="40">
        <v>0</v>
      </c>
      <c r="AO144" s="40">
        <v>60558509</v>
      </c>
      <c r="AP144" s="40">
        <v>3025875</v>
      </c>
      <c r="AQ144" s="40">
        <v>261478154</v>
      </c>
      <c r="AR144" s="40">
        <v>225315341</v>
      </c>
      <c r="AS144" s="40">
        <v>36162813</v>
      </c>
      <c r="AT144" s="40">
        <v>240994679</v>
      </c>
      <c r="AU144" s="40">
        <v>179726079</v>
      </c>
      <c r="AV144" s="40">
        <v>710091</v>
      </c>
      <c r="AW144" s="40">
        <v>60558509</v>
      </c>
      <c r="AX144" s="40">
        <v>0</v>
      </c>
      <c r="AY144" s="40">
        <v>20483475</v>
      </c>
      <c r="AZ144" s="40">
        <v>20483475</v>
      </c>
      <c r="BA144" s="40">
        <v>0</v>
      </c>
      <c r="BB144" s="40">
        <v>0</v>
      </c>
      <c r="BC144" s="40">
        <v>0</v>
      </c>
      <c r="BD144" s="40">
        <v>0</v>
      </c>
      <c r="BE144" s="40">
        <v>0</v>
      </c>
      <c r="BF144" s="40">
        <v>255020596</v>
      </c>
      <c r="BG144" s="40">
        <v>0</v>
      </c>
      <c r="BH144" s="40">
        <v>0</v>
      </c>
      <c r="BI144" s="40">
        <v>255020596</v>
      </c>
      <c r="BJ144" s="31">
        <v>683308282</v>
      </c>
    </row>
    <row r="145" spans="1:62" ht="14.25" x14ac:dyDescent="0.2">
      <c r="A145" s="25">
        <f t="shared" si="2"/>
        <v>139</v>
      </c>
      <c r="B145" s="34">
        <v>686</v>
      </c>
      <c r="C145" s="33" t="s">
        <v>209</v>
      </c>
      <c r="D145" s="33" t="s">
        <v>210</v>
      </c>
      <c r="E145" s="33" t="s">
        <v>211</v>
      </c>
      <c r="F145" s="33" t="s">
        <v>114</v>
      </c>
      <c r="G145" s="35">
        <v>6424</v>
      </c>
      <c r="H145" s="33" t="s">
        <v>1324</v>
      </c>
      <c r="I145" s="33" t="s">
        <v>1815</v>
      </c>
      <c r="J145" s="33" t="s">
        <v>29</v>
      </c>
      <c r="K145" s="33" t="s">
        <v>30</v>
      </c>
      <c r="L145" s="33" t="s">
        <v>1816</v>
      </c>
      <c r="M145" s="34">
        <v>6368815</v>
      </c>
      <c r="N145" s="33" t="s">
        <v>1796</v>
      </c>
      <c r="O145" s="34">
        <v>1</v>
      </c>
      <c r="P145" s="34">
        <v>591</v>
      </c>
      <c r="Q145" s="34">
        <v>5</v>
      </c>
      <c r="R145" s="40">
        <v>6519797973.1599998</v>
      </c>
      <c r="S145" s="40">
        <v>1650862488.4300001</v>
      </c>
      <c r="T145" s="40">
        <v>990483017.23000002</v>
      </c>
      <c r="U145" s="40">
        <v>1015000</v>
      </c>
      <c r="V145" s="40">
        <v>3779899559</v>
      </c>
      <c r="W145" s="40">
        <v>21089282.5</v>
      </c>
      <c r="X145" s="40">
        <v>53556940</v>
      </c>
      <c r="Y145" s="40">
        <v>0</v>
      </c>
      <c r="Z145" s="40">
        <v>22891686</v>
      </c>
      <c r="AA145" s="40">
        <v>4062445255.6999998</v>
      </c>
      <c r="AB145" s="40">
        <v>3964397527.6999998</v>
      </c>
      <c r="AC145" s="40">
        <v>0</v>
      </c>
      <c r="AD145" s="40">
        <v>23393241</v>
      </c>
      <c r="AE145" s="40">
        <v>0</v>
      </c>
      <c r="AF145" s="40">
        <v>3337917</v>
      </c>
      <c r="AG145" s="40">
        <v>71316570</v>
      </c>
      <c r="AH145" s="40">
        <v>0</v>
      </c>
      <c r="AI145" s="40">
        <v>2457352717.46</v>
      </c>
      <c r="AJ145" s="40">
        <v>2234647941.6500001</v>
      </c>
      <c r="AK145" s="40">
        <v>312524102.64999998</v>
      </c>
      <c r="AL145" s="40">
        <v>139872759.21000001</v>
      </c>
      <c r="AM145" s="40">
        <v>22022424.09</v>
      </c>
      <c r="AN145" s="40">
        <v>0</v>
      </c>
      <c r="AO145" s="40">
        <v>30470178.27</v>
      </c>
      <c r="AP145" s="40">
        <v>30339414.239999998</v>
      </c>
      <c r="AQ145" s="40">
        <v>460673482.56</v>
      </c>
      <c r="AR145" s="40">
        <v>313953735</v>
      </c>
      <c r="AS145" s="40">
        <v>146719747.56</v>
      </c>
      <c r="AT145" s="40">
        <v>364127815.56</v>
      </c>
      <c r="AU145" s="40">
        <v>318490197</v>
      </c>
      <c r="AV145" s="40">
        <v>15167440.289999999</v>
      </c>
      <c r="AW145" s="40">
        <v>30470178.27</v>
      </c>
      <c r="AX145" s="40">
        <v>0</v>
      </c>
      <c r="AY145" s="40">
        <v>96545667</v>
      </c>
      <c r="AZ145" s="40">
        <v>96545667</v>
      </c>
      <c r="BA145" s="40">
        <v>0</v>
      </c>
      <c r="BB145" s="40">
        <v>2559343</v>
      </c>
      <c r="BC145" s="40">
        <v>51966269.780000001</v>
      </c>
      <c r="BD145" s="40">
        <v>2559343</v>
      </c>
      <c r="BE145" s="40">
        <v>51966269.780000001</v>
      </c>
      <c r="BF145" s="40">
        <v>5138554242</v>
      </c>
      <c r="BG145" s="40">
        <v>0</v>
      </c>
      <c r="BH145" s="40">
        <v>5138554242</v>
      </c>
      <c r="BI145" s="40">
        <v>0</v>
      </c>
      <c r="BJ145" s="31">
        <v>12421740000</v>
      </c>
    </row>
    <row r="146" spans="1:62" ht="14.25" x14ac:dyDescent="0.2">
      <c r="A146" s="25">
        <f t="shared" si="2"/>
        <v>140</v>
      </c>
      <c r="B146" s="34">
        <v>699</v>
      </c>
      <c r="C146" s="33" t="s">
        <v>2850</v>
      </c>
      <c r="D146" s="33" t="s">
        <v>2851</v>
      </c>
      <c r="E146" s="33" t="s">
        <v>2852</v>
      </c>
      <c r="F146" s="33" t="s">
        <v>31</v>
      </c>
      <c r="G146" s="35">
        <v>9411</v>
      </c>
      <c r="H146" s="33" t="s">
        <v>1425</v>
      </c>
      <c r="I146" s="33" t="s">
        <v>2853</v>
      </c>
      <c r="J146" s="33" t="s">
        <v>29</v>
      </c>
      <c r="K146" s="33" t="s">
        <v>30</v>
      </c>
      <c r="L146" s="33" t="s">
        <v>2854</v>
      </c>
      <c r="M146" s="34">
        <v>2481538</v>
      </c>
      <c r="N146" s="33" t="s">
        <v>2855</v>
      </c>
      <c r="O146" s="34">
        <v>2</v>
      </c>
      <c r="P146" s="34">
        <v>2901</v>
      </c>
      <c r="Q146" s="34">
        <v>6</v>
      </c>
      <c r="R146" s="40">
        <v>9843896733</v>
      </c>
      <c r="S146" s="40">
        <v>1608265863</v>
      </c>
      <c r="T146" s="40">
        <v>33337345</v>
      </c>
      <c r="U146" s="40">
        <v>0</v>
      </c>
      <c r="V146" s="40">
        <v>7688243400</v>
      </c>
      <c r="W146" s="40">
        <v>67766073</v>
      </c>
      <c r="X146" s="40">
        <v>446284052</v>
      </c>
      <c r="Y146" s="40">
        <v>0</v>
      </c>
      <c r="Z146" s="40">
        <v>0</v>
      </c>
      <c r="AA146" s="40">
        <v>306604507</v>
      </c>
      <c r="AB146" s="40">
        <v>0</v>
      </c>
      <c r="AC146" s="40">
        <v>0</v>
      </c>
      <c r="AD146" s="40">
        <v>88596560</v>
      </c>
      <c r="AE146" s="40">
        <v>0</v>
      </c>
      <c r="AF146" s="40">
        <v>181201735</v>
      </c>
      <c r="AG146" s="40">
        <v>36806212</v>
      </c>
      <c r="AH146" s="40">
        <v>0</v>
      </c>
      <c r="AI146" s="40">
        <v>9537292226</v>
      </c>
      <c r="AJ146" s="40">
        <v>8173927696</v>
      </c>
      <c r="AK146" s="40">
        <v>8092891999</v>
      </c>
      <c r="AL146" s="40">
        <v>661096953</v>
      </c>
      <c r="AM146" s="40">
        <v>397461173</v>
      </c>
      <c r="AN146" s="40">
        <v>216131000</v>
      </c>
      <c r="AO146" s="40">
        <v>88675404</v>
      </c>
      <c r="AP146" s="40">
        <v>0</v>
      </c>
      <c r="AQ146" s="40">
        <v>1036168786</v>
      </c>
      <c r="AR146" s="40">
        <v>999119328</v>
      </c>
      <c r="AS146" s="40">
        <v>37049458</v>
      </c>
      <c r="AT146" s="40">
        <v>1036168786</v>
      </c>
      <c r="AU146" s="40">
        <v>833189932</v>
      </c>
      <c r="AV146" s="40">
        <v>114303450</v>
      </c>
      <c r="AW146" s="40">
        <v>88675404</v>
      </c>
      <c r="AX146" s="40">
        <v>0</v>
      </c>
      <c r="AY146" s="40">
        <v>0</v>
      </c>
      <c r="AZ146" s="40">
        <v>0</v>
      </c>
      <c r="BA146" s="40">
        <v>0</v>
      </c>
      <c r="BB146" s="40">
        <v>118687055</v>
      </c>
      <c r="BC146" s="40">
        <v>20688286</v>
      </c>
      <c r="BD146" s="40">
        <v>118687055</v>
      </c>
      <c r="BE146" s="40">
        <v>20688286</v>
      </c>
      <c r="BF146" s="40">
        <v>1</v>
      </c>
      <c r="BG146" s="40">
        <v>0</v>
      </c>
      <c r="BH146" s="40">
        <v>1</v>
      </c>
      <c r="BI146" s="40">
        <v>0</v>
      </c>
      <c r="BJ146" s="31">
        <v>289378883.81999999</v>
      </c>
    </row>
    <row r="147" spans="1:62" ht="14.25" x14ac:dyDescent="0.2">
      <c r="A147" s="25">
        <f t="shared" si="2"/>
        <v>141</v>
      </c>
      <c r="B147" s="34">
        <v>700</v>
      </c>
      <c r="C147" s="33" t="s">
        <v>212</v>
      </c>
      <c r="D147" s="33" t="s">
        <v>213</v>
      </c>
      <c r="E147" s="33" t="s">
        <v>214</v>
      </c>
      <c r="F147" s="33" t="s">
        <v>28</v>
      </c>
      <c r="G147" s="35">
        <v>6492</v>
      </c>
      <c r="H147" s="33" t="s">
        <v>1321</v>
      </c>
      <c r="I147" s="33" t="s">
        <v>215</v>
      </c>
      <c r="J147" s="33" t="s">
        <v>29</v>
      </c>
      <c r="K147" s="33" t="s">
        <v>30</v>
      </c>
      <c r="L147" s="33" t="s">
        <v>1795</v>
      </c>
      <c r="M147" s="34">
        <v>2120589</v>
      </c>
      <c r="N147" s="33" t="s">
        <v>1627</v>
      </c>
      <c r="O147" s="34">
        <v>1</v>
      </c>
      <c r="P147" s="34">
        <v>5745</v>
      </c>
      <c r="Q147" s="34">
        <v>19</v>
      </c>
      <c r="R147" s="40">
        <v>39596811895.970001</v>
      </c>
      <c r="S147" s="40">
        <v>189628089.40000001</v>
      </c>
      <c r="T147" s="40">
        <v>833823870.57000005</v>
      </c>
      <c r="U147" s="40">
        <v>0</v>
      </c>
      <c r="V147" s="40">
        <v>35455285838</v>
      </c>
      <c r="W147" s="40">
        <v>2147952147</v>
      </c>
      <c r="X147" s="40">
        <v>968058566</v>
      </c>
      <c r="Y147" s="40">
        <v>0</v>
      </c>
      <c r="Z147" s="40">
        <v>2063385</v>
      </c>
      <c r="AA147" s="40">
        <v>30997740900.16</v>
      </c>
      <c r="AB147" s="40">
        <v>20442843681.099998</v>
      </c>
      <c r="AC147" s="40">
        <v>6864726243.5500002</v>
      </c>
      <c r="AD147" s="40">
        <v>1246851516.27</v>
      </c>
      <c r="AE147" s="40">
        <v>5143020.42</v>
      </c>
      <c r="AF147" s="40">
        <v>2289737499.2399998</v>
      </c>
      <c r="AG147" s="40">
        <v>8059267.8300000001</v>
      </c>
      <c r="AH147" s="40">
        <v>140379671.75</v>
      </c>
      <c r="AI147" s="40">
        <v>8599070995.8099995</v>
      </c>
      <c r="AJ147" s="40">
        <v>4303517782.3599997</v>
      </c>
      <c r="AK147" s="40">
        <v>3414298941.4000001</v>
      </c>
      <c r="AL147" s="40">
        <v>2381257149.0700002</v>
      </c>
      <c r="AM147" s="40">
        <v>0</v>
      </c>
      <c r="AN147" s="40">
        <v>0</v>
      </c>
      <c r="AO147" s="40">
        <v>1577394810</v>
      </c>
      <c r="AP147" s="40">
        <v>0</v>
      </c>
      <c r="AQ147" s="40">
        <v>4105968872.0599999</v>
      </c>
      <c r="AR147" s="40">
        <v>3853022561</v>
      </c>
      <c r="AS147" s="40">
        <v>252946311.06</v>
      </c>
      <c r="AT147" s="40">
        <v>2825114401.4400001</v>
      </c>
      <c r="AU147" s="40">
        <v>1142719591.4400001</v>
      </c>
      <c r="AV147" s="40">
        <v>105000000</v>
      </c>
      <c r="AW147" s="40">
        <v>1577394810</v>
      </c>
      <c r="AX147" s="40">
        <v>0</v>
      </c>
      <c r="AY147" s="40">
        <v>1280854470.6199999</v>
      </c>
      <c r="AZ147" s="40">
        <v>1280854470.6199999</v>
      </c>
      <c r="BA147" s="40">
        <v>0</v>
      </c>
      <c r="BB147" s="40">
        <v>60119449</v>
      </c>
      <c r="BC147" s="40">
        <v>146609369.99000001</v>
      </c>
      <c r="BD147" s="40">
        <v>60119449</v>
      </c>
      <c r="BE147" s="40">
        <v>146609369.99000001</v>
      </c>
      <c r="BF147" s="40">
        <v>35702108039</v>
      </c>
      <c r="BG147" s="40">
        <v>0</v>
      </c>
      <c r="BH147" s="40">
        <v>35652108039</v>
      </c>
      <c r="BI147" s="40">
        <v>50000000</v>
      </c>
      <c r="BJ147" s="31">
        <v>1910696388</v>
      </c>
    </row>
    <row r="148" spans="1:62" ht="14.25" x14ac:dyDescent="0.2">
      <c r="A148" s="25">
        <f t="shared" si="2"/>
        <v>142</v>
      </c>
      <c r="B148" s="34">
        <v>702</v>
      </c>
      <c r="C148" s="33" t="s">
        <v>2856</v>
      </c>
      <c r="D148" s="33" t="s">
        <v>2857</v>
      </c>
      <c r="E148" s="33" t="s">
        <v>2858</v>
      </c>
      <c r="F148" s="33" t="s">
        <v>28</v>
      </c>
      <c r="G148" s="35">
        <v>6492</v>
      </c>
      <c r="H148" s="33" t="s">
        <v>1321</v>
      </c>
      <c r="I148" s="33" t="s">
        <v>2859</v>
      </c>
      <c r="J148" s="33" t="s">
        <v>29</v>
      </c>
      <c r="K148" s="33" t="s">
        <v>30</v>
      </c>
      <c r="L148" s="33" t="s">
        <v>2860</v>
      </c>
      <c r="M148" s="34">
        <v>5978300</v>
      </c>
      <c r="N148" s="33" t="s">
        <v>2861</v>
      </c>
      <c r="O148" s="34">
        <v>2</v>
      </c>
      <c r="P148" s="34">
        <v>810</v>
      </c>
      <c r="Q148" s="34">
        <v>5</v>
      </c>
      <c r="R148" s="40">
        <v>7453172197.6199999</v>
      </c>
      <c r="S148" s="40">
        <v>372428711.98000002</v>
      </c>
      <c r="T148" s="40">
        <v>62811426.640000001</v>
      </c>
      <c r="U148" s="40">
        <v>0</v>
      </c>
      <c r="V148" s="40">
        <v>6727688984</v>
      </c>
      <c r="W148" s="40">
        <v>5413054</v>
      </c>
      <c r="X148" s="40">
        <v>284350055</v>
      </c>
      <c r="Y148" s="40">
        <v>0</v>
      </c>
      <c r="Z148" s="40">
        <v>479966</v>
      </c>
      <c r="AA148" s="40">
        <v>4853452723.8999996</v>
      </c>
      <c r="AB148" s="40">
        <v>3854484475</v>
      </c>
      <c r="AC148" s="40">
        <v>575055892</v>
      </c>
      <c r="AD148" s="40">
        <v>132282111.91</v>
      </c>
      <c r="AE148" s="40">
        <v>6548216</v>
      </c>
      <c r="AF148" s="40">
        <v>43677373.770000003</v>
      </c>
      <c r="AG148" s="40">
        <v>241404655.22</v>
      </c>
      <c r="AH148" s="40">
        <v>0</v>
      </c>
      <c r="AI148" s="40">
        <v>2599719473.7199998</v>
      </c>
      <c r="AJ148" s="40">
        <v>1962689610</v>
      </c>
      <c r="AK148" s="40">
        <v>1181447610</v>
      </c>
      <c r="AL148" s="40">
        <v>260706317.16</v>
      </c>
      <c r="AM148" s="40">
        <v>0</v>
      </c>
      <c r="AN148" s="40">
        <v>0</v>
      </c>
      <c r="AO148" s="40">
        <v>109475817.56</v>
      </c>
      <c r="AP148" s="40">
        <v>0</v>
      </c>
      <c r="AQ148" s="40">
        <v>593136071.45000005</v>
      </c>
      <c r="AR148" s="40">
        <v>564088385.79999995</v>
      </c>
      <c r="AS148" s="40">
        <v>29047685.649999999</v>
      </c>
      <c r="AT148" s="40">
        <v>514886237.44999999</v>
      </c>
      <c r="AU148" s="40">
        <v>366127010.45999998</v>
      </c>
      <c r="AV148" s="40">
        <v>39283409.43</v>
      </c>
      <c r="AW148" s="40">
        <v>109475817.56</v>
      </c>
      <c r="AX148" s="40">
        <v>0</v>
      </c>
      <c r="AY148" s="40">
        <v>78249834</v>
      </c>
      <c r="AZ148" s="40">
        <v>78249834</v>
      </c>
      <c r="BA148" s="40">
        <v>0</v>
      </c>
      <c r="BB148" s="40">
        <v>128994594</v>
      </c>
      <c r="BC148" s="40">
        <v>428709123</v>
      </c>
      <c r="BD148" s="40">
        <v>128994594</v>
      </c>
      <c r="BE148" s="40">
        <v>428709123</v>
      </c>
      <c r="BF148" s="40">
        <v>8816543831</v>
      </c>
      <c r="BG148" s="40">
        <v>0</v>
      </c>
      <c r="BH148" s="40">
        <v>0</v>
      </c>
      <c r="BI148" s="40">
        <v>8816543831</v>
      </c>
      <c r="BJ148" s="31">
        <v>0</v>
      </c>
    </row>
    <row r="149" spans="1:62" ht="14.25" x14ac:dyDescent="0.2">
      <c r="A149" s="25">
        <f t="shared" si="2"/>
        <v>143</v>
      </c>
      <c r="B149" s="34">
        <v>710</v>
      </c>
      <c r="C149" s="33" t="s">
        <v>2862</v>
      </c>
      <c r="D149" s="33" t="s">
        <v>2863</v>
      </c>
      <c r="E149" s="33" t="s">
        <v>2864</v>
      </c>
      <c r="F149" s="33" t="s">
        <v>28</v>
      </c>
      <c r="G149" s="35">
        <v>6492</v>
      </c>
      <c r="H149" s="33" t="s">
        <v>1321</v>
      </c>
      <c r="I149" s="33" t="s">
        <v>2865</v>
      </c>
      <c r="J149" s="33" t="s">
        <v>29</v>
      </c>
      <c r="K149" s="33" t="s">
        <v>30</v>
      </c>
      <c r="L149" s="33" t="s">
        <v>2866</v>
      </c>
      <c r="M149" s="34">
        <v>3267300</v>
      </c>
      <c r="N149" s="33" t="s">
        <v>2867</v>
      </c>
      <c r="O149" s="34">
        <v>2</v>
      </c>
      <c r="P149" s="34">
        <v>1057</v>
      </c>
      <c r="Q149" s="34">
        <v>3</v>
      </c>
      <c r="R149" s="40">
        <v>10563187806</v>
      </c>
      <c r="S149" s="40">
        <v>4014047</v>
      </c>
      <c r="T149" s="40">
        <v>217580973</v>
      </c>
      <c r="U149" s="40">
        <v>0</v>
      </c>
      <c r="V149" s="40">
        <v>10309919050</v>
      </c>
      <c r="W149" s="40">
        <v>31673736</v>
      </c>
      <c r="X149" s="40">
        <v>0</v>
      </c>
      <c r="Y149" s="40">
        <v>0</v>
      </c>
      <c r="Z149" s="40">
        <v>0</v>
      </c>
      <c r="AA149" s="40">
        <v>8384333012</v>
      </c>
      <c r="AB149" s="40">
        <v>7707902286</v>
      </c>
      <c r="AC149" s="40">
        <v>49719000</v>
      </c>
      <c r="AD149" s="40">
        <v>54732735</v>
      </c>
      <c r="AE149" s="40">
        <v>0</v>
      </c>
      <c r="AF149" s="40">
        <v>146940361</v>
      </c>
      <c r="AG149" s="40">
        <v>10642565</v>
      </c>
      <c r="AH149" s="40">
        <v>414396065</v>
      </c>
      <c r="AI149" s="40">
        <v>2178854794</v>
      </c>
      <c r="AJ149" s="40">
        <v>827225424</v>
      </c>
      <c r="AK149" s="40">
        <v>661602224</v>
      </c>
      <c r="AL149" s="40">
        <v>716537211</v>
      </c>
      <c r="AM149" s="40">
        <v>220448823</v>
      </c>
      <c r="AN149" s="40">
        <v>0</v>
      </c>
      <c r="AO149" s="40">
        <v>414643336</v>
      </c>
      <c r="AP149" s="40">
        <v>0</v>
      </c>
      <c r="AQ149" s="40">
        <v>1100076586</v>
      </c>
      <c r="AR149" s="40">
        <v>1072569529</v>
      </c>
      <c r="AS149" s="40">
        <v>27507057</v>
      </c>
      <c r="AT149" s="40">
        <v>793692439</v>
      </c>
      <c r="AU149" s="40">
        <v>365894314</v>
      </c>
      <c r="AV149" s="40">
        <v>13154789</v>
      </c>
      <c r="AW149" s="40">
        <v>414643336</v>
      </c>
      <c r="AX149" s="40">
        <v>0</v>
      </c>
      <c r="AY149" s="40">
        <v>306384147</v>
      </c>
      <c r="AZ149" s="40">
        <v>306384147</v>
      </c>
      <c r="BA149" s="40">
        <v>0</v>
      </c>
      <c r="BB149" s="40">
        <v>0</v>
      </c>
      <c r="BC149" s="40">
        <v>0</v>
      </c>
      <c r="BD149" s="40">
        <v>0</v>
      </c>
      <c r="BE149" s="40">
        <v>0</v>
      </c>
      <c r="BF149" s="40">
        <v>0</v>
      </c>
      <c r="BG149" s="40">
        <v>0</v>
      </c>
      <c r="BH149" s="40">
        <v>0</v>
      </c>
      <c r="BI149" s="40">
        <v>0</v>
      </c>
      <c r="BJ149" s="31">
        <v>0</v>
      </c>
    </row>
    <row r="150" spans="1:62" ht="14.25" x14ac:dyDescent="0.2">
      <c r="A150" s="25">
        <f t="shared" si="2"/>
        <v>144</v>
      </c>
      <c r="B150" s="34">
        <v>715</v>
      </c>
      <c r="C150" s="33" t="s">
        <v>216</v>
      </c>
      <c r="D150" s="33" t="s">
        <v>217</v>
      </c>
      <c r="E150" s="33" t="s">
        <v>218</v>
      </c>
      <c r="F150" s="33" t="s">
        <v>106</v>
      </c>
      <c r="G150" s="35">
        <v>6424</v>
      </c>
      <c r="H150" s="33" t="s">
        <v>1324</v>
      </c>
      <c r="I150" s="33" t="s">
        <v>219</v>
      </c>
      <c r="J150" s="33" t="s">
        <v>29</v>
      </c>
      <c r="K150" s="33" t="s">
        <v>30</v>
      </c>
      <c r="L150" s="33" t="s">
        <v>1656</v>
      </c>
      <c r="M150" s="34">
        <v>2111924</v>
      </c>
      <c r="N150" s="33" t="s">
        <v>2084</v>
      </c>
      <c r="O150" s="34">
        <v>1</v>
      </c>
      <c r="P150" s="34">
        <v>2371</v>
      </c>
      <c r="Q150" s="34">
        <v>18</v>
      </c>
      <c r="R150" s="40">
        <v>19456105920.290001</v>
      </c>
      <c r="S150" s="40">
        <v>1642791565.24</v>
      </c>
      <c r="T150" s="40">
        <v>1108614500.02</v>
      </c>
      <c r="U150" s="40">
        <v>2051700</v>
      </c>
      <c r="V150" s="40">
        <v>14919972061.76</v>
      </c>
      <c r="W150" s="40">
        <v>155194288.27000001</v>
      </c>
      <c r="X150" s="40">
        <v>1603755635</v>
      </c>
      <c r="Y150" s="40">
        <v>0</v>
      </c>
      <c r="Z150" s="40">
        <v>23726170</v>
      </c>
      <c r="AA150" s="40">
        <v>12301350595.01</v>
      </c>
      <c r="AB150" s="40">
        <v>10307862531.889999</v>
      </c>
      <c r="AC150" s="40">
        <v>1001045961.25</v>
      </c>
      <c r="AD150" s="40">
        <v>84189841.980000004</v>
      </c>
      <c r="AE150" s="40">
        <v>0</v>
      </c>
      <c r="AF150" s="40">
        <v>428488355.76999998</v>
      </c>
      <c r="AG150" s="40">
        <v>473683796.12</v>
      </c>
      <c r="AH150" s="40">
        <v>6080108</v>
      </c>
      <c r="AI150" s="40">
        <v>7154755325.2799997</v>
      </c>
      <c r="AJ150" s="40">
        <v>5693737972.0600004</v>
      </c>
      <c r="AK150" s="40">
        <v>1553157972.0599999</v>
      </c>
      <c r="AL150" s="40">
        <v>826128334.73000002</v>
      </c>
      <c r="AM150" s="40">
        <v>559234570</v>
      </c>
      <c r="AN150" s="40">
        <v>475734</v>
      </c>
      <c r="AO150" s="40">
        <v>75178714.489999995</v>
      </c>
      <c r="AP150" s="40">
        <v>0</v>
      </c>
      <c r="AQ150" s="40">
        <v>2153103607.4499998</v>
      </c>
      <c r="AR150" s="40">
        <v>1940739498.02</v>
      </c>
      <c r="AS150" s="40">
        <v>212364109.43000001</v>
      </c>
      <c r="AT150" s="40">
        <v>1567360303.76</v>
      </c>
      <c r="AU150" s="40">
        <v>1433971940.55</v>
      </c>
      <c r="AV150" s="40">
        <v>58209648.719999999</v>
      </c>
      <c r="AW150" s="40">
        <v>75178714.489999995</v>
      </c>
      <c r="AX150" s="40">
        <v>0</v>
      </c>
      <c r="AY150" s="40">
        <v>585743303.69000006</v>
      </c>
      <c r="AZ150" s="40">
        <v>585743303.69000006</v>
      </c>
      <c r="BA150" s="40">
        <v>0</v>
      </c>
      <c r="BB150" s="40">
        <v>40635439</v>
      </c>
      <c r="BC150" s="40">
        <v>2020144949.2</v>
      </c>
      <c r="BD150" s="40">
        <v>40635439</v>
      </c>
      <c r="BE150" s="40">
        <v>2020144949.2</v>
      </c>
      <c r="BF150" s="40">
        <v>27258868327.330002</v>
      </c>
      <c r="BG150" s="40">
        <v>0</v>
      </c>
      <c r="BH150" s="40">
        <v>27258868327.330002</v>
      </c>
      <c r="BI150" s="40">
        <v>0</v>
      </c>
      <c r="BJ150" s="31">
        <v>663982689.08000004</v>
      </c>
    </row>
    <row r="151" spans="1:62" ht="14.25" x14ac:dyDescent="0.2">
      <c r="A151" s="25">
        <f t="shared" si="2"/>
        <v>145</v>
      </c>
      <c r="B151" s="34">
        <v>716</v>
      </c>
      <c r="C151" s="33" t="s">
        <v>2868</v>
      </c>
      <c r="D151" s="33" t="s">
        <v>2869</v>
      </c>
      <c r="E151" s="33" t="s">
        <v>2870</v>
      </c>
      <c r="F151" s="33" t="s">
        <v>38</v>
      </c>
      <c r="G151" s="35">
        <v>6399</v>
      </c>
      <c r="H151" s="33" t="s">
        <v>2871</v>
      </c>
      <c r="I151" s="33" t="s">
        <v>2872</v>
      </c>
      <c r="J151" s="33" t="s">
        <v>29</v>
      </c>
      <c r="K151" s="33" t="s">
        <v>30</v>
      </c>
      <c r="L151" s="33" t="s">
        <v>2873</v>
      </c>
      <c r="M151" s="34">
        <v>2810778</v>
      </c>
      <c r="N151" s="33" t="s">
        <v>2874</v>
      </c>
      <c r="O151" s="34">
        <v>2</v>
      </c>
      <c r="P151" s="34">
        <v>649</v>
      </c>
      <c r="Q151" s="34">
        <v>4</v>
      </c>
      <c r="R151" s="40">
        <v>4896726367.75</v>
      </c>
      <c r="S151" s="40">
        <v>940007693.40999997</v>
      </c>
      <c r="T151" s="40">
        <v>7492366</v>
      </c>
      <c r="U151" s="40">
        <v>0</v>
      </c>
      <c r="V151" s="40">
        <v>3691943183.3400002</v>
      </c>
      <c r="W151" s="40">
        <v>248578078</v>
      </c>
      <c r="X151" s="40">
        <v>8705047</v>
      </c>
      <c r="Y151" s="40">
        <v>0</v>
      </c>
      <c r="Z151" s="40">
        <v>0</v>
      </c>
      <c r="AA151" s="40">
        <v>145205562.27000001</v>
      </c>
      <c r="AB151" s="40">
        <v>0</v>
      </c>
      <c r="AC151" s="40">
        <v>0</v>
      </c>
      <c r="AD151" s="40">
        <v>8706277</v>
      </c>
      <c r="AE151" s="40">
        <v>0</v>
      </c>
      <c r="AF151" s="40">
        <v>104445604.27</v>
      </c>
      <c r="AG151" s="40">
        <v>32053681</v>
      </c>
      <c r="AH151" s="40">
        <v>0</v>
      </c>
      <c r="AI151" s="40">
        <v>4751520805.4799995</v>
      </c>
      <c r="AJ151" s="40">
        <v>4548422059.6999998</v>
      </c>
      <c r="AK151" s="40">
        <v>4418857315.7700005</v>
      </c>
      <c r="AL151" s="40">
        <v>92383578.969999999</v>
      </c>
      <c r="AM151" s="40">
        <v>7698252</v>
      </c>
      <c r="AN151" s="40">
        <v>5113950</v>
      </c>
      <c r="AO151" s="40">
        <v>97902964.810000002</v>
      </c>
      <c r="AP151" s="40">
        <v>0</v>
      </c>
      <c r="AQ151" s="40">
        <v>375581484.31</v>
      </c>
      <c r="AR151" s="40">
        <v>336392193.50999999</v>
      </c>
      <c r="AS151" s="40">
        <v>39189290.799999997</v>
      </c>
      <c r="AT151" s="40">
        <v>375581484.31</v>
      </c>
      <c r="AU151" s="40">
        <v>257404023.84999999</v>
      </c>
      <c r="AV151" s="40">
        <v>20274495.649999999</v>
      </c>
      <c r="AW151" s="40">
        <v>97902964.810000002</v>
      </c>
      <c r="AX151" s="40">
        <v>0</v>
      </c>
      <c r="AY151" s="40">
        <v>0</v>
      </c>
      <c r="AZ151" s="40">
        <v>0</v>
      </c>
      <c r="BA151" s="40">
        <v>0</v>
      </c>
      <c r="BB151" s="40">
        <v>0</v>
      </c>
      <c r="BC151" s="40">
        <v>0</v>
      </c>
      <c r="BD151" s="40">
        <v>0</v>
      </c>
      <c r="BE151" s="40">
        <v>0</v>
      </c>
      <c r="BF151" s="40">
        <v>0</v>
      </c>
      <c r="BG151" s="40">
        <v>0</v>
      </c>
      <c r="BH151" s="40">
        <v>0</v>
      </c>
      <c r="BI151" s="40">
        <v>0</v>
      </c>
      <c r="BJ151" s="31">
        <v>0</v>
      </c>
    </row>
    <row r="152" spans="1:62" ht="14.25" x14ac:dyDescent="0.2">
      <c r="A152" s="25">
        <f t="shared" si="2"/>
        <v>146</v>
      </c>
      <c r="B152" s="34">
        <v>720</v>
      </c>
      <c r="C152" s="33" t="s">
        <v>2875</v>
      </c>
      <c r="D152" s="33" t="s">
        <v>2876</v>
      </c>
      <c r="E152" s="33" t="s">
        <v>2877</v>
      </c>
      <c r="F152" s="33" t="s">
        <v>28</v>
      </c>
      <c r="G152" s="35">
        <v>6492</v>
      </c>
      <c r="H152" s="33" t="s">
        <v>1321</v>
      </c>
      <c r="I152" s="33"/>
      <c r="J152" s="33" t="s">
        <v>29</v>
      </c>
      <c r="K152" s="33" t="s">
        <v>30</v>
      </c>
      <c r="L152" s="33" t="s">
        <v>2878</v>
      </c>
      <c r="M152" s="34">
        <v>5938730</v>
      </c>
      <c r="N152" s="33" t="s">
        <v>2879</v>
      </c>
      <c r="O152" s="34">
        <v>3</v>
      </c>
      <c r="P152" s="34">
        <v>0</v>
      </c>
      <c r="Q152" s="32"/>
      <c r="R152" s="40">
        <v>1829379417</v>
      </c>
      <c r="S152" s="40">
        <v>373679592</v>
      </c>
      <c r="T152" s="40">
        <v>62547238</v>
      </c>
      <c r="U152" s="40">
        <v>0</v>
      </c>
      <c r="V152" s="40">
        <v>1295248208</v>
      </c>
      <c r="W152" s="40">
        <v>97904379</v>
      </c>
      <c r="X152" s="40">
        <v>0</v>
      </c>
      <c r="Y152" s="40">
        <v>0</v>
      </c>
      <c r="Z152" s="40">
        <v>0</v>
      </c>
      <c r="AA152" s="40">
        <v>1549853515</v>
      </c>
      <c r="AB152" s="40">
        <v>1342292825</v>
      </c>
      <c r="AC152" s="40">
        <v>0</v>
      </c>
      <c r="AD152" s="40">
        <v>163821042</v>
      </c>
      <c r="AE152" s="40">
        <v>0</v>
      </c>
      <c r="AF152" s="40">
        <v>18744088</v>
      </c>
      <c r="AG152" s="40">
        <v>3387845</v>
      </c>
      <c r="AH152" s="40">
        <v>21607715</v>
      </c>
      <c r="AI152" s="40">
        <v>279525902</v>
      </c>
      <c r="AJ152" s="40">
        <v>171996137</v>
      </c>
      <c r="AK152" s="40">
        <v>89184137</v>
      </c>
      <c r="AL152" s="40">
        <v>93656916</v>
      </c>
      <c r="AM152" s="40">
        <v>0</v>
      </c>
      <c r="AN152" s="40">
        <v>13181179</v>
      </c>
      <c r="AO152" s="40">
        <v>691670</v>
      </c>
      <c r="AP152" s="40">
        <v>0</v>
      </c>
      <c r="AQ152" s="40">
        <v>124631960</v>
      </c>
      <c r="AR152" s="40">
        <v>106604273</v>
      </c>
      <c r="AS152" s="40">
        <v>18027687</v>
      </c>
      <c r="AT152" s="40">
        <v>102693197</v>
      </c>
      <c r="AU152" s="40">
        <v>98084789</v>
      </c>
      <c r="AV152" s="40">
        <v>3916738</v>
      </c>
      <c r="AW152" s="40">
        <v>691670</v>
      </c>
      <c r="AX152" s="40">
        <v>0</v>
      </c>
      <c r="AY152" s="40">
        <v>21938763</v>
      </c>
      <c r="AZ152" s="40">
        <v>21938763</v>
      </c>
      <c r="BA152" s="40">
        <v>0</v>
      </c>
      <c r="BB152" s="40">
        <v>0</v>
      </c>
      <c r="BC152" s="40">
        <v>0</v>
      </c>
      <c r="BD152" s="40">
        <v>0</v>
      </c>
      <c r="BE152" s="40">
        <v>0</v>
      </c>
      <c r="BF152" s="40">
        <v>2060169216</v>
      </c>
      <c r="BG152" s="40">
        <v>0</v>
      </c>
      <c r="BH152" s="40">
        <v>2060169216</v>
      </c>
      <c r="BI152" s="40">
        <v>0</v>
      </c>
      <c r="BJ152" s="31">
        <v>0</v>
      </c>
    </row>
    <row r="153" spans="1:62" ht="14.25" x14ac:dyDescent="0.2">
      <c r="A153" s="25">
        <f t="shared" si="2"/>
        <v>147</v>
      </c>
      <c r="B153" s="34">
        <v>742</v>
      </c>
      <c r="C153" s="33" t="s">
        <v>2880</v>
      </c>
      <c r="D153" s="33" t="s">
        <v>2881</v>
      </c>
      <c r="E153" s="33" t="s">
        <v>2882</v>
      </c>
      <c r="F153" s="33" t="s">
        <v>28</v>
      </c>
      <c r="G153" s="35">
        <v>6492</v>
      </c>
      <c r="H153" s="33" t="s">
        <v>1321</v>
      </c>
      <c r="I153" s="33" t="s">
        <v>2883</v>
      </c>
      <c r="J153" s="33" t="s">
        <v>29</v>
      </c>
      <c r="K153" s="33" t="s">
        <v>30</v>
      </c>
      <c r="L153" s="33" t="s">
        <v>2884</v>
      </c>
      <c r="M153" s="34">
        <v>5870000</v>
      </c>
      <c r="N153" s="33" t="s">
        <v>2885</v>
      </c>
      <c r="O153" s="34">
        <v>2</v>
      </c>
      <c r="P153" s="34">
        <v>674</v>
      </c>
      <c r="Q153" s="34">
        <v>4</v>
      </c>
      <c r="R153" s="40">
        <v>11888571783</v>
      </c>
      <c r="S153" s="40">
        <v>527395608</v>
      </c>
      <c r="T153" s="40">
        <v>960955208</v>
      </c>
      <c r="U153" s="40">
        <v>0</v>
      </c>
      <c r="V153" s="40">
        <v>10371606468</v>
      </c>
      <c r="W153" s="40">
        <v>12104205</v>
      </c>
      <c r="X153" s="40">
        <v>16510294</v>
      </c>
      <c r="Y153" s="40">
        <v>0</v>
      </c>
      <c r="Z153" s="40">
        <v>0</v>
      </c>
      <c r="AA153" s="40">
        <v>10694878606</v>
      </c>
      <c r="AB153" s="40">
        <v>9359546386</v>
      </c>
      <c r="AC153" s="40">
        <v>900000000</v>
      </c>
      <c r="AD153" s="40">
        <v>244777701</v>
      </c>
      <c r="AE153" s="40">
        <v>0</v>
      </c>
      <c r="AF153" s="40">
        <v>141508968</v>
      </c>
      <c r="AG153" s="40">
        <v>34630843</v>
      </c>
      <c r="AH153" s="40">
        <v>14414708</v>
      </c>
      <c r="AI153" s="40">
        <v>1193693177</v>
      </c>
      <c r="AJ153" s="40">
        <v>902345827</v>
      </c>
      <c r="AK153" s="40">
        <v>882345827</v>
      </c>
      <c r="AL153" s="40">
        <v>279663143</v>
      </c>
      <c r="AM153" s="40">
        <v>0</v>
      </c>
      <c r="AN153" s="40">
        <v>0</v>
      </c>
      <c r="AO153" s="40">
        <v>11684207</v>
      </c>
      <c r="AP153" s="40">
        <v>0</v>
      </c>
      <c r="AQ153" s="40">
        <v>744816115</v>
      </c>
      <c r="AR153" s="40">
        <v>710283128</v>
      </c>
      <c r="AS153" s="40">
        <v>34532987</v>
      </c>
      <c r="AT153" s="40">
        <v>423477072</v>
      </c>
      <c r="AU153" s="40">
        <v>396334399</v>
      </c>
      <c r="AV153" s="40">
        <v>15458466</v>
      </c>
      <c r="AW153" s="40">
        <v>11684207</v>
      </c>
      <c r="AX153" s="40">
        <v>0</v>
      </c>
      <c r="AY153" s="40">
        <v>321339043</v>
      </c>
      <c r="AZ153" s="40">
        <v>321339043</v>
      </c>
      <c r="BA153" s="40">
        <v>0</v>
      </c>
      <c r="BB153" s="40">
        <v>0</v>
      </c>
      <c r="BC153" s="40">
        <v>0</v>
      </c>
      <c r="BD153" s="40">
        <v>0</v>
      </c>
      <c r="BE153" s="40">
        <v>0</v>
      </c>
      <c r="BF153" s="40">
        <v>0</v>
      </c>
      <c r="BG153" s="40">
        <v>0</v>
      </c>
      <c r="BH153" s="40">
        <v>0</v>
      </c>
      <c r="BI153" s="40">
        <v>0</v>
      </c>
      <c r="BJ153" s="31">
        <v>0</v>
      </c>
    </row>
    <row r="154" spans="1:62" ht="14.25" x14ac:dyDescent="0.2">
      <c r="A154" s="25">
        <f t="shared" si="2"/>
        <v>148</v>
      </c>
      <c r="B154" s="34">
        <v>745</v>
      </c>
      <c r="C154" s="33" t="s">
        <v>2886</v>
      </c>
      <c r="D154" s="33" t="s">
        <v>2887</v>
      </c>
      <c r="E154" s="33" t="s">
        <v>2888</v>
      </c>
      <c r="F154" s="33" t="s">
        <v>31</v>
      </c>
      <c r="G154" s="35">
        <v>6492</v>
      </c>
      <c r="H154" s="33" t="s">
        <v>1321</v>
      </c>
      <c r="I154" s="33" t="s">
        <v>2889</v>
      </c>
      <c r="J154" s="33" t="s">
        <v>29</v>
      </c>
      <c r="K154" s="33" t="s">
        <v>30</v>
      </c>
      <c r="L154" s="33" t="s">
        <v>2890</v>
      </c>
      <c r="M154" s="34">
        <v>2447716</v>
      </c>
      <c r="N154" s="33" t="s">
        <v>2891</v>
      </c>
      <c r="O154" s="34">
        <v>2</v>
      </c>
      <c r="P154" s="34">
        <v>1886</v>
      </c>
      <c r="Q154" s="34">
        <v>17</v>
      </c>
      <c r="R154" s="40">
        <v>20221798234.02</v>
      </c>
      <c r="S154" s="40">
        <v>1762704918.95</v>
      </c>
      <c r="T154" s="40">
        <v>0</v>
      </c>
      <c r="U154" s="40">
        <v>0</v>
      </c>
      <c r="V154" s="40">
        <v>13299161961.559999</v>
      </c>
      <c r="W154" s="40">
        <v>666217586</v>
      </c>
      <c r="X154" s="40">
        <v>4367215881.5100002</v>
      </c>
      <c r="Y154" s="40">
        <v>0</v>
      </c>
      <c r="Z154" s="40">
        <v>126497886</v>
      </c>
      <c r="AA154" s="40">
        <v>809283393.50999999</v>
      </c>
      <c r="AB154" s="40">
        <v>0</v>
      </c>
      <c r="AC154" s="40">
        <v>0</v>
      </c>
      <c r="AD154" s="40">
        <v>302834349.06999999</v>
      </c>
      <c r="AE154" s="40">
        <v>0</v>
      </c>
      <c r="AF154" s="40">
        <v>451507663.44</v>
      </c>
      <c r="AG154" s="40">
        <v>54941381</v>
      </c>
      <c r="AH154" s="40">
        <v>0</v>
      </c>
      <c r="AI154" s="40">
        <v>19412514840.470001</v>
      </c>
      <c r="AJ154" s="40">
        <v>16076952746.51</v>
      </c>
      <c r="AK154" s="40">
        <v>15662894746.51</v>
      </c>
      <c r="AL154" s="40">
        <v>1188502700.21</v>
      </c>
      <c r="AM154" s="40">
        <v>870596700.48000002</v>
      </c>
      <c r="AN154" s="40">
        <v>0</v>
      </c>
      <c r="AO154" s="40">
        <v>669373626.26999998</v>
      </c>
      <c r="AP154" s="40">
        <v>607089067</v>
      </c>
      <c r="AQ154" s="40">
        <v>1521439613.47</v>
      </c>
      <c r="AR154" s="40">
        <v>1416410969.6800001</v>
      </c>
      <c r="AS154" s="40">
        <v>105028643.79000001</v>
      </c>
      <c r="AT154" s="40">
        <v>1521439613.47</v>
      </c>
      <c r="AU154" s="40">
        <v>830541049.84000003</v>
      </c>
      <c r="AV154" s="40">
        <v>21524937.359999999</v>
      </c>
      <c r="AW154" s="40">
        <v>669373626.26999998</v>
      </c>
      <c r="AX154" s="40">
        <v>0</v>
      </c>
      <c r="AY154" s="40">
        <v>0</v>
      </c>
      <c r="AZ154" s="40">
        <v>0</v>
      </c>
      <c r="BA154" s="40">
        <v>0</v>
      </c>
      <c r="BB154" s="40">
        <v>10436852</v>
      </c>
      <c r="BC154" s="40">
        <v>0</v>
      </c>
      <c r="BD154" s="40">
        <v>10436852</v>
      </c>
      <c r="BE154" s="40">
        <v>0</v>
      </c>
      <c r="BF154" s="40">
        <v>11562256961.059999</v>
      </c>
      <c r="BG154" s="40">
        <v>0</v>
      </c>
      <c r="BH154" s="40">
        <v>11562256961.059999</v>
      </c>
      <c r="BI154" s="40">
        <v>0</v>
      </c>
      <c r="BJ154" s="31">
        <v>0</v>
      </c>
    </row>
    <row r="155" spans="1:62" ht="14.25" x14ac:dyDescent="0.2">
      <c r="A155" s="25">
        <f t="shared" si="2"/>
        <v>149</v>
      </c>
      <c r="B155" s="34">
        <v>746</v>
      </c>
      <c r="C155" s="33" t="s">
        <v>2892</v>
      </c>
      <c r="D155" s="33" t="s">
        <v>2893</v>
      </c>
      <c r="E155" s="33"/>
      <c r="F155" s="33" t="s">
        <v>28</v>
      </c>
      <c r="G155" s="35">
        <v>6492</v>
      </c>
      <c r="H155" s="33" t="s">
        <v>1321</v>
      </c>
      <c r="I155" s="33" t="s">
        <v>2894</v>
      </c>
      <c r="J155" s="33" t="s">
        <v>29</v>
      </c>
      <c r="K155" s="33" t="s">
        <v>30</v>
      </c>
      <c r="L155" s="33" t="s">
        <v>2895</v>
      </c>
      <c r="M155" s="34">
        <v>3077110</v>
      </c>
      <c r="N155" s="33" t="s">
        <v>2896</v>
      </c>
      <c r="O155" s="34">
        <v>2</v>
      </c>
      <c r="P155" s="34">
        <v>628</v>
      </c>
      <c r="Q155" s="34">
        <v>5</v>
      </c>
      <c r="R155" s="40">
        <v>8809172651.4300003</v>
      </c>
      <c r="S155" s="40">
        <v>764319256.12</v>
      </c>
      <c r="T155" s="40">
        <v>72276297</v>
      </c>
      <c r="U155" s="40">
        <v>0</v>
      </c>
      <c r="V155" s="40">
        <v>7611881473.0200005</v>
      </c>
      <c r="W155" s="40">
        <v>304611923.14999998</v>
      </c>
      <c r="X155" s="40">
        <v>35584636.539999999</v>
      </c>
      <c r="Y155" s="40">
        <v>0</v>
      </c>
      <c r="Z155" s="40">
        <v>20499065.600000001</v>
      </c>
      <c r="AA155" s="40">
        <v>844077351.33000004</v>
      </c>
      <c r="AB155" s="40">
        <v>358868388</v>
      </c>
      <c r="AC155" s="40">
        <v>0</v>
      </c>
      <c r="AD155" s="40">
        <v>68828927.299999997</v>
      </c>
      <c r="AE155" s="40">
        <v>0</v>
      </c>
      <c r="AF155" s="40">
        <v>294097344.51999998</v>
      </c>
      <c r="AG155" s="40">
        <v>83557674.5</v>
      </c>
      <c r="AH155" s="40">
        <v>38725017.009999998</v>
      </c>
      <c r="AI155" s="40">
        <v>7965095300.1000004</v>
      </c>
      <c r="AJ155" s="40">
        <v>7461758418</v>
      </c>
      <c r="AK155" s="40">
        <v>7461758418</v>
      </c>
      <c r="AL155" s="40">
        <v>234981848.96000001</v>
      </c>
      <c r="AM155" s="40">
        <v>172274198.02000001</v>
      </c>
      <c r="AN155" s="40">
        <v>0</v>
      </c>
      <c r="AO155" s="40">
        <v>96080833</v>
      </c>
      <c r="AP155" s="40">
        <v>2.12</v>
      </c>
      <c r="AQ155" s="40">
        <v>843607511.88999999</v>
      </c>
      <c r="AR155" s="40">
        <v>767610005</v>
      </c>
      <c r="AS155" s="40">
        <v>75997506.890000001</v>
      </c>
      <c r="AT155" s="40">
        <v>791884511.77999997</v>
      </c>
      <c r="AU155" s="40">
        <v>363761898.87</v>
      </c>
      <c r="AV155" s="40">
        <v>332041779.91000003</v>
      </c>
      <c r="AW155" s="40">
        <v>96080833</v>
      </c>
      <c r="AX155" s="40">
        <v>0</v>
      </c>
      <c r="AY155" s="40">
        <v>51723000</v>
      </c>
      <c r="AZ155" s="40">
        <v>51723000</v>
      </c>
      <c r="BA155" s="40">
        <v>0</v>
      </c>
      <c r="BB155" s="40">
        <v>0</v>
      </c>
      <c r="BC155" s="40">
        <v>0</v>
      </c>
      <c r="BD155" s="40">
        <v>0</v>
      </c>
      <c r="BE155" s="40">
        <v>0</v>
      </c>
      <c r="BF155" s="40">
        <v>0</v>
      </c>
      <c r="BG155" s="40">
        <v>0</v>
      </c>
      <c r="BH155" s="40">
        <v>0</v>
      </c>
      <c r="BI155" s="40">
        <v>0</v>
      </c>
      <c r="BJ155" s="31">
        <v>0</v>
      </c>
    </row>
    <row r="156" spans="1:62" ht="14.25" x14ac:dyDescent="0.2">
      <c r="A156" s="25">
        <f t="shared" si="2"/>
        <v>150</v>
      </c>
      <c r="B156" s="34">
        <v>747</v>
      </c>
      <c r="C156" s="33" t="s">
        <v>2044</v>
      </c>
      <c r="D156" s="33" t="s">
        <v>2045</v>
      </c>
      <c r="E156" s="33" t="s">
        <v>2046</v>
      </c>
      <c r="F156" s="33" t="s">
        <v>28</v>
      </c>
      <c r="G156" s="35">
        <v>6492</v>
      </c>
      <c r="H156" s="33" t="s">
        <v>1321</v>
      </c>
      <c r="I156" s="33" t="s">
        <v>2047</v>
      </c>
      <c r="J156" s="33" t="s">
        <v>29</v>
      </c>
      <c r="K156" s="33" t="s">
        <v>30</v>
      </c>
      <c r="L156" s="33" t="s">
        <v>2048</v>
      </c>
      <c r="M156" s="34">
        <v>3810150</v>
      </c>
      <c r="N156" s="33" t="s">
        <v>2049</v>
      </c>
      <c r="O156" s="34">
        <v>1</v>
      </c>
      <c r="P156" s="34">
        <v>313</v>
      </c>
      <c r="Q156" s="34">
        <v>5</v>
      </c>
      <c r="R156" s="40">
        <v>18374356177.759998</v>
      </c>
      <c r="S156" s="40">
        <v>4473010757.8000002</v>
      </c>
      <c r="T156" s="40">
        <v>314054368.41000003</v>
      </c>
      <c r="U156" s="40">
        <v>0</v>
      </c>
      <c r="V156" s="40">
        <v>13363845500.549999</v>
      </c>
      <c r="W156" s="40">
        <v>129284376</v>
      </c>
      <c r="X156" s="40">
        <v>699956</v>
      </c>
      <c r="Y156" s="40">
        <v>0</v>
      </c>
      <c r="Z156" s="40">
        <v>93461219</v>
      </c>
      <c r="AA156" s="40">
        <v>14993534956.98</v>
      </c>
      <c r="AB156" s="40">
        <v>14646169999</v>
      </c>
      <c r="AC156" s="40">
        <v>0</v>
      </c>
      <c r="AD156" s="40">
        <v>176088634.22999999</v>
      </c>
      <c r="AE156" s="40">
        <v>0</v>
      </c>
      <c r="AF156" s="40">
        <v>137892688.75</v>
      </c>
      <c r="AG156" s="40">
        <v>33383635</v>
      </c>
      <c r="AH156" s="40">
        <v>0</v>
      </c>
      <c r="AI156" s="40">
        <v>3380821220.7800002</v>
      </c>
      <c r="AJ156" s="40">
        <v>2193055465</v>
      </c>
      <c r="AK156" s="40">
        <v>1569055465</v>
      </c>
      <c r="AL156" s="40">
        <v>617255525.60000002</v>
      </c>
      <c r="AM156" s="40">
        <v>0</v>
      </c>
      <c r="AN156" s="40">
        <v>1000000</v>
      </c>
      <c r="AO156" s="40">
        <v>567431230.17999995</v>
      </c>
      <c r="AP156" s="40">
        <v>2079000</v>
      </c>
      <c r="AQ156" s="40">
        <v>983534684.52999997</v>
      </c>
      <c r="AR156" s="40">
        <v>782835521</v>
      </c>
      <c r="AS156" s="40">
        <v>200699163.53</v>
      </c>
      <c r="AT156" s="40">
        <v>983534684.52999997</v>
      </c>
      <c r="AU156" s="40">
        <v>395254400.32999998</v>
      </c>
      <c r="AV156" s="40">
        <v>20849054.02</v>
      </c>
      <c r="AW156" s="40">
        <v>567431230.17999995</v>
      </c>
      <c r="AX156" s="40">
        <v>0</v>
      </c>
      <c r="AY156" s="40">
        <v>0</v>
      </c>
      <c r="AZ156" s="40">
        <v>0</v>
      </c>
      <c r="BA156" s="40">
        <v>0</v>
      </c>
      <c r="BB156" s="40">
        <v>3657266</v>
      </c>
      <c r="BC156" s="40">
        <v>0</v>
      </c>
      <c r="BD156" s="40">
        <v>3657266</v>
      </c>
      <c r="BE156" s="40">
        <v>0</v>
      </c>
      <c r="BF156" s="40">
        <v>24510766420</v>
      </c>
      <c r="BG156" s="40">
        <v>0</v>
      </c>
      <c r="BH156" s="40">
        <v>24510766420</v>
      </c>
      <c r="BI156" s="40">
        <v>0</v>
      </c>
      <c r="BJ156" s="31">
        <v>0</v>
      </c>
    </row>
    <row r="157" spans="1:62" ht="14.25" x14ac:dyDescent="0.2">
      <c r="A157" s="25">
        <f t="shared" si="2"/>
        <v>151</v>
      </c>
      <c r="B157" s="34">
        <v>752</v>
      </c>
      <c r="C157" s="33" t="s">
        <v>220</v>
      </c>
      <c r="D157" s="33" t="s">
        <v>221</v>
      </c>
      <c r="E157" s="33" t="s">
        <v>222</v>
      </c>
      <c r="F157" s="33" t="s">
        <v>106</v>
      </c>
      <c r="G157" s="35">
        <v>6492</v>
      </c>
      <c r="H157" s="33" t="s">
        <v>1321</v>
      </c>
      <c r="I157" s="33" t="s">
        <v>223</v>
      </c>
      <c r="J157" s="33" t="s">
        <v>29</v>
      </c>
      <c r="K157" s="33" t="s">
        <v>30</v>
      </c>
      <c r="L157" s="33" t="s">
        <v>1817</v>
      </c>
      <c r="M157" s="34">
        <v>3271340</v>
      </c>
      <c r="N157" s="33" t="s">
        <v>2085</v>
      </c>
      <c r="O157" s="34">
        <v>1</v>
      </c>
      <c r="P157" s="34">
        <v>15468</v>
      </c>
      <c r="Q157" s="34">
        <v>29</v>
      </c>
      <c r="R157" s="40">
        <v>25679958279.049999</v>
      </c>
      <c r="S157" s="40">
        <v>3874800750.6399999</v>
      </c>
      <c r="T157" s="40">
        <v>5549307667.8199997</v>
      </c>
      <c r="U157" s="40">
        <v>0</v>
      </c>
      <c r="V157" s="40">
        <v>13728055291.52</v>
      </c>
      <c r="W157" s="40">
        <v>885809773.32000005</v>
      </c>
      <c r="X157" s="40">
        <v>1641984795.75</v>
      </c>
      <c r="Y157" s="40">
        <v>0</v>
      </c>
      <c r="Z157" s="40">
        <v>0</v>
      </c>
      <c r="AA157" s="40">
        <v>13877562224.52</v>
      </c>
      <c r="AB157" s="40">
        <v>12101804479.26</v>
      </c>
      <c r="AC157" s="40">
        <v>0</v>
      </c>
      <c r="AD157" s="40">
        <v>910337293.33000004</v>
      </c>
      <c r="AE157" s="40">
        <v>0</v>
      </c>
      <c r="AF157" s="40">
        <v>664830088.01999998</v>
      </c>
      <c r="AG157" s="40">
        <v>200590363.91</v>
      </c>
      <c r="AH157" s="40">
        <v>0</v>
      </c>
      <c r="AI157" s="40">
        <v>11802396054.6</v>
      </c>
      <c r="AJ157" s="40">
        <v>6956313533.7799997</v>
      </c>
      <c r="AK157" s="40">
        <v>662636633.77999997</v>
      </c>
      <c r="AL157" s="40">
        <v>2737718275.5599999</v>
      </c>
      <c r="AM157" s="40">
        <v>55992336.369999997</v>
      </c>
      <c r="AN157" s="40">
        <v>0</v>
      </c>
      <c r="AO157" s="40">
        <v>466423884.35000002</v>
      </c>
      <c r="AP157" s="40">
        <v>1585948024.54</v>
      </c>
      <c r="AQ157" s="40">
        <v>2703470984.4899998</v>
      </c>
      <c r="AR157" s="40">
        <v>2112958265.48</v>
      </c>
      <c r="AS157" s="40">
        <v>590512719.00999999</v>
      </c>
      <c r="AT157" s="40">
        <v>2223907034.4899998</v>
      </c>
      <c r="AU157" s="40">
        <v>1700139651.26</v>
      </c>
      <c r="AV157" s="40">
        <v>57343498.880000003</v>
      </c>
      <c r="AW157" s="40">
        <v>466423884.35000002</v>
      </c>
      <c r="AX157" s="40">
        <v>0</v>
      </c>
      <c r="AY157" s="40">
        <v>479563950</v>
      </c>
      <c r="AZ157" s="40">
        <v>479563950</v>
      </c>
      <c r="BA157" s="40">
        <v>0</v>
      </c>
      <c r="BB157" s="40">
        <v>22276581</v>
      </c>
      <c r="BC157" s="40">
        <v>16875665895.559999</v>
      </c>
      <c r="BD157" s="40">
        <v>22276581</v>
      </c>
      <c r="BE157" s="40">
        <v>16875665895.559999</v>
      </c>
      <c r="BF157" s="40">
        <v>16089508732.280001</v>
      </c>
      <c r="BG157" s="40">
        <v>7066109499</v>
      </c>
      <c r="BH157" s="40">
        <v>16089508732.280001</v>
      </c>
      <c r="BI157" s="40">
        <v>7066109499</v>
      </c>
      <c r="BJ157" s="31">
        <v>0</v>
      </c>
    </row>
    <row r="158" spans="1:62" ht="14.25" x14ac:dyDescent="0.2">
      <c r="A158" s="25">
        <f t="shared" si="2"/>
        <v>152</v>
      </c>
      <c r="B158" s="34">
        <v>753</v>
      </c>
      <c r="C158" s="33" t="s">
        <v>1953</v>
      </c>
      <c r="D158" s="33" t="s">
        <v>1954</v>
      </c>
      <c r="E158" s="33" t="s">
        <v>1955</v>
      </c>
      <c r="F158" s="33" t="s">
        <v>28</v>
      </c>
      <c r="G158" s="35">
        <v>6492</v>
      </c>
      <c r="H158" s="33" t="s">
        <v>1321</v>
      </c>
      <c r="I158" s="33"/>
      <c r="J158" s="33" t="s">
        <v>29</v>
      </c>
      <c r="K158" s="33" t="s">
        <v>30</v>
      </c>
      <c r="L158" s="33" t="s">
        <v>2086</v>
      </c>
      <c r="M158" s="34">
        <v>6503300</v>
      </c>
      <c r="N158" s="33" t="s">
        <v>2087</v>
      </c>
      <c r="O158" s="34">
        <v>2</v>
      </c>
      <c r="P158" s="34">
        <v>973</v>
      </c>
      <c r="Q158" s="34">
        <v>6</v>
      </c>
      <c r="R158" s="40">
        <v>15954629650.690001</v>
      </c>
      <c r="S158" s="40">
        <v>1314803210.3099999</v>
      </c>
      <c r="T158" s="40">
        <v>1024623812.58</v>
      </c>
      <c r="U158" s="40">
        <v>0</v>
      </c>
      <c r="V158" s="40">
        <v>13370524395</v>
      </c>
      <c r="W158" s="40">
        <v>228629841.80000001</v>
      </c>
      <c r="X158" s="40">
        <v>16048391</v>
      </c>
      <c r="Y158" s="40">
        <v>0</v>
      </c>
      <c r="Z158" s="40">
        <v>0</v>
      </c>
      <c r="AA158" s="40">
        <v>7261900189.5</v>
      </c>
      <c r="AB158" s="40">
        <v>6167180453.8100004</v>
      </c>
      <c r="AC158" s="40">
        <v>0</v>
      </c>
      <c r="AD158" s="40">
        <v>61753015.810000002</v>
      </c>
      <c r="AE158" s="40">
        <v>0</v>
      </c>
      <c r="AF158" s="40">
        <v>765147825.96000004</v>
      </c>
      <c r="AG158" s="40">
        <v>36673395.920000002</v>
      </c>
      <c r="AH158" s="40">
        <v>231145498</v>
      </c>
      <c r="AI158" s="40">
        <v>8692729461.1900005</v>
      </c>
      <c r="AJ158" s="40">
        <v>7627585124.54</v>
      </c>
      <c r="AK158" s="40">
        <v>7130715124.54</v>
      </c>
      <c r="AL158" s="40">
        <v>309850327.93000001</v>
      </c>
      <c r="AM158" s="40">
        <v>627575600</v>
      </c>
      <c r="AN158" s="40">
        <v>669138</v>
      </c>
      <c r="AO158" s="40">
        <v>127049270.72</v>
      </c>
      <c r="AP158" s="40">
        <v>0</v>
      </c>
      <c r="AQ158" s="40">
        <v>1088510374.9000001</v>
      </c>
      <c r="AR158" s="40">
        <v>1024536878</v>
      </c>
      <c r="AS158" s="40">
        <v>63973496.899999999</v>
      </c>
      <c r="AT158" s="40">
        <v>909461303.30999994</v>
      </c>
      <c r="AU158" s="40">
        <v>742361643</v>
      </c>
      <c r="AV158" s="40">
        <v>40050389.590000004</v>
      </c>
      <c r="AW158" s="40">
        <v>127049270.72</v>
      </c>
      <c r="AX158" s="40">
        <v>0</v>
      </c>
      <c r="AY158" s="40">
        <v>179049071.59</v>
      </c>
      <c r="AZ158" s="40">
        <v>179049071.59</v>
      </c>
      <c r="BA158" s="40">
        <v>0</v>
      </c>
      <c r="BB158" s="40">
        <v>8669364</v>
      </c>
      <c r="BC158" s="40">
        <v>2590839</v>
      </c>
      <c r="BD158" s="40">
        <v>8669364</v>
      </c>
      <c r="BE158" s="40">
        <v>2590839</v>
      </c>
      <c r="BF158" s="40">
        <v>17051945129</v>
      </c>
      <c r="BG158" s="40">
        <v>0</v>
      </c>
      <c r="BH158" s="40">
        <v>17051945129</v>
      </c>
      <c r="BI158" s="40">
        <v>0</v>
      </c>
      <c r="BJ158" s="31">
        <v>0</v>
      </c>
    </row>
    <row r="159" spans="1:62" ht="14.25" x14ac:dyDescent="0.2">
      <c r="A159" s="25">
        <f t="shared" si="2"/>
        <v>153</v>
      </c>
      <c r="B159" s="34">
        <v>757</v>
      </c>
      <c r="C159" s="33" t="s">
        <v>224</v>
      </c>
      <c r="D159" s="33" t="s">
        <v>225</v>
      </c>
      <c r="E159" s="33" t="s">
        <v>226</v>
      </c>
      <c r="F159" s="33" t="s">
        <v>106</v>
      </c>
      <c r="G159" s="35">
        <v>6492</v>
      </c>
      <c r="H159" s="33" t="s">
        <v>1321</v>
      </c>
      <c r="I159" s="33" t="s">
        <v>227</v>
      </c>
      <c r="J159" s="33" t="s">
        <v>37</v>
      </c>
      <c r="K159" s="33" t="s">
        <v>86</v>
      </c>
      <c r="L159" s="33" t="s">
        <v>2088</v>
      </c>
      <c r="M159" s="34">
        <v>8522565</v>
      </c>
      <c r="N159" s="33" t="s">
        <v>1626</v>
      </c>
      <c r="O159" s="34">
        <v>1</v>
      </c>
      <c r="P159" s="34">
        <v>20076</v>
      </c>
      <c r="Q159" s="34">
        <v>56</v>
      </c>
      <c r="R159" s="40">
        <v>100030373100.39</v>
      </c>
      <c r="S159" s="40">
        <v>13877784048.34</v>
      </c>
      <c r="T159" s="40">
        <v>406413371.02999997</v>
      </c>
      <c r="U159" s="40">
        <v>0</v>
      </c>
      <c r="V159" s="40">
        <v>81694421328.679993</v>
      </c>
      <c r="W159" s="40">
        <v>184039871.44</v>
      </c>
      <c r="X159" s="40">
        <v>3793631147.9000001</v>
      </c>
      <c r="Y159" s="40">
        <v>0</v>
      </c>
      <c r="Z159" s="40">
        <v>74083333</v>
      </c>
      <c r="AA159" s="40">
        <v>67740972231.830002</v>
      </c>
      <c r="AB159" s="40">
        <v>65592183810.32</v>
      </c>
      <c r="AC159" s="40">
        <v>0</v>
      </c>
      <c r="AD159" s="40">
        <v>1063939238.6799999</v>
      </c>
      <c r="AE159" s="40">
        <v>0</v>
      </c>
      <c r="AF159" s="40">
        <v>552936354.83000004</v>
      </c>
      <c r="AG159" s="40">
        <v>515080531</v>
      </c>
      <c r="AH159" s="40">
        <v>16832297</v>
      </c>
      <c r="AI159" s="40">
        <v>32289400868.560001</v>
      </c>
      <c r="AJ159" s="40">
        <v>21296581956.5</v>
      </c>
      <c r="AK159" s="40">
        <v>9577951956.5</v>
      </c>
      <c r="AL159" s="40">
        <v>5537308695.7399998</v>
      </c>
      <c r="AM159" s="40">
        <v>559091203.99000001</v>
      </c>
      <c r="AN159" s="40">
        <v>0</v>
      </c>
      <c r="AO159" s="40">
        <v>2630247142.3200002</v>
      </c>
      <c r="AP159" s="40">
        <v>1897193898.3599999</v>
      </c>
      <c r="AQ159" s="40">
        <v>9466392386.0499992</v>
      </c>
      <c r="AR159" s="40">
        <v>8120992138.4099998</v>
      </c>
      <c r="AS159" s="40">
        <v>1345400247.6400001</v>
      </c>
      <c r="AT159" s="40">
        <v>8233825087.6199999</v>
      </c>
      <c r="AU159" s="40">
        <v>4439162274.0500002</v>
      </c>
      <c r="AV159" s="40">
        <v>1164415671.25</v>
      </c>
      <c r="AW159" s="40">
        <v>2630247142.3200002</v>
      </c>
      <c r="AX159" s="40">
        <v>0</v>
      </c>
      <c r="AY159" s="40">
        <v>1232567298.4300001</v>
      </c>
      <c r="AZ159" s="40">
        <v>1232567298.4300001</v>
      </c>
      <c r="BA159" s="40">
        <v>0</v>
      </c>
      <c r="BB159" s="40">
        <v>306636037</v>
      </c>
      <c r="BC159" s="40">
        <v>8487535113</v>
      </c>
      <c r="BD159" s="40">
        <v>306636037</v>
      </c>
      <c r="BE159" s="40">
        <v>8487535113</v>
      </c>
      <c r="BF159" s="40">
        <v>217258509271</v>
      </c>
      <c r="BG159" s="40">
        <v>0</v>
      </c>
      <c r="BH159" s="40">
        <v>217258509271</v>
      </c>
      <c r="BI159" s="40">
        <v>0</v>
      </c>
      <c r="BJ159" s="31">
        <v>0</v>
      </c>
    </row>
    <row r="160" spans="1:62" ht="14.25" x14ac:dyDescent="0.2">
      <c r="A160" s="25">
        <f t="shared" si="2"/>
        <v>154</v>
      </c>
      <c r="B160" s="34">
        <v>766</v>
      </c>
      <c r="C160" s="33" t="s">
        <v>228</v>
      </c>
      <c r="D160" s="33" t="s">
        <v>229</v>
      </c>
      <c r="E160" s="33" t="s">
        <v>230</v>
      </c>
      <c r="F160" s="33" t="s">
        <v>28</v>
      </c>
      <c r="G160" s="35">
        <v>6492</v>
      </c>
      <c r="H160" s="33" t="s">
        <v>1321</v>
      </c>
      <c r="I160" s="33" t="s">
        <v>231</v>
      </c>
      <c r="J160" s="33" t="s">
        <v>29</v>
      </c>
      <c r="K160" s="33" t="s">
        <v>30</v>
      </c>
      <c r="L160" s="33" t="s">
        <v>1794</v>
      </c>
      <c r="M160" s="34">
        <v>2328455</v>
      </c>
      <c r="N160" s="33" t="s">
        <v>1625</v>
      </c>
      <c r="O160" s="34">
        <v>1</v>
      </c>
      <c r="P160" s="34">
        <v>22268</v>
      </c>
      <c r="Q160" s="34">
        <v>46</v>
      </c>
      <c r="R160" s="40">
        <v>111357387367.10001</v>
      </c>
      <c r="S160" s="40">
        <v>10009344131.26</v>
      </c>
      <c r="T160" s="40">
        <v>14360844992.82</v>
      </c>
      <c r="U160" s="40">
        <v>0</v>
      </c>
      <c r="V160" s="40">
        <v>82987220478.020004</v>
      </c>
      <c r="W160" s="40">
        <v>1693906933</v>
      </c>
      <c r="X160" s="40">
        <v>1848434832</v>
      </c>
      <c r="Y160" s="40">
        <v>0</v>
      </c>
      <c r="Z160" s="40">
        <v>457636000</v>
      </c>
      <c r="AA160" s="40">
        <v>80649518789.190002</v>
      </c>
      <c r="AB160" s="40">
        <v>69851508081.600006</v>
      </c>
      <c r="AC160" s="40">
        <v>0</v>
      </c>
      <c r="AD160" s="40">
        <v>3470498849.9400001</v>
      </c>
      <c r="AE160" s="40">
        <v>0</v>
      </c>
      <c r="AF160" s="40">
        <v>6883413219.6499996</v>
      </c>
      <c r="AG160" s="40">
        <v>444098638</v>
      </c>
      <c r="AH160" s="40">
        <v>0</v>
      </c>
      <c r="AI160" s="40">
        <v>30707868577.91</v>
      </c>
      <c r="AJ160" s="40">
        <v>17722361069.5</v>
      </c>
      <c r="AK160" s="40">
        <v>17622361069.5</v>
      </c>
      <c r="AL160" s="40">
        <v>8097537762</v>
      </c>
      <c r="AM160" s="40">
        <v>0</v>
      </c>
      <c r="AN160" s="40">
        <v>6589952</v>
      </c>
      <c r="AO160" s="40">
        <v>3497880006.4099998</v>
      </c>
      <c r="AP160" s="40">
        <v>0</v>
      </c>
      <c r="AQ160" s="40">
        <v>10893598144.469999</v>
      </c>
      <c r="AR160" s="40">
        <v>9181234184</v>
      </c>
      <c r="AS160" s="40">
        <v>1712363960.47</v>
      </c>
      <c r="AT160" s="40">
        <v>6705765918.4700003</v>
      </c>
      <c r="AU160" s="40">
        <v>3105604449.8099999</v>
      </c>
      <c r="AV160" s="40">
        <v>102281462.25</v>
      </c>
      <c r="AW160" s="40">
        <v>3497880006.4099998</v>
      </c>
      <c r="AX160" s="40">
        <v>0</v>
      </c>
      <c r="AY160" s="40">
        <v>4187832226</v>
      </c>
      <c r="AZ160" s="40">
        <v>4187832226</v>
      </c>
      <c r="BA160" s="40">
        <v>0</v>
      </c>
      <c r="BB160" s="40">
        <v>149224229</v>
      </c>
      <c r="BC160" s="40">
        <v>1259528523</v>
      </c>
      <c r="BD160" s="40">
        <v>149224229</v>
      </c>
      <c r="BE160" s="40">
        <v>1259528523</v>
      </c>
      <c r="BF160" s="40">
        <v>85204129050</v>
      </c>
      <c r="BG160" s="40">
        <v>0</v>
      </c>
      <c r="BH160" s="40">
        <v>85204129050</v>
      </c>
      <c r="BI160" s="40">
        <v>0</v>
      </c>
      <c r="BJ160" s="31">
        <v>414058000</v>
      </c>
    </row>
    <row r="161" spans="1:62" ht="14.25" x14ac:dyDescent="0.2">
      <c r="A161" s="25">
        <f t="shared" si="2"/>
        <v>155</v>
      </c>
      <c r="B161" s="34">
        <v>767</v>
      </c>
      <c r="C161" s="33" t="s">
        <v>1981</v>
      </c>
      <c r="D161" s="33" t="s">
        <v>1982</v>
      </c>
      <c r="E161" s="33" t="s">
        <v>1983</v>
      </c>
      <c r="F161" s="33" t="s">
        <v>28</v>
      </c>
      <c r="G161" s="35">
        <v>6492</v>
      </c>
      <c r="H161" s="33" t="s">
        <v>1321</v>
      </c>
      <c r="I161" s="33" t="s">
        <v>1984</v>
      </c>
      <c r="J161" s="33" t="s">
        <v>29</v>
      </c>
      <c r="K161" s="33" t="s">
        <v>30</v>
      </c>
      <c r="L161" s="33" t="s">
        <v>1985</v>
      </c>
      <c r="M161" s="34">
        <v>7463077</v>
      </c>
      <c r="N161" s="33" t="s">
        <v>1986</v>
      </c>
      <c r="O161" s="34">
        <v>1</v>
      </c>
      <c r="P161" s="34">
        <v>5732</v>
      </c>
      <c r="Q161" s="34">
        <v>46</v>
      </c>
      <c r="R161" s="40">
        <v>81924675594.179993</v>
      </c>
      <c r="S161" s="40">
        <v>2683626429.5100002</v>
      </c>
      <c r="T161" s="40">
        <v>16625955603</v>
      </c>
      <c r="U161" s="40">
        <v>0</v>
      </c>
      <c r="V161" s="40">
        <v>59466300962.089996</v>
      </c>
      <c r="W161" s="40">
        <v>1318592070.5799999</v>
      </c>
      <c r="X161" s="40">
        <v>1641055569</v>
      </c>
      <c r="Y161" s="40">
        <v>0</v>
      </c>
      <c r="Z161" s="40">
        <v>189144960</v>
      </c>
      <c r="AA161" s="40">
        <v>30456882486.23</v>
      </c>
      <c r="AB161" s="40">
        <v>25027396196.34</v>
      </c>
      <c r="AC161" s="40">
        <v>160308.15</v>
      </c>
      <c r="AD161" s="40">
        <v>1702356019.52</v>
      </c>
      <c r="AE161" s="40">
        <v>0</v>
      </c>
      <c r="AF161" s="40">
        <v>3576634880.2199998</v>
      </c>
      <c r="AG161" s="40">
        <v>150335082</v>
      </c>
      <c r="AH161" s="40">
        <v>0</v>
      </c>
      <c r="AI161" s="40">
        <v>51467793107.949997</v>
      </c>
      <c r="AJ161" s="40">
        <v>21751927699.610001</v>
      </c>
      <c r="AK161" s="40">
        <v>21172246499.610001</v>
      </c>
      <c r="AL161" s="40">
        <v>14903568343.57</v>
      </c>
      <c r="AM161" s="40">
        <v>11717224001.700001</v>
      </c>
      <c r="AN161" s="40">
        <v>165650000</v>
      </c>
      <c r="AO161" s="40">
        <v>1418857724.0699999</v>
      </c>
      <c r="AP161" s="40">
        <v>0</v>
      </c>
      <c r="AQ161" s="40">
        <v>6847704492.1899996</v>
      </c>
      <c r="AR161" s="40">
        <v>5325870057</v>
      </c>
      <c r="AS161" s="40">
        <v>1521834435.1900001</v>
      </c>
      <c r="AT161" s="40">
        <v>5776846447.5299997</v>
      </c>
      <c r="AU161" s="40">
        <v>3326954150.8499999</v>
      </c>
      <c r="AV161" s="40">
        <v>1031034572.61</v>
      </c>
      <c r="AW161" s="40">
        <v>1418857724.0699999</v>
      </c>
      <c r="AX161" s="40">
        <v>0</v>
      </c>
      <c r="AY161" s="40">
        <v>1070858044.66</v>
      </c>
      <c r="AZ161" s="40">
        <v>1070858044.66</v>
      </c>
      <c r="BA161" s="40">
        <v>0</v>
      </c>
      <c r="BB161" s="40">
        <v>555599666</v>
      </c>
      <c r="BC161" s="40">
        <v>1015943107</v>
      </c>
      <c r="BD161" s="40">
        <v>555599666</v>
      </c>
      <c r="BE161" s="40">
        <v>1015943107</v>
      </c>
      <c r="BF161" s="40">
        <v>73438517556.160004</v>
      </c>
      <c r="BG161" s="40">
        <v>0</v>
      </c>
      <c r="BH161" s="40">
        <v>73438517556.160004</v>
      </c>
      <c r="BI161" s="40">
        <v>0</v>
      </c>
      <c r="BJ161" s="31">
        <v>0</v>
      </c>
    </row>
    <row r="162" spans="1:62" ht="14.25" x14ac:dyDescent="0.2">
      <c r="A162" s="25">
        <f t="shared" si="2"/>
        <v>156</v>
      </c>
      <c r="B162" s="34">
        <v>771</v>
      </c>
      <c r="C162" s="33" t="s">
        <v>2897</v>
      </c>
      <c r="D162" s="33" t="s">
        <v>2898</v>
      </c>
      <c r="E162" s="33" t="s">
        <v>2899</v>
      </c>
      <c r="F162" s="33" t="s">
        <v>28</v>
      </c>
      <c r="G162" s="35">
        <v>6492</v>
      </c>
      <c r="H162" s="33" t="s">
        <v>1321</v>
      </c>
      <c r="I162" s="33" t="s">
        <v>2900</v>
      </c>
      <c r="J162" s="33" t="s">
        <v>29</v>
      </c>
      <c r="K162" s="33" t="s">
        <v>30</v>
      </c>
      <c r="L162" s="33" t="s">
        <v>2901</v>
      </c>
      <c r="M162" s="34">
        <v>6018966</v>
      </c>
      <c r="N162" s="33" t="s">
        <v>2902</v>
      </c>
      <c r="O162" s="34">
        <v>2</v>
      </c>
      <c r="P162" s="34">
        <v>140</v>
      </c>
      <c r="Q162" s="34">
        <v>5</v>
      </c>
      <c r="R162" s="40">
        <v>5270544371.96</v>
      </c>
      <c r="S162" s="40">
        <v>495604038.30000001</v>
      </c>
      <c r="T162" s="40">
        <v>147749921.66</v>
      </c>
      <c r="U162" s="40">
        <v>0</v>
      </c>
      <c r="V162" s="40">
        <v>4205038382</v>
      </c>
      <c r="W162" s="40">
        <v>33619431</v>
      </c>
      <c r="X162" s="40">
        <v>387998834</v>
      </c>
      <c r="Y162" s="40">
        <v>0</v>
      </c>
      <c r="Z162" s="40">
        <v>533765</v>
      </c>
      <c r="AA162" s="40">
        <v>4313104631.5</v>
      </c>
      <c r="AB162" s="40">
        <v>4224768447.3899999</v>
      </c>
      <c r="AC162" s="40">
        <v>0</v>
      </c>
      <c r="AD162" s="40">
        <v>19211785.870000001</v>
      </c>
      <c r="AE162" s="40">
        <v>0</v>
      </c>
      <c r="AF162" s="40">
        <v>14657878.710000001</v>
      </c>
      <c r="AG162" s="40">
        <v>54466519.530000001</v>
      </c>
      <c r="AH162" s="40">
        <v>0</v>
      </c>
      <c r="AI162" s="40">
        <v>957439740.46000004</v>
      </c>
      <c r="AJ162" s="40">
        <v>516920396.77999997</v>
      </c>
      <c r="AK162" s="40">
        <v>351297196.77999997</v>
      </c>
      <c r="AL162" s="40">
        <v>318928825.01999998</v>
      </c>
      <c r="AM162" s="40">
        <v>30827695.239999998</v>
      </c>
      <c r="AN162" s="40">
        <v>0</v>
      </c>
      <c r="AO162" s="40">
        <v>33939686.899999999</v>
      </c>
      <c r="AP162" s="40">
        <v>44801141.990000002</v>
      </c>
      <c r="AQ162" s="40">
        <v>313110932.81</v>
      </c>
      <c r="AR162" s="40">
        <v>282502301</v>
      </c>
      <c r="AS162" s="40">
        <v>30608631.809999999</v>
      </c>
      <c r="AT162" s="40">
        <v>271051665.44999999</v>
      </c>
      <c r="AU162" s="40">
        <v>229564417.84</v>
      </c>
      <c r="AV162" s="40">
        <v>7547560.71</v>
      </c>
      <c r="AW162" s="40">
        <v>33939686.899999999</v>
      </c>
      <c r="AX162" s="40">
        <v>0</v>
      </c>
      <c r="AY162" s="40">
        <v>42059267.359999999</v>
      </c>
      <c r="AZ162" s="40">
        <v>42059267.359999999</v>
      </c>
      <c r="BA162" s="40">
        <v>0</v>
      </c>
      <c r="BB162" s="40">
        <v>1569735</v>
      </c>
      <c r="BC162" s="40">
        <v>8763314</v>
      </c>
      <c r="BD162" s="40">
        <v>1569735</v>
      </c>
      <c r="BE162" s="40">
        <v>8763314</v>
      </c>
      <c r="BF162" s="40">
        <v>2297763610</v>
      </c>
      <c r="BG162" s="40">
        <v>0</v>
      </c>
      <c r="BH162" s="40">
        <v>2297763610</v>
      </c>
      <c r="BI162" s="40">
        <v>0</v>
      </c>
      <c r="BJ162" s="31">
        <v>0</v>
      </c>
    </row>
    <row r="163" spans="1:62" ht="14.25" x14ac:dyDescent="0.2">
      <c r="A163" s="25">
        <f t="shared" si="2"/>
        <v>157</v>
      </c>
      <c r="B163" s="34">
        <v>777</v>
      </c>
      <c r="C163" s="33" t="s">
        <v>2903</v>
      </c>
      <c r="D163" s="33" t="s">
        <v>2904</v>
      </c>
      <c r="E163" s="33" t="s">
        <v>2905</v>
      </c>
      <c r="F163" s="33" t="s">
        <v>28</v>
      </c>
      <c r="G163" s="35">
        <v>6492</v>
      </c>
      <c r="H163" s="33" t="s">
        <v>1321</v>
      </c>
      <c r="I163" s="33"/>
      <c r="J163" s="33" t="s">
        <v>29</v>
      </c>
      <c r="K163" s="33" t="s">
        <v>30</v>
      </c>
      <c r="L163" s="33" t="s">
        <v>2906</v>
      </c>
      <c r="M163" s="32"/>
      <c r="N163" s="33" t="s">
        <v>2907</v>
      </c>
      <c r="O163" s="34">
        <v>3</v>
      </c>
      <c r="P163" s="34">
        <v>0</v>
      </c>
      <c r="Q163" s="32"/>
      <c r="R163" s="40">
        <v>3598652415.3699999</v>
      </c>
      <c r="S163" s="40">
        <v>43571293.969999999</v>
      </c>
      <c r="T163" s="40">
        <v>928880876.21000004</v>
      </c>
      <c r="U163" s="40">
        <v>0</v>
      </c>
      <c r="V163" s="40">
        <v>2366938701.1900001</v>
      </c>
      <c r="W163" s="40">
        <v>248890753</v>
      </c>
      <c r="X163" s="40">
        <v>0</v>
      </c>
      <c r="Y163" s="40">
        <v>0</v>
      </c>
      <c r="Z163" s="40">
        <v>10370791</v>
      </c>
      <c r="AA163" s="40">
        <v>1659338964.6099999</v>
      </c>
      <c r="AB163" s="40">
        <v>1317185294.7</v>
      </c>
      <c r="AC163" s="40">
        <v>0</v>
      </c>
      <c r="AD163" s="40">
        <v>113912369.53</v>
      </c>
      <c r="AE163" s="40">
        <v>0</v>
      </c>
      <c r="AF163" s="40">
        <v>185560536.38</v>
      </c>
      <c r="AG163" s="40">
        <v>2072470</v>
      </c>
      <c r="AH163" s="40">
        <v>40608294</v>
      </c>
      <c r="AI163" s="40">
        <v>1939313450.76</v>
      </c>
      <c r="AJ163" s="40">
        <v>1621151022</v>
      </c>
      <c r="AK163" s="40">
        <v>1586678322</v>
      </c>
      <c r="AL163" s="40">
        <v>209930841.97999999</v>
      </c>
      <c r="AM163" s="40">
        <v>0</v>
      </c>
      <c r="AN163" s="40">
        <v>0</v>
      </c>
      <c r="AO163" s="40">
        <v>108231586.78</v>
      </c>
      <c r="AP163" s="40">
        <v>0</v>
      </c>
      <c r="AQ163" s="40">
        <v>361175678.77999997</v>
      </c>
      <c r="AR163" s="40">
        <v>259571154</v>
      </c>
      <c r="AS163" s="40">
        <v>101604524.78</v>
      </c>
      <c r="AT163" s="40">
        <v>284291209.77999997</v>
      </c>
      <c r="AU163" s="40">
        <v>159529931</v>
      </c>
      <c r="AV163" s="40">
        <v>16529692</v>
      </c>
      <c r="AW163" s="40">
        <v>108231586.78</v>
      </c>
      <c r="AX163" s="40">
        <v>0</v>
      </c>
      <c r="AY163" s="40">
        <v>76884469</v>
      </c>
      <c r="AZ163" s="40">
        <v>76884469</v>
      </c>
      <c r="BA163" s="40">
        <v>0</v>
      </c>
      <c r="BB163" s="40">
        <v>10717262</v>
      </c>
      <c r="BC163" s="40">
        <v>32129242</v>
      </c>
      <c r="BD163" s="40">
        <v>10717262</v>
      </c>
      <c r="BE163" s="40">
        <v>32129242</v>
      </c>
      <c r="BF163" s="40">
        <v>2342846835.0700002</v>
      </c>
      <c r="BG163" s="40">
        <v>36885850</v>
      </c>
      <c r="BH163" s="40">
        <v>2342846835.0700002</v>
      </c>
      <c r="BI163" s="40">
        <v>36885850</v>
      </c>
      <c r="BJ163" s="31">
        <v>0</v>
      </c>
    </row>
    <row r="164" spans="1:62" ht="14.25" x14ac:dyDescent="0.2">
      <c r="A164" s="25">
        <f t="shared" si="2"/>
        <v>158</v>
      </c>
      <c r="B164" s="34">
        <v>779</v>
      </c>
      <c r="C164" s="33" t="s">
        <v>2908</v>
      </c>
      <c r="D164" s="33" t="s">
        <v>2909</v>
      </c>
      <c r="E164" s="33" t="s">
        <v>2910</v>
      </c>
      <c r="F164" s="33" t="s">
        <v>28</v>
      </c>
      <c r="G164" s="35">
        <v>6492</v>
      </c>
      <c r="H164" s="33" t="s">
        <v>1321</v>
      </c>
      <c r="I164" s="33" t="s">
        <v>2911</v>
      </c>
      <c r="J164" s="33" t="s">
        <v>29</v>
      </c>
      <c r="K164" s="33" t="s">
        <v>30</v>
      </c>
      <c r="L164" s="33" t="s">
        <v>2912</v>
      </c>
      <c r="M164" s="34">
        <v>2177257</v>
      </c>
      <c r="N164" s="33" t="s">
        <v>2913</v>
      </c>
      <c r="O164" s="34">
        <v>2</v>
      </c>
      <c r="P164" s="34">
        <v>1128</v>
      </c>
      <c r="Q164" s="34">
        <v>8</v>
      </c>
      <c r="R164" s="40">
        <v>11015837893.040001</v>
      </c>
      <c r="S164" s="40">
        <v>262141383.68000001</v>
      </c>
      <c r="T164" s="40">
        <v>989858026.97000003</v>
      </c>
      <c r="U164" s="40">
        <v>1608000</v>
      </c>
      <c r="V164" s="40">
        <v>9584065687</v>
      </c>
      <c r="W164" s="40">
        <v>172497761.88999999</v>
      </c>
      <c r="X164" s="40">
        <v>5667033.5</v>
      </c>
      <c r="Y164" s="40">
        <v>0</v>
      </c>
      <c r="Z164" s="40">
        <v>0</v>
      </c>
      <c r="AA164" s="40">
        <v>5738477216.8100004</v>
      </c>
      <c r="AB164" s="40">
        <v>5302460683.1700001</v>
      </c>
      <c r="AC164" s="40">
        <v>0</v>
      </c>
      <c r="AD164" s="40">
        <v>93742783</v>
      </c>
      <c r="AE164" s="40">
        <v>0</v>
      </c>
      <c r="AF164" s="40">
        <v>146462613</v>
      </c>
      <c r="AG164" s="40">
        <v>195811137.63999999</v>
      </c>
      <c r="AH164" s="40">
        <v>0</v>
      </c>
      <c r="AI164" s="40">
        <v>5277360676.2299995</v>
      </c>
      <c r="AJ164" s="40">
        <v>4376879117.5</v>
      </c>
      <c r="AK164" s="40">
        <v>3631529117.5</v>
      </c>
      <c r="AL164" s="40">
        <v>540025139.82000005</v>
      </c>
      <c r="AM164" s="40">
        <v>133213227.5</v>
      </c>
      <c r="AN164" s="40">
        <v>0</v>
      </c>
      <c r="AO164" s="40">
        <v>227243191.41</v>
      </c>
      <c r="AP164" s="40">
        <v>0</v>
      </c>
      <c r="AQ164" s="40">
        <v>958199754.75999999</v>
      </c>
      <c r="AR164" s="40">
        <v>855167481</v>
      </c>
      <c r="AS164" s="40">
        <v>103032273.76000001</v>
      </c>
      <c r="AT164" s="40">
        <v>779058776.62</v>
      </c>
      <c r="AU164" s="40">
        <v>548672161.16999996</v>
      </c>
      <c r="AV164" s="40">
        <v>3143424.04</v>
      </c>
      <c r="AW164" s="40">
        <v>227243191.41</v>
      </c>
      <c r="AX164" s="40">
        <v>0</v>
      </c>
      <c r="AY164" s="40">
        <v>179140978.13999999</v>
      </c>
      <c r="AZ164" s="40">
        <v>179140978.13999999</v>
      </c>
      <c r="BA164" s="40">
        <v>0</v>
      </c>
      <c r="BB164" s="40">
        <v>14007140</v>
      </c>
      <c r="BC164" s="40">
        <v>31939635.920000002</v>
      </c>
      <c r="BD164" s="40">
        <v>14007140</v>
      </c>
      <c r="BE164" s="40">
        <v>31939635.920000002</v>
      </c>
      <c r="BF164" s="40">
        <v>10471675385</v>
      </c>
      <c r="BG164" s="40">
        <v>0</v>
      </c>
      <c r="BH164" s="40">
        <v>10471675385</v>
      </c>
      <c r="BI164" s="40">
        <v>0</v>
      </c>
      <c r="BJ164" s="31">
        <v>2343726000</v>
      </c>
    </row>
    <row r="165" spans="1:62" ht="14.25" x14ac:dyDescent="0.2">
      <c r="A165" s="25">
        <f t="shared" si="2"/>
        <v>159</v>
      </c>
      <c r="B165" s="34">
        <v>786</v>
      </c>
      <c r="C165" s="33" t="s">
        <v>2914</v>
      </c>
      <c r="D165" s="33" t="s">
        <v>2915</v>
      </c>
      <c r="E165" s="33" t="s">
        <v>2916</v>
      </c>
      <c r="F165" s="33" t="s">
        <v>28</v>
      </c>
      <c r="G165" s="35">
        <v>6492</v>
      </c>
      <c r="H165" s="33" t="s">
        <v>1321</v>
      </c>
      <c r="I165" s="33" t="s">
        <v>2917</v>
      </c>
      <c r="J165" s="33" t="s">
        <v>29</v>
      </c>
      <c r="K165" s="33" t="s">
        <v>30</v>
      </c>
      <c r="L165" s="33" t="s">
        <v>2918</v>
      </c>
      <c r="M165" s="34">
        <v>3826555</v>
      </c>
      <c r="N165" s="33" t="s">
        <v>2919</v>
      </c>
      <c r="O165" s="34">
        <v>2</v>
      </c>
      <c r="P165" s="34">
        <v>1429</v>
      </c>
      <c r="Q165" s="34">
        <v>8</v>
      </c>
      <c r="R165" s="40">
        <v>17172966172.42</v>
      </c>
      <c r="S165" s="40">
        <v>4107082248.5100002</v>
      </c>
      <c r="T165" s="40">
        <v>2445896517.9099998</v>
      </c>
      <c r="U165" s="40">
        <v>0</v>
      </c>
      <c r="V165" s="40">
        <v>10618289703</v>
      </c>
      <c r="W165" s="40">
        <v>1697703</v>
      </c>
      <c r="X165" s="40">
        <v>0</v>
      </c>
      <c r="Y165" s="40">
        <v>0</v>
      </c>
      <c r="Z165" s="40">
        <v>0</v>
      </c>
      <c r="AA165" s="40">
        <v>13194828839.5</v>
      </c>
      <c r="AB165" s="40">
        <v>12307729143</v>
      </c>
      <c r="AC165" s="40">
        <v>0</v>
      </c>
      <c r="AD165" s="40">
        <v>27807786.5</v>
      </c>
      <c r="AE165" s="40">
        <v>0</v>
      </c>
      <c r="AF165" s="40">
        <v>551749043</v>
      </c>
      <c r="AG165" s="40">
        <v>70397680</v>
      </c>
      <c r="AH165" s="40">
        <v>237145187</v>
      </c>
      <c r="AI165" s="40">
        <v>3978137332.9200001</v>
      </c>
      <c r="AJ165" s="40">
        <v>2345567331</v>
      </c>
      <c r="AK165" s="40">
        <v>1931509331</v>
      </c>
      <c r="AL165" s="40">
        <v>527878708</v>
      </c>
      <c r="AM165" s="40">
        <v>0</v>
      </c>
      <c r="AN165" s="40">
        <v>10000000</v>
      </c>
      <c r="AO165" s="40">
        <v>465296693.92000002</v>
      </c>
      <c r="AP165" s="40">
        <v>401194600</v>
      </c>
      <c r="AQ165" s="40">
        <v>1389176280.3699999</v>
      </c>
      <c r="AR165" s="40">
        <v>828157853</v>
      </c>
      <c r="AS165" s="40">
        <v>561018427.37</v>
      </c>
      <c r="AT165" s="40">
        <v>992581239.37</v>
      </c>
      <c r="AU165" s="40">
        <v>480232240.5</v>
      </c>
      <c r="AV165" s="40">
        <v>47052304.950000003</v>
      </c>
      <c r="AW165" s="40">
        <v>465296693.92000002</v>
      </c>
      <c r="AX165" s="40">
        <v>0</v>
      </c>
      <c r="AY165" s="40">
        <v>396595041</v>
      </c>
      <c r="AZ165" s="40">
        <v>396595041</v>
      </c>
      <c r="BA165" s="40">
        <v>0</v>
      </c>
      <c r="BB165" s="40">
        <v>1567152</v>
      </c>
      <c r="BC165" s="40">
        <v>0</v>
      </c>
      <c r="BD165" s="40">
        <v>1567152</v>
      </c>
      <c r="BE165" s="40">
        <v>0</v>
      </c>
      <c r="BF165" s="40">
        <v>10920764660</v>
      </c>
      <c r="BG165" s="40">
        <v>0</v>
      </c>
      <c r="BH165" s="40">
        <v>10920764660</v>
      </c>
      <c r="BI165" s="40">
        <v>0</v>
      </c>
      <c r="BJ165" s="31">
        <v>2481312000</v>
      </c>
    </row>
    <row r="166" spans="1:62" ht="14.25" x14ac:dyDescent="0.2">
      <c r="A166" s="25">
        <f t="shared" si="2"/>
        <v>160</v>
      </c>
      <c r="B166" s="34">
        <v>795</v>
      </c>
      <c r="C166" s="33" t="s">
        <v>2920</v>
      </c>
      <c r="D166" s="33" t="s">
        <v>2921</v>
      </c>
      <c r="E166" s="33"/>
      <c r="F166" s="33" t="s">
        <v>28</v>
      </c>
      <c r="G166" s="35">
        <v>6492</v>
      </c>
      <c r="H166" s="33" t="s">
        <v>1321</v>
      </c>
      <c r="I166" s="33" t="s">
        <v>2922</v>
      </c>
      <c r="J166" s="33" t="s">
        <v>29</v>
      </c>
      <c r="K166" s="33" t="s">
        <v>30</v>
      </c>
      <c r="L166" s="33" t="s">
        <v>2923</v>
      </c>
      <c r="M166" s="34">
        <v>3192900</v>
      </c>
      <c r="N166" s="33" t="s">
        <v>2924</v>
      </c>
      <c r="O166" s="34">
        <v>2</v>
      </c>
      <c r="P166" s="34">
        <v>172</v>
      </c>
      <c r="Q166" s="34">
        <v>2</v>
      </c>
      <c r="R166" s="40">
        <v>4899249230.6300001</v>
      </c>
      <c r="S166" s="40">
        <v>839167607.63999999</v>
      </c>
      <c r="T166" s="40">
        <v>270414975.99000001</v>
      </c>
      <c r="U166" s="40">
        <v>0</v>
      </c>
      <c r="V166" s="40">
        <v>3769603003</v>
      </c>
      <c r="W166" s="40">
        <v>20063644</v>
      </c>
      <c r="X166" s="40">
        <v>0</v>
      </c>
      <c r="Y166" s="40">
        <v>0</v>
      </c>
      <c r="Z166" s="40">
        <v>0</v>
      </c>
      <c r="AA166" s="40">
        <v>2837120653.75</v>
      </c>
      <c r="AB166" s="40">
        <v>2777827077</v>
      </c>
      <c r="AC166" s="40">
        <v>0</v>
      </c>
      <c r="AD166" s="40">
        <v>30754625</v>
      </c>
      <c r="AE166" s="40">
        <v>0</v>
      </c>
      <c r="AF166" s="40">
        <v>28538951.75</v>
      </c>
      <c r="AG166" s="40">
        <v>0</v>
      </c>
      <c r="AH166" s="40">
        <v>0</v>
      </c>
      <c r="AI166" s="40">
        <v>2062128576.8800001</v>
      </c>
      <c r="AJ166" s="40">
        <v>1715107438</v>
      </c>
      <c r="AK166" s="40">
        <v>1700107438</v>
      </c>
      <c r="AL166" s="40">
        <v>13183204.300000001</v>
      </c>
      <c r="AM166" s="40">
        <v>0</v>
      </c>
      <c r="AN166" s="40">
        <v>74537351</v>
      </c>
      <c r="AO166" s="40">
        <v>259300583.58000001</v>
      </c>
      <c r="AP166" s="40">
        <v>0</v>
      </c>
      <c r="AQ166" s="40">
        <v>293192487.72000003</v>
      </c>
      <c r="AR166" s="40">
        <v>276330922</v>
      </c>
      <c r="AS166" s="40">
        <v>16861565.719999999</v>
      </c>
      <c r="AT166" s="40">
        <v>293192487.72000003</v>
      </c>
      <c r="AU166" s="40">
        <v>31134909</v>
      </c>
      <c r="AV166" s="40">
        <v>2756995.14</v>
      </c>
      <c r="AW166" s="40">
        <v>259300583.58000001</v>
      </c>
      <c r="AX166" s="40">
        <v>0</v>
      </c>
      <c r="AY166" s="40">
        <v>0</v>
      </c>
      <c r="AZ166" s="40">
        <v>0</v>
      </c>
      <c r="BA166" s="40">
        <v>0</v>
      </c>
      <c r="BB166" s="40">
        <v>60231638</v>
      </c>
      <c r="BC166" s="40">
        <v>0</v>
      </c>
      <c r="BD166" s="40">
        <v>60231638</v>
      </c>
      <c r="BE166" s="40">
        <v>0</v>
      </c>
      <c r="BF166" s="40">
        <v>3898137058</v>
      </c>
      <c r="BG166" s="40">
        <v>0</v>
      </c>
      <c r="BH166" s="40">
        <v>3898137058</v>
      </c>
      <c r="BI166" s="40">
        <v>0</v>
      </c>
      <c r="BJ166" s="31">
        <v>1731773120</v>
      </c>
    </row>
    <row r="167" spans="1:62" ht="14.25" x14ac:dyDescent="0.2">
      <c r="A167" s="25">
        <f t="shared" si="2"/>
        <v>161</v>
      </c>
      <c r="B167" s="34">
        <v>802</v>
      </c>
      <c r="C167" s="33" t="s">
        <v>2925</v>
      </c>
      <c r="D167" s="33" t="s">
        <v>2926</v>
      </c>
      <c r="E167" s="33" t="s">
        <v>2927</v>
      </c>
      <c r="F167" s="33" t="s">
        <v>31</v>
      </c>
      <c r="G167" s="35">
        <v>6492</v>
      </c>
      <c r="H167" s="33" t="s">
        <v>1321</v>
      </c>
      <c r="I167" s="33" t="s">
        <v>2928</v>
      </c>
      <c r="J167" s="33" t="s">
        <v>37</v>
      </c>
      <c r="K167" s="33" t="s">
        <v>2498</v>
      </c>
      <c r="L167" s="33" t="s">
        <v>2929</v>
      </c>
      <c r="M167" s="34">
        <v>8250727</v>
      </c>
      <c r="N167" s="33" t="s">
        <v>2930</v>
      </c>
      <c r="O167" s="34">
        <v>2</v>
      </c>
      <c r="P167" s="34">
        <v>967</v>
      </c>
      <c r="Q167" s="34">
        <v>7</v>
      </c>
      <c r="R167" s="40">
        <v>4847592854.8900003</v>
      </c>
      <c r="S167" s="40">
        <v>473501983.26999998</v>
      </c>
      <c r="T167" s="40">
        <v>71957102.620000005</v>
      </c>
      <c r="U167" s="40">
        <v>0</v>
      </c>
      <c r="V167" s="40">
        <v>3925046605</v>
      </c>
      <c r="W167" s="40">
        <v>118557494</v>
      </c>
      <c r="X167" s="40">
        <v>258529670</v>
      </c>
      <c r="Y167" s="40">
        <v>0</v>
      </c>
      <c r="Z167" s="40">
        <v>0</v>
      </c>
      <c r="AA167" s="40">
        <v>133629145.7</v>
      </c>
      <c r="AB167" s="40">
        <v>0</v>
      </c>
      <c r="AC167" s="40">
        <v>1055907.8999999999</v>
      </c>
      <c r="AD167" s="40">
        <v>68422831</v>
      </c>
      <c r="AE167" s="40">
        <v>0</v>
      </c>
      <c r="AF167" s="40">
        <v>1167226</v>
      </c>
      <c r="AG167" s="40">
        <v>62983180.799999997</v>
      </c>
      <c r="AH167" s="40">
        <v>0</v>
      </c>
      <c r="AI167" s="40">
        <v>4713963709.1899996</v>
      </c>
      <c r="AJ167" s="40">
        <v>3555234743</v>
      </c>
      <c r="AK167" s="40">
        <v>3141176743</v>
      </c>
      <c r="AL167" s="40">
        <v>718956322.51999998</v>
      </c>
      <c r="AM167" s="40">
        <v>11861056.99</v>
      </c>
      <c r="AN167" s="40">
        <v>10000</v>
      </c>
      <c r="AO167" s="40">
        <v>152155041.68000001</v>
      </c>
      <c r="AP167" s="40">
        <v>275746545</v>
      </c>
      <c r="AQ167" s="40">
        <v>576190323.36000001</v>
      </c>
      <c r="AR167" s="40">
        <v>559215988</v>
      </c>
      <c r="AS167" s="40">
        <v>16974335.359999999</v>
      </c>
      <c r="AT167" s="40">
        <v>576190323.36000001</v>
      </c>
      <c r="AU167" s="40">
        <v>390325003</v>
      </c>
      <c r="AV167" s="40">
        <v>33710278.68</v>
      </c>
      <c r="AW167" s="40">
        <v>152155041.68000001</v>
      </c>
      <c r="AX167" s="40">
        <v>0</v>
      </c>
      <c r="AY167" s="40">
        <v>0</v>
      </c>
      <c r="AZ167" s="40">
        <v>0</v>
      </c>
      <c r="BA167" s="40">
        <v>0</v>
      </c>
      <c r="BB167" s="40">
        <v>4508843</v>
      </c>
      <c r="BC167" s="40">
        <v>53555546</v>
      </c>
      <c r="BD167" s="40">
        <v>4508843</v>
      </c>
      <c r="BE167" s="40">
        <v>53555546</v>
      </c>
      <c r="BF167" s="40">
        <v>0</v>
      </c>
      <c r="BG167" s="40">
        <v>0</v>
      </c>
      <c r="BH167" s="40">
        <v>0</v>
      </c>
      <c r="BI167" s="40">
        <v>0</v>
      </c>
      <c r="BJ167" s="31">
        <v>0</v>
      </c>
    </row>
    <row r="168" spans="1:62" ht="14.25" x14ac:dyDescent="0.2">
      <c r="A168" s="25">
        <f t="shared" si="2"/>
        <v>162</v>
      </c>
      <c r="B168" s="34">
        <v>809</v>
      </c>
      <c r="C168" s="33" t="s">
        <v>2931</v>
      </c>
      <c r="D168" s="33" t="s">
        <v>2932</v>
      </c>
      <c r="E168" s="33" t="s">
        <v>2933</v>
      </c>
      <c r="F168" s="33" t="s">
        <v>28</v>
      </c>
      <c r="G168" s="35">
        <v>6492</v>
      </c>
      <c r="H168" s="33" t="s">
        <v>1321</v>
      </c>
      <c r="I168" s="33" t="s">
        <v>2934</v>
      </c>
      <c r="J168" s="33" t="s">
        <v>29</v>
      </c>
      <c r="K168" s="33" t="s">
        <v>30</v>
      </c>
      <c r="L168" s="33" t="s">
        <v>2935</v>
      </c>
      <c r="M168" s="34">
        <v>2427030</v>
      </c>
      <c r="N168" s="33" t="s">
        <v>2936</v>
      </c>
      <c r="O168" s="34">
        <v>2</v>
      </c>
      <c r="P168" s="34">
        <v>680</v>
      </c>
      <c r="Q168" s="34">
        <v>4</v>
      </c>
      <c r="R168" s="40">
        <v>5392210703</v>
      </c>
      <c r="S168" s="40">
        <v>109061010.94</v>
      </c>
      <c r="T168" s="40">
        <v>2025060862.4400001</v>
      </c>
      <c r="U168" s="40">
        <v>0</v>
      </c>
      <c r="V168" s="40">
        <v>3017398318.6199999</v>
      </c>
      <c r="W168" s="40">
        <v>228533636</v>
      </c>
      <c r="X168" s="40">
        <v>9450183</v>
      </c>
      <c r="Y168" s="40">
        <v>0</v>
      </c>
      <c r="Z168" s="40">
        <v>2706692</v>
      </c>
      <c r="AA168" s="40">
        <v>1900846922.72</v>
      </c>
      <c r="AB168" s="40">
        <v>1786078552.0799999</v>
      </c>
      <c r="AC168" s="40">
        <v>0</v>
      </c>
      <c r="AD168" s="40">
        <v>34538758.939999998</v>
      </c>
      <c r="AE168" s="40">
        <v>0</v>
      </c>
      <c r="AF168" s="40">
        <v>60334681.700000003</v>
      </c>
      <c r="AG168" s="40">
        <v>16527297</v>
      </c>
      <c r="AH168" s="40">
        <v>3367633</v>
      </c>
      <c r="AI168" s="40">
        <v>3491363780.2800002</v>
      </c>
      <c r="AJ168" s="40">
        <v>3013905373.9899998</v>
      </c>
      <c r="AK168" s="40">
        <v>2765470573.9899998</v>
      </c>
      <c r="AL168" s="40">
        <v>399177758.23000002</v>
      </c>
      <c r="AM168" s="40">
        <v>0</v>
      </c>
      <c r="AN168" s="40">
        <v>2477000</v>
      </c>
      <c r="AO168" s="40">
        <v>75803648.060000002</v>
      </c>
      <c r="AP168" s="40">
        <v>0</v>
      </c>
      <c r="AQ168" s="40">
        <v>379091751.27999997</v>
      </c>
      <c r="AR168" s="40">
        <v>302230021</v>
      </c>
      <c r="AS168" s="40">
        <v>76861730.280000001</v>
      </c>
      <c r="AT168" s="40">
        <v>351754057.27999997</v>
      </c>
      <c r="AU168" s="40">
        <v>264191710.06</v>
      </c>
      <c r="AV168" s="40">
        <v>11758699.16</v>
      </c>
      <c r="AW168" s="40">
        <v>75803648.060000002</v>
      </c>
      <c r="AX168" s="40">
        <v>0</v>
      </c>
      <c r="AY168" s="40">
        <v>27337694</v>
      </c>
      <c r="AZ168" s="40">
        <v>27337694</v>
      </c>
      <c r="BA168" s="40">
        <v>0</v>
      </c>
      <c r="BB168" s="40">
        <v>0</v>
      </c>
      <c r="BC168" s="40">
        <v>0</v>
      </c>
      <c r="BD168" s="40">
        <v>0</v>
      </c>
      <c r="BE168" s="40">
        <v>0</v>
      </c>
      <c r="BF168" s="40">
        <v>0</v>
      </c>
      <c r="BG168" s="40">
        <v>0</v>
      </c>
      <c r="BH168" s="40">
        <v>0</v>
      </c>
      <c r="BI168" s="40">
        <v>0</v>
      </c>
      <c r="BJ168" s="31">
        <v>0</v>
      </c>
    </row>
    <row r="169" spans="1:62" ht="14.25" x14ac:dyDescent="0.2">
      <c r="A169" s="25">
        <f t="shared" si="2"/>
        <v>163</v>
      </c>
      <c r="B169" s="34">
        <v>809</v>
      </c>
      <c r="C169" s="33" t="s">
        <v>2931</v>
      </c>
      <c r="D169" s="33" t="s">
        <v>2932</v>
      </c>
      <c r="E169" s="33" t="s">
        <v>2933</v>
      </c>
      <c r="F169" s="33" t="s">
        <v>28</v>
      </c>
      <c r="G169" s="35">
        <v>6492</v>
      </c>
      <c r="H169" s="33" t="s">
        <v>1321</v>
      </c>
      <c r="I169" s="33" t="s">
        <v>2934</v>
      </c>
      <c r="J169" s="33" t="s">
        <v>29</v>
      </c>
      <c r="K169" s="33" t="s">
        <v>30</v>
      </c>
      <c r="L169" s="33" t="s">
        <v>2935</v>
      </c>
      <c r="M169" s="34">
        <v>2427030</v>
      </c>
      <c r="N169" s="33" t="s">
        <v>2936</v>
      </c>
      <c r="O169" s="34">
        <v>2</v>
      </c>
      <c r="P169" s="34">
        <v>680</v>
      </c>
      <c r="Q169" s="34">
        <v>4</v>
      </c>
      <c r="R169" s="40">
        <v>5392210703</v>
      </c>
      <c r="S169" s="40">
        <v>109061010.94</v>
      </c>
      <c r="T169" s="40">
        <v>2025060862.4400001</v>
      </c>
      <c r="U169" s="40">
        <v>0</v>
      </c>
      <c r="V169" s="40">
        <v>3017398318.6199999</v>
      </c>
      <c r="W169" s="40">
        <v>228533636</v>
      </c>
      <c r="X169" s="40">
        <v>9450183</v>
      </c>
      <c r="Y169" s="40">
        <v>0</v>
      </c>
      <c r="Z169" s="40">
        <v>2706692</v>
      </c>
      <c r="AA169" s="40">
        <v>1900846922.72</v>
      </c>
      <c r="AB169" s="40">
        <v>1786078552.0799999</v>
      </c>
      <c r="AC169" s="40">
        <v>0</v>
      </c>
      <c r="AD169" s="40">
        <v>34538758.939999998</v>
      </c>
      <c r="AE169" s="40">
        <v>0</v>
      </c>
      <c r="AF169" s="40">
        <v>60334681.700000003</v>
      </c>
      <c r="AG169" s="40">
        <v>16527297</v>
      </c>
      <c r="AH169" s="40">
        <v>3367633</v>
      </c>
      <c r="AI169" s="40">
        <v>3491363780.2800002</v>
      </c>
      <c r="AJ169" s="40">
        <v>3013905373.9899998</v>
      </c>
      <c r="AK169" s="40">
        <v>2765470573.9899998</v>
      </c>
      <c r="AL169" s="40">
        <v>399177758.23000002</v>
      </c>
      <c r="AM169" s="40">
        <v>0</v>
      </c>
      <c r="AN169" s="40">
        <v>2477000</v>
      </c>
      <c r="AO169" s="40">
        <v>75803648.060000002</v>
      </c>
      <c r="AP169" s="40">
        <v>0</v>
      </c>
      <c r="AQ169" s="40">
        <v>379091751.27999997</v>
      </c>
      <c r="AR169" s="40">
        <v>302230021</v>
      </c>
      <c r="AS169" s="40">
        <v>76861730.280000001</v>
      </c>
      <c r="AT169" s="40">
        <v>351754057.27999997</v>
      </c>
      <c r="AU169" s="40">
        <v>264191710.06</v>
      </c>
      <c r="AV169" s="40">
        <v>11758699.16</v>
      </c>
      <c r="AW169" s="40">
        <v>75803648.060000002</v>
      </c>
      <c r="AX169" s="40">
        <v>0</v>
      </c>
      <c r="AY169" s="40">
        <v>27337694</v>
      </c>
      <c r="AZ169" s="40">
        <v>27337694</v>
      </c>
      <c r="BA169" s="40">
        <v>0</v>
      </c>
      <c r="BB169" s="40">
        <v>0</v>
      </c>
      <c r="BC169" s="40">
        <v>0</v>
      </c>
      <c r="BD169" s="40">
        <v>0</v>
      </c>
      <c r="BE169" s="40">
        <v>0</v>
      </c>
      <c r="BF169" s="40">
        <v>0</v>
      </c>
      <c r="BG169" s="40">
        <v>0</v>
      </c>
      <c r="BH169" s="40">
        <v>0</v>
      </c>
      <c r="BI169" s="40">
        <v>0</v>
      </c>
      <c r="BJ169" s="31">
        <v>0</v>
      </c>
    </row>
    <row r="170" spans="1:62" ht="14.25" x14ac:dyDescent="0.2">
      <c r="A170" s="25">
        <f t="shared" si="2"/>
        <v>164</v>
      </c>
      <c r="B170" s="34">
        <v>812</v>
      </c>
      <c r="C170" s="33" t="s">
        <v>1956</v>
      </c>
      <c r="D170" s="33" t="s">
        <v>1957</v>
      </c>
      <c r="E170" s="33" t="s">
        <v>1958</v>
      </c>
      <c r="F170" s="33" t="s">
        <v>31</v>
      </c>
      <c r="G170" s="35">
        <v>6492</v>
      </c>
      <c r="H170" s="33" t="s">
        <v>1321</v>
      </c>
      <c r="I170" s="33" t="s">
        <v>1959</v>
      </c>
      <c r="J170" s="33" t="s">
        <v>29</v>
      </c>
      <c r="K170" s="33" t="s">
        <v>30</v>
      </c>
      <c r="L170" s="33" t="s">
        <v>2089</v>
      </c>
      <c r="M170" s="34">
        <v>2368111</v>
      </c>
      <c r="N170" s="33" t="s">
        <v>1960</v>
      </c>
      <c r="O170" s="34">
        <v>1</v>
      </c>
      <c r="P170" s="34">
        <v>2103</v>
      </c>
      <c r="Q170" s="34">
        <v>16</v>
      </c>
      <c r="R170" s="40">
        <v>25478381631.799999</v>
      </c>
      <c r="S170" s="40">
        <v>349065787.87</v>
      </c>
      <c r="T170" s="40">
        <v>227525335.34999999</v>
      </c>
      <c r="U170" s="40">
        <v>0</v>
      </c>
      <c r="V170" s="40">
        <v>19457204168.029999</v>
      </c>
      <c r="W170" s="40">
        <v>606300737.63999999</v>
      </c>
      <c r="X170" s="40">
        <v>4823239894.9099998</v>
      </c>
      <c r="Y170" s="40">
        <v>0</v>
      </c>
      <c r="Z170" s="40">
        <v>15045708</v>
      </c>
      <c r="AA170" s="40">
        <v>2700079550.1100001</v>
      </c>
      <c r="AB170" s="40">
        <v>0</v>
      </c>
      <c r="AC170" s="40">
        <v>1101033252</v>
      </c>
      <c r="AD170" s="40">
        <v>489968575.60000002</v>
      </c>
      <c r="AE170" s="40">
        <v>0</v>
      </c>
      <c r="AF170" s="40">
        <v>880779054.00999999</v>
      </c>
      <c r="AG170" s="40">
        <v>173268378.5</v>
      </c>
      <c r="AH170" s="40">
        <v>55030290</v>
      </c>
      <c r="AI170" s="40">
        <v>22778302081.689999</v>
      </c>
      <c r="AJ170" s="40">
        <v>16818132149.530001</v>
      </c>
      <c r="AK170" s="40">
        <v>11638862454.65</v>
      </c>
      <c r="AL170" s="40">
        <v>3190614645.2399998</v>
      </c>
      <c r="AM170" s="40">
        <v>364238557.54000002</v>
      </c>
      <c r="AN170" s="40">
        <v>1000000</v>
      </c>
      <c r="AO170" s="40">
        <v>401758019.38</v>
      </c>
      <c r="AP170" s="40">
        <v>2002558710</v>
      </c>
      <c r="AQ170" s="40">
        <v>2392410164.6700001</v>
      </c>
      <c r="AR170" s="40">
        <v>2265170235</v>
      </c>
      <c r="AS170" s="40">
        <v>127239929.67</v>
      </c>
      <c r="AT170" s="40">
        <v>2367607626.6700001</v>
      </c>
      <c r="AU170" s="40">
        <v>1918443408.95</v>
      </c>
      <c r="AV170" s="40">
        <v>47406198.340000004</v>
      </c>
      <c r="AW170" s="40">
        <v>401758019.38</v>
      </c>
      <c r="AX170" s="40">
        <v>0</v>
      </c>
      <c r="AY170" s="40">
        <v>24802538</v>
      </c>
      <c r="AZ170" s="40">
        <v>24802538</v>
      </c>
      <c r="BA170" s="40">
        <v>0</v>
      </c>
      <c r="BB170" s="40">
        <v>159750694</v>
      </c>
      <c r="BC170" s="40">
        <v>280436554</v>
      </c>
      <c r="BD170" s="40">
        <v>159750694</v>
      </c>
      <c r="BE170" s="40">
        <v>280436554</v>
      </c>
      <c r="BF170" s="40">
        <v>20106797095</v>
      </c>
      <c r="BG170" s="40">
        <v>0</v>
      </c>
      <c r="BH170" s="40">
        <v>20106797095</v>
      </c>
      <c r="BI170" s="40">
        <v>0</v>
      </c>
      <c r="BJ170" s="31">
        <v>0</v>
      </c>
    </row>
    <row r="171" spans="1:62" ht="14.25" x14ac:dyDescent="0.2">
      <c r="A171" s="25">
        <f t="shared" si="2"/>
        <v>165</v>
      </c>
      <c r="B171" s="34">
        <v>821</v>
      </c>
      <c r="C171" s="33" t="s">
        <v>232</v>
      </c>
      <c r="D171" s="33" t="s">
        <v>233</v>
      </c>
      <c r="E171" s="33"/>
      <c r="F171" s="33" t="s">
        <v>106</v>
      </c>
      <c r="G171" s="35">
        <v>6492</v>
      </c>
      <c r="H171" s="33" t="s">
        <v>1321</v>
      </c>
      <c r="I171" s="33" t="s">
        <v>234</v>
      </c>
      <c r="J171" s="33" t="s">
        <v>29</v>
      </c>
      <c r="K171" s="33" t="s">
        <v>30</v>
      </c>
      <c r="L171" s="33" t="s">
        <v>2090</v>
      </c>
      <c r="M171" s="34">
        <v>5886666</v>
      </c>
      <c r="N171" s="33" t="s">
        <v>1558</v>
      </c>
      <c r="O171" s="34">
        <v>1</v>
      </c>
      <c r="P171" s="34">
        <v>8003</v>
      </c>
      <c r="Q171" s="34">
        <v>52</v>
      </c>
      <c r="R171" s="40">
        <v>74049935995.899994</v>
      </c>
      <c r="S171" s="40">
        <v>1042152685.53</v>
      </c>
      <c r="T171" s="40">
        <v>5666950912.6300001</v>
      </c>
      <c r="U171" s="40">
        <v>0</v>
      </c>
      <c r="V171" s="40">
        <v>62006488004.800003</v>
      </c>
      <c r="W171" s="40">
        <v>1021482833.98</v>
      </c>
      <c r="X171" s="40">
        <v>3643050863.96</v>
      </c>
      <c r="Y171" s="40">
        <v>0</v>
      </c>
      <c r="Z171" s="40">
        <v>669810695</v>
      </c>
      <c r="AA171" s="40">
        <v>56925713695.410004</v>
      </c>
      <c r="AB171" s="40">
        <v>49006861205.309998</v>
      </c>
      <c r="AC171" s="40">
        <v>5917442834</v>
      </c>
      <c r="AD171" s="40">
        <v>868481398.74000001</v>
      </c>
      <c r="AE171" s="40">
        <v>0</v>
      </c>
      <c r="AF171" s="40">
        <v>69275068.909999996</v>
      </c>
      <c r="AG171" s="40">
        <v>1063653188.45</v>
      </c>
      <c r="AH171" s="40">
        <v>0</v>
      </c>
      <c r="AI171" s="40">
        <v>17124222300.49</v>
      </c>
      <c r="AJ171" s="40">
        <v>8231054193.8500004</v>
      </c>
      <c r="AK171" s="40">
        <v>5912329393.8500004</v>
      </c>
      <c r="AL171" s="40">
        <v>3426478622.7600002</v>
      </c>
      <c r="AM171" s="40">
        <v>1046316238.67</v>
      </c>
      <c r="AN171" s="40">
        <v>839550.02</v>
      </c>
      <c r="AO171" s="40">
        <v>1212495603.97</v>
      </c>
      <c r="AP171" s="40">
        <v>3207038091.2199998</v>
      </c>
      <c r="AQ171" s="40">
        <v>7959915855.1000004</v>
      </c>
      <c r="AR171" s="40">
        <v>6722847732.8000002</v>
      </c>
      <c r="AS171" s="40">
        <v>1237068122.3</v>
      </c>
      <c r="AT171" s="40">
        <v>6116068609.1099997</v>
      </c>
      <c r="AU171" s="40">
        <v>4505118257.79</v>
      </c>
      <c r="AV171" s="40">
        <v>398454747.35000002</v>
      </c>
      <c r="AW171" s="40">
        <v>1212495603.97</v>
      </c>
      <c r="AX171" s="40">
        <v>0</v>
      </c>
      <c r="AY171" s="40">
        <v>1843847245.99</v>
      </c>
      <c r="AZ171" s="40">
        <v>1843847245.99</v>
      </c>
      <c r="BA171" s="40">
        <v>0</v>
      </c>
      <c r="BB171" s="40">
        <v>90380757</v>
      </c>
      <c r="BC171" s="40">
        <v>10328376792.059999</v>
      </c>
      <c r="BD171" s="40">
        <v>90380757</v>
      </c>
      <c r="BE171" s="40">
        <v>10328376792.059999</v>
      </c>
      <c r="BF171" s="40">
        <v>275010899510.83002</v>
      </c>
      <c r="BG171" s="40">
        <v>0</v>
      </c>
      <c r="BH171" s="40">
        <v>275010899510.83002</v>
      </c>
      <c r="BI171" s="40">
        <v>0</v>
      </c>
      <c r="BJ171" s="31">
        <v>0</v>
      </c>
    </row>
    <row r="172" spans="1:62" ht="14.25" x14ac:dyDescent="0.2">
      <c r="A172" s="25">
        <f t="shared" si="2"/>
        <v>166</v>
      </c>
      <c r="B172" s="34">
        <v>824</v>
      </c>
      <c r="C172" s="33" t="s">
        <v>235</v>
      </c>
      <c r="D172" s="33" t="s">
        <v>236</v>
      </c>
      <c r="E172" s="33" t="s">
        <v>237</v>
      </c>
      <c r="F172" s="33" t="s">
        <v>114</v>
      </c>
      <c r="G172" s="35">
        <v>6422</v>
      </c>
      <c r="H172" s="33" t="s">
        <v>1423</v>
      </c>
      <c r="I172" s="33" t="s">
        <v>238</v>
      </c>
      <c r="J172" s="33" t="s">
        <v>29</v>
      </c>
      <c r="K172" s="33" t="s">
        <v>30</v>
      </c>
      <c r="L172" s="33" t="s">
        <v>2091</v>
      </c>
      <c r="M172" s="34">
        <v>3237505</v>
      </c>
      <c r="N172" s="33" t="s">
        <v>1557</v>
      </c>
      <c r="O172" s="34">
        <v>1</v>
      </c>
      <c r="P172" s="34">
        <v>32681</v>
      </c>
      <c r="Q172" s="34">
        <v>200</v>
      </c>
      <c r="R172" s="40">
        <v>949062010289.65002</v>
      </c>
      <c r="S172" s="40">
        <v>54567515329.239998</v>
      </c>
      <c r="T172" s="40">
        <v>114239983915.27</v>
      </c>
      <c r="U172" s="40">
        <v>0</v>
      </c>
      <c r="V172" s="40">
        <v>724722819665.5</v>
      </c>
      <c r="W172" s="40">
        <v>5845891077.8500004</v>
      </c>
      <c r="X172" s="40">
        <v>49633632702.790001</v>
      </c>
      <c r="Y172" s="40">
        <v>0</v>
      </c>
      <c r="Z172" s="40">
        <v>52167599</v>
      </c>
      <c r="AA172" s="40">
        <v>516284539308.64001</v>
      </c>
      <c r="AB172" s="40">
        <v>508864622298.70001</v>
      </c>
      <c r="AC172" s="40">
        <v>0</v>
      </c>
      <c r="AD172" s="40">
        <v>5139827705.6099997</v>
      </c>
      <c r="AE172" s="40">
        <v>0</v>
      </c>
      <c r="AF172" s="40">
        <v>939617309.12</v>
      </c>
      <c r="AG172" s="40">
        <v>1340471995.21</v>
      </c>
      <c r="AH172" s="40">
        <v>0</v>
      </c>
      <c r="AI172" s="40">
        <v>432777470981.01001</v>
      </c>
      <c r="AJ172" s="40">
        <v>331723032121.64001</v>
      </c>
      <c r="AK172" s="40">
        <v>279700759216</v>
      </c>
      <c r="AL172" s="40">
        <v>63578513554.769997</v>
      </c>
      <c r="AM172" s="40">
        <v>5276893947.7799997</v>
      </c>
      <c r="AN172" s="40">
        <v>0</v>
      </c>
      <c r="AO172" s="40">
        <v>22613224785.43</v>
      </c>
      <c r="AP172" s="40">
        <v>9585806571.3899994</v>
      </c>
      <c r="AQ172" s="40">
        <v>73713384933</v>
      </c>
      <c r="AR172" s="40">
        <v>64819337551.989998</v>
      </c>
      <c r="AS172" s="40">
        <v>8894047381.0100002</v>
      </c>
      <c r="AT172" s="40">
        <v>53924148508.639999</v>
      </c>
      <c r="AU172" s="40">
        <v>31064133570.529999</v>
      </c>
      <c r="AV172" s="40">
        <v>246790152.68000001</v>
      </c>
      <c r="AW172" s="40">
        <v>22613224785.43</v>
      </c>
      <c r="AX172" s="40">
        <v>0</v>
      </c>
      <c r="AY172" s="40">
        <v>19789236424.360001</v>
      </c>
      <c r="AZ172" s="40">
        <v>19789236424.360001</v>
      </c>
      <c r="BA172" s="40">
        <v>0</v>
      </c>
      <c r="BB172" s="40">
        <v>575899437</v>
      </c>
      <c r="BC172" s="40">
        <v>809481766</v>
      </c>
      <c r="BD172" s="40">
        <v>575899437</v>
      </c>
      <c r="BE172" s="40">
        <v>809481766</v>
      </c>
      <c r="BF172" s="40">
        <v>209608083867</v>
      </c>
      <c r="BG172" s="40">
        <v>0</v>
      </c>
      <c r="BH172" s="40">
        <v>209608083867</v>
      </c>
      <c r="BI172" s="40">
        <v>0</v>
      </c>
      <c r="BJ172" s="31">
        <v>5196319200</v>
      </c>
    </row>
    <row r="173" spans="1:62" ht="14.25" x14ac:dyDescent="0.2">
      <c r="A173" s="25">
        <f t="shared" si="2"/>
        <v>167</v>
      </c>
      <c r="B173" s="34">
        <v>826</v>
      </c>
      <c r="C173" s="33" t="s">
        <v>2937</v>
      </c>
      <c r="D173" s="33" t="s">
        <v>2938</v>
      </c>
      <c r="E173" s="33" t="s">
        <v>2939</v>
      </c>
      <c r="F173" s="33" t="s">
        <v>28</v>
      </c>
      <c r="G173" s="35">
        <v>6431</v>
      </c>
      <c r="H173" s="33" t="s">
        <v>1500</v>
      </c>
      <c r="I173" s="33"/>
      <c r="J173" s="33" t="s">
        <v>29</v>
      </c>
      <c r="K173" s="33" t="s">
        <v>30</v>
      </c>
      <c r="L173" s="33" t="s">
        <v>2940</v>
      </c>
      <c r="M173" s="34">
        <v>5169468</v>
      </c>
      <c r="N173" s="33" t="s">
        <v>2941</v>
      </c>
      <c r="O173" s="34">
        <v>3</v>
      </c>
      <c r="P173" s="34">
        <v>0</v>
      </c>
      <c r="Q173" s="32"/>
      <c r="R173" s="40">
        <v>3295418326.96</v>
      </c>
      <c r="S173" s="40">
        <v>287223422.91000003</v>
      </c>
      <c r="T173" s="40">
        <v>1426646116.6500001</v>
      </c>
      <c r="U173" s="40">
        <v>0</v>
      </c>
      <c r="V173" s="40">
        <v>1562737338.4000001</v>
      </c>
      <c r="W173" s="40">
        <v>5149821</v>
      </c>
      <c r="X173" s="40">
        <v>6279947</v>
      </c>
      <c r="Y173" s="40">
        <v>0</v>
      </c>
      <c r="Z173" s="40">
        <v>7381681</v>
      </c>
      <c r="AA173" s="40">
        <v>1663204588.49</v>
      </c>
      <c r="AB173" s="40">
        <v>1568036826.4200001</v>
      </c>
      <c r="AC173" s="40">
        <v>0</v>
      </c>
      <c r="AD173" s="40">
        <v>11053579.74</v>
      </c>
      <c r="AE173" s="40">
        <v>0</v>
      </c>
      <c r="AF173" s="40">
        <v>60206011.130000003</v>
      </c>
      <c r="AG173" s="40">
        <v>17225554.199999999</v>
      </c>
      <c r="AH173" s="40">
        <v>6682617</v>
      </c>
      <c r="AI173" s="40">
        <v>1632213738.47</v>
      </c>
      <c r="AJ173" s="40">
        <v>1250526984.77</v>
      </c>
      <c r="AK173" s="40">
        <v>1250526984.77</v>
      </c>
      <c r="AL173" s="40">
        <v>360768326.79000002</v>
      </c>
      <c r="AM173" s="40">
        <v>0</v>
      </c>
      <c r="AN173" s="40">
        <v>0</v>
      </c>
      <c r="AO173" s="40">
        <v>20918426.91</v>
      </c>
      <c r="AP173" s="40">
        <v>0</v>
      </c>
      <c r="AQ173" s="40">
        <v>182035674.50999999</v>
      </c>
      <c r="AR173" s="40">
        <v>114899970.86</v>
      </c>
      <c r="AS173" s="40">
        <v>67135703.650000006</v>
      </c>
      <c r="AT173" s="40">
        <v>168626859.50999999</v>
      </c>
      <c r="AU173" s="40">
        <v>145750329</v>
      </c>
      <c r="AV173" s="40">
        <v>1958103.6</v>
      </c>
      <c r="AW173" s="40">
        <v>20918426.91</v>
      </c>
      <c r="AX173" s="40">
        <v>0</v>
      </c>
      <c r="AY173" s="40">
        <v>13408815</v>
      </c>
      <c r="AZ173" s="40">
        <v>13408815</v>
      </c>
      <c r="BA173" s="40">
        <v>0</v>
      </c>
      <c r="BB173" s="40">
        <v>0</v>
      </c>
      <c r="BC173" s="40">
        <v>0</v>
      </c>
      <c r="BD173" s="40">
        <v>0</v>
      </c>
      <c r="BE173" s="40">
        <v>0</v>
      </c>
      <c r="BF173" s="40">
        <v>0</v>
      </c>
      <c r="BG173" s="40">
        <v>0</v>
      </c>
      <c r="BH173" s="40">
        <v>0</v>
      </c>
      <c r="BI173" s="40">
        <v>0</v>
      </c>
      <c r="BJ173" s="31">
        <v>75380429</v>
      </c>
    </row>
    <row r="174" spans="1:62" ht="14.25" x14ac:dyDescent="0.2">
      <c r="A174" s="25">
        <f t="shared" si="2"/>
        <v>168</v>
      </c>
      <c r="B174" s="34">
        <v>827</v>
      </c>
      <c r="C174" s="33" t="s">
        <v>2942</v>
      </c>
      <c r="D174" s="33" t="s">
        <v>2943</v>
      </c>
      <c r="E174" s="33" t="s">
        <v>2944</v>
      </c>
      <c r="F174" s="33" t="s">
        <v>31</v>
      </c>
      <c r="G174" s="35">
        <v>6492</v>
      </c>
      <c r="H174" s="33" t="s">
        <v>1321</v>
      </c>
      <c r="I174" s="33" t="s">
        <v>2945</v>
      </c>
      <c r="J174" s="33" t="s">
        <v>29</v>
      </c>
      <c r="K174" s="33" t="s">
        <v>30</v>
      </c>
      <c r="L174" s="33" t="s">
        <v>2946</v>
      </c>
      <c r="M174" s="34">
        <v>3204365</v>
      </c>
      <c r="N174" s="33" t="s">
        <v>2947</v>
      </c>
      <c r="O174" s="34">
        <v>2</v>
      </c>
      <c r="P174" s="34">
        <v>1080</v>
      </c>
      <c r="Q174" s="34">
        <v>1</v>
      </c>
      <c r="R174" s="40">
        <v>7127485457.1800003</v>
      </c>
      <c r="S174" s="40">
        <v>1620659449.8199999</v>
      </c>
      <c r="T174" s="40">
        <v>20783482</v>
      </c>
      <c r="U174" s="40">
        <v>0</v>
      </c>
      <c r="V174" s="40">
        <v>4708312099.1199999</v>
      </c>
      <c r="W174" s="40">
        <v>71522069.530000001</v>
      </c>
      <c r="X174" s="40">
        <v>706208356.71000004</v>
      </c>
      <c r="Y174" s="40">
        <v>0</v>
      </c>
      <c r="Z174" s="40">
        <v>0</v>
      </c>
      <c r="AA174" s="40">
        <v>105446352.37</v>
      </c>
      <c r="AB174" s="40">
        <v>0</v>
      </c>
      <c r="AC174" s="40">
        <v>0</v>
      </c>
      <c r="AD174" s="40">
        <v>54509805.57</v>
      </c>
      <c r="AE174" s="40">
        <v>0</v>
      </c>
      <c r="AF174" s="40">
        <v>19621136.699999999</v>
      </c>
      <c r="AG174" s="40">
        <v>31315410.100000001</v>
      </c>
      <c r="AH174" s="40">
        <v>0</v>
      </c>
      <c r="AI174" s="40">
        <v>7022039104.8100004</v>
      </c>
      <c r="AJ174" s="40">
        <v>5479733118.3500004</v>
      </c>
      <c r="AK174" s="40">
        <v>5065675118.3500004</v>
      </c>
      <c r="AL174" s="40">
        <v>440067928.94999999</v>
      </c>
      <c r="AM174" s="40">
        <v>750773900.55999994</v>
      </c>
      <c r="AN174" s="40">
        <v>0</v>
      </c>
      <c r="AO174" s="40">
        <v>351464156.94999999</v>
      </c>
      <c r="AP174" s="40">
        <v>0</v>
      </c>
      <c r="AQ174" s="40">
        <v>725734388.72000003</v>
      </c>
      <c r="AR174" s="40">
        <v>593271026</v>
      </c>
      <c r="AS174" s="40">
        <v>132463362.72</v>
      </c>
      <c r="AT174" s="40">
        <v>725734388.72000003</v>
      </c>
      <c r="AU174" s="40">
        <v>362470357.93000001</v>
      </c>
      <c r="AV174" s="40">
        <v>11799873.84</v>
      </c>
      <c r="AW174" s="40">
        <v>351464156.94999999</v>
      </c>
      <c r="AX174" s="40">
        <v>0</v>
      </c>
      <c r="AY174" s="40">
        <v>0</v>
      </c>
      <c r="AZ174" s="40">
        <v>0</v>
      </c>
      <c r="BA174" s="40">
        <v>0</v>
      </c>
      <c r="BB174" s="40">
        <v>0</v>
      </c>
      <c r="BC174" s="40">
        <v>0</v>
      </c>
      <c r="BD174" s="40">
        <v>0</v>
      </c>
      <c r="BE174" s="40">
        <v>0</v>
      </c>
      <c r="BF174" s="40">
        <v>0</v>
      </c>
      <c r="BG174" s="40">
        <v>0</v>
      </c>
      <c r="BH174" s="40">
        <v>0</v>
      </c>
      <c r="BI174" s="40">
        <v>0</v>
      </c>
      <c r="BJ174" s="31">
        <v>2898406000</v>
      </c>
    </row>
    <row r="175" spans="1:62" ht="14.25" x14ac:dyDescent="0.2">
      <c r="A175" s="25">
        <f t="shared" si="2"/>
        <v>169</v>
      </c>
      <c r="B175" s="34">
        <v>843</v>
      </c>
      <c r="C175" s="33" t="s">
        <v>2948</v>
      </c>
      <c r="D175" s="33" t="s">
        <v>2949</v>
      </c>
      <c r="E175" s="33" t="s">
        <v>2950</v>
      </c>
      <c r="F175" s="33" t="s">
        <v>38</v>
      </c>
      <c r="G175" s="35">
        <v>6492</v>
      </c>
      <c r="H175" s="33" t="s">
        <v>1321</v>
      </c>
      <c r="I175" s="33" t="s">
        <v>2951</v>
      </c>
      <c r="J175" s="33" t="s">
        <v>29</v>
      </c>
      <c r="K175" s="33" t="s">
        <v>30</v>
      </c>
      <c r="L175" s="33" t="s">
        <v>2952</v>
      </c>
      <c r="M175" s="34">
        <v>3904104</v>
      </c>
      <c r="N175" s="33" t="s">
        <v>2953</v>
      </c>
      <c r="O175" s="34">
        <v>2</v>
      </c>
      <c r="P175" s="34">
        <v>481</v>
      </c>
      <c r="Q175" s="34">
        <v>8</v>
      </c>
      <c r="R175" s="40">
        <v>6042009302.79</v>
      </c>
      <c r="S175" s="40">
        <v>1549845568.5899999</v>
      </c>
      <c r="T175" s="40">
        <v>48062599.479999997</v>
      </c>
      <c r="U175" s="40">
        <v>0</v>
      </c>
      <c r="V175" s="40">
        <v>3160981435.0500002</v>
      </c>
      <c r="W175" s="40">
        <v>139044791.63</v>
      </c>
      <c r="X175" s="40">
        <v>1123239894.04</v>
      </c>
      <c r="Y175" s="40">
        <v>0</v>
      </c>
      <c r="Z175" s="40">
        <v>20835014</v>
      </c>
      <c r="AA175" s="40">
        <v>301010619.91000003</v>
      </c>
      <c r="AB175" s="40">
        <v>0</v>
      </c>
      <c r="AC175" s="40">
        <v>0</v>
      </c>
      <c r="AD175" s="40">
        <v>102630591.76000001</v>
      </c>
      <c r="AE175" s="40">
        <v>46140</v>
      </c>
      <c r="AF175" s="40">
        <v>57187467.200000003</v>
      </c>
      <c r="AG175" s="40">
        <v>141146420.94999999</v>
      </c>
      <c r="AH175" s="40">
        <v>0</v>
      </c>
      <c r="AI175" s="40">
        <v>5740998682.8800001</v>
      </c>
      <c r="AJ175" s="40">
        <v>4139430638.1700001</v>
      </c>
      <c r="AK175" s="40">
        <v>4037490638.1700001</v>
      </c>
      <c r="AL175" s="40">
        <v>421454341.31</v>
      </c>
      <c r="AM175" s="40">
        <v>0</v>
      </c>
      <c r="AN175" s="40">
        <v>0</v>
      </c>
      <c r="AO175" s="40">
        <v>91322177.209999993</v>
      </c>
      <c r="AP175" s="40">
        <v>0</v>
      </c>
      <c r="AQ175" s="40">
        <v>392121025.44</v>
      </c>
      <c r="AR175" s="40">
        <v>289862405</v>
      </c>
      <c r="AS175" s="40">
        <v>102258620.44</v>
      </c>
      <c r="AT175" s="40">
        <v>392121025.44</v>
      </c>
      <c r="AU175" s="40">
        <v>294532741.49000001</v>
      </c>
      <c r="AV175" s="40">
        <v>6266107.7300000004</v>
      </c>
      <c r="AW175" s="40">
        <v>91322176.219999999</v>
      </c>
      <c r="AX175" s="40">
        <v>0</v>
      </c>
      <c r="AY175" s="40">
        <v>0</v>
      </c>
      <c r="AZ175" s="40">
        <v>0</v>
      </c>
      <c r="BA175" s="40">
        <v>0</v>
      </c>
      <c r="BB175" s="40">
        <v>61794688</v>
      </c>
      <c r="BC175" s="40">
        <v>101890561</v>
      </c>
      <c r="BD175" s="40">
        <v>61794688</v>
      </c>
      <c r="BE175" s="40">
        <v>101890561</v>
      </c>
      <c r="BF175" s="40">
        <v>2654124899</v>
      </c>
      <c r="BG175" s="40">
        <v>101940000</v>
      </c>
      <c r="BH175" s="40">
        <v>2654124899</v>
      </c>
      <c r="BI175" s="40">
        <v>101940000</v>
      </c>
      <c r="BJ175" s="31">
        <v>2098293712</v>
      </c>
    </row>
    <row r="176" spans="1:62" ht="14.25" x14ac:dyDescent="0.2">
      <c r="A176" s="25">
        <f t="shared" si="2"/>
        <v>170</v>
      </c>
      <c r="B176" s="34">
        <v>845</v>
      </c>
      <c r="C176" s="33" t="s">
        <v>2954</v>
      </c>
      <c r="D176" s="33" t="s">
        <v>2955</v>
      </c>
      <c r="E176" s="33"/>
      <c r="F176" s="33" t="s">
        <v>28</v>
      </c>
      <c r="G176" s="35">
        <v>6492</v>
      </c>
      <c r="H176" s="33" t="s">
        <v>1321</v>
      </c>
      <c r="I176" s="33" t="s">
        <v>2956</v>
      </c>
      <c r="J176" s="33" t="s">
        <v>29</v>
      </c>
      <c r="K176" s="33" t="s">
        <v>30</v>
      </c>
      <c r="L176" s="33" t="s">
        <v>2957</v>
      </c>
      <c r="M176" s="34">
        <v>6078888</v>
      </c>
      <c r="N176" s="33" t="s">
        <v>2958</v>
      </c>
      <c r="O176" s="34">
        <v>2</v>
      </c>
      <c r="P176" s="34">
        <v>418</v>
      </c>
      <c r="Q176" s="34">
        <v>4</v>
      </c>
      <c r="R176" s="40">
        <v>5452301833.6000004</v>
      </c>
      <c r="S176" s="40">
        <v>821295237.16999996</v>
      </c>
      <c r="T176" s="40">
        <v>1241970818.6300001</v>
      </c>
      <c r="U176" s="40">
        <v>0</v>
      </c>
      <c r="V176" s="40">
        <v>3320480826.2600002</v>
      </c>
      <c r="W176" s="40">
        <v>12468217.380000001</v>
      </c>
      <c r="X176" s="40">
        <v>0</v>
      </c>
      <c r="Y176" s="40">
        <v>0</v>
      </c>
      <c r="Z176" s="40">
        <v>56086734.159999996</v>
      </c>
      <c r="AA176" s="40">
        <v>5086698871.1999998</v>
      </c>
      <c r="AB176" s="40">
        <v>4589227920.04</v>
      </c>
      <c r="AC176" s="40">
        <v>0</v>
      </c>
      <c r="AD176" s="40">
        <v>264954770.56999999</v>
      </c>
      <c r="AE176" s="40">
        <v>4602961</v>
      </c>
      <c r="AF176" s="40">
        <v>212917362.71000001</v>
      </c>
      <c r="AG176" s="40">
        <v>14995856.880000001</v>
      </c>
      <c r="AH176" s="40">
        <v>0</v>
      </c>
      <c r="AI176" s="40">
        <v>365602962.39999998</v>
      </c>
      <c r="AJ176" s="40">
        <v>321619432.63999999</v>
      </c>
      <c r="AK176" s="40">
        <v>289457489.38</v>
      </c>
      <c r="AL176" s="40">
        <v>22811465.620000001</v>
      </c>
      <c r="AM176" s="40">
        <v>6853187.7199999997</v>
      </c>
      <c r="AN176" s="40">
        <v>0</v>
      </c>
      <c r="AO176" s="40">
        <v>14318876.42</v>
      </c>
      <c r="AP176" s="40">
        <v>0</v>
      </c>
      <c r="AQ176" s="40">
        <v>416934957.82999998</v>
      </c>
      <c r="AR176" s="40">
        <v>342275200.98000002</v>
      </c>
      <c r="AS176" s="40">
        <v>74659756.849999994</v>
      </c>
      <c r="AT176" s="40">
        <v>371774918.82999998</v>
      </c>
      <c r="AU176" s="40">
        <v>355862425.41000003</v>
      </c>
      <c r="AV176" s="40">
        <v>0</v>
      </c>
      <c r="AW176" s="40">
        <v>14318876.42</v>
      </c>
      <c r="AX176" s="40">
        <v>1593617</v>
      </c>
      <c r="AY176" s="40">
        <v>45160039</v>
      </c>
      <c r="AZ176" s="40">
        <v>45160039</v>
      </c>
      <c r="BA176" s="40">
        <v>0</v>
      </c>
      <c r="BB176" s="40">
        <v>0</v>
      </c>
      <c r="BC176" s="40">
        <v>0</v>
      </c>
      <c r="BD176" s="40">
        <v>0</v>
      </c>
      <c r="BE176" s="40">
        <v>0</v>
      </c>
      <c r="BF176" s="40">
        <v>0</v>
      </c>
      <c r="BG176" s="40">
        <v>0</v>
      </c>
      <c r="BH176" s="40">
        <v>0</v>
      </c>
      <c r="BI176" s="40">
        <v>0</v>
      </c>
      <c r="BJ176" s="31">
        <v>2000000000</v>
      </c>
    </row>
    <row r="177" spans="1:62" ht="14.25" x14ac:dyDescent="0.2">
      <c r="A177" s="25">
        <f t="shared" si="2"/>
        <v>171</v>
      </c>
      <c r="B177" s="34">
        <v>850</v>
      </c>
      <c r="C177" s="33" t="s">
        <v>2959</v>
      </c>
      <c r="D177" s="33" t="s">
        <v>2960</v>
      </c>
      <c r="E177" s="33" t="s">
        <v>2961</v>
      </c>
      <c r="F177" s="33" t="s">
        <v>28</v>
      </c>
      <c r="G177" s="35">
        <v>6492</v>
      </c>
      <c r="H177" s="33" t="s">
        <v>1321</v>
      </c>
      <c r="I177" s="33" t="s">
        <v>2962</v>
      </c>
      <c r="J177" s="33" t="s">
        <v>29</v>
      </c>
      <c r="K177" s="33" t="s">
        <v>30</v>
      </c>
      <c r="L177" s="33" t="s">
        <v>2963</v>
      </c>
      <c r="M177" s="34">
        <v>3320200</v>
      </c>
      <c r="N177" s="33" t="s">
        <v>2964</v>
      </c>
      <c r="O177" s="34">
        <v>2</v>
      </c>
      <c r="P177" s="34">
        <v>207</v>
      </c>
      <c r="Q177" s="34">
        <v>1</v>
      </c>
      <c r="R177" s="40">
        <v>4738240737.6000004</v>
      </c>
      <c r="S177" s="40">
        <v>76615395.260000005</v>
      </c>
      <c r="T177" s="40">
        <v>2956327851.3400002</v>
      </c>
      <c r="U177" s="40">
        <v>0</v>
      </c>
      <c r="V177" s="40">
        <v>1703297491</v>
      </c>
      <c r="W177" s="40">
        <v>2000000</v>
      </c>
      <c r="X177" s="40">
        <v>0</v>
      </c>
      <c r="Y177" s="40">
        <v>0</v>
      </c>
      <c r="Z177" s="40">
        <v>0</v>
      </c>
      <c r="AA177" s="40">
        <v>4258597651.02</v>
      </c>
      <c r="AB177" s="40">
        <v>4151762162.2399998</v>
      </c>
      <c r="AC177" s="40">
        <v>0</v>
      </c>
      <c r="AD177" s="40">
        <v>13877181.119999999</v>
      </c>
      <c r="AE177" s="40">
        <v>0</v>
      </c>
      <c r="AF177" s="40">
        <v>57840443.460000001</v>
      </c>
      <c r="AG177" s="40">
        <v>35117864.200000003</v>
      </c>
      <c r="AH177" s="40">
        <v>0</v>
      </c>
      <c r="AI177" s="40">
        <v>479643086.57999998</v>
      </c>
      <c r="AJ177" s="40">
        <v>335687018</v>
      </c>
      <c r="AK177" s="40">
        <v>334687018</v>
      </c>
      <c r="AL177" s="40">
        <v>117826220.34999999</v>
      </c>
      <c r="AM177" s="40">
        <v>3194310.34</v>
      </c>
      <c r="AN177" s="40">
        <v>5100000</v>
      </c>
      <c r="AO177" s="40">
        <v>17835537.890000001</v>
      </c>
      <c r="AP177" s="40">
        <v>0</v>
      </c>
      <c r="AQ177" s="40">
        <v>193640556.31</v>
      </c>
      <c r="AR177" s="40">
        <v>110193448</v>
      </c>
      <c r="AS177" s="40">
        <v>83447108.310000002</v>
      </c>
      <c r="AT177" s="40">
        <v>139290564.31</v>
      </c>
      <c r="AU177" s="40">
        <v>116441718.42</v>
      </c>
      <c r="AV177" s="40">
        <v>5013308</v>
      </c>
      <c r="AW177" s="40">
        <v>17835537.890000001</v>
      </c>
      <c r="AX177" s="40">
        <v>0</v>
      </c>
      <c r="AY177" s="40">
        <v>54349992</v>
      </c>
      <c r="AZ177" s="40">
        <v>54349992</v>
      </c>
      <c r="BA177" s="40">
        <v>0</v>
      </c>
      <c r="BB177" s="40">
        <v>0</v>
      </c>
      <c r="BC177" s="40">
        <v>394400</v>
      </c>
      <c r="BD177" s="40">
        <v>0</v>
      </c>
      <c r="BE177" s="40">
        <v>394400</v>
      </c>
      <c r="BF177" s="40">
        <v>0</v>
      </c>
      <c r="BG177" s="40">
        <v>0</v>
      </c>
      <c r="BH177" s="40">
        <v>0</v>
      </c>
      <c r="BI177" s="40">
        <v>0</v>
      </c>
      <c r="BJ177" s="31">
        <v>0</v>
      </c>
    </row>
    <row r="178" spans="1:62" ht="14.25" x14ac:dyDescent="0.2">
      <c r="A178" s="25">
        <f t="shared" si="2"/>
        <v>172</v>
      </c>
      <c r="B178" s="34">
        <v>869</v>
      </c>
      <c r="C178" s="33" t="s">
        <v>2965</v>
      </c>
      <c r="D178" s="33" t="s">
        <v>2966</v>
      </c>
      <c r="E178" s="33" t="s">
        <v>2967</v>
      </c>
      <c r="F178" s="33" t="s">
        <v>31</v>
      </c>
      <c r="G178" s="35">
        <v>6492</v>
      </c>
      <c r="H178" s="33" t="s">
        <v>1321</v>
      </c>
      <c r="I178" s="33" t="s">
        <v>2968</v>
      </c>
      <c r="J178" s="33" t="s">
        <v>29</v>
      </c>
      <c r="K178" s="33" t="s">
        <v>30</v>
      </c>
      <c r="L178" s="33" t="s">
        <v>2969</v>
      </c>
      <c r="M178" s="34">
        <v>2879718</v>
      </c>
      <c r="N178" s="33" t="s">
        <v>2970</v>
      </c>
      <c r="O178" s="34">
        <v>2</v>
      </c>
      <c r="P178" s="34">
        <v>3156</v>
      </c>
      <c r="Q178" s="34">
        <v>12</v>
      </c>
      <c r="R178" s="40">
        <v>7087004443.5500002</v>
      </c>
      <c r="S178" s="40">
        <v>1117808006.3</v>
      </c>
      <c r="T178" s="40">
        <v>74167107.620000005</v>
      </c>
      <c r="U178" s="40">
        <v>0</v>
      </c>
      <c r="V178" s="40">
        <v>4657685846.7700005</v>
      </c>
      <c r="W178" s="40">
        <v>14773014</v>
      </c>
      <c r="X178" s="40">
        <v>1179483919.8599999</v>
      </c>
      <c r="Y178" s="40">
        <v>0</v>
      </c>
      <c r="Z178" s="40">
        <v>43086549</v>
      </c>
      <c r="AA178" s="40">
        <v>140534072.84999999</v>
      </c>
      <c r="AB178" s="40">
        <v>0</v>
      </c>
      <c r="AC178" s="40">
        <v>0</v>
      </c>
      <c r="AD178" s="40">
        <v>36420402</v>
      </c>
      <c r="AE178" s="40">
        <v>0</v>
      </c>
      <c r="AF178" s="40">
        <v>20090940.850000001</v>
      </c>
      <c r="AG178" s="40">
        <v>66562770</v>
      </c>
      <c r="AH178" s="40">
        <v>17459960</v>
      </c>
      <c r="AI178" s="40">
        <v>6946470370.6999998</v>
      </c>
      <c r="AJ178" s="40">
        <v>5266274078.9099998</v>
      </c>
      <c r="AK178" s="40">
        <v>4766274078.9099998</v>
      </c>
      <c r="AL178" s="40">
        <v>353709968.25999999</v>
      </c>
      <c r="AM178" s="40">
        <v>76845000</v>
      </c>
      <c r="AN178" s="40">
        <v>1620787</v>
      </c>
      <c r="AO178" s="40">
        <v>75457202.5</v>
      </c>
      <c r="AP178" s="40">
        <v>0</v>
      </c>
      <c r="AQ178" s="40">
        <v>711719447.13999999</v>
      </c>
      <c r="AR178" s="40">
        <v>686512766.13</v>
      </c>
      <c r="AS178" s="40">
        <v>25206681.010000002</v>
      </c>
      <c r="AT178" s="40">
        <v>711719447.13999999</v>
      </c>
      <c r="AU178" s="40">
        <v>632646206.13999999</v>
      </c>
      <c r="AV178" s="40">
        <v>3616038.5</v>
      </c>
      <c r="AW178" s="40">
        <v>75457202.5</v>
      </c>
      <c r="AX178" s="40">
        <v>0</v>
      </c>
      <c r="AY178" s="40">
        <v>0</v>
      </c>
      <c r="AZ178" s="40">
        <v>0</v>
      </c>
      <c r="BA178" s="40">
        <v>0</v>
      </c>
      <c r="BB178" s="40">
        <v>118448084.3</v>
      </c>
      <c r="BC178" s="40">
        <v>485871663.12</v>
      </c>
      <c r="BD178" s="40">
        <v>118448084.3</v>
      </c>
      <c r="BE178" s="40">
        <v>485871663.12</v>
      </c>
      <c r="BF178" s="40">
        <v>7275767000</v>
      </c>
      <c r="BG178" s="40">
        <v>0</v>
      </c>
      <c r="BH178" s="40">
        <v>7275767000</v>
      </c>
      <c r="BI178" s="40">
        <v>0</v>
      </c>
      <c r="BJ178" s="31">
        <v>0</v>
      </c>
    </row>
    <row r="179" spans="1:62" ht="14.25" x14ac:dyDescent="0.2">
      <c r="A179" s="25">
        <f t="shared" si="2"/>
        <v>173</v>
      </c>
      <c r="B179" s="34">
        <v>874</v>
      </c>
      <c r="C179" s="33" t="s">
        <v>2971</v>
      </c>
      <c r="D179" s="33" t="s">
        <v>2972</v>
      </c>
      <c r="E179" s="33" t="s">
        <v>2973</v>
      </c>
      <c r="F179" s="33" t="s">
        <v>28</v>
      </c>
      <c r="G179" s="35">
        <v>6492</v>
      </c>
      <c r="H179" s="33" t="s">
        <v>1321</v>
      </c>
      <c r="I179" s="33"/>
      <c r="J179" s="33" t="s">
        <v>29</v>
      </c>
      <c r="K179" s="33" t="s">
        <v>30</v>
      </c>
      <c r="L179" s="33" t="s">
        <v>2974</v>
      </c>
      <c r="M179" s="34">
        <v>3647800</v>
      </c>
      <c r="N179" s="33" t="s">
        <v>2975</v>
      </c>
      <c r="O179" s="34">
        <v>3</v>
      </c>
      <c r="P179" s="34">
        <v>0</v>
      </c>
      <c r="Q179" s="32"/>
      <c r="R179" s="40">
        <v>1279682263</v>
      </c>
      <c r="S179" s="40">
        <v>377762224</v>
      </c>
      <c r="T179" s="40">
        <v>120566054</v>
      </c>
      <c r="U179" s="40">
        <v>711900</v>
      </c>
      <c r="V179" s="40">
        <v>678631956</v>
      </c>
      <c r="W179" s="40">
        <v>97834803</v>
      </c>
      <c r="X179" s="40">
        <v>4175326</v>
      </c>
      <c r="Y179" s="40">
        <v>0</v>
      </c>
      <c r="Z179" s="40">
        <v>0</v>
      </c>
      <c r="AA179" s="40">
        <v>1148810535</v>
      </c>
      <c r="AB179" s="40">
        <v>1102032424</v>
      </c>
      <c r="AC179" s="40">
        <v>0</v>
      </c>
      <c r="AD179" s="40">
        <v>22420195</v>
      </c>
      <c r="AE179" s="40">
        <v>0</v>
      </c>
      <c r="AF179" s="40">
        <v>11042167</v>
      </c>
      <c r="AG179" s="40">
        <v>13315749</v>
      </c>
      <c r="AH179" s="40">
        <v>0</v>
      </c>
      <c r="AI179" s="40">
        <v>130871728</v>
      </c>
      <c r="AJ179" s="40">
        <v>131128579</v>
      </c>
      <c r="AK179" s="40">
        <v>89722779</v>
      </c>
      <c r="AL179" s="40">
        <v>7721450</v>
      </c>
      <c r="AM179" s="40">
        <v>2959253</v>
      </c>
      <c r="AN179" s="40">
        <v>500000</v>
      </c>
      <c r="AO179" s="40">
        <v>-11437554</v>
      </c>
      <c r="AP179" s="40">
        <v>0</v>
      </c>
      <c r="AQ179" s="40">
        <v>90674382</v>
      </c>
      <c r="AR179" s="40">
        <v>70064898</v>
      </c>
      <c r="AS179" s="40">
        <v>20609484</v>
      </c>
      <c r="AT179" s="40">
        <v>90674382</v>
      </c>
      <c r="AU179" s="40">
        <v>98807121</v>
      </c>
      <c r="AV179" s="40">
        <v>3304815</v>
      </c>
      <c r="AW179" s="40">
        <v>-11437554</v>
      </c>
      <c r="AX179" s="40">
        <v>0</v>
      </c>
      <c r="AY179" s="40">
        <v>0</v>
      </c>
      <c r="AZ179" s="40">
        <v>0</v>
      </c>
      <c r="BA179" s="40">
        <v>0</v>
      </c>
      <c r="BB179" s="40">
        <v>0</v>
      </c>
      <c r="BC179" s="40">
        <v>5890324</v>
      </c>
      <c r="BD179" s="40">
        <v>0</v>
      </c>
      <c r="BE179" s="40">
        <v>5890324</v>
      </c>
      <c r="BF179" s="40">
        <v>706613591</v>
      </c>
      <c r="BG179" s="40">
        <v>41405800</v>
      </c>
      <c r="BH179" s="40">
        <v>706613591</v>
      </c>
      <c r="BI179" s="40">
        <v>41405800</v>
      </c>
      <c r="BJ179" s="31">
        <v>0</v>
      </c>
    </row>
    <row r="180" spans="1:62" ht="14.25" x14ac:dyDescent="0.2">
      <c r="A180" s="25">
        <f t="shared" si="2"/>
        <v>174</v>
      </c>
      <c r="B180" s="34">
        <v>876</v>
      </c>
      <c r="C180" s="33" t="s">
        <v>2976</v>
      </c>
      <c r="D180" s="33" t="s">
        <v>2977</v>
      </c>
      <c r="E180" s="33" t="s">
        <v>2978</v>
      </c>
      <c r="F180" s="33" t="s">
        <v>31</v>
      </c>
      <c r="G180" s="35">
        <v>6492</v>
      </c>
      <c r="H180" s="33" t="s">
        <v>1321</v>
      </c>
      <c r="I180" s="33" t="s">
        <v>2979</v>
      </c>
      <c r="J180" s="33" t="s">
        <v>29</v>
      </c>
      <c r="K180" s="33" t="s">
        <v>30</v>
      </c>
      <c r="L180" s="33" t="s">
        <v>2980</v>
      </c>
      <c r="M180" s="34">
        <v>2637275</v>
      </c>
      <c r="N180" s="33" t="s">
        <v>2981</v>
      </c>
      <c r="O180" s="34">
        <v>2</v>
      </c>
      <c r="P180" s="34">
        <v>557</v>
      </c>
      <c r="Q180" s="34">
        <v>6</v>
      </c>
      <c r="R180" s="40">
        <v>6828968156.0100002</v>
      </c>
      <c r="S180" s="40">
        <v>379934192.62</v>
      </c>
      <c r="T180" s="40">
        <v>51477339.450000003</v>
      </c>
      <c r="U180" s="40">
        <v>0</v>
      </c>
      <c r="V180" s="40">
        <v>5779476215</v>
      </c>
      <c r="W180" s="40">
        <v>4972178</v>
      </c>
      <c r="X180" s="40">
        <v>608789134.94000006</v>
      </c>
      <c r="Y180" s="40">
        <v>0</v>
      </c>
      <c r="Z180" s="40">
        <v>4319096</v>
      </c>
      <c r="AA180" s="40">
        <v>498688013</v>
      </c>
      <c r="AB180" s="40">
        <v>0</v>
      </c>
      <c r="AC180" s="40">
        <v>304931980</v>
      </c>
      <c r="AD180" s="40">
        <v>51066262</v>
      </c>
      <c r="AE180" s="40">
        <v>1043554</v>
      </c>
      <c r="AF180" s="40">
        <v>4892663</v>
      </c>
      <c r="AG180" s="40">
        <v>127385907</v>
      </c>
      <c r="AH180" s="40">
        <v>9367647</v>
      </c>
      <c r="AI180" s="40">
        <v>6330280143.0100002</v>
      </c>
      <c r="AJ180" s="40">
        <v>5195888453</v>
      </c>
      <c r="AK180" s="40">
        <v>3539656453</v>
      </c>
      <c r="AL180" s="40">
        <v>493885244</v>
      </c>
      <c r="AM180" s="40">
        <v>97493687.5</v>
      </c>
      <c r="AN180" s="40">
        <v>0</v>
      </c>
      <c r="AO180" s="40">
        <v>190571463.49000001</v>
      </c>
      <c r="AP180" s="40">
        <v>352441295.01999998</v>
      </c>
      <c r="AQ180" s="40">
        <v>663817572.13</v>
      </c>
      <c r="AR180" s="40">
        <v>630218501</v>
      </c>
      <c r="AS180" s="40">
        <v>33599071.130000003</v>
      </c>
      <c r="AT180" s="40">
        <v>621504102.38</v>
      </c>
      <c r="AU180" s="40">
        <v>419019572.56</v>
      </c>
      <c r="AV180" s="40">
        <v>11913066.33</v>
      </c>
      <c r="AW180" s="40">
        <v>190571463.49000001</v>
      </c>
      <c r="AX180" s="40">
        <v>0</v>
      </c>
      <c r="AY180" s="40">
        <v>42313469.75</v>
      </c>
      <c r="AZ180" s="40">
        <v>42313469.75</v>
      </c>
      <c r="BA180" s="40">
        <v>0</v>
      </c>
      <c r="BB180" s="40">
        <v>34168922</v>
      </c>
      <c r="BC180" s="40">
        <v>138437022.46000001</v>
      </c>
      <c r="BD180" s="40">
        <v>34168922</v>
      </c>
      <c r="BE180" s="40">
        <v>138437022.46000001</v>
      </c>
      <c r="BF180" s="40">
        <v>9198160070.7600002</v>
      </c>
      <c r="BG180" s="40">
        <v>1562484000</v>
      </c>
      <c r="BH180" s="40">
        <v>9198160070.7600002</v>
      </c>
      <c r="BI180" s="40">
        <v>1562484000</v>
      </c>
      <c r="BJ180" s="31">
        <v>4179563277.4400001</v>
      </c>
    </row>
    <row r="181" spans="1:62" ht="14.25" x14ac:dyDescent="0.2">
      <c r="A181" s="25">
        <f t="shared" si="2"/>
        <v>175</v>
      </c>
      <c r="B181" s="34">
        <v>886</v>
      </c>
      <c r="C181" s="33" t="s">
        <v>2982</v>
      </c>
      <c r="D181" s="33" t="s">
        <v>2983</v>
      </c>
      <c r="E181" s="33" t="s">
        <v>2984</v>
      </c>
      <c r="F181" s="33" t="s">
        <v>28</v>
      </c>
      <c r="G181" s="35">
        <v>6431</v>
      </c>
      <c r="H181" s="33" t="s">
        <v>1500</v>
      </c>
      <c r="I181" s="33" t="s">
        <v>2985</v>
      </c>
      <c r="J181" s="33" t="s">
        <v>29</v>
      </c>
      <c r="K181" s="33" t="s">
        <v>30</v>
      </c>
      <c r="L181" s="33" t="s">
        <v>2986</v>
      </c>
      <c r="M181" s="34">
        <v>5331166</v>
      </c>
      <c r="N181" s="33" t="s">
        <v>2987</v>
      </c>
      <c r="O181" s="34">
        <v>1</v>
      </c>
      <c r="P181" s="34">
        <v>5012</v>
      </c>
      <c r="Q181" s="34">
        <v>15</v>
      </c>
      <c r="R181" s="40">
        <v>32235871180.66</v>
      </c>
      <c r="S181" s="40">
        <v>2877223642.3400002</v>
      </c>
      <c r="T181" s="40">
        <v>1007183277.77</v>
      </c>
      <c r="U181" s="40">
        <v>0</v>
      </c>
      <c r="V181" s="40">
        <v>26370567821.330002</v>
      </c>
      <c r="W181" s="40">
        <v>1574614141.1300001</v>
      </c>
      <c r="X181" s="40">
        <v>69148074.090000004</v>
      </c>
      <c r="Y181" s="40">
        <v>0</v>
      </c>
      <c r="Z181" s="40">
        <v>337134224</v>
      </c>
      <c r="AA181" s="40">
        <v>28029614518.209999</v>
      </c>
      <c r="AB181" s="40">
        <v>24330773739.32</v>
      </c>
      <c r="AC181" s="40">
        <v>1514168317.05</v>
      </c>
      <c r="AD181" s="40">
        <v>1631973250.0699999</v>
      </c>
      <c r="AE181" s="40">
        <v>0</v>
      </c>
      <c r="AF181" s="40">
        <v>91923542.930000007</v>
      </c>
      <c r="AG181" s="40">
        <v>84162477.760000005</v>
      </c>
      <c r="AH181" s="40">
        <v>376613191.07999998</v>
      </c>
      <c r="AI181" s="40">
        <v>4206256662.4499998</v>
      </c>
      <c r="AJ181" s="40">
        <v>3070938961.5</v>
      </c>
      <c r="AK181" s="40">
        <v>2856983741.5</v>
      </c>
      <c r="AL181" s="40">
        <v>1001486182.73</v>
      </c>
      <c r="AM181" s="40">
        <v>0</v>
      </c>
      <c r="AN181" s="40">
        <v>490000</v>
      </c>
      <c r="AO181" s="40">
        <v>133341518.22</v>
      </c>
      <c r="AP181" s="40">
        <v>0</v>
      </c>
      <c r="AQ181" s="40">
        <v>2807356576.5900002</v>
      </c>
      <c r="AR181" s="40">
        <v>2542029360.5799999</v>
      </c>
      <c r="AS181" s="40">
        <v>265327216.00999999</v>
      </c>
      <c r="AT181" s="40">
        <v>2412617239.77</v>
      </c>
      <c r="AU181" s="40">
        <v>2263525634.3400002</v>
      </c>
      <c r="AV181" s="40">
        <v>15750087.210000001</v>
      </c>
      <c r="AW181" s="40">
        <v>133341518.22</v>
      </c>
      <c r="AX181" s="40">
        <v>0</v>
      </c>
      <c r="AY181" s="40">
        <v>394739336.81999999</v>
      </c>
      <c r="AZ181" s="40">
        <v>394739336.81999999</v>
      </c>
      <c r="BA181" s="40">
        <v>0</v>
      </c>
      <c r="BB181" s="40">
        <v>0</v>
      </c>
      <c r="BC181" s="40">
        <v>23668164</v>
      </c>
      <c r="BD181" s="40">
        <v>0</v>
      </c>
      <c r="BE181" s="40">
        <v>23668164</v>
      </c>
      <c r="BF181" s="40">
        <v>129729698377</v>
      </c>
      <c r="BG181" s="40">
        <v>45850000</v>
      </c>
      <c r="BH181" s="40">
        <v>129729698377</v>
      </c>
      <c r="BI181" s="40">
        <v>45850000</v>
      </c>
      <c r="BJ181" s="31">
        <v>0</v>
      </c>
    </row>
    <row r="182" spans="1:62" ht="14.25" x14ac:dyDescent="0.2">
      <c r="A182" s="25">
        <f t="shared" si="2"/>
        <v>176</v>
      </c>
      <c r="B182" s="34">
        <v>888</v>
      </c>
      <c r="C182" s="33" t="s">
        <v>2988</v>
      </c>
      <c r="D182" s="33" t="s">
        <v>2989</v>
      </c>
      <c r="E182" s="33" t="s">
        <v>2990</v>
      </c>
      <c r="F182" s="33" t="s">
        <v>28</v>
      </c>
      <c r="G182" s="35">
        <v>6492</v>
      </c>
      <c r="H182" s="33" t="s">
        <v>1321</v>
      </c>
      <c r="I182" s="33" t="s">
        <v>2991</v>
      </c>
      <c r="J182" s="33" t="s">
        <v>29</v>
      </c>
      <c r="K182" s="33" t="s">
        <v>30</v>
      </c>
      <c r="L182" s="33" t="s">
        <v>2992</v>
      </c>
      <c r="M182" s="34">
        <v>2480630</v>
      </c>
      <c r="N182" s="33" t="s">
        <v>2993</v>
      </c>
      <c r="O182" s="34">
        <v>2</v>
      </c>
      <c r="P182" s="34">
        <v>837</v>
      </c>
      <c r="Q182" s="34">
        <v>7</v>
      </c>
      <c r="R182" s="40">
        <v>10702126956</v>
      </c>
      <c r="S182" s="40">
        <v>988280898</v>
      </c>
      <c r="T182" s="40">
        <v>15779936</v>
      </c>
      <c r="U182" s="40">
        <v>8397131</v>
      </c>
      <c r="V182" s="40">
        <v>9299955014</v>
      </c>
      <c r="W182" s="40">
        <v>101161128</v>
      </c>
      <c r="X182" s="40">
        <v>271707864</v>
      </c>
      <c r="Y182" s="40">
        <v>0</v>
      </c>
      <c r="Z182" s="40">
        <v>16844985</v>
      </c>
      <c r="AA182" s="40">
        <v>8963783160</v>
      </c>
      <c r="AB182" s="40">
        <v>8462124423</v>
      </c>
      <c r="AC182" s="40">
        <v>0</v>
      </c>
      <c r="AD182" s="40">
        <v>139923897</v>
      </c>
      <c r="AE182" s="40">
        <v>0</v>
      </c>
      <c r="AF182" s="40">
        <v>152025095</v>
      </c>
      <c r="AG182" s="40">
        <v>66284782</v>
      </c>
      <c r="AH182" s="40">
        <v>143424963</v>
      </c>
      <c r="AI182" s="40">
        <v>1738343796</v>
      </c>
      <c r="AJ182" s="40">
        <v>682253828</v>
      </c>
      <c r="AK182" s="40">
        <v>582253828</v>
      </c>
      <c r="AL182" s="40">
        <v>466690248</v>
      </c>
      <c r="AM182" s="40">
        <v>329401794</v>
      </c>
      <c r="AN182" s="40">
        <v>130000</v>
      </c>
      <c r="AO182" s="40">
        <v>88341283</v>
      </c>
      <c r="AP182" s="40">
        <v>0</v>
      </c>
      <c r="AQ182" s="40">
        <v>867932414</v>
      </c>
      <c r="AR182" s="40">
        <v>837829857</v>
      </c>
      <c r="AS182" s="40">
        <v>30102557</v>
      </c>
      <c r="AT182" s="40">
        <v>642378178</v>
      </c>
      <c r="AU182" s="40">
        <v>528839707</v>
      </c>
      <c r="AV182" s="40">
        <v>25197188</v>
      </c>
      <c r="AW182" s="40">
        <v>88341283</v>
      </c>
      <c r="AX182" s="40">
        <v>0</v>
      </c>
      <c r="AY182" s="40">
        <v>225554236</v>
      </c>
      <c r="AZ182" s="40">
        <v>225554236</v>
      </c>
      <c r="BA182" s="40">
        <v>0</v>
      </c>
      <c r="BB182" s="40">
        <v>26374576</v>
      </c>
      <c r="BC182" s="40">
        <v>4640163</v>
      </c>
      <c r="BD182" s="40">
        <v>26374576</v>
      </c>
      <c r="BE182" s="40">
        <v>4640163</v>
      </c>
      <c r="BF182" s="40">
        <v>9443239831</v>
      </c>
      <c r="BG182" s="40">
        <v>100000000</v>
      </c>
      <c r="BH182" s="40">
        <v>9443239831</v>
      </c>
      <c r="BI182" s="40">
        <v>100000000</v>
      </c>
      <c r="BJ182" s="31">
        <v>953959804</v>
      </c>
    </row>
    <row r="183" spans="1:62" ht="14.25" x14ac:dyDescent="0.2">
      <c r="A183" s="25">
        <f t="shared" si="2"/>
        <v>177</v>
      </c>
      <c r="B183" s="34">
        <v>902</v>
      </c>
      <c r="C183" s="33" t="s">
        <v>239</v>
      </c>
      <c r="D183" s="33" t="s">
        <v>240</v>
      </c>
      <c r="E183" s="33" t="s">
        <v>241</v>
      </c>
      <c r="F183" s="33" t="s">
        <v>106</v>
      </c>
      <c r="G183" s="35">
        <v>6492</v>
      </c>
      <c r="H183" s="33" t="s">
        <v>1321</v>
      </c>
      <c r="I183" s="33" t="s">
        <v>242</v>
      </c>
      <c r="J183" s="33" t="s">
        <v>29</v>
      </c>
      <c r="K183" s="33" t="s">
        <v>30</v>
      </c>
      <c r="L183" s="33" t="s">
        <v>2092</v>
      </c>
      <c r="M183" s="34">
        <v>6501999</v>
      </c>
      <c r="N183" s="33" t="s">
        <v>1556</v>
      </c>
      <c r="O183" s="34">
        <v>1</v>
      </c>
      <c r="P183" s="34">
        <v>52512</v>
      </c>
      <c r="Q183" s="34">
        <v>174</v>
      </c>
      <c r="R183" s="40">
        <v>188299850664.84</v>
      </c>
      <c r="S183" s="40">
        <v>5937858251.6899996</v>
      </c>
      <c r="T183" s="40">
        <v>58492741583.529999</v>
      </c>
      <c r="U183" s="40">
        <v>0</v>
      </c>
      <c r="V183" s="40">
        <v>122617602783.95</v>
      </c>
      <c r="W183" s="40">
        <v>354545990.63</v>
      </c>
      <c r="X183" s="40">
        <v>633509697.03999996</v>
      </c>
      <c r="Y183" s="40">
        <v>111420000</v>
      </c>
      <c r="Z183" s="40">
        <v>152172358</v>
      </c>
      <c r="AA183" s="40">
        <v>135442141122.95</v>
      </c>
      <c r="AB183" s="40">
        <v>129904313736.32001</v>
      </c>
      <c r="AC183" s="40">
        <v>1505832962</v>
      </c>
      <c r="AD183" s="40">
        <v>1341793090.55</v>
      </c>
      <c r="AE183" s="40">
        <v>0</v>
      </c>
      <c r="AF183" s="40">
        <v>1393890895.6400001</v>
      </c>
      <c r="AG183" s="40">
        <v>1296310438.4400001</v>
      </c>
      <c r="AH183" s="40">
        <v>0</v>
      </c>
      <c r="AI183" s="40">
        <v>52857709541.889999</v>
      </c>
      <c r="AJ183" s="40">
        <v>26741017974.990002</v>
      </c>
      <c r="AK183" s="40">
        <v>20741017974.990002</v>
      </c>
      <c r="AL183" s="40">
        <v>19403251893.75</v>
      </c>
      <c r="AM183" s="40">
        <v>564498798</v>
      </c>
      <c r="AN183" s="40">
        <v>0</v>
      </c>
      <c r="AO183" s="40">
        <v>5642574840.1499996</v>
      </c>
      <c r="AP183" s="40">
        <v>506366035</v>
      </c>
      <c r="AQ183" s="40">
        <v>19831041890.459999</v>
      </c>
      <c r="AR183" s="40">
        <v>16580662641.76</v>
      </c>
      <c r="AS183" s="40">
        <v>3250379248.6999998</v>
      </c>
      <c r="AT183" s="40">
        <v>15537544504.49</v>
      </c>
      <c r="AU183" s="40">
        <v>9707857281.2099991</v>
      </c>
      <c r="AV183" s="40">
        <v>187112383.13</v>
      </c>
      <c r="AW183" s="40">
        <v>5642574840.1499996</v>
      </c>
      <c r="AX183" s="40">
        <v>0</v>
      </c>
      <c r="AY183" s="40">
        <v>4293497385.9699998</v>
      </c>
      <c r="AZ183" s="40">
        <v>4293497385.9699998</v>
      </c>
      <c r="BA183" s="40">
        <v>0</v>
      </c>
      <c r="BB183" s="40">
        <v>8901928729</v>
      </c>
      <c r="BC183" s="40">
        <v>38800479250.459999</v>
      </c>
      <c r="BD183" s="40">
        <v>8901928729</v>
      </c>
      <c r="BE183" s="40">
        <v>38800479250.459999</v>
      </c>
      <c r="BF183" s="40">
        <v>274886668230.17999</v>
      </c>
      <c r="BG183" s="40">
        <v>0</v>
      </c>
      <c r="BH183" s="40">
        <v>274886668230.17999</v>
      </c>
      <c r="BI183" s="40">
        <v>0</v>
      </c>
      <c r="BJ183" s="31">
        <v>0</v>
      </c>
    </row>
    <row r="184" spans="1:62" ht="14.25" x14ac:dyDescent="0.2">
      <c r="A184" s="25">
        <f t="shared" si="2"/>
        <v>178</v>
      </c>
      <c r="B184" s="34">
        <v>912</v>
      </c>
      <c r="C184" s="33" t="s">
        <v>243</v>
      </c>
      <c r="D184" s="33" t="s">
        <v>244</v>
      </c>
      <c r="E184" s="33" t="s">
        <v>245</v>
      </c>
      <c r="F184" s="33" t="s">
        <v>106</v>
      </c>
      <c r="G184" s="35">
        <v>6424</v>
      </c>
      <c r="H184" s="33" t="s">
        <v>1324</v>
      </c>
      <c r="I184" s="33" t="s">
        <v>246</v>
      </c>
      <c r="J184" s="33" t="s">
        <v>37</v>
      </c>
      <c r="K184" s="33" t="s">
        <v>247</v>
      </c>
      <c r="L184" s="33" t="s">
        <v>1818</v>
      </c>
      <c r="M184" s="32"/>
      <c r="N184" s="33" t="s">
        <v>1555</v>
      </c>
      <c r="O184" s="34">
        <v>1</v>
      </c>
      <c r="P184" s="34">
        <v>8328</v>
      </c>
      <c r="Q184" s="34">
        <v>18</v>
      </c>
      <c r="R184" s="40">
        <v>32369609533.299999</v>
      </c>
      <c r="S184" s="40">
        <v>1056884881.42</v>
      </c>
      <c r="T184" s="40">
        <v>1384980828.3800001</v>
      </c>
      <c r="U184" s="40">
        <v>0</v>
      </c>
      <c r="V184" s="40">
        <v>27125989885.77</v>
      </c>
      <c r="W184" s="40">
        <v>717565797.76999998</v>
      </c>
      <c r="X184" s="40">
        <v>2084188139.96</v>
      </c>
      <c r="Y184" s="40">
        <v>0</v>
      </c>
      <c r="Z184" s="40">
        <v>0</v>
      </c>
      <c r="AA184" s="40">
        <v>17098634661.389999</v>
      </c>
      <c r="AB184" s="40">
        <v>15759152424.629999</v>
      </c>
      <c r="AC184" s="40">
        <v>486552189.82999998</v>
      </c>
      <c r="AD184" s="40">
        <v>192669906.83000001</v>
      </c>
      <c r="AE184" s="40">
        <v>0</v>
      </c>
      <c r="AF184" s="40">
        <v>601228993.10000002</v>
      </c>
      <c r="AG184" s="40">
        <v>59031147</v>
      </c>
      <c r="AH184" s="40">
        <v>0</v>
      </c>
      <c r="AI184" s="40">
        <v>15270974871.91</v>
      </c>
      <c r="AJ184" s="40">
        <v>12256303821.309999</v>
      </c>
      <c r="AK184" s="40">
        <v>9055554851</v>
      </c>
      <c r="AL184" s="40">
        <v>1155722441.71</v>
      </c>
      <c r="AM184" s="40">
        <v>0.34</v>
      </c>
      <c r="AN184" s="40">
        <v>811830</v>
      </c>
      <c r="AO184" s="40">
        <v>1135239566.55</v>
      </c>
      <c r="AP184" s="40">
        <v>0</v>
      </c>
      <c r="AQ184" s="40">
        <v>2869307058.21</v>
      </c>
      <c r="AR184" s="40">
        <v>2717302051</v>
      </c>
      <c r="AS184" s="40">
        <v>152005007.21000001</v>
      </c>
      <c r="AT184" s="40">
        <v>2386508204.21</v>
      </c>
      <c r="AU184" s="40">
        <v>1072787769.6900001</v>
      </c>
      <c r="AV184" s="40">
        <v>178480867.97</v>
      </c>
      <c r="AW184" s="40">
        <v>1135239566.55</v>
      </c>
      <c r="AX184" s="40">
        <v>0</v>
      </c>
      <c r="AY184" s="40">
        <v>482798854</v>
      </c>
      <c r="AZ184" s="40">
        <v>482798854</v>
      </c>
      <c r="BA184" s="40">
        <v>0</v>
      </c>
      <c r="BB184" s="40">
        <v>167651502</v>
      </c>
      <c r="BC184" s="40">
        <v>53816616.020000003</v>
      </c>
      <c r="BD184" s="40">
        <v>167651502</v>
      </c>
      <c r="BE184" s="40">
        <v>53816616.020000003</v>
      </c>
      <c r="BF184" s="40">
        <v>22433459212</v>
      </c>
      <c r="BG184" s="40">
        <v>0</v>
      </c>
      <c r="BH184" s="40">
        <v>22433459212</v>
      </c>
      <c r="BI184" s="40">
        <v>0</v>
      </c>
      <c r="BJ184" s="31">
        <v>0</v>
      </c>
    </row>
    <row r="185" spans="1:62" ht="14.25" x14ac:dyDescent="0.2">
      <c r="A185" s="25">
        <f t="shared" si="2"/>
        <v>179</v>
      </c>
      <c r="B185" s="34">
        <v>916</v>
      </c>
      <c r="C185" s="33" t="s">
        <v>2994</v>
      </c>
      <c r="D185" s="33" t="s">
        <v>2995</v>
      </c>
      <c r="E185" s="33" t="s">
        <v>2996</v>
      </c>
      <c r="F185" s="33" t="s">
        <v>28</v>
      </c>
      <c r="G185" s="35">
        <v>6492</v>
      </c>
      <c r="H185" s="33" t="s">
        <v>1321</v>
      </c>
      <c r="I185" s="33" t="s">
        <v>2997</v>
      </c>
      <c r="J185" s="33" t="s">
        <v>37</v>
      </c>
      <c r="K185" s="33" t="s">
        <v>2522</v>
      </c>
      <c r="L185" s="33" t="s">
        <v>2998</v>
      </c>
      <c r="M185" s="34">
        <v>8615613</v>
      </c>
      <c r="N185" s="33" t="s">
        <v>2999</v>
      </c>
      <c r="O185" s="34">
        <v>2</v>
      </c>
      <c r="P185" s="34">
        <v>1007</v>
      </c>
      <c r="Q185" s="34">
        <v>3</v>
      </c>
      <c r="R185" s="40">
        <v>5220926036</v>
      </c>
      <c r="S185" s="40">
        <v>734002643</v>
      </c>
      <c r="T185" s="40">
        <v>164177908</v>
      </c>
      <c r="U185" s="40">
        <v>1826904226</v>
      </c>
      <c r="V185" s="40">
        <v>2330013048</v>
      </c>
      <c r="W185" s="40">
        <v>161973617</v>
      </c>
      <c r="X185" s="40">
        <v>1614594</v>
      </c>
      <c r="Y185" s="40">
        <v>0</v>
      </c>
      <c r="Z185" s="40">
        <v>2240000</v>
      </c>
      <c r="AA185" s="40">
        <v>4525162808</v>
      </c>
      <c r="AB185" s="40">
        <v>4371704266</v>
      </c>
      <c r="AC185" s="40">
        <v>0</v>
      </c>
      <c r="AD185" s="40">
        <v>83730592</v>
      </c>
      <c r="AE185" s="40">
        <v>0</v>
      </c>
      <c r="AF185" s="40">
        <v>58109076</v>
      </c>
      <c r="AG185" s="40">
        <v>4338133</v>
      </c>
      <c r="AH185" s="40">
        <v>7280741</v>
      </c>
      <c r="AI185" s="40">
        <v>695763228</v>
      </c>
      <c r="AJ185" s="40">
        <v>343157604</v>
      </c>
      <c r="AK185" s="40">
        <v>0</v>
      </c>
      <c r="AL185" s="40">
        <v>182301460</v>
      </c>
      <c r="AM185" s="40">
        <v>163923915</v>
      </c>
      <c r="AN185" s="40">
        <v>0</v>
      </c>
      <c r="AO185" s="40">
        <v>6380249</v>
      </c>
      <c r="AP185" s="40">
        <v>0</v>
      </c>
      <c r="AQ185" s="40">
        <v>1026175409</v>
      </c>
      <c r="AR185" s="40">
        <v>993165693</v>
      </c>
      <c r="AS185" s="40">
        <v>33009716</v>
      </c>
      <c r="AT185" s="40">
        <v>140605170</v>
      </c>
      <c r="AU185" s="40">
        <v>132063782</v>
      </c>
      <c r="AV185" s="40">
        <v>2161139</v>
      </c>
      <c r="AW185" s="40">
        <v>6380249</v>
      </c>
      <c r="AX185" s="40">
        <v>0</v>
      </c>
      <c r="AY185" s="40">
        <v>885570239</v>
      </c>
      <c r="AZ185" s="40">
        <v>885570239</v>
      </c>
      <c r="BA185" s="40">
        <v>0</v>
      </c>
      <c r="BB185" s="40">
        <v>0</v>
      </c>
      <c r="BC185" s="40">
        <v>18608000</v>
      </c>
      <c r="BD185" s="40">
        <v>0</v>
      </c>
      <c r="BE185" s="40">
        <v>18608000</v>
      </c>
      <c r="BF185" s="40">
        <v>2057463661</v>
      </c>
      <c r="BG185" s="40">
        <v>8281160</v>
      </c>
      <c r="BH185" s="40">
        <v>2057463661</v>
      </c>
      <c r="BI185" s="40">
        <v>8281160</v>
      </c>
      <c r="BJ185" s="31">
        <v>0</v>
      </c>
    </row>
    <row r="186" spans="1:62" ht="14.25" x14ac:dyDescent="0.2">
      <c r="A186" s="25">
        <f t="shared" si="2"/>
        <v>180</v>
      </c>
      <c r="B186" s="34">
        <v>917</v>
      </c>
      <c r="C186" s="33" t="s">
        <v>1657</v>
      </c>
      <c r="D186" s="33" t="s">
        <v>1658</v>
      </c>
      <c r="E186" s="33" t="s">
        <v>1659</v>
      </c>
      <c r="F186" s="33" t="s">
        <v>28</v>
      </c>
      <c r="G186" s="35">
        <v>6492</v>
      </c>
      <c r="H186" s="33" t="s">
        <v>1321</v>
      </c>
      <c r="I186" s="33" t="s">
        <v>1660</v>
      </c>
      <c r="J186" s="33" t="s">
        <v>29</v>
      </c>
      <c r="K186" s="33" t="s">
        <v>30</v>
      </c>
      <c r="L186" s="33" t="s">
        <v>2093</v>
      </c>
      <c r="M186" s="34">
        <v>7462200</v>
      </c>
      <c r="N186" s="33" t="s">
        <v>1661</v>
      </c>
      <c r="O186" s="34">
        <v>1</v>
      </c>
      <c r="P186" s="34">
        <v>6281</v>
      </c>
      <c r="Q186" s="34">
        <v>15</v>
      </c>
      <c r="R186" s="40">
        <v>31459495520</v>
      </c>
      <c r="S186" s="40">
        <v>10230936753</v>
      </c>
      <c r="T186" s="40">
        <v>7686785</v>
      </c>
      <c r="U186" s="40">
        <v>0</v>
      </c>
      <c r="V186" s="40">
        <v>19695625405</v>
      </c>
      <c r="W186" s="40">
        <v>391045179</v>
      </c>
      <c r="X186" s="40">
        <v>1134201398</v>
      </c>
      <c r="Y186" s="40">
        <v>0</v>
      </c>
      <c r="Z186" s="40">
        <v>0</v>
      </c>
      <c r="AA186" s="40">
        <v>26515535116</v>
      </c>
      <c r="AB186" s="40">
        <v>25172689909</v>
      </c>
      <c r="AC186" s="40">
        <v>0</v>
      </c>
      <c r="AD186" s="40">
        <v>759325840</v>
      </c>
      <c r="AE186" s="40">
        <v>0</v>
      </c>
      <c r="AF186" s="40">
        <v>284901125</v>
      </c>
      <c r="AG186" s="40">
        <v>298618242</v>
      </c>
      <c r="AH186" s="40">
        <v>0</v>
      </c>
      <c r="AI186" s="40">
        <v>4943960404</v>
      </c>
      <c r="AJ186" s="40">
        <v>3632277745</v>
      </c>
      <c r="AK186" s="40">
        <v>3599153105</v>
      </c>
      <c r="AL186" s="40">
        <v>674308634</v>
      </c>
      <c r="AM186" s="40">
        <v>0</v>
      </c>
      <c r="AN186" s="40">
        <v>869500</v>
      </c>
      <c r="AO186" s="40">
        <v>636504525</v>
      </c>
      <c r="AP186" s="40">
        <v>0</v>
      </c>
      <c r="AQ186" s="40">
        <v>2049714463</v>
      </c>
      <c r="AR186" s="40">
        <v>1678114336</v>
      </c>
      <c r="AS186" s="40">
        <v>371600127</v>
      </c>
      <c r="AT186" s="40">
        <v>1682679527</v>
      </c>
      <c r="AU186" s="40">
        <v>1032272096</v>
      </c>
      <c r="AV186" s="40">
        <v>13902906</v>
      </c>
      <c r="AW186" s="40">
        <v>636504525</v>
      </c>
      <c r="AX186" s="40">
        <v>0</v>
      </c>
      <c r="AY186" s="40">
        <v>367034936</v>
      </c>
      <c r="AZ186" s="40">
        <v>367034936</v>
      </c>
      <c r="BA186" s="40">
        <v>0</v>
      </c>
      <c r="BB186" s="40">
        <v>2572732</v>
      </c>
      <c r="BC186" s="40">
        <v>65032847</v>
      </c>
      <c r="BD186" s="40">
        <v>2572732</v>
      </c>
      <c r="BE186" s="40">
        <v>65032847</v>
      </c>
      <c r="BF186" s="40">
        <v>24611815093</v>
      </c>
      <c r="BG186" s="40">
        <v>0</v>
      </c>
      <c r="BH186" s="40">
        <v>24611815093</v>
      </c>
      <c r="BI186" s="40">
        <v>0</v>
      </c>
      <c r="BJ186" s="31">
        <v>0</v>
      </c>
    </row>
    <row r="187" spans="1:62" ht="14.25" x14ac:dyDescent="0.2">
      <c r="A187" s="25">
        <f t="shared" si="2"/>
        <v>181</v>
      </c>
      <c r="B187" s="34">
        <v>922</v>
      </c>
      <c r="C187" s="33" t="s">
        <v>248</v>
      </c>
      <c r="D187" s="33" t="s">
        <v>249</v>
      </c>
      <c r="E187" s="33" t="s">
        <v>250</v>
      </c>
      <c r="F187" s="33" t="s">
        <v>31</v>
      </c>
      <c r="G187" s="35">
        <v>6492</v>
      </c>
      <c r="H187" s="33" t="s">
        <v>1321</v>
      </c>
      <c r="I187" s="33" t="s">
        <v>1819</v>
      </c>
      <c r="J187" s="33" t="s">
        <v>29</v>
      </c>
      <c r="K187" s="33" t="s">
        <v>30</v>
      </c>
      <c r="L187" s="33" t="s">
        <v>2094</v>
      </c>
      <c r="M187" s="34">
        <v>3144040</v>
      </c>
      <c r="N187" s="33" t="s">
        <v>1820</v>
      </c>
      <c r="O187" s="34">
        <v>1</v>
      </c>
      <c r="P187" s="34">
        <v>5376</v>
      </c>
      <c r="Q187" s="34">
        <v>38</v>
      </c>
      <c r="R187" s="40">
        <v>47582445447.949997</v>
      </c>
      <c r="S187" s="40">
        <v>6261966987.7200003</v>
      </c>
      <c r="T187" s="40">
        <v>399075580.33999997</v>
      </c>
      <c r="U187" s="40">
        <v>0</v>
      </c>
      <c r="V187" s="40">
        <v>31697057126.09</v>
      </c>
      <c r="W187" s="40">
        <v>497484229.76999998</v>
      </c>
      <c r="X187" s="40">
        <v>6177924028.0299997</v>
      </c>
      <c r="Y187" s="40">
        <v>0</v>
      </c>
      <c r="Z187" s="40">
        <v>2548937496</v>
      </c>
      <c r="AA187" s="40">
        <v>22715464131.16</v>
      </c>
      <c r="AB187" s="40">
        <v>0</v>
      </c>
      <c r="AC187" s="40">
        <v>0</v>
      </c>
      <c r="AD187" s="40">
        <v>2007146656.55</v>
      </c>
      <c r="AE187" s="40">
        <v>0</v>
      </c>
      <c r="AF187" s="40">
        <v>20507763358.610001</v>
      </c>
      <c r="AG187" s="40">
        <v>200554116</v>
      </c>
      <c r="AH187" s="40">
        <v>0</v>
      </c>
      <c r="AI187" s="40">
        <v>24866981316.779999</v>
      </c>
      <c r="AJ187" s="40">
        <v>18304203903.27</v>
      </c>
      <c r="AK187" s="40">
        <v>14796867365.27</v>
      </c>
      <c r="AL187" s="40">
        <v>1774349167.5599999</v>
      </c>
      <c r="AM187" s="40">
        <v>1316125884.1300001</v>
      </c>
      <c r="AN187" s="40">
        <v>0</v>
      </c>
      <c r="AO187" s="40">
        <v>-116765262.59</v>
      </c>
      <c r="AP187" s="40">
        <v>254592742.78</v>
      </c>
      <c r="AQ187" s="40">
        <v>4464298343.5900002</v>
      </c>
      <c r="AR187" s="40">
        <v>3810249790.8499999</v>
      </c>
      <c r="AS187" s="40">
        <v>654048552.74000001</v>
      </c>
      <c r="AT187" s="40">
        <v>4433293779.5900002</v>
      </c>
      <c r="AU187" s="40">
        <v>3830613168.4200001</v>
      </c>
      <c r="AV187" s="40">
        <v>719445873.75999999</v>
      </c>
      <c r="AW187" s="40">
        <v>-116765262.59</v>
      </c>
      <c r="AX187" s="40">
        <v>0</v>
      </c>
      <c r="AY187" s="40">
        <v>31004564</v>
      </c>
      <c r="AZ187" s="40">
        <v>31004564</v>
      </c>
      <c r="BA187" s="40">
        <v>0</v>
      </c>
      <c r="BB187" s="40">
        <v>661891715</v>
      </c>
      <c r="BC187" s="40">
        <v>1979791012.8199999</v>
      </c>
      <c r="BD187" s="40">
        <v>661891715</v>
      </c>
      <c r="BE187" s="40">
        <v>1979791012.8199999</v>
      </c>
      <c r="BF187" s="40">
        <v>565646744058</v>
      </c>
      <c r="BG187" s="40">
        <v>0</v>
      </c>
      <c r="BH187" s="40">
        <v>561938555747</v>
      </c>
      <c r="BI187" s="40">
        <v>3708188311</v>
      </c>
      <c r="BJ187" s="31">
        <v>0</v>
      </c>
    </row>
    <row r="188" spans="1:62" ht="14.25" x14ac:dyDescent="0.2">
      <c r="A188" s="25">
        <f t="shared" si="2"/>
        <v>182</v>
      </c>
      <c r="B188" s="34">
        <v>925</v>
      </c>
      <c r="C188" s="33" t="s">
        <v>3000</v>
      </c>
      <c r="D188" s="33" t="s">
        <v>3001</v>
      </c>
      <c r="E188" s="33" t="s">
        <v>230</v>
      </c>
      <c r="F188" s="33" t="s">
        <v>28</v>
      </c>
      <c r="G188" s="35">
        <v>6492</v>
      </c>
      <c r="H188" s="33" t="s">
        <v>1321</v>
      </c>
      <c r="I188" s="33" t="s">
        <v>3002</v>
      </c>
      <c r="J188" s="33" t="s">
        <v>37</v>
      </c>
      <c r="K188" s="33" t="s">
        <v>132</v>
      </c>
      <c r="L188" s="33" t="s">
        <v>3003</v>
      </c>
      <c r="M188" s="34">
        <v>4375150</v>
      </c>
      <c r="N188" s="33" t="s">
        <v>3004</v>
      </c>
      <c r="O188" s="34">
        <v>2</v>
      </c>
      <c r="P188" s="34">
        <v>1148</v>
      </c>
      <c r="Q188" s="34">
        <v>4</v>
      </c>
      <c r="R188" s="40">
        <v>9730564775.1900005</v>
      </c>
      <c r="S188" s="40">
        <v>147998949.84</v>
      </c>
      <c r="T188" s="40">
        <v>1080841981.3499999</v>
      </c>
      <c r="U188" s="40">
        <v>0</v>
      </c>
      <c r="V188" s="40">
        <v>8358971173</v>
      </c>
      <c r="W188" s="40">
        <v>125241787</v>
      </c>
      <c r="X188" s="40">
        <v>17510884</v>
      </c>
      <c r="Y188" s="40">
        <v>0</v>
      </c>
      <c r="Z188" s="40">
        <v>0</v>
      </c>
      <c r="AA188" s="40">
        <v>7404527314.6899996</v>
      </c>
      <c r="AB188" s="40">
        <v>7058474678.3400002</v>
      </c>
      <c r="AC188" s="40">
        <v>13775075</v>
      </c>
      <c r="AD188" s="40">
        <v>18377977</v>
      </c>
      <c r="AE188" s="40">
        <v>0</v>
      </c>
      <c r="AF188" s="40">
        <v>106583318.34999999</v>
      </c>
      <c r="AG188" s="40">
        <v>1810000</v>
      </c>
      <c r="AH188" s="40">
        <v>205506266</v>
      </c>
      <c r="AI188" s="40">
        <v>2326037460.5</v>
      </c>
      <c r="AJ188" s="40">
        <v>1836658884.5999999</v>
      </c>
      <c r="AK188" s="40">
        <v>1828658884.5999999</v>
      </c>
      <c r="AL188" s="40">
        <v>358476375.69999999</v>
      </c>
      <c r="AM188" s="40">
        <v>3789624.37</v>
      </c>
      <c r="AN188" s="40">
        <v>3605000</v>
      </c>
      <c r="AO188" s="40">
        <v>123507575.83</v>
      </c>
      <c r="AP188" s="40">
        <v>0</v>
      </c>
      <c r="AQ188" s="40">
        <v>879102533.78999996</v>
      </c>
      <c r="AR188" s="40">
        <v>768829142</v>
      </c>
      <c r="AS188" s="40">
        <v>110273391.79000001</v>
      </c>
      <c r="AT188" s="40">
        <v>515550152.49000001</v>
      </c>
      <c r="AU188" s="40">
        <v>376536210</v>
      </c>
      <c r="AV188" s="40">
        <v>15506366.66</v>
      </c>
      <c r="AW188" s="40">
        <v>123507575.83</v>
      </c>
      <c r="AX188" s="40">
        <v>0</v>
      </c>
      <c r="AY188" s="40">
        <v>363552381.30000001</v>
      </c>
      <c r="AZ188" s="40">
        <v>363552381.30000001</v>
      </c>
      <c r="BA188" s="40">
        <v>0</v>
      </c>
      <c r="BB188" s="40">
        <v>11729231</v>
      </c>
      <c r="BC188" s="40">
        <v>3915327.57</v>
      </c>
      <c r="BD188" s="40">
        <v>11729231</v>
      </c>
      <c r="BE188" s="40">
        <v>3915327.57</v>
      </c>
      <c r="BF188" s="40">
        <v>7033379949</v>
      </c>
      <c r="BG188" s="40">
        <v>0</v>
      </c>
      <c r="BH188" s="40">
        <v>7033379948.6700001</v>
      </c>
      <c r="BI188" s="40">
        <v>0</v>
      </c>
      <c r="BJ188" s="31">
        <v>0</v>
      </c>
    </row>
    <row r="189" spans="1:62" ht="14.25" x14ac:dyDescent="0.2">
      <c r="A189" s="25">
        <f t="shared" si="2"/>
        <v>183</v>
      </c>
      <c r="B189" s="34">
        <v>926</v>
      </c>
      <c r="C189" s="33" t="s">
        <v>251</v>
      </c>
      <c r="D189" s="33" t="s">
        <v>252</v>
      </c>
      <c r="E189" s="33" t="s">
        <v>253</v>
      </c>
      <c r="F189" s="33" t="s">
        <v>28</v>
      </c>
      <c r="G189" s="35">
        <v>6492</v>
      </c>
      <c r="H189" s="33" t="s">
        <v>1321</v>
      </c>
      <c r="I189" s="33" t="s">
        <v>254</v>
      </c>
      <c r="J189" s="33" t="s">
        <v>29</v>
      </c>
      <c r="K189" s="33" t="s">
        <v>30</v>
      </c>
      <c r="L189" s="33" t="s">
        <v>1312</v>
      </c>
      <c r="M189" s="34">
        <v>3004955</v>
      </c>
      <c r="N189" s="33" t="s">
        <v>1554</v>
      </c>
      <c r="O189" s="34">
        <v>1</v>
      </c>
      <c r="P189" s="34">
        <v>1463</v>
      </c>
      <c r="Q189" s="34">
        <v>10</v>
      </c>
      <c r="R189" s="40">
        <v>64616951192.010002</v>
      </c>
      <c r="S189" s="40">
        <v>20319287307.470001</v>
      </c>
      <c r="T189" s="40">
        <v>10013822.859999999</v>
      </c>
      <c r="U189" s="40">
        <v>0</v>
      </c>
      <c r="V189" s="40">
        <v>43234760738</v>
      </c>
      <c r="W189" s="40">
        <v>172412733.19</v>
      </c>
      <c r="X189" s="40">
        <v>880476590.49000001</v>
      </c>
      <c r="Y189" s="40">
        <v>0</v>
      </c>
      <c r="Z189" s="40">
        <v>0</v>
      </c>
      <c r="AA189" s="40">
        <v>51885455353.260002</v>
      </c>
      <c r="AB189" s="40">
        <v>46431195413.910004</v>
      </c>
      <c r="AC189" s="40">
        <v>578995</v>
      </c>
      <c r="AD189" s="40">
        <v>4857332711.3500004</v>
      </c>
      <c r="AE189" s="40">
        <v>0</v>
      </c>
      <c r="AF189" s="40">
        <v>529285262</v>
      </c>
      <c r="AG189" s="40">
        <v>67062971</v>
      </c>
      <c r="AH189" s="40">
        <v>0</v>
      </c>
      <c r="AI189" s="40">
        <v>12731495838.75</v>
      </c>
      <c r="AJ189" s="40">
        <v>10827653492.5</v>
      </c>
      <c r="AK189" s="40">
        <v>10027653492.5</v>
      </c>
      <c r="AL189" s="40">
        <v>634480155.40999997</v>
      </c>
      <c r="AM189" s="40">
        <v>0</v>
      </c>
      <c r="AN189" s="40">
        <v>0</v>
      </c>
      <c r="AO189" s="40">
        <v>679581383.84000003</v>
      </c>
      <c r="AP189" s="40">
        <v>95814273</v>
      </c>
      <c r="AQ189" s="40">
        <v>3322723059.1300001</v>
      </c>
      <c r="AR189" s="40">
        <v>2557685904</v>
      </c>
      <c r="AS189" s="40">
        <v>765037155.13</v>
      </c>
      <c r="AT189" s="40">
        <v>2990265410.1300001</v>
      </c>
      <c r="AU189" s="40">
        <v>2171378851.1500001</v>
      </c>
      <c r="AV189" s="40">
        <v>139305175.13999999</v>
      </c>
      <c r="AW189" s="40">
        <v>679581383.84000003</v>
      </c>
      <c r="AX189" s="40">
        <v>0</v>
      </c>
      <c r="AY189" s="40">
        <v>332457649</v>
      </c>
      <c r="AZ189" s="40">
        <v>332457649</v>
      </c>
      <c r="BA189" s="40">
        <v>0</v>
      </c>
      <c r="BB189" s="40">
        <v>0</v>
      </c>
      <c r="BC189" s="40">
        <v>8589956545</v>
      </c>
      <c r="BD189" s="40">
        <v>0</v>
      </c>
      <c r="BE189" s="40">
        <v>8589956545</v>
      </c>
      <c r="BF189" s="40">
        <v>0</v>
      </c>
      <c r="BG189" s="40">
        <v>0</v>
      </c>
      <c r="BH189" s="40">
        <v>0</v>
      </c>
      <c r="BI189" s="40">
        <v>0</v>
      </c>
      <c r="BJ189" s="31">
        <v>0</v>
      </c>
    </row>
    <row r="190" spans="1:62" ht="14.25" x14ac:dyDescent="0.2">
      <c r="A190" s="25">
        <f t="shared" si="2"/>
        <v>184</v>
      </c>
      <c r="B190" s="34">
        <v>933</v>
      </c>
      <c r="C190" s="33" t="s">
        <v>3005</v>
      </c>
      <c r="D190" s="33" t="s">
        <v>3006</v>
      </c>
      <c r="E190" s="33" t="s">
        <v>3007</v>
      </c>
      <c r="F190" s="33" t="s">
        <v>38</v>
      </c>
      <c r="G190" s="35">
        <v>6492</v>
      </c>
      <c r="H190" s="33" t="s">
        <v>1321</v>
      </c>
      <c r="I190" s="33" t="s">
        <v>3008</v>
      </c>
      <c r="J190" s="33" t="s">
        <v>29</v>
      </c>
      <c r="K190" s="33" t="s">
        <v>30</v>
      </c>
      <c r="L190" s="33" t="s">
        <v>3009</v>
      </c>
      <c r="M190" s="34">
        <v>3406787</v>
      </c>
      <c r="N190" s="33" t="s">
        <v>3010</v>
      </c>
      <c r="O190" s="34">
        <v>2</v>
      </c>
      <c r="P190" s="34">
        <v>2614</v>
      </c>
      <c r="Q190" s="34">
        <v>13</v>
      </c>
      <c r="R190" s="40">
        <v>13493218764.01</v>
      </c>
      <c r="S190" s="40">
        <v>2400345468.3200002</v>
      </c>
      <c r="T190" s="40">
        <v>190928727.13</v>
      </c>
      <c r="U190" s="40">
        <v>0</v>
      </c>
      <c r="V190" s="40">
        <v>10719850315.32</v>
      </c>
      <c r="W190" s="40">
        <v>132018726.47</v>
      </c>
      <c r="X190" s="40">
        <v>50075526.770000003</v>
      </c>
      <c r="Y190" s="40">
        <v>0</v>
      </c>
      <c r="Z190" s="40">
        <v>0</v>
      </c>
      <c r="AA190" s="40">
        <v>252535343.69999999</v>
      </c>
      <c r="AB190" s="40">
        <v>0</v>
      </c>
      <c r="AC190" s="40">
        <v>0</v>
      </c>
      <c r="AD190" s="40">
        <v>140756036.94999999</v>
      </c>
      <c r="AE190" s="40">
        <v>0</v>
      </c>
      <c r="AF190" s="40">
        <v>35389130.75</v>
      </c>
      <c r="AG190" s="40">
        <v>76390176</v>
      </c>
      <c r="AH190" s="40">
        <v>0</v>
      </c>
      <c r="AI190" s="40">
        <v>13240683420.309999</v>
      </c>
      <c r="AJ190" s="40">
        <v>11020870674.85</v>
      </c>
      <c r="AK190" s="40">
        <v>8619334274.8500004</v>
      </c>
      <c r="AL190" s="40">
        <v>1468916958.4200001</v>
      </c>
      <c r="AM190" s="40">
        <v>124247791.76000001</v>
      </c>
      <c r="AN190" s="40">
        <v>0</v>
      </c>
      <c r="AO190" s="40">
        <v>591660167.57000005</v>
      </c>
      <c r="AP190" s="40">
        <v>34987827.710000001</v>
      </c>
      <c r="AQ190" s="40">
        <v>1407087371.53</v>
      </c>
      <c r="AR190" s="40">
        <v>1221143425.97</v>
      </c>
      <c r="AS190" s="40">
        <v>185943945.56</v>
      </c>
      <c r="AT190" s="40">
        <v>1407087371.53</v>
      </c>
      <c r="AU190" s="40">
        <v>755622118.72000003</v>
      </c>
      <c r="AV190" s="40">
        <v>59805085.240000002</v>
      </c>
      <c r="AW190" s="40">
        <v>591660167.57000005</v>
      </c>
      <c r="AX190" s="40">
        <v>0</v>
      </c>
      <c r="AY190" s="40">
        <v>0</v>
      </c>
      <c r="AZ190" s="40">
        <v>0</v>
      </c>
      <c r="BA190" s="40">
        <v>0</v>
      </c>
      <c r="BB190" s="40">
        <v>96618331</v>
      </c>
      <c r="BC190" s="40">
        <v>400948722</v>
      </c>
      <c r="BD190" s="40">
        <v>96618331</v>
      </c>
      <c r="BE190" s="40">
        <v>400948722</v>
      </c>
      <c r="BF190" s="40">
        <v>15153780387</v>
      </c>
      <c r="BG190" s="40">
        <v>0</v>
      </c>
      <c r="BH190" s="40">
        <v>15153780387</v>
      </c>
      <c r="BI190" s="40">
        <v>0</v>
      </c>
      <c r="BJ190" s="31">
        <v>3533649889.3299999</v>
      </c>
    </row>
    <row r="191" spans="1:62" ht="14.25" x14ac:dyDescent="0.2">
      <c r="A191" s="25">
        <f t="shared" si="2"/>
        <v>185</v>
      </c>
      <c r="B191" s="34">
        <v>934</v>
      </c>
      <c r="C191" s="33" t="s">
        <v>3011</v>
      </c>
      <c r="D191" s="33" t="s">
        <v>3012</v>
      </c>
      <c r="E191" s="33" t="s">
        <v>3013</v>
      </c>
      <c r="F191" s="33" t="s">
        <v>31</v>
      </c>
      <c r="G191" s="35">
        <v>4661</v>
      </c>
      <c r="H191" s="33" t="s">
        <v>1339</v>
      </c>
      <c r="I191" s="33" t="s">
        <v>3014</v>
      </c>
      <c r="J191" s="33" t="s">
        <v>37</v>
      </c>
      <c r="K191" s="33" t="s">
        <v>3015</v>
      </c>
      <c r="L191" s="33" t="s">
        <v>3016</v>
      </c>
      <c r="M191" s="34">
        <v>8553113</v>
      </c>
      <c r="N191" s="33" t="s">
        <v>3017</v>
      </c>
      <c r="O191" s="34">
        <v>2</v>
      </c>
      <c r="P191" s="34">
        <v>10</v>
      </c>
      <c r="Q191" s="34">
        <v>19</v>
      </c>
      <c r="R191" s="40">
        <v>7996710251</v>
      </c>
      <c r="S191" s="40">
        <v>240125248.46000001</v>
      </c>
      <c r="T191" s="40">
        <v>300000000</v>
      </c>
      <c r="U191" s="40">
        <v>2637326103.75</v>
      </c>
      <c r="V191" s="40">
        <v>0</v>
      </c>
      <c r="W191" s="40">
        <v>4046726503.0300002</v>
      </c>
      <c r="X191" s="40">
        <v>533126208.75999999</v>
      </c>
      <c r="Y191" s="40">
        <v>0</v>
      </c>
      <c r="Z191" s="40">
        <v>239406187</v>
      </c>
      <c r="AA191" s="40">
        <v>6486031435.46</v>
      </c>
      <c r="AB191" s="40">
        <v>0</v>
      </c>
      <c r="AC191" s="40">
        <v>2215526822.4499998</v>
      </c>
      <c r="AD191" s="40">
        <v>3412217243.9000001</v>
      </c>
      <c r="AE191" s="40">
        <v>0</v>
      </c>
      <c r="AF191" s="40">
        <v>265238000.11000001</v>
      </c>
      <c r="AG191" s="40">
        <v>57248429</v>
      </c>
      <c r="AH191" s="40">
        <v>535800940</v>
      </c>
      <c r="AI191" s="40">
        <v>1510678815.54</v>
      </c>
      <c r="AJ191" s="40">
        <v>1057688290.5</v>
      </c>
      <c r="AK191" s="40">
        <v>440930786.5</v>
      </c>
      <c r="AL191" s="40">
        <v>100313638.84</v>
      </c>
      <c r="AM191" s="40">
        <v>0</v>
      </c>
      <c r="AN191" s="40">
        <v>0</v>
      </c>
      <c r="AO191" s="40">
        <v>47747517.030000001</v>
      </c>
      <c r="AP191" s="40">
        <v>304929369.17000002</v>
      </c>
      <c r="AQ191" s="40">
        <v>23420190691.650002</v>
      </c>
      <c r="AR191" s="40">
        <v>23363945043</v>
      </c>
      <c r="AS191" s="40">
        <v>56245648.649999999</v>
      </c>
      <c r="AT191" s="40">
        <v>3322897080.0700002</v>
      </c>
      <c r="AU191" s="40">
        <v>683471817</v>
      </c>
      <c r="AV191" s="40">
        <v>233912729.03999999</v>
      </c>
      <c r="AW191" s="40">
        <v>47747517.030000001</v>
      </c>
      <c r="AX191" s="40">
        <v>2357765017</v>
      </c>
      <c r="AY191" s="40">
        <v>20097293611.580002</v>
      </c>
      <c r="AZ191" s="40">
        <v>20097293611.580002</v>
      </c>
      <c r="BA191" s="40">
        <v>0</v>
      </c>
      <c r="BB191" s="40">
        <v>0</v>
      </c>
      <c r="BC191" s="40">
        <v>0</v>
      </c>
      <c r="BD191" s="40">
        <v>0</v>
      </c>
      <c r="BE191" s="40">
        <v>0</v>
      </c>
      <c r="BF191" s="40">
        <v>0</v>
      </c>
      <c r="BG191" s="40">
        <v>0</v>
      </c>
      <c r="BH191" s="40">
        <v>0</v>
      </c>
      <c r="BI191" s="40">
        <v>0</v>
      </c>
      <c r="BJ191" s="31">
        <v>0</v>
      </c>
    </row>
    <row r="192" spans="1:62" ht="14.25" x14ac:dyDescent="0.2">
      <c r="A192" s="25">
        <f t="shared" si="2"/>
        <v>186</v>
      </c>
      <c r="B192" s="34">
        <v>937</v>
      </c>
      <c r="C192" s="33" t="s">
        <v>3018</v>
      </c>
      <c r="D192" s="33" t="s">
        <v>3019</v>
      </c>
      <c r="E192" s="33" t="s">
        <v>3020</v>
      </c>
      <c r="F192" s="33" t="s">
        <v>28</v>
      </c>
      <c r="G192" s="35">
        <v>6492</v>
      </c>
      <c r="H192" s="33" t="s">
        <v>1321</v>
      </c>
      <c r="I192" s="33" t="s">
        <v>3021</v>
      </c>
      <c r="J192" s="33" t="s">
        <v>29</v>
      </c>
      <c r="K192" s="33" t="s">
        <v>30</v>
      </c>
      <c r="L192" s="33" t="s">
        <v>3022</v>
      </c>
      <c r="M192" s="34">
        <v>6018700</v>
      </c>
      <c r="N192" s="33" t="s">
        <v>3023</v>
      </c>
      <c r="O192" s="34">
        <v>1</v>
      </c>
      <c r="P192" s="34">
        <v>8033</v>
      </c>
      <c r="Q192" s="34">
        <v>65</v>
      </c>
      <c r="R192" s="40">
        <v>97520497947.600006</v>
      </c>
      <c r="S192" s="40">
        <v>20645836624.93</v>
      </c>
      <c r="T192" s="40">
        <v>5269671547.5100002</v>
      </c>
      <c r="U192" s="40">
        <v>0</v>
      </c>
      <c r="V192" s="40">
        <v>68061290350.830002</v>
      </c>
      <c r="W192" s="40">
        <v>491767054.82999998</v>
      </c>
      <c r="X192" s="40">
        <v>2968694400.6700001</v>
      </c>
      <c r="Y192" s="40">
        <v>0</v>
      </c>
      <c r="Z192" s="40">
        <v>83237968.829999998</v>
      </c>
      <c r="AA192" s="40">
        <v>84365962188.020004</v>
      </c>
      <c r="AB192" s="40">
        <v>80651417418.149994</v>
      </c>
      <c r="AC192" s="40">
        <v>0</v>
      </c>
      <c r="AD192" s="40">
        <v>2916368976.0300002</v>
      </c>
      <c r="AE192" s="40">
        <v>0</v>
      </c>
      <c r="AF192" s="40">
        <v>569203932.84000003</v>
      </c>
      <c r="AG192" s="40">
        <v>228971861</v>
      </c>
      <c r="AH192" s="40">
        <v>0</v>
      </c>
      <c r="AI192" s="40">
        <v>13154535759.58</v>
      </c>
      <c r="AJ192" s="40">
        <v>5644457195.9200001</v>
      </c>
      <c r="AK192" s="40">
        <v>4624457195.9200001</v>
      </c>
      <c r="AL192" s="40">
        <v>2218645853.52</v>
      </c>
      <c r="AM192" s="40">
        <v>1468137616.3199999</v>
      </c>
      <c r="AN192" s="40">
        <v>0</v>
      </c>
      <c r="AO192" s="40">
        <v>1674189208.46</v>
      </c>
      <c r="AP192" s="40">
        <v>2149105885.3600001</v>
      </c>
      <c r="AQ192" s="40">
        <v>8343509481.0299997</v>
      </c>
      <c r="AR192" s="40">
        <v>6991105376.0699997</v>
      </c>
      <c r="AS192" s="40">
        <v>1352404104.96</v>
      </c>
      <c r="AT192" s="40">
        <v>7931753324.9799995</v>
      </c>
      <c r="AU192" s="40">
        <v>6046806856.1499996</v>
      </c>
      <c r="AV192" s="40">
        <v>210757260.37</v>
      </c>
      <c r="AW192" s="40">
        <v>1674189208.46</v>
      </c>
      <c r="AX192" s="40">
        <v>0</v>
      </c>
      <c r="AY192" s="40">
        <v>411756156.05000001</v>
      </c>
      <c r="AZ192" s="40">
        <v>411756156.05000001</v>
      </c>
      <c r="BA192" s="40">
        <v>0</v>
      </c>
      <c r="BB192" s="40">
        <v>325539227</v>
      </c>
      <c r="BC192" s="40">
        <v>3068503204.0900002</v>
      </c>
      <c r="BD192" s="40">
        <v>325539227</v>
      </c>
      <c r="BE192" s="40">
        <v>3068503204.0900002</v>
      </c>
      <c r="BF192" s="40">
        <v>69579581623</v>
      </c>
      <c r="BG192" s="40">
        <v>0</v>
      </c>
      <c r="BH192" s="40">
        <v>68559581623</v>
      </c>
      <c r="BI192" s="40">
        <v>1020000000</v>
      </c>
      <c r="BJ192" s="31">
        <v>0</v>
      </c>
    </row>
    <row r="193" spans="1:62" ht="14.25" x14ac:dyDescent="0.2">
      <c r="A193" s="25">
        <f t="shared" si="2"/>
        <v>187</v>
      </c>
      <c r="B193" s="34">
        <v>943</v>
      </c>
      <c r="C193" s="33" t="s">
        <v>3024</v>
      </c>
      <c r="D193" s="33" t="s">
        <v>3025</v>
      </c>
      <c r="E193" s="33" t="s">
        <v>3026</v>
      </c>
      <c r="F193" s="33" t="s">
        <v>28</v>
      </c>
      <c r="G193" s="35">
        <v>6492</v>
      </c>
      <c r="H193" s="33" t="s">
        <v>1321</v>
      </c>
      <c r="I193" s="33" t="s">
        <v>3027</v>
      </c>
      <c r="J193" s="33" t="s">
        <v>29</v>
      </c>
      <c r="K193" s="33" t="s">
        <v>30</v>
      </c>
      <c r="L193" s="33" t="s">
        <v>3028</v>
      </c>
      <c r="M193" s="34">
        <v>4159432</v>
      </c>
      <c r="N193" s="33" t="s">
        <v>3029</v>
      </c>
      <c r="O193" s="34">
        <v>2</v>
      </c>
      <c r="P193" s="34">
        <v>1657</v>
      </c>
      <c r="Q193" s="34">
        <v>9</v>
      </c>
      <c r="R193" s="40">
        <v>12209562316</v>
      </c>
      <c r="S193" s="40">
        <v>241059817</v>
      </c>
      <c r="T193" s="40">
        <v>412323339</v>
      </c>
      <c r="U193" s="40">
        <v>0</v>
      </c>
      <c r="V193" s="40">
        <v>11014852999</v>
      </c>
      <c r="W193" s="40">
        <v>359233218</v>
      </c>
      <c r="X193" s="40">
        <v>6307400</v>
      </c>
      <c r="Y193" s="40">
        <v>0</v>
      </c>
      <c r="Z193" s="40">
        <v>175785543</v>
      </c>
      <c r="AA193" s="40">
        <v>9111071250</v>
      </c>
      <c r="AB193" s="40">
        <v>7051476906</v>
      </c>
      <c r="AC193" s="40">
        <v>940141744</v>
      </c>
      <c r="AD193" s="40">
        <v>201910012</v>
      </c>
      <c r="AE193" s="40">
        <v>1616000</v>
      </c>
      <c r="AF193" s="40">
        <v>859654157</v>
      </c>
      <c r="AG193" s="40">
        <v>56272431</v>
      </c>
      <c r="AH193" s="40">
        <v>0</v>
      </c>
      <c r="AI193" s="40">
        <v>3098491066</v>
      </c>
      <c r="AJ193" s="40">
        <v>2268410062</v>
      </c>
      <c r="AK193" s="40">
        <v>1440294062</v>
      </c>
      <c r="AL193" s="40">
        <v>500057899</v>
      </c>
      <c r="AM193" s="40">
        <v>277282893</v>
      </c>
      <c r="AN193" s="40">
        <v>0</v>
      </c>
      <c r="AO193" s="40">
        <v>52740212</v>
      </c>
      <c r="AP193" s="40">
        <v>0</v>
      </c>
      <c r="AQ193" s="40">
        <v>1275993257</v>
      </c>
      <c r="AR193" s="40">
        <v>1188297312</v>
      </c>
      <c r="AS193" s="40">
        <v>87695945</v>
      </c>
      <c r="AT193" s="40">
        <v>1016216450</v>
      </c>
      <c r="AU193" s="40">
        <v>962226203</v>
      </c>
      <c r="AV193" s="40">
        <v>1250035</v>
      </c>
      <c r="AW193" s="40">
        <v>52740212</v>
      </c>
      <c r="AX193" s="40">
        <v>0</v>
      </c>
      <c r="AY193" s="40">
        <v>259776807</v>
      </c>
      <c r="AZ193" s="40">
        <v>259776807</v>
      </c>
      <c r="BA193" s="40">
        <v>0</v>
      </c>
      <c r="BB193" s="40">
        <v>92442875</v>
      </c>
      <c r="BC193" s="40">
        <v>1771690156</v>
      </c>
      <c r="BD193" s="40">
        <v>92442875</v>
      </c>
      <c r="BE193" s="40">
        <v>1771690156</v>
      </c>
      <c r="BF193" s="40">
        <v>1689541404</v>
      </c>
      <c r="BG193" s="40">
        <v>828116000</v>
      </c>
      <c r="BH193" s="40">
        <v>1689541404</v>
      </c>
      <c r="BI193" s="40">
        <v>828116000</v>
      </c>
      <c r="BJ193" s="31">
        <v>0</v>
      </c>
    </row>
    <row r="194" spans="1:62" ht="14.25" x14ac:dyDescent="0.2">
      <c r="A194" s="25">
        <f t="shared" si="2"/>
        <v>188</v>
      </c>
      <c r="B194" s="34">
        <v>948</v>
      </c>
      <c r="C194" s="33" t="s">
        <v>3030</v>
      </c>
      <c r="D194" s="33" t="s">
        <v>3031</v>
      </c>
      <c r="E194" s="33" t="s">
        <v>3032</v>
      </c>
      <c r="F194" s="33" t="s">
        <v>28</v>
      </c>
      <c r="G194" s="35">
        <v>6492</v>
      </c>
      <c r="H194" s="33" t="s">
        <v>1321</v>
      </c>
      <c r="I194" s="33" t="s">
        <v>3033</v>
      </c>
      <c r="J194" s="33" t="s">
        <v>29</v>
      </c>
      <c r="K194" s="33" t="s">
        <v>30</v>
      </c>
      <c r="L194" s="33" t="s">
        <v>3034</v>
      </c>
      <c r="M194" s="34">
        <v>6188111</v>
      </c>
      <c r="N194" s="33" t="s">
        <v>3035</v>
      </c>
      <c r="O194" s="34">
        <v>2</v>
      </c>
      <c r="P194" s="34">
        <v>821</v>
      </c>
      <c r="Q194" s="34">
        <v>5</v>
      </c>
      <c r="R194" s="40">
        <v>10990517875.42</v>
      </c>
      <c r="S194" s="40">
        <v>436086149.42000002</v>
      </c>
      <c r="T194" s="40">
        <v>2049063</v>
      </c>
      <c r="U194" s="40">
        <v>16133900</v>
      </c>
      <c r="V194" s="40">
        <v>9683117148</v>
      </c>
      <c r="W194" s="40">
        <v>853131615</v>
      </c>
      <c r="X194" s="40">
        <v>0</v>
      </c>
      <c r="Y194" s="40">
        <v>0</v>
      </c>
      <c r="Z194" s="40">
        <v>0</v>
      </c>
      <c r="AA194" s="40">
        <v>2547919712.3099999</v>
      </c>
      <c r="AB194" s="40">
        <v>2154190483.8099999</v>
      </c>
      <c r="AC194" s="40">
        <v>150000000</v>
      </c>
      <c r="AD194" s="40">
        <v>138388369.5</v>
      </c>
      <c r="AE194" s="40">
        <v>0</v>
      </c>
      <c r="AF194" s="40">
        <v>0</v>
      </c>
      <c r="AG194" s="40">
        <v>41473760</v>
      </c>
      <c r="AH194" s="40">
        <v>63867099</v>
      </c>
      <c r="AI194" s="40">
        <v>8442598163.1099997</v>
      </c>
      <c r="AJ194" s="40">
        <v>7858067671</v>
      </c>
      <c r="AK194" s="40">
        <v>7558067671</v>
      </c>
      <c r="AL194" s="40">
        <v>142260069.28</v>
      </c>
      <c r="AM194" s="40">
        <v>347437633.27999997</v>
      </c>
      <c r="AN194" s="40">
        <v>0</v>
      </c>
      <c r="AO194" s="40">
        <v>94832789.549999997</v>
      </c>
      <c r="AP194" s="40">
        <v>0</v>
      </c>
      <c r="AQ194" s="40">
        <v>751074792.54999995</v>
      </c>
      <c r="AR194" s="40">
        <v>709902939</v>
      </c>
      <c r="AS194" s="40">
        <v>41171853.549999997</v>
      </c>
      <c r="AT194" s="40">
        <v>687698529.54999995</v>
      </c>
      <c r="AU194" s="40">
        <v>558824394.50999999</v>
      </c>
      <c r="AV194" s="40">
        <v>34041345.490000002</v>
      </c>
      <c r="AW194" s="40">
        <v>94832789.549999997</v>
      </c>
      <c r="AX194" s="40">
        <v>0</v>
      </c>
      <c r="AY194" s="40">
        <v>63376263</v>
      </c>
      <c r="AZ194" s="40">
        <v>63376263</v>
      </c>
      <c r="BA194" s="40">
        <v>0</v>
      </c>
      <c r="BB194" s="40">
        <v>157349</v>
      </c>
      <c r="BC194" s="40">
        <v>0</v>
      </c>
      <c r="BD194" s="40">
        <v>157349</v>
      </c>
      <c r="BE194" s="40">
        <v>0</v>
      </c>
      <c r="BF194" s="40">
        <v>1353861556</v>
      </c>
      <c r="BG194" s="40">
        <v>0</v>
      </c>
      <c r="BH194" s="40">
        <v>1353861556</v>
      </c>
      <c r="BI194" s="40">
        <v>0</v>
      </c>
      <c r="BJ194" s="31">
        <v>0</v>
      </c>
    </row>
    <row r="195" spans="1:62" ht="14.25" x14ac:dyDescent="0.2">
      <c r="A195" s="25">
        <f t="shared" si="2"/>
        <v>189</v>
      </c>
      <c r="B195" s="34">
        <v>949</v>
      </c>
      <c r="C195" s="33" t="s">
        <v>255</v>
      </c>
      <c r="D195" s="33" t="s">
        <v>256</v>
      </c>
      <c r="E195" s="33" t="s">
        <v>257</v>
      </c>
      <c r="F195" s="33" t="s">
        <v>28</v>
      </c>
      <c r="G195" s="35">
        <v>6492</v>
      </c>
      <c r="H195" s="33" t="s">
        <v>1321</v>
      </c>
      <c r="I195" s="33" t="s">
        <v>258</v>
      </c>
      <c r="J195" s="33" t="s">
        <v>29</v>
      </c>
      <c r="K195" s="33" t="s">
        <v>30</v>
      </c>
      <c r="L195" s="33" t="s">
        <v>2095</v>
      </c>
      <c r="M195" s="34">
        <v>2342931</v>
      </c>
      <c r="N195" s="33" t="s">
        <v>1553</v>
      </c>
      <c r="O195" s="34">
        <v>1</v>
      </c>
      <c r="P195" s="34">
        <v>3021</v>
      </c>
      <c r="Q195" s="34">
        <v>10</v>
      </c>
      <c r="R195" s="40">
        <v>146180399696.01001</v>
      </c>
      <c r="S195" s="40">
        <v>2281889462.0900002</v>
      </c>
      <c r="T195" s="40">
        <v>115912536914.39</v>
      </c>
      <c r="U195" s="40">
        <v>0</v>
      </c>
      <c r="V195" s="40">
        <v>27523384472.52</v>
      </c>
      <c r="W195" s="40">
        <v>324328926.89999998</v>
      </c>
      <c r="X195" s="40">
        <v>0</v>
      </c>
      <c r="Y195" s="40">
        <v>0</v>
      </c>
      <c r="Z195" s="40">
        <v>138259920.11000001</v>
      </c>
      <c r="AA195" s="40">
        <v>42093570474.940002</v>
      </c>
      <c r="AB195" s="40">
        <v>41660144395.099998</v>
      </c>
      <c r="AC195" s="40">
        <v>0</v>
      </c>
      <c r="AD195" s="40">
        <v>348968469.75</v>
      </c>
      <c r="AE195" s="40">
        <v>0</v>
      </c>
      <c r="AF195" s="40">
        <v>23107951.09</v>
      </c>
      <c r="AG195" s="40">
        <v>61349659</v>
      </c>
      <c r="AH195" s="40">
        <v>0</v>
      </c>
      <c r="AI195" s="40">
        <v>104086829221.07001</v>
      </c>
      <c r="AJ195" s="40">
        <v>8916272090.8999996</v>
      </c>
      <c r="AK195" s="40">
        <v>6916272090.8999996</v>
      </c>
      <c r="AL195" s="40">
        <v>2796169491.3899999</v>
      </c>
      <c r="AM195" s="40">
        <v>0</v>
      </c>
      <c r="AN195" s="40">
        <v>0</v>
      </c>
      <c r="AO195" s="40">
        <v>1246000424.51</v>
      </c>
      <c r="AP195" s="40">
        <v>52195344000</v>
      </c>
      <c r="AQ195" s="40">
        <v>4457694078.3800001</v>
      </c>
      <c r="AR195" s="40">
        <v>1984539570.3900001</v>
      </c>
      <c r="AS195" s="40">
        <v>2473154507.9899998</v>
      </c>
      <c r="AT195" s="40">
        <v>2745166823.0900002</v>
      </c>
      <c r="AU195" s="40">
        <v>1328285249.0899999</v>
      </c>
      <c r="AV195" s="40">
        <v>170881149.49000001</v>
      </c>
      <c r="AW195" s="40">
        <v>1246000424.51</v>
      </c>
      <c r="AX195" s="40">
        <v>0</v>
      </c>
      <c r="AY195" s="40">
        <v>1712527255.29</v>
      </c>
      <c r="AZ195" s="40">
        <v>1712527255.29</v>
      </c>
      <c r="BA195" s="40">
        <v>0</v>
      </c>
      <c r="BB195" s="40">
        <v>74426788.519999996</v>
      </c>
      <c r="BC195" s="40">
        <v>549039699.40999997</v>
      </c>
      <c r="BD195" s="40">
        <v>74426788.519999996</v>
      </c>
      <c r="BE195" s="40">
        <v>549039699.40999997</v>
      </c>
      <c r="BF195" s="40">
        <v>28292682245.549999</v>
      </c>
      <c r="BG195" s="40">
        <v>0</v>
      </c>
      <c r="BH195" s="40">
        <v>28292682245.549999</v>
      </c>
      <c r="BI195" s="40">
        <v>0</v>
      </c>
      <c r="BJ195" s="31">
        <v>1438533088</v>
      </c>
    </row>
    <row r="196" spans="1:62" ht="14.25" x14ac:dyDescent="0.2">
      <c r="A196" s="25">
        <f t="shared" si="2"/>
        <v>190</v>
      </c>
      <c r="B196" s="34">
        <v>951</v>
      </c>
      <c r="C196" s="33" t="s">
        <v>259</v>
      </c>
      <c r="D196" s="33" t="s">
        <v>260</v>
      </c>
      <c r="E196" s="33" t="s">
        <v>261</v>
      </c>
      <c r="F196" s="33" t="s">
        <v>39</v>
      </c>
      <c r="G196" s="35">
        <v>6492</v>
      </c>
      <c r="H196" s="33" t="s">
        <v>1321</v>
      </c>
      <c r="I196" s="33" t="s">
        <v>1821</v>
      </c>
      <c r="J196" s="33" t="s">
        <v>29</v>
      </c>
      <c r="K196" s="33" t="s">
        <v>30</v>
      </c>
      <c r="L196" s="33" t="s">
        <v>2096</v>
      </c>
      <c r="M196" s="34">
        <v>5185797</v>
      </c>
      <c r="N196" s="33" t="s">
        <v>1552</v>
      </c>
      <c r="O196" s="34">
        <v>1</v>
      </c>
      <c r="P196" s="34">
        <v>1</v>
      </c>
      <c r="Q196" s="34">
        <v>69</v>
      </c>
      <c r="R196" s="40">
        <v>44626395123.260002</v>
      </c>
      <c r="S196" s="40">
        <v>1829740611.79</v>
      </c>
      <c r="T196" s="40">
        <v>3198672705.6999998</v>
      </c>
      <c r="U196" s="40">
        <v>0</v>
      </c>
      <c r="V196" s="40">
        <v>30007368606.560001</v>
      </c>
      <c r="W196" s="40">
        <v>410813727.64999998</v>
      </c>
      <c r="X196" s="40">
        <v>9121376876.5100002</v>
      </c>
      <c r="Y196" s="40">
        <v>0</v>
      </c>
      <c r="Z196" s="40">
        <v>58422595.049999997</v>
      </c>
      <c r="AA196" s="40">
        <v>35340425228.260002</v>
      </c>
      <c r="AB196" s="40">
        <v>31506685675.669998</v>
      </c>
      <c r="AC196" s="40">
        <v>0</v>
      </c>
      <c r="AD196" s="40">
        <v>773585815.98000002</v>
      </c>
      <c r="AE196" s="40">
        <v>0</v>
      </c>
      <c r="AF196" s="40">
        <v>1575021018.73</v>
      </c>
      <c r="AG196" s="40">
        <v>271787013.14999998</v>
      </c>
      <c r="AH196" s="40">
        <v>1213345704.73</v>
      </c>
      <c r="AI196" s="40">
        <v>9285969895</v>
      </c>
      <c r="AJ196" s="40">
        <v>2083094258.1900001</v>
      </c>
      <c r="AK196" s="40">
        <v>0</v>
      </c>
      <c r="AL196" s="40">
        <v>243281059.11000001</v>
      </c>
      <c r="AM196" s="40">
        <v>169846109</v>
      </c>
      <c r="AN196" s="40">
        <v>0</v>
      </c>
      <c r="AO196" s="40">
        <v>390229033.92000002</v>
      </c>
      <c r="AP196" s="40">
        <v>6399519434.7799997</v>
      </c>
      <c r="AQ196" s="40">
        <v>4721701450.29</v>
      </c>
      <c r="AR196" s="40">
        <v>4407099519.9099998</v>
      </c>
      <c r="AS196" s="40">
        <v>314601930.38</v>
      </c>
      <c r="AT196" s="40">
        <v>3780319952.8299999</v>
      </c>
      <c r="AU196" s="40">
        <v>3207589935.1100001</v>
      </c>
      <c r="AV196" s="40">
        <v>182500983.80000001</v>
      </c>
      <c r="AW196" s="40">
        <v>390229033.92000002</v>
      </c>
      <c r="AX196" s="40">
        <v>0</v>
      </c>
      <c r="AY196" s="40">
        <v>941381497.46000004</v>
      </c>
      <c r="AZ196" s="40">
        <v>941381497.46000004</v>
      </c>
      <c r="BA196" s="40">
        <v>0</v>
      </c>
      <c r="BB196" s="40">
        <v>1081105771</v>
      </c>
      <c r="BC196" s="40">
        <v>2632967574.5500002</v>
      </c>
      <c r="BD196" s="40">
        <v>1081105771</v>
      </c>
      <c r="BE196" s="40">
        <v>2632967574.5500002</v>
      </c>
      <c r="BF196" s="40">
        <v>49359044729.470001</v>
      </c>
      <c r="BG196" s="40">
        <v>1800000000</v>
      </c>
      <c r="BH196" s="40">
        <v>51159044729.470001</v>
      </c>
      <c r="BI196" s="40">
        <v>0</v>
      </c>
      <c r="BJ196" s="31">
        <v>0</v>
      </c>
    </row>
    <row r="197" spans="1:62" ht="14.25" x14ac:dyDescent="0.2">
      <c r="A197" s="25">
        <f t="shared" si="2"/>
        <v>191</v>
      </c>
      <c r="B197" s="34">
        <v>955</v>
      </c>
      <c r="C197" s="33" t="s">
        <v>3036</v>
      </c>
      <c r="D197" s="33" t="s">
        <v>3037</v>
      </c>
      <c r="E197" s="33" t="s">
        <v>3038</v>
      </c>
      <c r="F197" s="33" t="s">
        <v>38</v>
      </c>
      <c r="G197" s="35">
        <v>6492</v>
      </c>
      <c r="H197" s="33" t="s">
        <v>1321</v>
      </c>
      <c r="I197" s="33" t="s">
        <v>3039</v>
      </c>
      <c r="J197" s="33" t="s">
        <v>29</v>
      </c>
      <c r="K197" s="33" t="s">
        <v>30</v>
      </c>
      <c r="L197" s="33" t="s">
        <v>3040</v>
      </c>
      <c r="M197" s="34">
        <v>7454950</v>
      </c>
      <c r="N197" s="33" t="s">
        <v>3041</v>
      </c>
      <c r="O197" s="34">
        <v>2</v>
      </c>
      <c r="P197" s="34">
        <v>644</v>
      </c>
      <c r="Q197" s="34">
        <v>5</v>
      </c>
      <c r="R197" s="40">
        <v>5726555930.1599998</v>
      </c>
      <c r="S197" s="40">
        <v>372009678.88</v>
      </c>
      <c r="T197" s="40">
        <v>216490121.28</v>
      </c>
      <c r="U197" s="40">
        <v>0</v>
      </c>
      <c r="V197" s="40">
        <v>4915829387</v>
      </c>
      <c r="W197" s="40">
        <v>197775877</v>
      </c>
      <c r="X197" s="40">
        <v>23606799</v>
      </c>
      <c r="Y197" s="40">
        <v>0</v>
      </c>
      <c r="Z197" s="40">
        <v>844067</v>
      </c>
      <c r="AA197" s="40">
        <v>255604391.18000001</v>
      </c>
      <c r="AB197" s="40">
        <v>0</v>
      </c>
      <c r="AC197" s="40">
        <v>0</v>
      </c>
      <c r="AD197" s="40">
        <v>134616129</v>
      </c>
      <c r="AE197" s="40">
        <v>0</v>
      </c>
      <c r="AF197" s="40">
        <v>63047945.18</v>
      </c>
      <c r="AG197" s="40">
        <v>57940317</v>
      </c>
      <c r="AH197" s="40">
        <v>0</v>
      </c>
      <c r="AI197" s="40">
        <v>5470951538.9799995</v>
      </c>
      <c r="AJ197" s="40">
        <v>4957739625</v>
      </c>
      <c r="AK197" s="40">
        <v>3881188825</v>
      </c>
      <c r="AL197" s="40">
        <v>333258671.33999997</v>
      </c>
      <c r="AM197" s="40">
        <v>0</v>
      </c>
      <c r="AN197" s="40">
        <v>0</v>
      </c>
      <c r="AO197" s="40">
        <v>34868065.090000004</v>
      </c>
      <c r="AP197" s="40">
        <v>139725151.44</v>
      </c>
      <c r="AQ197" s="40">
        <v>561287617.72000003</v>
      </c>
      <c r="AR197" s="40">
        <v>533509009</v>
      </c>
      <c r="AS197" s="40">
        <v>27778608.719999999</v>
      </c>
      <c r="AT197" s="40">
        <v>561287617.72000003</v>
      </c>
      <c r="AU197" s="40">
        <v>513403640.11000001</v>
      </c>
      <c r="AV197" s="40">
        <v>13015912.52</v>
      </c>
      <c r="AW197" s="40">
        <v>34868065.090000004</v>
      </c>
      <c r="AX197" s="40">
        <v>0</v>
      </c>
      <c r="AY197" s="40">
        <v>0</v>
      </c>
      <c r="AZ197" s="40">
        <v>0</v>
      </c>
      <c r="BA197" s="40">
        <v>0</v>
      </c>
      <c r="BB197" s="40">
        <v>0</v>
      </c>
      <c r="BC197" s="40">
        <v>55724956.659999996</v>
      </c>
      <c r="BD197" s="40">
        <v>0</v>
      </c>
      <c r="BE197" s="40">
        <v>55724956.659999996</v>
      </c>
      <c r="BF197" s="40">
        <v>4952325819</v>
      </c>
      <c r="BG197" s="40">
        <v>0</v>
      </c>
      <c r="BH197" s="40">
        <v>4952325819</v>
      </c>
      <c r="BI197" s="40">
        <v>0</v>
      </c>
      <c r="BJ197" s="31">
        <v>755843480</v>
      </c>
    </row>
    <row r="198" spans="1:62" ht="14.25" x14ac:dyDescent="0.2">
      <c r="A198" s="25">
        <f t="shared" si="2"/>
        <v>192</v>
      </c>
      <c r="B198" s="34">
        <v>956</v>
      </c>
      <c r="C198" s="33" t="s">
        <v>1662</v>
      </c>
      <c r="D198" s="33" t="s">
        <v>1663</v>
      </c>
      <c r="E198" s="33" t="s">
        <v>1664</v>
      </c>
      <c r="F198" s="33" t="s">
        <v>28</v>
      </c>
      <c r="G198" s="35">
        <v>6492</v>
      </c>
      <c r="H198" s="33" t="s">
        <v>1321</v>
      </c>
      <c r="I198" s="33" t="s">
        <v>1665</v>
      </c>
      <c r="J198" s="33" t="s">
        <v>29</v>
      </c>
      <c r="K198" s="33" t="s">
        <v>30</v>
      </c>
      <c r="L198" s="33" t="s">
        <v>2097</v>
      </c>
      <c r="M198" s="34">
        <v>2201000</v>
      </c>
      <c r="N198" s="33" t="s">
        <v>1666</v>
      </c>
      <c r="O198" s="34">
        <v>1</v>
      </c>
      <c r="P198" s="34">
        <v>741</v>
      </c>
      <c r="Q198" s="34">
        <v>8</v>
      </c>
      <c r="R198" s="40">
        <v>23169134984.459999</v>
      </c>
      <c r="S198" s="40">
        <v>425287575.79000002</v>
      </c>
      <c r="T198" s="40">
        <v>3899520557.9099998</v>
      </c>
      <c r="U198" s="40">
        <v>0</v>
      </c>
      <c r="V198" s="40">
        <v>18335669367.419998</v>
      </c>
      <c r="W198" s="40">
        <v>393608006.08999997</v>
      </c>
      <c r="X198" s="40">
        <v>115049477.26000001</v>
      </c>
      <c r="Y198" s="40">
        <v>0</v>
      </c>
      <c r="Z198" s="40">
        <v>0</v>
      </c>
      <c r="AA198" s="40">
        <v>17896920300.68</v>
      </c>
      <c r="AB198" s="40">
        <v>16877705945.35</v>
      </c>
      <c r="AC198" s="40">
        <v>0</v>
      </c>
      <c r="AD198" s="40">
        <v>152692303.99000001</v>
      </c>
      <c r="AE198" s="40">
        <v>0</v>
      </c>
      <c r="AF198" s="40">
        <v>800931984.84000003</v>
      </c>
      <c r="AG198" s="40">
        <v>65590066.5</v>
      </c>
      <c r="AH198" s="40">
        <v>0</v>
      </c>
      <c r="AI198" s="40">
        <v>5272214683.7799997</v>
      </c>
      <c r="AJ198" s="40">
        <v>3635641174.3200002</v>
      </c>
      <c r="AK198" s="40">
        <v>3610641174.3200002</v>
      </c>
      <c r="AL198" s="40">
        <v>1239967460.8699999</v>
      </c>
      <c r="AM198" s="40">
        <v>94594597.400000006</v>
      </c>
      <c r="AN198" s="40">
        <v>0</v>
      </c>
      <c r="AO198" s="40">
        <v>83769132.189999998</v>
      </c>
      <c r="AP198" s="40">
        <v>218242319</v>
      </c>
      <c r="AQ198" s="40">
        <v>1621013828.3299999</v>
      </c>
      <c r="AR198" s="40">
        <v>1474557730</v>
      </c>
      <c r="AS198" s="40">
        <v>146456098.33000001</v>
      </c>
      <c r="AT198" s="40">
        <v>1145480485.3299999</v>
      </c>
      <c r="AU198" s="40">
        <v>1056113455.8</v>
      </c>
      <c r="AV198" s="40">
        <v>5597897.3300000001</v>
      </c>
      <c r="AW198" s="40">
        <v>83769132.189999998</v>
      </c>
      <c r="AX198" s="40">
        <v>0</v>
      </c>
      <c r="AY198" s="40">
        <v>475533343</v>
      </c>
      <c r="AZ198" s="40">
        <v>475533343</v>
      </c>
      <c r="BA198" s="40">
        <v>0</v>
      </c>
      <c r="BB198" s="40">
        <v>0</v>
      </c>
      <c r="BC198" s="40">
        <v>0</v>
      </c>
      <c r="BD198" s="40">
        <v>0</v>
      </c>
      <c r="BE198" s="40">
        <v>0</v>
      </c>
      <c r="BF198" s="40">
        <v>0</v>
      </c>
      <c r="BG198" s="40">
        <v>0</v>
      </c>
      <c r="BH198" s="40">
        <v>0</v>
      </c>
      <c r="BI198" s="40">
        <v>0</v>
      </c>
      <c r="BJ198" s="31">
        <v>0</v>
      </c>
    </row>
    <row r="199" spans="1:62" ht="14.25" x14ac:dyDescent="0.2">
      <c r="A199" s="25">
        <f t="shared" si="2"/>
        <v>193</v>
      </c>
      <c r="B199" s="34">
        <v>957</v>
      </c>
      <c r="C199" s="33" t="s">
        <v>3042</v>
      </c>
      <c r="D199" s="33" t="s">
        <v>3043</v>
      </c>
      <c r="E199" s="33" t="s">
        <v>3044</v>
      </c>
      <c r="F199" s="33" t="s">
        <v>28</v>
      </c>
      <c r="G199" s="35">
        <v>6492</v>
      </c>
      <c r="H199" s="33" t="s">
        <v>1321</v>
      </c>
      <c r="I199" s="33"/>
      <c r="J199" s="33" t="s">
        <v>29</v>
      </c>
      <c r="K199" s="33" t="s">
        <v>30</v>
      </c>
      <c r="L199" s="33" t="s">
        <v>3045</v>
      </c>
      <c r="M199" s="34">
        <v>4269863</v>
      </c>
      <c r="N199" s="33" t="s">
        <v>3046</v>
      </c>
      <c r="O199" s="34">
        <v>3</v>
      </c>
      <c r="P199" s="34">
        <v>0</v>
      </c>
      <c r="Q199" s="32"/>
      <c r="R199" s="40">
        <v>2139197513.5599999</v>
      </c>
      <c r="S199" s="40">
        <v>189138501</v>
      </c>
      <c r="T199" s="40">
        <v>186891752.30000001</v>
      </c>
      <c r="U199" s="40">
        <v>0</v>
      </c>
      <c r="V199" s="40">
        <v>1303007844.52</v>
      </c>
      <c r="W199" s="40">
        <v>132889544.73999999</v>
      </c>
      <c r="X199" s="40">
        <v>320258885</v>
      </c>
      <c r="Y199" s="40">
        <v>0</v>
      </c>
      <c r="Z199" s="40">
        <v>7010986</v>
      </c>
      <c r="AA199" s="40">
        <v>898440876</v>
      </c>
      <c r="AB199" s="40">
        <v>634540319</v>
      </c>
      <c r="AC199" s="40">
        <v>0</v>
      </c>
      <c r="AD199" s="40">
        <v>170744220</v>
      </c>
      <c r="AE199" s="40">
        <v>0</v>
      </c>
      <c r="AF199" s="40">
        <v>0</v>
      </c>
      <c r="AG199" s="40">
        <v>93156337</v>
      </c>
      <c r="AH199" s="40">
        <v>0</v>
      </c>
      <c r="AI199" s="40">
        <v>1240756637.5699999</v>
      </c>
      <c r="AJ199" s="40">
        <v>1324220703</v>
      </c>
      <c r="AK199" s="40">
        <v>1285158603</v>
      </c>
      <c r="AL199" s="40">
        <v>0</v>
      </c>
      <c r="AM199" s="40">
        <v>0</v>
      </c>
      <c r="AN199" s="40">
        <v>0</v>
      </c>
      <c r="AO199" s="40">
        <v>-37331886.159999996</v>
      </c>
      <c r="AP199" s="40">
        <v>0</v>
      </c>
      <c r="AQ199" s="40">
        <v>169593459.93000001</v>
      </c>
      <c r="AR199" s="40">
        <v>139330473</v>
      </c>
      <c r="AS199" s="40">
        <v>30262986.93</v>
      </c>
      <c r="AT199" s="40">
        <v>167682289.93000001</v>
      </c>
      <c r="AU199" s="40">
        <v>199820089</v>
      </c>
      <c r="AV199" s="40">
        <v>5194087.09</v>
      </c>
      <c r="AW199" s="40">
        <v>-37331886.159999996</v>
      </c>
      <c r="AX199" s="40">
        <v>0</v>
      </c>
      <c r="AY199" s="40">
        <v>1911170</v>
      </c>
      <c r="AZ199" s="40">
        <v>1911170</v>
      </c>
      <c r="BA199" s="40">
        <v>0</v>
      </c>
      <c r="BB199" s="40">
        <v>0</v>
      </c>
      <c r="BC199" s="40">
        <v>0</v>
      </c>
      <c r="BD199" s="40">
        <v>0</v>
      </c>
      <c r="BE199" s="40">
        <v>0</v>
      </c>
      <c r="BF199" s="40">
        <v>0</v>
      </c>
      <c r="BG199" s="40">
        <v>0</v>
      </c>
      <c r="BH199" s="40">
        <v>0</v>
      </c>
      <c r="BI199" s="40">
        <v>0</v>
      </c>
      <c r="BJ199" s="31">
        <v>6227577809</v>
      </c>
    </row>
    <row r="200" spans="1:62" ht="14.25" x14ac:dyDescent="0.2">
      <c r="A200" s="25">
        <f t="shared" si="2"/>
        <v>194</v>
      </c>
      <c r="B200" s="34">
        <v>965</v>
      </c>
      <c r="C200" s="33" t="s">
        <v>262</v>
      </c>
      <c r="D200" s="33" t="s">
        <v>263</v>
      </c>
      <c r="E200" s="33" t="s">
        <v>264</v>
      </c>
      <c r="F200" s="33" t="s">
        <v>31</v>
      </c>
      <c r="G200" s="35">
        <v>6492</v>
      </c>
      <c r="H200" s="33" t="s">
        <v>1321</v>
      </c>
      <c r="I200" s="33" t="s">
        <v>265</v>
      </c>
      <c r="J200" s="33" t="s">
        <v>29</v>
      </c>
      <c r="K200" s="33" t="s">
        <v>30</v>
      </c>
      <c r="L200" s="33" t="s">
        <v>1293</v>
      </c>
      <c r="M200" s="34">
        <v>8051660</v>
      </c>
      <c r="N200" s="33" t="s">
        <v>1551</v>
      </c>
      <c r="O200" s="34">
        <v>1</v>
      </c>
      <c r="P200" s="34">
        <v>3038</v>
      </c>
      <c r="Q200" s="34">
        <v>15</v>
      </c>
      <c r="R200" s="40">
        <v>26877780166.290001</v>
      </c>
      <c r="S200" s="40">
        <v>376721470.16000003</v>
      </c>
      <c r="T200" s="40">
        <v>321574178.08999997</v>
      </c>
      <c r="U200" s="40">
        <v>0</v>
      </c>
      <c r="V200" s="40">
        <v>23235157633.040001</v>
      </c>
      <c r="W200" s="40">
        <v>320510242</v>
      </c>
      <c r="X200" s="40">
        <v>2623816643</v>
      </c>
      <c r="Y200" s="40">
        <v>0</v>
      </c>
      <c r="Z200" s="40">
        <v>0</v>
      </c>
      <c r="AA200" s="40">
        <v>2749146825.9099998</v>
      </c>
      <c r="AB200" s="40">
        <v>0</v>
      </c>
      <c r="AC200" s="40">
        <v>1914141790.6700001</v>
      </c>
      <c r="AD200" s="40">
        <v>655546227.48000002</v>
      </c>
      <c r="AE200" s="40">
        <v>0</v>
      </c>
      <c r="AF200" s="40">
        <v>35371348.759999998</v>
      </c>
      <c r="AG200" s="40">
        <v>123019270</v>
      </c>
      <c r="AH200" s="40">
        <v>21068189</v>
      </c>
      <c r="AI200" s="40">
        <v>24128633340.380001</v>
      </c>
      <c r="AJ200" s="40">
        <v>20494169697.169998</v>
      </c>
      <c r="AK200" s="40">
        <v>10465402429.17</v>
      </c>
      <c r="AL200" s="40">
        <v>1532961571.3699999</v>
      </c>
      <c r="AM200" s="40">
        <v>641145049.08000004</v>
      </c>
      <c r="AN200" s="40">
        <v>0</v>
      </c>
      <c r="AO200" s="40">
        <v>358553686.91000003</v>
      </c>
      <c r="AP200" s="40">
        <v>1101803335.8499999</v>
      </c>
      <c r="AQ200" s="40">
        <v>2879727903.3499999</v>
      </c>
      <c r="AR200" s="40">
        <v>2668339943.3499999</v>
      </c>
      <c r="AS200" s="40">
        <v>211387960</v>
      </c>
      <c r="AT200" s="40">
        <v>2797737650.0100002</v>
      </c>
      <c r="AU200" s="40">
        <v>2334820962.8200002</v>
      </c>
      <c r="AV200" s="40">
        <v>104363000.28</v>
      </c>
      <c r="AW200" s="40">
        <v>358553686.91000003</v>
      </c>
      <c r="AX200" s="40">
        <v>0</v>
      </c>
      <c r="AY200" s="40">
        <v>81990253.340000004</v>
      </c>
      <c r="AZ200" s="40">
        <v>81990253.340000004</v>
      </c>
      <c r="BA200" s="40">
        <v>0</v>
      </c>
      <c r="BB200" s="40">
        <v>515763683</v>
      </c>
      <c r="BC200" s="40">
        <v>818119194.20000005</v>
      </c>
      <c r="BD200" s="40">
        <v>515763683</v>
      </c>
      <c r="BE200" s="40">
        <v>818119194.20000005</v>
      </c>
      <c r="BF200" s="40">
        <v>24830197417</v>
      </c>
      <c r="BG200" s="40">
        <v>0</v>
      </c>
      <c r="BH200" s="40">
        <v>24830197417</v>
      </c>
      <c r="BI200" s="40">
        <v>0</v>
      </c>
      <c r="BJ200" s="31">
        <v>0</v>
      </c>
    </row>
    <row r="201" spans="1:62" ht="14.25" x14ac:dyDescent="0.2">
      <c r="A201" s="25">
        <f t="shared" ref="A201:A264" si="3">+A200+1</f>
        <v>195</v>
      </c>
      <c r="B201" s="34">
        <v>967</v>
      </c>
      <c r="C201" s="33" t="s">
        <v>3047</v>
      </c>
      <c r="D201" s="33" t="s">
        <v>3048</v>
      </c>
      <c r="E201" s="33" t="s">
        <v>3049</v>
      </c>
      <c r="F201" s="33" t="s">
        <v>28</v>
      </c>
      <c r="G201" s="35">
        <v>6492</v>
      </c>
      <c r="H201" s="33" t="s">
        <v>1321</v>
      </c>
      <c r="I201" s="33" t="s">
        <v>3050</v>
      </c>
      <c r="J201" s="33" t="s">
        <v>29</v>
      </c>
      <c r="K201" s="33" t="s">
        <v>30</v>
      </c>
      <c r="L201" s="33" t="s">
        <v>3051</v>
      </c>
      <c r="M201" s="34">
        <v>7442098</v>
      </c>
      <c r="N201" s="33" t="s">
        <v>3052</v>
      </c>
      <c r="O201" s="34">
        <v>2</v>
      </c>
      <c r="P201" s="34">
        <v>1918</v>
      </c>
      <c r="Q201" s="34">
        <v>8</v>
      </c>
      <c r="R201" s="40">
        <v>13115594080.879999</v>
      </c>
      <c r="S201" s="40">
        <v>1178843358.73</v>
      </c>
      <c r="T201" s="40">
        <v>913645901.14999998</v>
      </c>
      <c r="U201" s="40">
        <v>0</v>
      </c>
      <c r="V201" s="40">
        <v>9445401531.2600002</v>
      </c>
      <c r="W201" s="40">
        <v>32802007</v>
      </c>
      <c r="X201" s="40">
        <v>1537131689.74</v>
      </c>
      <c r="Y201" s="40">
        <v>0</v>
      </c>
      <c r="Z201" s="40">
        <v>7769593</v>
      </c>
      <c r="AA201" s="40">
        <v>8871726240.7800007</v>
      </c>
      <c r="AB201" s="40">
        <v>8496919973.71</v>
      </c>
      <c r="AC201" s="40">
        <v>0</v>
      </c>
      <c r="AD201" s="40">
        <v>39477162</v>
      </c>
      <c r="AE201" s="40">
        <v>0</v>
      </c>
      <c r="AF201" s="40">
        <v>278189249.06999999</v>
      </c>
      <c r="AG201" s="40">
        <v>57139856</v>
      </c>
      <c r="AH201" s="40">
        <v>0</v>
      </c>
      <c r="AI201" s="40">
        <v>4243867840.0999999</v>
      </c>
      <c r="AJ201" s="40">
        <v>3216675854</v>
      </c>
      <c r="AK201" s="40">
        <v>2936675854</v>
      </c>
      <c r="AL201" s="40">
        <v>680967372.05999994</v>
      </c>
      <c r="AM201" s="40">
        <v>237945081.84</v>
      </c>
      <c r="AN201" s="40">
        <v>0</v>
      </c>
      <c r="AO201" s="40">
        <v>108279532.2</v>
      </c>
      <c r="AP201" s="40">
        <v>0</v>
      </c>
      <c r="AQ201" s="40">
        <v>958719930.86000001</v>
      </c>
      <c r="AR201" s="40">
        <v>889431095.79999995</v>
      </c>
      <c r="AS201" s="40">
        <v>69288835.060000002</v>
      </c>
      <c r="AT201" s="40">
        <v>782219930.86000001</v>
      </c>
      <c r="AU201" s="40">
        <v>587957745.16999996</v>
      </c>
      <c r="AV201" s="40">
        <v>85982653.489999995</v>
      </c>
      <c r="AW201" s="40">
        <v>108279532.2</v>
      </c>
      <c r="AX201" s="40">
        <v>0</v>
      </c>
      <c r="AY201" s="40">
        <v>176500000</v>
      </c>
      <c r="AZ201" s="40">
        <v>176500000</v>
      </c>
      <c r="BA201" s="40">
        <v>0</v>
      </c>
      <c r="BB201" s="40">
        <v>0</v>
      </c>
      <c r="BC201" s="40">
        <v>63598735</v>
      </c>
      <c r="BD201" s="40">
        <v>0</v>
      </c>
      <c r="BE201" s="40">
        <v>63598735</v>
      </c>
      <c r="BF201" s="40">
        <v>9675838221.5900002</v>
      </c>
      <c r="BG201" s="40">
        <v>0</v>
      </c>
      <c r="BH201" s="40">
        <v>9675838221.5900002</v>
      </c>
      <c r="BI201" s="40">
        <v>0</v>
      </c>
      <c r="BJ201" s="31">
        <v>666696298.88999999</v>
      </c>
    </row>
    <row r="202" spans="1:62" ht="14.25" x14ac:dyDescent="0.2">
      <c r="A202" s="25">
        <f t="shared" si="3"/>
        <v>196</v>
      </c>
      <c r="B202" s="34">
        <v>969</v>
      </c>
      <c r="C202" s="33" t="s">
        <v>266</v>
      </c>
      <c r="D202" s="33" t="s">
        <v>267</v>
      </c>
      <c r="E202" s="33" t="s">
        <v>268</v>
      </c>
      <c r="F202" s="33" t="s">
        <v>106</v>
      </c>
      <c r="G202" s="35">
        <v>6492</v>
      </c>
      <c r="H202" s="33" t="s">
        <v>1321</v>
      </c>
      <c r="I202" s="33" t="s">
        <v>1822</v>
      </c>
      <c r="J202" s="33" t="s">
        <v>29</v>
      </c>
      <c r="K202" s="33" t="s">
        <v>30</v>
      </c>
      <c r="L202" s="33" t="s">
        <v>2098</v>
      </c>
      <c r="M202" s="34">
        <v>7551971</v>
      </c>
      <c r="N202" s="33" t="s">
        <v>2099</v>
      </c>
      <c r="O202" s="34">
        <v>1</v>
      </c>
      <c r="P202" s="34">
        <v>938</v>
      </c>
      <c r="Q202" s="34">
        <v>8</v>
      </c>
      <c r="R202" s="40">
        <v>2146589916.6099999</v>
      </c>
      <c r="S202" s="40">
        <v>656830042.47000003</v>
      </c>
      <c r="T202" s="40">
        <v>218656345.65000001</v>
      </c>
      <c r="U202" s="40">
        <v>0</v>
      </c>
      <c r="V202" s="40">
        <v>1245844177.6099999</v>
      </c>
      <c r="W202" s="40">
        <v>11654531.630000001</v>
      </c>
      <c r="X202" s="40">
        <v>10048925</v>
      </c>
      <c r="Y202" s="40">
        <v>0</v>
      </c>
      <c r="Z202" s="40">
        <v>3555894.25</v>
      </c>
      <c r="AA202" s="40">
        <v>800465803.96000004</v>
      </c>
      <c r="AB202" s="40">
        <v>661951613.49000001</v>
      </c>
      <c r="AC202" s="40">
        <v>0</v>
      </c>
      <c r="AD202" s="40">
        <v>91583397.469999999</v>
      </c>
      <c r="AE202" s="40">
        <v>0</v>
      </c>
      <c r="AF202" s="40">
        <v>19309505</v>
      </c>
      <c r="AG202" s="40">
        <v>27621288</v>
      </c>
      <c r="AH202" s="40">
        <v>0</v>
      </c>
      <c r="AI202" s="40">
        <v>1346124112.6500001</v>
      </c>
      <c r="AJ202" s="40">
        <v>1739201000.6400001</v>
      </c>
      <c r="AK202" s="40">
        <v>157400.64000000001</v>
      </c>
      <c r="AL202" s="40">
        <v>79700764.010000005</v>
      </c>
      <c r="AM202" s="40">
        <v>80108.73</v>
      </c>
      <c r="AN202" s="40">
        <v>11753328</v>
      </c>
      <c r="AO202" s="40">
        <v>-181972983.81999999</v>
      </c>
      <c r="AP202" s="40">
        <v>0</v>
      </c>
      <c r="AQ202" s="40">
        <v>273357885.63</v>
      </c>
      <c r="AR202" s="40">
        <v>211505240</v>
      </c>
      <c r="AS202" s="40">
        <v>61852645.630000003</v>
      </c>
      <c r="AT202" s="40">
        <v>249437090.63</v>
      </c>
      <c r="AU202" s="40">
        <v>417928151.04000002</v>
      </c>
      <c r="AV202" s="40">
        <v>13481923.41</v>
      </c>
      <c r="AW202" s="40">
        <v>-181972983.81999999</v>
      </c>
      <c r="AX202" s="40">
        <v>0</v>
      </c>
      <c r="AY202" s="40">
        <v>23920795</v>
      </c>
      <c r="AZ202" s="40">
        <v>23920795</v>
      </c>
      <c r="BA202" s="40">
        <v>0</v>
      </c>
      <c r="BB202" s="40">
        <v>45970748</v>
      </c>
      <c r="BC202" s="40">
        <v>1459054933.6099999</v>
      </c>
      <c r="BD202" s="40">
        <v>45970748</v>
      </c>
      <c r="BE202" s="40">
        <v>1459054933.5999999</v>
      </c>
      <c r="BF202" s="40">
        <v>1828331216</v>
      </c>
      <c r="BG202" s="40">
        <v>1739043600</v>
      </c>
      <c r="BH202" s="40">
        <v>1828331216</v>
      </c>
      <c r="BI202" s="40">
        <v>1739043600</v>
      </c>
      <c r="BJ202" s="31">
        <v>1124655179.71</v>
      </c>
    </row>
    <row r="203" spans="1:62" ht="14.25" x14ac:dyDescent="0.2">
      <c r="A203" s="25">
        <f t="shared" si="3"/>
        <v>197</v>
      </c>
      <c r="B203" s="34">
        <v>970</v>
      </c>
      <c r="C203" s="33" t="s">
        <v>269</v>
      </c>
      <c r="D203" s="33" t="s">
        <v>270</v>
      </c>
      <c r="E203" s="33" t="s">
        <v>271</v>
      </c>
      <c r="F203" s="33" t="s">
        <v>106</v>
      </c>
      <c r="G203" s="35">
        <v>6424</v>
      </c>
      <c r="H203" s="33" t="s">
        <v>1324</v>
      </c>
      <c r="I203" s="33" t="s">
        <v>272</v>
      </c>
      <c r="J203" s="33" t="s">
        <v>29</v>
      </c>
      <c r="K203" s="33" t="s">
        <v>30</v>
      </c>
      <c r="L203" s="33" t="s">
        <v>2100</v>
      </c>
      <c r="M203" s="34">
        <v>3105236</v>
      </c>
      <c r="N203" s="33" t="s">
        <v>1624</v>
      </c>
      <c r="O203" s="34">
        <v>1</v>
      </c>
      <c r="P203" s="34">
        <v>1815</v>
      </c>
      <c r="Q203" s="34">
        <v>18</v>
      </c>
      <c r="R203" s="40">
        <v>22431598358.450001</v>
      </c>
      <c r="S203" s="40">
        <v>2953003157.6300001</v>
      </c>
      <c r="T203" s="40">
        <v>270453784.31999999</v>
      </c>
      <c r="U203" s="40">
        <v>0</v>
      </c>
      <c r="V203" s="40">
        <v>17369702404.720001</v>
      </c>
      <c r="W203" s="40">
        <v>283993156.54000002</v>
      </c>
      <c r="X203" s="40">
        <v>1547209884.6400001</v>
      </c>
      <c r="Y203" s="40">
        <v>0</v>
      </c>
      <c r="Z203" s="40">
        <v>7235970.5999999996</v>
      </c>
      <c r="AA203" s="40">
        <v>3105925715.4699998</v>
      </c>
      <c r="AB203" s="40">
        <v>2551228023.0100002</v>
      </c>
      <c r="AC203" s="40">
        <v>0</v>
      </c>
      <c r="AD203" s="40">
        <v>178793401.11000001</v>
      </c>
      <c r="AE203" s="40">
        <v>0</v>
      </c>
      <c r="AF203" s="40">
        <v>176783705.37</v>
      </c>
      <c r="AG203" s="40">
        <v>191315989.97999999</v>
      </c>
      <c r="AH203" s="40">
        <v>7804596</v>
      </c>
      <c r="AI203" s="40">
        <v>19325672642.98</v>
      </c>
      <c r="AJ203" s="40">
        <v>15136338741.969999</v>
      </c>
      <c r="AK203" s="40">
        <v>6283734741.9700003</v>
      </c>
      <c r="AL203" s="40">
        <v>2103793120.8299999</v>
      </c>
      <c r="AM203" s="40">
        <v>10051722.23</v>
      </c>
      <c r="AN203" s="40">
        <v>0</v>
      </c>
      <c r="AO203" s="40">
        <v>773524354.80999994</v>
      </c>
      <c r="AP203" s="40">
        <v>0</v>
      </c>
      <c r="AQ203" s="40">
        <v>1814347411.0799999</v>
      </c>
      <c r="AR203" s="40">
        <v>1748220439</v>
      </c>
      <c r="AS203" s="40">
        <v>66126972.079999998</v>
      </c>
      <c r="AT203" s="40">
        <v>1734510976.0799999</v>
      </c>
      <c r="AU203" s="40">
        <v>889396729.25</v>
      </c>
      <c r="AV203" s="40">
        <v>71589892.019999996</v>
      </c>
      <c r="AW203" s="40">
        <v>773524354.80999994</v>
      </c>
      <c r="AX203" s="40">
        <v>0</v>
      </c>
      <c r="AY203" s="40">
        <v>79836435</v>
      </c>
      <c r="AZ203" s="40">
        <v>79836435</v>
      </c>
      <c r="BA203" s="40">
        <v>0</v>
      </c>
      <c r="BB203" s="40">
        <v>76758933</v>
      </c>
      <c r="BC203" s="40">
        <v>223672889.18000001</v>
      </c>
      <c r="BD203" s="40">
        <v>76758933</v>
      </c>
      <c r="BE203" s="40">
        <v>223672889.18000001</v>
      </c>
      <c r="BF203" s="40">
        <v>37662485254</v>
      </c>
      <c r="BG203" s="40">
        <v>9374904000</v>
      </c>
      <c r="BH203" s="40">
        <v>37662485254</v>
      </c>
      <c r="BI203" s="40">
        <v>9374904000</v>
      </c>
      <c r="BJ203" s="31">
        <v>0</v>
      </c>
    </row>
    <row r="204" spans="1:62" ht="14.25" x14ac:dyDescent="0.2">
      <c r="A204" s="25">
        <f t="shared" si="3"/>
        <v>198</v>
      </c>
      <c r="B204" s="34">
        <v>974</v>
      </c>
      <c r="C204" s="33" t="s">
        <v>273</v>
      </c>
      <c r="D204" s="33" t="s">
        <v>274</v>
      </c>
      <c r="E204" s="33" t="s">
        <v>275</v>
      </c>
      <c r="F204" s="33" t="s">
        <v>38</v>
      </c>
      <c r="G204" s="35">
        <v>6499</v>
      </c>
      <c r="H204" s="33" t="s">
        <v>1326</v>
      </c>
      <c r="I204" s="33" t="s">
        <v>276</v>
      </c>
      <c r="J204" s="33" t="s">
        <v>29</v>
      </c>
      <c r="K204" s="33" t="s">
        <v>30</v>
      </c>
      <c r="L204" s="33" t="s">
        <v>2101</v>
      </c>
      <c r="M204" s="34">
        <v>5932400</v>
      </c>
      <c r="N204" s="33" t="s">
        <v>1550</v>
      </c>
      <c r="O204" s="34">
        <v>1</v>
      </c>
      <c r="P204" s="34">
        <v>51</v>
      </c>
      <c r="Q204" s="34">
        <v>13</v>
      </c>
      <c r="R204" s="40">
        <v>14542678292.42</v>
      </c>
      <c r="S204" s="40">
        <v>288949148.29000002</v>
      </c>
      <c r="T204" s="40">
        <v>5830378.4699999997</v>
      </c>
      <c r="U204" s="40">
        <v>0</v>
      </c>
      <c r="V204" s="40">
        <v>12549418492.08</v>
      </c>
      <c r="W204" s="40">
        <v>127806488.58</v>
      </c>
      <c r="X204" s="40">
        <v>1516443629</v>
      </c>
      <c r="Y204" s="40">
        <v>0</v>
      </c>
      <c r="Z204" s="40">
        <v>54230156</v>
      </c>
      <c r="AA204" s="40">
        <v>836680044.26999998</v>
      </c>
      <c r="AB204" s="40">
        <v>0</v>
      </c>
      <c r="AC204" s="40">
        <v>0</v>
      </c>
      <c r="AD204" s="40">
        <v>86683973.670000002</v>
      </c>
      <c r="AE204" s="40">
        <v>0</v>
      </c>
      <c r="AF204" s="40">
        <v>194843049.31</v>
      </c>
      <c r="AG204" s="40">
        <v>536210021.29000002</v>
      </c>
      <c r="AH204" s="40">
        <v>18943000</v>
      </c>
      <c r="AI204" s="40">
        <v>13705998248.15</v>
      </c>
      <c r="AJ204" s="40">
        <v>1325758050.0799999</v>
      </c>
      <c r="AK204" s="40">
        <v>405711441.01999998</v>
      </c>
      <c r="AL204" s="40">
        <v>1707503622.4200001</v>
      </c>
      <c r="AM204" s="40">
        <v>352628580.25999999</v>
      </c>
      <c r="AN204" s="40">
        <v>9962546813.7399998</v>
      </c>
      <c r="AO204" s="40">
        <v>262010826.65000001</v>
      </c>
      <c r="AP204" s="40">
        <v>0</v>
      </c>
      <c r="AQ204" s="40">
        <v>1433248986.1500001</v>
      </c>
      <c r="AR204" s="40">
        <v>1084103733.95</v>
      </c>
      <c r="AS204" s="40">
        <v>349145252.19999999</v>
      </c>
      <c r="AT204" s="40">
        <v>1429415385.1500001</v>
      </c>
      <c r="AU204" s="40">
        <v>1157695352.6800001</v>
      </c>
      <c r="AV204" s="40">
        <v>9709205.8200000003</v>
      </c>
      <c r="AW204" s="40">
        <v>262010826.65000001</v>
      </c>
      <c r="AX204" s="40">
        <v>0</v>
      </c>
      <c r="AY204" s="40">
        <v>3833601</v>
      </c>
      <c r="AZ204" s="40">
        <v>3833601</v>
      </c>
      <c r="BA204" s="40">
        <v>0</v>
      </c>
      <c r="BB204" s="40">
        <v>2787384</v>
      </c>
      <c r="BC204" s="40">
        <v>0</v>
      </c>
      <c r="BD204" s="40">
        <v>2787384</v>
      </c>
      <c r="BE204" s="40">
        <v>0</v>
      </c>
      <c r="BF204" s="40">
        <v>28438846825</v>
      </c>
      <c r="BG204" s="40">
        <v>0</v>
      </c>
      <c r="BH204" s="40">
        <v>28438846825</v>
      </c>
      <c r="BI204" s="40">
        <v>0</v>
      </c>
      <c r="BJ204" s="31">
        <v>293437017.60000002</v>
      </c>
    </row>
    <row r="205" spans="1:62" ht="14.25" x14ac:dyDescent="0.2">
      <c r="A205" s="25">
        <f t="shared" si="3"/>
        <v>199</v>
      </c>
      <c r="B205" s="34">
        <v>975</v>
      </c>
      <c r="C205" s="33" t="s">
        <v>2004</v>
      </c>
      <c r="D205" s="33" t="s">
        <v>2005</v>
      </c>
      <c r="E205" s="33" t="s">
        <v>2006</v>
      </c>
      <c r="F205" s="33" t="s">
        <v>31</v>
      </c>
      <c r="G205" s="35">
        <v>5310</v>
      </c>
      <c r="H205" s="33" t="s">
        <v>2007</v>
      </c>
      <c r="I205" s="33" t="s">
        <v>2008</v>
      </c>
      <c r="J205" s="33" t="s">
        <v>29</v>
      </c>
      <c r="K205" s="33" t="s">
        <v>30</v>
      </c>
      <c r="L205" s="33" t="s">
        <v>1313</v>
      </c>
      <c r="M205" s="34">
        <v>2873215</v>
      </c>
      <c r="N205" s="33" t="s">
        <v>2009</v>
      </c>
      <c r="O205" s="34">
        <v>1</v>
      </c>
      <c r="P205" s="34">
        <v>5441</v>
      </c>
      <c r="Q205" s="34">
        <v>479</v>
      </c>
      <c r="R205" s="40">
        <v>33235906925.209999</v>
      </c>
      <c r="S205" s="40">
        <v>770046486.74000001</v>
      </c>
      <c r="T205" s="40">
        <v>1087149743</v>
      </c>
      <c r="U205" s="40">
        <v>162380080.59999999</v>
      </c>
      <c r="V205" s="40">
        <v>9951268783.1499996</v>
      </c>
      <c r="W205" s="40">
        <v>7033783022.1999998</v>
      </c>
      <c r="X205" s="40">
        <v>14137503103</v>
      </c>
      <c r="Y205" s="40">
        <v>0</v>
      </c>
      <c r="Z205" s="40">
        <v>93775706.519999996</v>
      </c>
      <c r="AA205" s="40">
        <v>19905454764.119999</v>
      </c>
      <c r="AB205" s="40">
        <v>0</v>
      </c>
      <c r="AC205" s="40">
        <v>8958372547.6399994</v>
      </c>
      <c r="AD205" s="40">
        <v>9091173893.75</v>
      </c>
      <c r="AE205" s="40">
        <v>0</v>
      </c>
      <c r="AF205" s="40">
        <v>391102982.14999998</v>
      </c>
      <c r="AG205" s="40">
        <v>1327075248.5799999</v>
      </c>
      <c r="AH205" s="40">
        <v>137730092</v>
      </c>
      <c r="AI205" s="40">
        <v>13330452161.09</v>
      </c>
      <c r="AJ205" s="40">
        <v>14701053105.92</v>
      </c>
      <c r="AK205" s="40">
        <v>1201053105.9200001</v>
      </c>
      <c r="AL205" s="40">
        <v>652454300.63999999</v>
      </c>
      <c r="AM205" s="40">
        <v>3946670937.04</v>
      </c>
      <c r="AN205" s="40">
        <v>0</v>
      </c>
      <c r="AO205" s="40">
        <v>-4089676011.52</v>
      </c>
      <c r="AP205" s="40">
        <v>3689189498</v>
      </c>
      <c r="AQ205" s="40">
        <v>12187505272.84</v>
      </c>
      <c r="AR205" s="40">
        <v>11766081969</v>
      </c>
      <c r="AS205" s="40">
        <v>421423303.83999997</v>
      </c>
      <c r="AT205" s="40">
        <v>11930097292.84</v>
      </c>
      <c r="AU205" s="40">
        <v>13942233164.82</v>
      </c>
      <c r="AV205" s="40">
        <v>2077540139.54</v>
      </c>
      <c r="AW205" s="40">
        <v>-4089676011.52</v>
      </c>
      <c r="AX205" s="40">
        <v>0</v>
      </c>
      <c r="AY205" s="40">
        <v>257407980</v>
      </c>
      <c r="AZ205" s="40">
        <v>43139338</v>
      </c>
      <c r="BA205" s="40">
        <v>214268642</v>
      </c>
      <c r="BB205" s="40">
        <v>66614376.200000003</v>
      </c>
      <c r="BC205" s="40">
        <v>129721582721</v>
      </c>
      <c r="BD205" s="40">
        <v>66614376.200000003</v>
      </c>
      <c r="BE205" s="40">
        <v>129721582721</v>
      </c>
      <c r="BF205" s="40">
        <v>30966967971.639999</v>
      </c>
      <c r="BG205" s="40">
        <v>0</v>
      </c>
      <c r="BH205" s="40">
        <v>30966967971.639999</v>
      </c>
      <c r="BI205" s="40">
        <v>0</v>
      </c>
      <c r="BJ205" s="31">
        <v>0</v>
      </c>
    </row>
    <row r="206" spans="1:62" ht="14.25" x14ac:dyDescent="0.2">
      <c r="A206" s="25">
        <f t="shared" si="3"/>
        <v>200</v>
      </c>
      <c r="B206" s="34">
        <v>977</v>
      </c>
      <c r="C206" s="33" t="s">
        <v>3053</v>
      </c>
      <c r="D206" s="33" t="s">
        <v>3054</v>
      </c>
      <c r="E206" s="33" t="s">
        <v>3055</v>
      </c>
      <c r="F206" s="33" t="s">
        <v>28</v>
      </c>
      <c r="G206" s="35">
        <v>6492</v>
      </c>
      <c r="H206" s="33" t="s">
        <v>1321</v>
      </c>
      <c r="I206" s="33" t="s">
        <v>3056</v>
      </c>
      <c r="J206" s="33" t="s">
        <v>37</v>
      </c>
      <c r="K206" s="33" t="s">
        <v>2585</v>
      </c>
      <c r="L206" s="33" t="s">
        <v>3057</v>
      </c>
      <c r="M206" s="34">
        <v>8833555</v>
      </c>
      <c r="N206" s="33" t="s">
        <v>3058</v>
      </c>
      <c r="O206" s="34">
        <v>2</v>
      </c>
      <c r="P206" s="34">
        <v>908</v>
      </c>
      <c r="Q206" s="34">
        <v>913</v>
      </c>
      <c r="R206" s="40">
        <v>7749740639.96</v>
      </c>
      <c r="S206" s="40">
        <v>198555626.97</v>
      </c>
      <c r="T206" s="40">
        <v>23222890.93</v>
      </c>
      <c r="U206" s="40">
        <v>0</v>
      </c>
      <c r="V206" s="40">
        <v>7293651075.4499998</v>
      </c>
      <c r="W206" s="40">
        <v>223835663</v>
      </c>
      <c r="X206" s="40">
        <v>8443316.6099999994</v>
      </c>
      <c r="Y206" s="40">
        <v>0</v>
      </c>
      <c r="Z206" s="40">
        <v>2032067</v>
      </c>
      <c r="AA206" s="40">
        <v>6775729644.8999996</v>
      </c>
      <c r="AB206" s="40">
        <v>6458277693</v>
      </c>
      <c r="AC206" s="40">
        <v>0</v>
      </c>
      <c r="AD206" s="40">
        <v>292818600.70999998</v>
      </c>
      <c r="AE206" s="40">
        <v>0</v>
      </c>
      <c r="AF206" s="40">
        <v>7036810.1900000004</v>
      </c>
      <c r="AG206" s="40">
        <v>17596541</v>
      </c>
      <c r="AH206" s="40">
        <v>0</v>
      </c>
      <c r="AI206" s="40">
        <v>974010995.05999994</v>
      </c>
      <c r="AJ206" s="40">
        <v>774154104</v>
      </c>
      <c r="AK206" s="40">
        <v>745170044</v>
      </c>
      <c r="AL206" s="40">
        <v>1582256.74</v>
      </c>
      <c r="AM206" s="40">
        <v>0</v>
      </c>
      <c r="AN206" s="40">
        <v>0</v>
      </c>
      <c r="AO206" s="40">
        <v>198274634.31999999</v>
      </c>
      <c r="AP206" s="40">
        <v>0</v>
      </c>
      <c r="AQ206" s="40">
        <v>801490806.08000004</v>
      </c>
      <c r="AR206" s="40">
        <v>783856134</v>
      </c>
      <c r="AS206" s="40">
        <v>17634672.079999998</v>
      </c>
      <c r="AT206" s="40">
        <v>418828760.07999998</v>
      </c>
      <c r="AU206" s="40">
        <v>204477718.65000001</v>
      </c>
      <c r="AV206" s="40">
        <v>16076407.109999999</v>
      </c>
      <c r="AW206" s="40">
        <v>198274634.31999999</v>
      </c>
      <c r="AX206" s="40">
        <v>0</v>
      </c>
      <c r="AY206" s="40">
        <v>382662046</v>
      </c>
      <c r="AZ206" s="40">
        <v>382662046</v>
      </c>
      <c r="BA206" s="40">
        <v>0</v>
      </c>
      <c r="BB206" s="40">
        <v>0</v>
      </c>
      <c r="BC206" s="40">
        <v>0</v>
      </c>
      <c r="BD206" s="40">
        <v>0</v>
      </c>
      <c r="BE206" s="40">
        <v>0</v>
      </c>
      <c r="BF206" s="40">
        <v>0</v>
      </c>
      <c r="BG206" s="40">
        <v>0</v>
      </c>
      <c r="BH206" s="40">
        <v>0</v>
      </c>
      <c r="BI206" s="40">
        <v>0</v>
      </c>
      <c r="BJ206" s="31">
        <v>1644786031.6800001</v>
      </c>
    </row>
    <row r="207" spans="1:62" ht="14.25" x14ac:dyDescent="0.2">
      <c r="A207" s="25">
        <f t="shared" si="3"/>
        <v>201</v>
      </c>
      <c r="B207" s="34">
        <v>978</v>
      </c>
      <c r="C207" s="33" t="s">
        <v>277</v>
      </c>
      <c r="D207" s="33" t="s">
        <v>278</v>
      </c>
      <c r="E207" s="33" t="s">
        <v>279</v>
      </c>
      <c r="F207" s="33" t="s">
        <v>106</v>
      </c>
      <c r="G207" s="35">
        <v>6492</v>
      </c>
      <c r="H207" s="33" t="s">
        <v>1321</v>
      </c>
      <c r="I207" s="33" t="s">
        <v>316</v>
      </c>
      <c r="J207" s="33" t="s">
        <v>29</v>
      </c>
      <c r="K207" s="33" t="s">
        <v>30</v>
      </c>
      <c r="L207" s="33" t="s">
        <v>2102</v>
      </c>
      <c r="M207" s="34">
        <v>7440707</v>
      </c>
      <c r="N207" s="33" t="s">
        <v>1548</v>
      </c>
      <c r="O207" s="34">
        <v>1</v>
      </c>
      <c r="P207" s="34">
        <v>30099</v>
      </c>
      <c r="Q207" s="34">
        <v>232</v>
      </c>
      <c r="R207" s="40">
        <v>280568199810.33002</v>
      </c>
      <c r="S207" s="40">
        <v>21934407801.490002</v>
      </c>
      <c r="T207" s="40">
        <v>2582048969.6300001</v>
      </c>
      <c r="U207" s="40">
        <v>0</v>
      </c>
      <c r="V207" s="40">
        <v>226119334208.82999</v>
      </c>
      <c r="W207" s="40">
        <v>633673360.11000001</v>
      </c>
      <c r="X207" s="40">
        <v>29182638663.619999</v>
      </c>
      <c r="Y207" s="40">
        <v>0</v>
      </c>
      <c r="Z207" s="40">
        <v>116096806.65000001</v>
      </c>
      <c r="AA207" s="40">
        <v>159362390177.04001</v>
      </c>
      <c r="AB207" s="40">
        <v>134308918766.22</v>
      </c>
      <c r="AC207" s="40">
        <v>14335252429</v>
      </c>
      <c r="AD207" s="40">
        <v>4356354716.46</v>
      </c>
      <c r="AE207" s="40">
        <v>0</v>
      </c>
      <c r="AF207" s="40">
        <v>3925730160.75</v>
      </c>
      <c r="AG207" s="40">
        <v>2413596061.6100001</v>
      </c>
      <c r="AH207" s="40">
        <v>22538043</v>
      </c>
      <c r="AI207" s="40">
        <v>121205809633.28999</v>
      </c>
      <c r="AJ207" s="40">
        <v>82009170892.639999</v>
      </c>
      <c r="AK207" s="40">
        <v>8306846892.6400003</v>
      </c>
      <c r="AL207" s="40">
        <v>18955659697.650002</v>
      </c>
      <c r="AM207" s="40">
        <v>1520460221.45</v>
      </c>
      <c r="AN207" s="40">
        <v>4119404</v>
      </c>
      <c r="AO207" s="40">
        <v>9207777849.0900002</v>
      </c>
      <c r="AP207" s="40">
        <v>9508621568.4599991</v>
      </c>
      <c r="AQ207" s="40">
        <v>41599488376.290001</v>
      </c>
      <c r="AR207" s="40">
        <v>26918632566.09</v>
      </c>
      <c r="AS207" s="40">
        <v>14680855810.200001</v>
      </c>
      <c r="AT207" s="40">
        <v>34799459494.160004</v>
      </c>
      <c r="AU207" s="40">
        <v>24882378826.450001</v>
      </c>
      <c r="AV207" s="40">
        <v>709302818.62</v>
      </c>
      <c r="AW207" s="40">
        <v>9207777849.0900002</v>
      </c>
      <c r="AX207" s="40">
        <v>0</v>
      </c>
      <c r="AY207" s="40">
        <v>6800028882.1300001</v>
      </c>
      <c r="AZ207" s="40">
        <v>6800028882.1300001</v>
      </c>
      <c r="BA207" s="40">
        <v>0</v>
      </c>
      <c r="BB207" s="40">
        <v>50500926738.589996</v>
      </c>
      <c r="BC207" s="40">
        <v>37192695593.690002</v>
      </c>
      <c r="BD207" s="40">
        <v>50500926738.589996</v>
      </c>
      <c r="BE207" s="40">
        <v>37192695593.690002</v>
      </c>
      <c r="BF207" s="40">
        <v>338793580852.10999</v>
      </c>
      <c r="BG207" s="40">
        <v>74009261050</v>
      </c>
      <c r="BH207" s="40">
        <v>338793580852.10999</v>
      </c>
      <c r="BI207" s="40">
        <v>74009261050</v>
      </c>
      <c r="BJ207" s="31">
        <v>20500000</v>
      </c>
    </row>
    <row r="208" spans="1:62" ht="14.25" x14ac:dyDescent="0.2">
      <c r="A208" s="25">
        <f t="shared" si="3"/>
        <v>202</v>
      </c>
      <c r="B208" s="34">
        <v>980</v>
      </c>
      <c r="C208" s="33" t="s">
        <v>1244</v>
      </c>
      <c r="D208" s="33" t="s">
        <v>1245</v>
      </c>
      <c r="E208" s="33" t="s">
        <v>1246</v>
      </c>
      <c r="F208" s="33" t="s">
        <v>40</v>
      </c>
      <c r="G208" s="35">
        <v>145</v>
      </c>
      <c r="H208" s="33" t="s">
        <v>1547</v>
      </c>
      <c r="I208" s="33" t="s">
        <v>1823</v>
      </c>
      <c r="J208" s="33" t="s">
        <v>29</v>
      </c>
      <c r="K208" s="33" t="s">
        <v>30</v>
      </c>
      <c r="L208" s="33" t="s">
        <v>1734</v>
      </c>
      <c r="M208" s="34">
        <v>3759900</v>
      </c>
      <c r="N208" s="33" t="s">
        <v>1546</v>
      </c>
      <c r="O208" s="34">
        <v>1</v>
      </c>
      <c r="P208" s="34">
        <v>293</v>
      </c>
      <c r="Q208" s="34">
        <v>0</v>
      </c>
      <c r="R208" s="40">
        <v>46443377178</v>
      </c>
      <c r="S208" s="40">
        <v>725080302</v>
      </c>
      <c r="T208" s="40">
        <v>24000</v>
      </c>
      <c r="U208" s="40">
        <v>2798559915</v>
      </c>
      <c r="V208" s="40">
        <v>0</v>
      </c>
      <c r="W208" s="40">
        <v>5933524948</v>
      </c>
      <c r="X208" s="40">
        <v>35145385739</v>
      </c>
      <c r="Y208" s="40">
        <v>0</v>
      </c>
      <c r="Z208" s="40">
        <v>209469075</v>
      </c>
      <c r="AA208" s="40">
        <v>26267375267</v>
      </c>
      <c r="AB208" s="40">
        <v>0</v>
      </c>
      <c r="AC208" s="40">
        <v>13066332237</v>
      </c>
      <c r="AD208" s="40">
        <v>11287009103</v>
      </c>
      <c r="AE208" s="40">
        <v>0</v>
      </c>
      <c r="AF208" s="40">
        <v>7286266</v>
      </c>
      <c r="AG208" s="40">
        <v>1623446183</v>
      </c>
      <c r="AH208" s="40">
        <v>283301478</v>
      </c>
      <c r="AI208" s="40">
        <v>20176001911</v>
      </c>
      <c r="AJ208" s="40">
        <v>1740739283</v>
      </c>
      <c r="AK208" s="40">
        <v>1581950440</v>
      </c>
      <c r="AL208" s="40">
        <v>2121738835</v>
      </c>
      <c r="AM208" s="40">
        <v>210489467</v>
      </c>
      <c r="AN208" s="40">
        <v>0</v>
      </c>
      <c r="AO208" s="40">
        <v>-3311220733</v>
      </c>
      <c r="AP208" s="40">
        <v>16279292308</v>
      </c>
      <c r="AQ208" s="40">
        <v>43802624519</v>
      </c>
      <c r="AR208" s="40">
        <v>43643515969</v>
      </c>
      <c r="AS208" s="40">
        <v>159108550</v>
      </c>
      <c r="AT208" s="40">
        <v>3118541296</v>
      </c>
      <c r="AU208" s="40">
        <v>1770767951</v>
      </c>
      <c r="AV208" s="40">
        <v>621490062</v>
      </c>
      <c r="AW208" s="40">
        <v>-3311220733</v>
      </c>
      <c r="AX208" s="40">
        <v>4037504016</v>
      </c>
      <c r="AY208" s="40">
        <v>40684083223</v>
      </c>
      <c r="AZ208" s="40">
        <v>40684083223</v>
      </c>
      <c r="BA208" s="40">
        <v>0</v>
      </c>
      <c r="BB208" s="40">
        <v>0</v>
      </c>
      <c r="BC208" s="40">
        <v>0</v>
      </c>
      <c r="BD208" s="40">
        <v>0</v>
      </c>
      <c r="BE208" s="40">
        <v>0</v>
      </c>
      <c r="BF208" s="40">
        <v>0</v>
      </c>
      <c r="BG208" s="40">
        <v>0</v>
      </c>
      <c r="BH208" s="40">
        <v>0</v>
      </c>
      <c r="BI208" s="40">
        <v>0</v>
      </c>
      <c r="BJ208" s="31">
        <v>8092440168.9300003</v>
      </c>
    </row>
    <row r="209" spans="1:62" ht="14.25" x14ac:dyDescent="0.2">
      <c r="A209" s="25">
        <f t="shared" si="3"/>
        <v>203</v>
      </c>
      <c r="B209" s="34">
        <v>983</v>
      </c>
      <c r="C209" s="33" t="s">
        <v>3059</v>
      </c>
      <c r="D209" s="33" t="s">
        <v>3060</v>
      </c>
      <c r="E209" s="33" t="s">
        <v>3061</v>
      </c>
      <c r="F209" s="33" t="s">
        <v>28</v>
      </c>
      <c r="G209" s="35">
        <v>6492</v>
      </c>
      <c r="H209" s="33" t="s">
        <v>1321</v>
      </c>
      <c r="I209" s="33" t="s">
        <v>3062</v>
      </c>
      <c r="J209" s="33" t="s">
        <v>29</v>
      </c>
      <c r="K209" s="33" t="s">
        <v>30</v>
      </c>
      <c r="L209" s="33" t="s">
        <v>3063</v>
      </c>
      <c r="M209" s="34">
        <v>7462118</v>
      </c>
      <c r="N209" s="33" t="s">
        <v>3064</v>
      </c>
      <c r="O209" s="34">
        <v>2</v>
      </c>
      <c r="P209" s="34">
        <v>1922</v>
      </c>
      <c r="Q209" s="34">
        <v>24</v>
      </c>
      <c r="R209" s="40">
        <v>22123390337.029999</v>
      </c>
      <c r="S209" s="40">
        <v>777336629.35000002</v>
      </c>
      <c r="T209" s="40">
        <v>826545273.67999995</v>
      </c>
      <c r="U209" s="40">
        <v>61916460</v>
      </c>
      <c r="V209" s="40">
        <v>18749117939</v>
      </c>
      <c r="W209" s="40">
        <v>281595850</v>
      </c>
      <c r="X209" s="40">
        <v>1340595658</v>
      </c>
      <c r="Y209" s="40">
        <v>0</v>
      </c>
      <c r="Z209" s="40">
        <v>86282527</v>
      </c>
      <c r="AA209" s="40">
        <v>11452586285.139999</v>
      </c>
      <c r="AB209" s="40">
        <v>10785508319.33</v>
      </c>
      <c r="AC209" s="40">
        <v>7577598.1200000001</v>
      </c>
      <c r="AD209" s="40">
        <v>435883252</v>
      </c>
      <c r="AE209" s="40">
        <v>0</v>
      </c>
      <c r="AF209" s="40">
        <v>59335931.689999998</v>
      </c>
      <c r="AG209" s="40">
        <v>164281184</v>
      </c>
      <c r="AH209" s="40">
        <v>0</v>
      </c>
      <c r="AI209" s="40">
        <v>10670804051.889999</v>
      </c>
      <c r="AJ209" s="40">
        <v>8913821531</v>
      </c>
      <c r="AK209" s="40">
        <v>6015415531</v>
      </c>
      <c r="AL209" s="40">
        <v>330232554.88</v>
      </c>
      <c r="AM209" s="40">
        <v>368487629.11000001</v>
      </c>
      <c r="AN209" s="40">
        <v>0</v>
      </c>
      <c r="AO209" s="40">
        <v>324279834.89999998</v>
      </c>
      <c r="AP209" s="40">
        <v>733982502</v>
      </c>
      <c r="AQ209" s="40">
        <v>2330392843.02</v>
      </c>
      <c r="AR209" s="40">
        <v>2010173482</v>
      </c>
      <c r="AS209" s="40">
        <v>320219361.01999998</v>
      </c>
      <c r="AT209" s="40">
        <v>1921287010.02</v>
      </c>
      <c r="AU209" s="40">
        <v>1542149013</v>
      </c>
      <c r="AV209" s="40">
        <v>54858162.119999997</v>
      </c>
      <c r="AW209" s="40">
        <v>324279834.89999998</v>
      </c>
      <c r="AX209" s="40">
        <v>0</v>
      </c>
      <c r="AY209" s="40">
        <v>409105833</v>
      </c>
      <c r="AZ209" s="40">
        <v>409105833</v>
      </c>
      <c r="BA209" s="40">
        <v>0</v>
      </c>
      <c r="BB209" s="40">
        <v>0</v>
      </c>
      <c r="BC209" s="40">
        <v>0</v>
      </c>
      <c r="BD209" s="40">
        <v>0</v>
      </c>
      <c r="BE209" s="40">
        <v>0</v>
      </c>
      <c r="BF209" s="40">
        <v>0</v>
      </c>
      <c r="BG209" s="40">
        <v>0</v>
      </c>
      <c r="BH209" s="40">
        <v>0</v>
      </c>
      <c r="BI209" s="40">
        <v>0</v>
      </c>
      <c r="BJ209" s="31">
        <v>0</v>
      </c>
    </row>
    <row r="210" spans="1:62" ht="14.25" x14ac:dyDescent="0.2">
      <c r="A210" s="25">
        <f t="shared" si="3"/>
        <v>204</v>
      </c>
      <c r="B210" s="34">
        <v>989</v>
      </c>
      <c r="C210" s="33" t="s">
        <v>3065</v>
      </c>
      <c r="D210" s="33" t="s">
        <v>3066</v>
      </c>
      <c r="E210" s="33" t="s">
        <v>3067</v>
      </c>
      <c r="F210" s="33" t="s">
        <v>28</v>
      </c>
      <c r="G210" s="35">
        <v>6492</v>
      </c>
      <c r="H210" s="33" t="s">
        <v>1321</v>
      </c>
      <c r="I210" s="33"/>
      <c r="J210" s="33" t="s">
        <v>29</v>
      </c>
      <c r="K210" s="33" t="s">
        <v>30</v>
      </c>
      <c r="L210" s="33" t="s">
        <v>3068</v>
      </c>
      <c r="M210" s="34">
        <v>3692222</v>
      </c>
      <c r="N210" s="33" t="s">
        <v>3069</v>
      </c>
      <c r="O210" s="34">
        <v>2</v>
      </c>
      <c r="P210" s="34">
        <v>0</v>
      </c>
      <c r="Q210" s="32"/>
      <c r="R210" s="40">
        <v>5750539810.1700001</v>
      </c>
      <c r="S210" s="40">
        <v>645920239.36000001</v>
      </c>
      <c r="T210" s="40">
        <v>221288944.00999999</v>
      </c>
      <c r="U210" s="40">
        <v>3494600</v>
      </c>
      <c r="V210" s="40">
        <v>4399548987.1400003</v>
      </c>
      <c r="W210" s="40">
        <v>443143341.66000003</v>
      </c>
      <c r="X210" s="40">
        <v>30983990</v>
      </c>
      <c r="Y210" s="40">
        <v>0</v>
      </c>
      <c r="Z210" s="40">
        <v>6159708</v>
      </c>
      <c r="AA210" s="40">
        <v>3670943744.5700002</v>
      </c>
      <c r="AB210" s="40">
        <v>3321382178.29</v>
      </c>
      <c r="AC210" s="40">
        <v>0</v>
      </c>
      <c r="AD210" s="40">
        <v>204263917.21000001</v>
      </c>
      <c r="AE210" s="40">
        <v>39782</v>
      </c>
      <c r="AF210" s="40">
        <v>109825354.40000001</v>
      </c>
      <c r="AG210" s="40">
        <v>35432512.670000002</v>
      </c>
      <c r="AH210" s="40">
        <v>0</v>
      </c>
      <c r="AI210" s="40">
        <v>2079596065.5</v>
      </c>
      <c r="AJ210" s="40">
        <v>1922825079.0799999</v>
      </c>
      <c r="AK210" s="40">
        <v>1840613079.0799999</v>
      </c>
      <c r="AL210" s="40">
        <v>36626856.100000001</v>
      </c>
      <c r="AM210" s="40">
        <v>109033857.31999999</v>
      </c>
      <c r="AN210" s="40">
        <v>258500</v>
      </c>
      <c r="AO210" s="40">
        <v>10851773</v>
      </c>
      <c r="AP210" s="40">
        <v>0</v>
      </c>
      <c r="AQ210" s="40">
        <v>674125004.13999999</v>
      </c>
      <c r="AR210" s="40">
        <v>662564015.03999996</v>
      </c>
      <c r="AS210" s="40">
        <v>11560989.1</v>
      </c>
      <c r="AT210" s="40">
        <v>484577849.06</v>
      </c>
      <c r="AU210" s="40">
        <v>458347763.95999998</v>
      </c>
      <c r="AV210" s="40">
        <v>15378312.1</v>
      </c>
      <c r="AW210" s="40">
        <v>10851773</v>
      </c>
      <c r="AX210" s="40">
        <v>0</v>
      </c>
      <c r="AY210" s="40">
        <v>189547155</v>
      </c>
      <c r="AZ210" s="40">
        <v>189547155</v>
      </c>
      <c r="BA210" s="40">
        <v>0</v>
      </c>
      <c r="BB210" s="40">
        <v>9127161</v>
      </c>
      <c r="BC210" s="40">
        <v>0</v>
      </c>
      <c r="BD210" s="40">
        <v>9127161</v>
      </c>
      <c r="BE210" s="40">
        <v>0</v>
      </c>
      <c r="BF210" s="40">
        <v>2862050950</v>
      </c>
      <c r="BG210" s="40">
        <v>0</v>
      </c>
      <c r="BH210" s="40">
        <v>2862050950</v>
      </c>
      <c r="BI210" s="40">
        <v>0</v>
      </c>
      <c r="BJ210" s="31">
        <v>0</v>
      </c>
    </row>
    <row r="211" spans="1:62" ht="14.25" x14ac:dyDescent="0.2">
      <c r="A211" s="25">
        <f t="shared" si="3"/>
        <v>205</v>
      </c>
      <c r="B211" s="34">
        <v>991</v>
      </c>
      <c r="C211" s="33" t="s">
        <v>280</v>
      </c>
      <c r="D211" s="33" t="s">
        <v>281</v>
      </c>
      <c r="E211" s="33" t="s">
        <v>282</v>
      </c>
      <c r="F211" s="33" t="s">
        <v>106</v>
      </c>
      <c r="G211" s="35">
        <v>6492</v>
      </c>
      <c r="H211" s="33" t="s">
        <v>1321</v>
      </c>
      <c r="I211" s="33" t="s">
        <v>283</v>
      </c>
      <c r="J211" s="33" t="s">
        <v>29</v>
      </c>
      <c r="K211" s="33" t="s">
        <v>30</v>
      </c>
      <c r="L211" s="33" t="s">
        <v>1235</v>
      </c>
      <c r="M211" s="34">
        <v>6127111</v>
      </c>
      <c r="N211" s="33" t="s">
        <v>1545</v>
      </c>
      <c r="O211" s="34">
        <v>1</v>
      </c>
      <c r="P211" s="34">
        <v>1025</v>
      </c>
      <c r="Q211" s="34">
        <v>12</v>
      </c>
      <c r="R211" s="40">
        <v>37799883102.07</v>
      </c>
      <c r="S211" s="40">
        <v>1795274772.49</v>
      </c>
      <c r="T211" s="40">
        <v>3193050525</v>
      </c>
      <c r="U211" s="40">
        <v>0</v>
      </c>
      <c r="V211" s="40">
        <v>31489961762.610001</v>
      </c>
      <c r="W211" s="40">
        <v>259867317.19999999</v>
      </c>
      <c r="X211" s="40">
        <v>1061728724.77</v>
      </c>
      <c r="Y211" s="40">
        <v>0</v>
      </c>
      <c r="Z211" s="40">
        <v>0</v>
      </c>
      <c r="AA211" s="40">
        <v>17194771900.91</v>
      </c>
      <c r="AB211" s="40">
        <v>16170830372.950001</v>
      </c>
      <c r="AC211" s="40">
        <v>0</v>
      </c>
      <c r="AD211" s="40">
        <v>888105288.96000004</v>
      </c>
      <c r="AE211" s="40">
        <v>0</v>
      </c>
      <c r="AF211" s="40">
        <v>47478075</v>
      </c>
      <c r="AG211" s="40">
        <v>16610453</v>
      </c>
      <c r="AH211" s="40">
        <v>71747711</v>
      </c>
      <c r="AI211" s="40">
        <v>20605111201.16</v>
      </c>
      <c r="AJ211" s="40">
        <v>15036575817.719999</v>
      </c>
      <c r="AK211" s="40">
        <v>11724111817.719999</v>
      </c>
      <c r="AL211" s="40">
        <v>3903300320.0599999</v>
      </c>
      <c r="AM211" s="40">
        <v>0</v>
      </c>
      <c r="AN211" s="40">
        <v>0</v>
      </c>
      <c r="AO211" s="40">
        <v>780072577.99000001</v>
      </c>
      <c r="AP211" s="40">
        <v>885162485.38999999</v>
      </c>
      <c r="AQ211" s="40">
        <v>3055725542.77</v>
      </c>
      <c r="AR211" s="40">
        <v>2832643356</v>
      </c>
      <c r="AS211" s="40">
        <v>223082186.77000001</v>
      </c>
      <c r="AT211" s="40">
        <v>2457812521.5100002</v>
      </c>
      <c r="AU211" s="40">
        <v>1640759639.6500001</v>
      </c>
      <c r="AV211" s="40">
        <v>36980303.869999997</v>
      </c>
      <c r="AW211" s="40">
        <v>780072577.99000001</v>
      </c>
      <c r="AX211" s="40">
        <v>0</v>
      </c>
      <c r="AY211" s="40">
        <v>597913021.25999999</v>
      </c>
      <c r="AZ211" s="40">
        <v>597913021.25999999</v>
      </c>
      <c r="BA211" s="40">
        <v>0</v>
      </c>
      <c r="BB211" s="40">
        <v>7178500</v>
      </c>
      <c r="BC211" s="40">
        <v>325181004.72000003</v>
      </c>
      <c r="BD211" s="40">
        <v>7178500</v>
      </c>
      <c r="BE211" s="40">
        <v>325181004.72000003</v>
      </c>
      <c r="BF211" s="40">
        <v>18707627213</v>
      </c>
      <c r="BG211" s="40">
        <v>0</v>
      </c>
      <c r="BH211" s="40">
        <v>18707627213</v>
      </c>
      <c r="BI211" s="40">
        <v>0</v>
      </c>
      <c r="BJ211" s="31">
        <v>0</v>
      </c>
    </row>
    <row r="212" spans="1:62" ht="14.25" x14ac:dyDescent="0.2">
      <c r="A212" s="25">
        <f t="shared" si="3"/>
        <v>206</v>
      </c>
      <c r="B212" s="34">
        <v>997</v>
      </c>
      <c r="C212" s="33" t="s">
        <v>284</v>
      </c>
      <c r="D212" s="33" t="s">
        <v>285</v>
      </c>
      <c r="E212" s="33" t="s">
        <v>286</v>
      </c>
      <c r="F212" s="33" t="s">
        <v>106</v>
      </c>
      <c r="G212" s="35">
        <v>6492</v>
      </c>
      <c r="H212" s="33" t="s">
        <v>1321</v>
      </c>
      <c r="I212" s="33" t="s">
        <v>1824</v>
      </c>
      <c r="J212" s="33" t="s">
        <v>29</v>
      </c>
      <c r="K212" s="33" t="s">
        <v>30</v>
      </c>
      <c r="L212" s="33" t="s">
        <v>1544</v>
      </c>
      <c r="M212" s="34">
        <v>5185066</v>
      </c>
      <c r="N212" s="33" t="s">
        <v>2103</v>
      </c>
      <c r="O212" s="34">
        <v>1</v>
      </c>
      <c r="P212" s="34">
        <v>18187</v>
      </c>
      <c r="Q212" s="34">
        <v>181</v>
      </c>
      <c r="R212" s="40">
        <v>383526783996.59998</v>
      </c>
      <c r="S212" s="40">
        <v>9074415316.4799995</v>
      </c>
      <c r="T212" s="40">
        <v>25840122776.799999</v>
      </c>
      <c r="U212" s="40">
        <v>0</v>
      </c>
      <c r="V212" s="40">
        <v>327368808020.83002</v>
      </c>
      <c r="W212" s="40">
        <v>4757999944.0799999</v>
      </c>
      <c r="X212" s="40">
        <v>16412682514.82</v>
      </c>
      <c r="Y212" s="40">
        <v>0</v>
      </c>
      <c r="Z212" s="40">
        <v>72755423.590000004</v>
      </c>
      <c r="AA212" s="40">
        <v>229420350106.20999</v>
      </c>
      <c r="AB212" s="40">
        <v>142738911131.89999</v>
      </c>
      <c r="AC212" s="40">
        <v>0</v>
      </c>
      <c r="AD212" s="40">
        <v>5102291146.0299997</v>
      </c>
      <c r="AE212" s="40">
        <v>0</v>
      </c>
      <c r="AF212" s="40">
        <v>78294216179.589996</v>
      </c>
      <c r="AG212" s="40">
        <v>1528785648.6900001</v>
      </c>
      <c r="AH212" s="40">
        <v>1756146000</v>
      </c>
      <c r="AI212" s="40">
        <v>154106433890.39001</v>
      </c>
      <c r="AJ212" s="40">
        <v>116869017226.25999</v>
      </c>
      <c r="AK212" s="40">
        <v>75463217226.259995</v>
      </c>
      <c r="AL212" s="40">
        <v>11514415303.059999</v>
      </c>
      <c r="AM212" s="40">
        <v>4794488138.8299999</v>
      </c>
      <c r="AN212" s="40">
        <v>189000</v>
      </c>
      <c r="AO212" s="40">
        <v>1752484868.2</v>
      </c>
      <c r="AP212" s="40">
        <v>14872497598.040001</v>
      </c>
      <c r="AQ212" s="40">
        <v>30791863921.049999</v>
      </c>
      <c r="AR212" s="40">
        <v>29454522237.77</v>
      </c>
      <c r="AS212" s="40">
        <v>1337341683.28</v>
      </c>
      <c r="AT212" s="40">
        <v>22924895618.240002</v>
      </c>
      <c r="AU212" s="40">
        <v>20443726790.540001</v>
      </c>
      <c r="AV212" s="40">
        <v>728683959.5</v>
      </c>
      <c r="AW212" s="40">
        <v>1752484868.2</v>
      </c>
      <c r="AX212" s="40">
        <v>0</v>
      </c>
      <c r="AY212" s="40">
        <v>7866968302.8100004</v>
      </c>
      <c r="AZ212" s="40">
        <v>7866968302.8100004</v>
      </c>
      <c r="BA212" s="40">
        <v>0</v>
      </c>
      <c r="BB212" s="40">
        <v>2010124548</v>
      </c>
      <c r="BC212" s="40">
        <v>818843240.36000001</v>
      </c>
      <c r="BD212" s="40">
        <v>2010124548</v>
      </c>
      <c r="BE212" s="40">
        <v>818843240.36000001</v>
      </c>
      <c r="BF212" s="40">
        <v>404449109215</v>
      </c>
      <c r="BG212" s="40">
        <v>41405800000</v>
      </c>
      <c r="BH212" s="40">
        <v>404449109215</v>
      </c>
      <c r="BI212" s="40">
        <v>41405800000</v>
      </c>
      <c r="BJ212" s="31">
        <v>8482486083.5600004</v>
      </c>
    </row>
    <row r="213" spans="1:62" ht="14.25" x14ac:dyDescent="0.2">
      <c r="A213" s="25">
        <f t="shared" si="3"/>
        <v>207</v>
      </c>
      <c r="B213" s="34">
        <v>999</v>
      </c>
      <c r="C213" s="33" t="s">
        <v>3070</v>
      </c>
      <c r="D213" s="33" t="s">
        <v>3071</v>
      </c>
      <c r="E213" s="33" t="s">
        <v>3072</v>
      </c>
      <c r="F213" s="33" t="s">
        <v>28</v>
      </c>
      <c r="G213" s="35">
        <v>6494</v>
      </c>
      <c r="H213" s="33" t="s">
        <v>1492</v>
      </c>
      <c r="I213" s="33" t="s">
        <v>3073</v>
      </c>
      <c r="J213" s="33" t="s">
        <v>29</v>
      </c>
      <c r="K213" s="33" t="s">
        <v>30</v>
      </c>
      <c r="L213" s="33" t="s">
        <v>3074</v>
      </c>
      <c r="M213" s="34">
        <v>6777454</v>
      </c>
      <c r="N213" s="33" t="s">
        <v>3075</v>
      </c>
      <c r="O213" s="34">
        <v>2</v>
      </c>
      <c r="P213" s="34">
        <v>626</v>
      </c>
      <c r="Q213" s="34">
        <v>3</v>
      </c>
      <c r="R213" s="40">
        <v>12928352744.200001</v>
      </c>
      <c r="S213" s="40">
        <v>2969749245.4699998</v>
      </c>
      <c r="T213" s="40">
        <v>0</v>
      </c>
      <c r="U213" s="40">
        <v>162153471.13</v>
      </c>
      <c r="V213" s="40">
        <v>9594535525.6000004</v>
      </c>
      <c r="W213" s="40">
        <v>179163201</v>
      </c>
      <c r="X213" s="40">
        <v>22751301</v>
      </c>
      <c r="Y213" s="40">
        <v>0</v>
      </c>
      <c r="Z213" s="40">
        <v>0</v>
      </c>
      <c r="AA213" s="40">
        <v>5691979933.96</v>
      </c>
      <c r="AB213" s="40">
        <v>5426567224.3000002</v>
      </c>
      <c r="AC213" s="40">
        <v>0</v>
      </c>
      <c r="AD213" s="40">
        <v>18394557.760000002</v>
      </c>
      <c r="AE213" s="40">
        <v>0</v>
      </c>
      <c r="AF213" s="40">
        <v>220434925.90000001</v>
      </c>
      <c r="AG213" s="40">
        <v>26583226</v>
      </c>
      <c r="AH213" s="40">
        <v>0</v>
      </c>
      <c r="AI213" s="40">
        <v>7236372810.2399998</v>
      </c>
      <c r="AJ213" s="40">
        <v>6297554674</v>
      </c>
      <c r="AK213" s="40">
        <v>6173337274</v>
      </c>
      <c r="AL213" s="40">
        <v>505260110.76999998</v>
      </c>
      <c r="AM213" s="40">
        <v>151541926.53</v>
      </c>
      <c r="AN213" s="40">
        <v>0</v>
      </c>
      <c r="AO213" s="40">
        <v>282016098.94</v>
      </c>
      <c r="AP213" s="40">
        <v>0</v>
      </c>
      <c r="AQ213" s="40">
        <v>2615880190.9499998</v>
      </c>
      <c r="AR213" s="40">
        <v>2526983802</v>
      </c>
      <c r="AS213" s="40">
        <v>88896388.950000003</v>
      </c>
      <c r="AT213" s="40">
        <v>816426795.38999999</v>
      </c>
      <c r="AU213" s="40">
        <v>266372408.58000001</v>
      </c>
      <c r="AV213" s="40">
        <v>18682451.050000001</v>
      </c>
      <c r="AW213" s="40">
        <v>282016098.94</v>
      </c>
      <c r="AX213" s="40">
        <v>249355836.81999999</v>
      </c>
      <c r="AY213" s="40">
        <v>1799453395.5599999</v>
      </c>
      <c r="AZ213" s="40">
        <v>1799453395.5599999</v>
      </c>
      <c r="BA213" s="40">
        <v>0</v>
      </c>
      <c r="BB213" s="40">
        <v>0</v>
      </c>
      <c r="BC213" s="40">
        <v>49419349</v>
      </c>
      <c r="BD213" s="40">
        <v>0</v>
      </c>
      <c r="BE213" s="40">
        <v>49419349</v>
      </c>
      <c r="BF213" s="40">
        <v>9837424802.4200001</v>
      </c>
      <c r="BG213" s="40">
        <v>56268908.880000003</v>
      </c>
      <c r="BH213" s="40">
        <v>9837424802.4200001</v>
      </c>
      <c r="BI213" s="40">
        <v>56268908.880000003</v>
      </c>
      <c r="BJ213" s="31">
        <v>0</v>
      </c>
    </row>
    <row r="214" spans="1:62" ht="14.25" x14ac:dyDescent="0.2">
      <c r="A214" s="25">
        <f t="shared" si="3"/>
        <v>208</v>
      </c>
      <c r="B214" s="34">
        <v>1002</v>
      </c>
      <c r="C214" s="33" t="s">
        <v>287</v>
      </c>
      <c r="D214" s="33" t="s">
        <v>288</v>
      </c>
      <c r="E214" s="33" t="s">
        <v>289</v>
      </c>
      <c r="F214" s="33" t="s">
        <v>290</v>
      </c>
      <c r="G214" s="35">
        <v>6495</v>
      </c>
      <c r="H214" s="33" t="s">
        <v>1543</v>
      </c>
      <c r="I214" s="33" t="s">
        <v>1825</v>
      </c>
      <c r="J214" s="33" t="s">
        <v>29</v>
      </c>
      <c r="K214" s="33" t="s">
        <v>30</v>
      </c>
      <c r="L214" s="33" t="s">
        <v>2104</v>
      </c>
      <c r="M214" s="34">
        <v>3478616</v>
      </c>
      <c r="N214" s="33" t="s">
        <v>1793</v>
      </c>
      <c r="O214" s="34">
        <v>1</v>
      </c>
      <c r="P214" s="34">
        <v>122</v>
      </c>
      <c r="Q214" s="34">
        <v>17</v>
      </c>
      <c r="R214" s="40">
        <v>29977150979.73</v>
      </c>
      <c r="S214" s="40">
        <v>2404532886</v>
      </c>
      <c r="T214" s="40">
        <v>1108640601.8800001</v>
      </c>
      <c r="U214" s="40">
        <v>0</v>
      </c>
      <c r="V214" s="40">
        <v>20788198550.18</v>
      </c>
      <c r="W214" s="40">
        <v>701994163.15999997</v>
      </c>
      <c r="X214" s="40">
        <v>4973784778.5100002</v>
      </c>
      <c r="Y214" s="40">
        <v>0</v>
      </c>
      <c r="Z214" s="40">
        <v>0</v>
      </c>
      <c r="AA214" s="40">
        <v>2479034217.8800001</v>
      </c>
      <c r="AB214" s="40">
        <v>0</v>
      </c>
      <c r="AC214" s="40">
        <v>0</v>
      </c>
      <c r="AD214" s="40">
        <v>271691075.64999998</v>
      </c>
      <c r="AE214" s="40">
        <v>0</v>
      </c>
      <c r="AF214" s="40">
        <v>1203358286.53</v>
      </c>
      <c r="AG214" s="40">
        <v>1003984855.7</v>
      </c>
      <c r="AH214" s="40">
        <v>0</v>
      </c>
      <c r="AI214" s="40">
        <v>27498116761.849998</v>
      </c>
      <c r="AJ214" s="40">
        <v>20231085306.549999</v>
      </c>
      <c r="AK214" s="40">
        <v>18574853306.549999</v>
      </c>
      <c r="AL214" s="40">
        <v>4538757351.4799995</v>
      </c>
      <c r="AM214" s="40">
        <v>685406112.11000001</v>
      </c>
      <c r="AN214" s="40">
        <v>1605595952.8900001</v>
      </c>
      <c r="AO214" s="40">
        <v>440686878.69999999</v>
      </c>
      <c r="AP214" s="40">
        <v>-3414839.88</v>
      </c>
      <c r="AQ214" s="40">
        <v>2714274303.0700002</v>
      </c>
      <c r="AR214" s="40">
        <v>1497990686.6400001</v>
      </c>
      <c r="AS214" s="40">
        <v>1216283616.4300001</v>
      </c>
      <c r="AT214" s="40">
        <v>2690357636.0700002</v>
      </c>
      <c r="AU214" s="40">
        <v>2165243733.8800001</v>
      </c>
      <c r="AV214" s="40">
        <v>84427023.489999995</v>
      </c>
      <c r="AW214" s="40">
        <v>440686878.69999999</v>
      </c>
      <c r="AX214" s="40">
        <v>0</v>
      </c>
      <c r="AY214" s="40">
        <v>23916667</v>
      </c>
      <c r="AZ214" s="40">
        <v>23916667</v>
      </c>
      <c r="BA214" s="40">
        <v>0</v>
      </c>
      <c r="BB214" s="40">
        <v>18821397715.880001</v>
      </c>
      <c r="BC214" s="40">
        <v>1405063867.5</v>
      </c>
      <c r="BD214" s="40">
        <v>18821397715.880001</v>
      </c>
      <c r="BE214" s="40">
        <v>1405063867.5</v>
      </c>
      <c r="BF214" s="40">
        <v>70227212572.699997</v>
      </c>
      <c r="BG214" s="40">
        <v>1740905637.8900001</v>
      </c>
      <c r="BH214" s="40">
        <v>70227212572.699997</v>
      </c>
      <c r="BI214" s="40">
        <v>1740905637.8900001</v>
      </c>
      <c r="BJ214" s="31">
        <v>0</v>
      </c>
    </row>
    <row r="215" spans="1:62" ht="14.25" x14ac:dyDescent="0.2">
      <c r="A215" s="25">
        <f t="shared" si="3"/>
        <v>209</v>
      </c>
      <c r="B215" s="34">
        <v>1006</v>
      </c>
      <c r="C215" s="33" t="s">
        <v>291</v>
      </c>
      <c r="D215" s="33" t="s">
        <v>292</v>
      </c>
      <c r="E215" s="33" t="s">
        <v>293</v>
      </c>
      <c r="F215" s="33" t="s">
        <v>28</v>
      </c>
      <c r="G215" s="35">
        <v>6492</v>
      </c>
      <c r="H215" s="33" t="s">
        <v>1321</v>
      </c>
      <c r="I215" s="33" t="s">
        <v>294</v>
      </c>
      <c r="J215" s="33" t="s">
        <v>29</v>
      </c>
      <c r="K215" s="33" t="s">
        <v>30</v>
      </c>
      <c r="L215" s="33" t="s">
        <v>2105</v>
      </c>
      <c r="M215" s="34">
        <v>3492944</v>
      </c>
      <c r="N215" s="33" t="s">
        <v>1542</v>
      </c>
      <c r="O215" s="34">
        <v>1</v>
      </c>
      <c r="P215" s="34">
        <v>5861</v>
      </c>
      <c r="Q215" s="34">
        <v>18</v>
      </c>
      <c r="R215" s="40">
        <v>25271619988.130001</v>
      </c>
      <c r="S215" s="40">
        <v>116170747.97</v>
      </c>
      <c r="T215" s="40">
        <v>352411047</v>
      </c>
      <c r="U215" s="40">
        <v>0</v>
      </c>
      <c r="V215" s="40">
        <v>22267112159.41</v>
      </c>
      <c r="W215" s="40">
        <v>1342570284.29</v>
      </c>
      <c r="X215" s="40">
        <v>1191671241.46</v>
      </c>
      <c r="Y215" s="40">
        <v>0</v>
      </c>
      <c r="Z215" s="40">
        <v>1684508</v>
      </c>
      <c r="AA215" s="40">
        <v>8073386423.8299999</v>
      </c>
      <c r="AB215" s="40">
        <v>6338876965.3699999</v>
      </c>
      <c r="AC215" s="40">
        <v>100000000</v>
      </c>
      <c r="AD215" s="40">
        <v>555888640.75999999</v>
      </c>
      <c r="AE215" s="40">
        <v>0</v>
      </c>
      <c r="AF215" s="40">
        <v>416390175.04000002</v>
      </c>
      <c r="AG215" s="40">
        <v>365099834.66000003</v>
      </c>
      <c r="AH215" s="40">
        <v>297130808</v>
      </c>
      <c r="AI215" s="40">
        <v>17198233564.299999</v>
      </c>
      <c r="AJ215" s="40">
        <v>15195822980</v>
      </c>
      <c r="AK215" s="40">
        <v>15145822980</v>
      </c>
      <c r="AL215" s="40">
        <v>1034846485</v>
      </c>
      <c r="AM215" s="40">
        <v>286599954.86000001</v>
      </c>
      <c r="AN215" s="40">
        <v>654302077.77999997</v>
      </c>
      <c r="AO215" s="40">
        <v>26662066.66</v>
      </c>
      <c r="AP215" s="40">
        <v>0</v>
      </c>
      <c r="AQ215" s="40">
        <v>2589511528.0900002</v>
      </c>
      <c r="AR215" s="40">
        <v>2277297852</v>
      </c>
      <c r="AS215" s="40">
        <v>312213676.08999997</v>
      </c>
      <c r="AT215" s="40">
        <v>1784249871.77</v>
      </c>
      <c r="AU215" s="40">
        <v>1696926528.54</v>
      </c>
      <c r="AV215" s="40">
        <v>60661276.57</v>
      </c>
      <c r="AW215" s="40">
        <v>26662066.66</v>
      </c>
      <c r="AX215" s="40">
        <v>0</v>
      </c>
      <c r="AY215" s="40">
        <v>805261656.32000005</v>
      </c>
      <c r="AZ215" s="40">
        <v>805261656.32000005</v>
      </c>
      <c r="BA215" s="40">
        <v>0</v>
      </c>
      <c r="BB215" s="40">
        <v>2748730380</v>
      </c>
      <c r="BC215" s="40">
        <v>1753327495</v>
      </c>
      <c r="BD215" s="40">
        <v>2748730380</v>
      </c>
      <c r="BE215" s="40">
        <v>1753327495</v>
      </c>
      <c r="BF215" s="40">
        <v>35426532183</v>
      </c>
      <c r="BG215" s="40">
        <v>50000000</v>
      </c>
      <c r="BH215" s="40">
        <v>35426532183</v>
      </c>
      <c r="BI215" s="40">
        <v>50000000</v>
      </c>
      <c r="BJ215" s="31">
        <v>4992671410</v>
      </c>
    </row>
    <row r="216" spans="1:62" ht="14.25" x14ac:dyDescent="0.2">
      <c r="A216" s="25">
        <f t="shared" si="3"/>
        <v>210</v>
      </c>
      <c r="B216" s="34">
        <v>1009</v>
      </c>
      <c r="C216" s="33" t="s">
        <v>295</v>
      </c>
      <c r="D216" s="33" t="s">
        <v>296</v>
      </c>
      <c r="E216" s="33" t="s">
        <v>297</v>
      </c>
      <c r="F216" s="33" t="s">
        <v>28</v>
      </c>
      <c r="G216" s="35">
        <v>6492</v>
      </c>
      <c r="H216" s="33" t="s">
        <v>1321</v>
      </c>
      <c r="I216" s="33" t="s">
        <v>298</v>
      </c>
      <c r="J216" s="33" t="s">
        <v>37</v>
      </c>
      <c r="K216" s="33" t="s">
        <v>86</v>
      </c>
      <c r="L216" s="33" t="s">
        <v>1792</v>
      </c>
      <c r="M216" s="34">
        <v>8522067</v>
      </c>
      <c r="N216" s="33" t="s">
        <v>1541</v>
      </c>
      <c r="O216" s="34">
        <v>1</v>
      </c>
      <c r="P216" s="34">
        <v>1715</v>
      </c>
      <c r="Q216" s="34">
        <v>13</v>
      </c>
      <c r="R216" s="40">
        <v>36422035064.18</v>
      </c>
      <c r="S216" s="40">
        <v>623938143.49000001</v>
      </c>
      <c r="T216" s="40">
        <v>3880138595.77</v>
      </c>
      <c r="U216" s="40">
        <v>0</v>
      </c>
      <c r="V216" s="40">
        <v>30502108928.689999</v>
      </c>
      <c r="W216" s="40">
        <v>96745085</v>
      </c>
      <c r="X216" s="40">
        <v>1319104311.23</v>
      </c>
      <c r="Y216" s="40">
        <v>0</v>
      </c>
      <c r="Z216" s="40">
        <v>0</v>
      </c>
      <c r="AA216" s="40">
        <v>20688689365.59</v>
      </c>
      <c r="AB216" s="40">
        <v>19067465347.779999</v>
      </c>
      <c r="AC216" s="40">
        <v>0</v>
      </c>
      <c r="AD216" s="40">
        <v>116443361.7</v>
      </c>
      <c r="AE216" s="40">
        <v>0</v>
      </c>
      <c r="AF216" s="40">
        <v>1447060296.1099999</v>
      </c>
      <c r="AG216" s="40">
        <v>57720360</v>
      </c>
      <c r="AH216" s="40">
        <v>0</v>
      </c>
      <c r="AI216" s="40">
        <v>15733345698.59</v>
      </c>
      <c r="AJ216" s="40">
        <v>10218243629</v>
      </c>
      <c r="AK216" s="40">
        <v>10167152411</v>
      </c>
      <c r="AL216" s="40">
        <v>3402409597.5</v>
      </c>
      <c r="AM216" s="40">
        <v>133377635</v>
      </c>
      <c r="AN216" s="40">
        <v>0</v>
      </c>
      <c r="AO216" s="40">
        <v>1342995213.0899999</v>
      </c>
      <c r="AP216" s="40">
        <v>636319624</v>
      </c>
      <c r="AQ216" s="40">
        <v>3116393767.1399999</v>
      </c>
      <c r="AR216" s="40">
        <v>2816657928.1999998</v>
      </c>
      <c r="AS216" s="40">
        <v>299735838.94</v>
      </c>
      <c r="AT216" s="40">
        <v>2602964016.1900001</v>
      </c>
      <c r="AU216" s="40">
        <v>1205242232.97</v>
      </c>
      <c r="AV216" s="40">
        <v>54726570.130000003</v>
      </c>
      <c r="AW216" s="40">
        <v>1342995213.0899999</v>
      </c>
      <c r="AX216" s="40">
        <v>0</v>
      </c>
      <c r="AY216" s="40">
        <v>513429750.94999999</v>
      </c>
      <c r="AZ216" s="40">
        <v>513429750.94999999</v>
      </c>
      <c r="BA216" s="40">
        <v>0</v>
      </c>
      <c r="BB216" s="40">
        <v>38542770</v>
      </c>
      <c r="BC216" s="40">
        <v>0</v>
      </c>
      <c r="BD216" s="40">
        <v>38542770</v>
      </c>
      <c r="BE216" s="40">
        <v>0</v>
      </c>
      <c r="BF216" s="40">
        <v>27681042602.5</v>
      </c>
      <c r="BG216" s="40">
        <v>0</v>
      </c>
      <c r="BH216" s="40">
        <v>0</v>
      </c>
      <c r="BI216" s="40">
        <v>27681042602.5</v>
      </c>
      <c r="BJ216" s="31">
        <v>0</v>
      </c>
    </row>
    <row r="217" spans="1:62" ht="14.25" x14ac:dyDescent="0.2">
      <c r="A217" s="25">
        <f t="shared" si="3"/>
        <v>211</v>
      </c>
      <c r="B217" s="34">
        <v>1011</v>
      </c>
      <c r="C217" s="33" t="s">
        <v>3076</v>
      </c>
      <c r="D217" s="33" t="s">
        <v>3077</v>
      </c>
      <c r="E217" s="33" t="s">
        <v>3078</v>
      </c>
      <c r="F217" s="33" t="s">
        <v>28</v>
      </c>
      <c r="G217" s="35">
        <v>6492</v>
      </c>
      <c r="H217" s="33" t="s">
        <v>1321</v>
      </c>
      <c r="I217" s="33" t="s">
        <v>3079</v>
      </c>
      <c r="J217" s="33" t="s">
        <v>29</v>
      </c>
      <c r="K217" s="33" t="s">
        <v>30</v>
      </c>
      <c r="L217" s="33" t="s">
        <v>3080</v>
      </c>
      <c r="M217" s="34">
        <v>2606891</v>
      </c>
      <c r="N217" s="33" t="s">
        <v>3081</v>
      </c>
      <c r="O217" s="34">
        <v>2</v>
      </c>
      <c r="P217" s="34">
        <v>622</v>
      </c>
      <c r="Q217" s="34">
        <v>3</v>
      </c>
      <c r="R217" s="40">
        <v>5506148675.04</v>
      </c>
      <c r="S217" s="40">
        <v>1210307423.4100001</v>
      </c>
      <c r="T217" s="40">
        <v>976525902.63999999</v>
      </c>
      <c r="U217" s="40">
        <v>0</v>
      </c>
      <c r="V217" s="40">
        <v>3134602460.9899998</v>
      </c>
      <c r="W217" s="40">
        <v>184712888</v>
      </c>
      <c r="X217" s="40">
        <v>0</v>
      </c>
      <c r="Y217" s="40">
        <v>0</v>
      </c>
      <c r="Z217" s="40">
        <v>0</v>
      </c>
      <c r="AA217" s="40">
        <v>4066462487.71</v>
      </c>
      <c r="AB217" s="40">
        <v>1578811227</v>
      </c>
      <c r="AC217" s="40">
        <v>0</v>
      </c>
      <c r="AD217" s="40">
        <v>51504666.100000001</v>
      </c>
      <c r="AE217" s="40">
        <v>0</v>
      </c>
      <c r="AF217" s="40">
        <v>2426836789.6100001</v>
      </c>
      <c r="AG217" s="40">
        <v>9309805</v>
      </c>
      <c r="AH217" s="40">
        <v>0</v>
      </c>
      <c r="AI217" s="40">
        <v>1439686187.3299999</v>
      </c>
      <c r="AJ217" s="40">
        <v>1265617867</v>
      </c>
      <c r="AK217" s="40">
        <v>1165617867</v>
      </c>
      <c r="AL217" s="40">
        <v>149840999.37</v>
      </c>
      <c r="AM217" s="40">
        <v>0</v>
      </c>
      <c r="AN217" s="40">
        <v>0</v>
      </c>
      <c r="AO217" s="40">
        <v>24227320.960000001</v>
      </c>
      <c r="AP217" s="40">
        <v>0</v>
      </c>
      <c r="AQ217" s="40">
        <v>296358395.13</v>
      </c>
      <c r="AR217" s="40">
        <v>240882631</v>
      </c>
      <c r="AS217" s="40">
        <v>55475764.130000003</v>
      </c>
      <c r="AT217" s="40">
        <v>265255107.13</v>
      </c>
      <c r="AU217" s="40">
        <v>164450130.15000001</v>
      </c>
      <c r="AV217" s="40">
        <v>76577656.019999996</v>
      </c>
      <c r="AW217" s="40">
        <v>24227320.960000001</v>
      </c>
      <c r="AX217" s="40">
        <v>0</v>
      </c>
      <c r="AY217" s="40">
        <v>31103288</v>
      </c>
      <c r="AZ217" s="40">
        <v>31103288</v>
      </c>
      <c r="BA217" s="40">
        <v>0</v>
      </c>
      <c r="BB217" s="40">
        <v>35094318</v>
      </c>
      <c r="BC217" s="40">
        <v>21559192</v>
      </c>
      <c r="BD217" s="40">
        <v>35094318</v>
      </c>
      <c r="BE217" s="40">
        <v>21559192</v>
      </c>
      <c r="BF217" s="40">
        <v>4868953903</v>
      </c>
      <c r="BG217" s="40">
        <v>0</v>
      </c>
      <c r="BH217" s="40">
        <v>4868953903</v>
      </c>
      <c r="BI217" s="40">
        <v>0</v>
      </c>
      <c r="BJ217" s="31">
        <v>1447920917</v>
      </c>
    </row>
    <row r="218" spans="1:62" ht="14.25" x14ac:dyDescent="0.2">
      <c r="A218" s="25">
        <f t="shared" si="3"/>
        <v>212</v>
      </c>
      <c r="B218" s="34">
        <v>1014</v>
      </c>
      <c r="C218" s="33" t="s">
        <v>299</v>
      </c>
      <c r="D218" s="33" t="s">
        <v>300</v>
      </c>
      <c r="E218" s="33" t="s">
        <v>301</v>
      </c>
      <c r="F218" s="33" t="s">
        <v>28</v>
      </c>
      <c r="G218" s="35">
        <v>6492</v>
      </c>
      <c r="H218" s="33" t="s">
        <v>1321</v>
      </c>
      <c r="I218" s="33" t="s">
        <v>302</v>
      </c>
      <c r="J218" s="33" t="s">
        <v>29</v>
      </c>
      <c r="K218" s="33" t="s">
        <v>30</v>
      </c>
      <c r="L218" s="33" t="s">
        <v>2106</v>
      </c>
      <c r="M218" s="34">
        <v>7429797</v>
      </c>
      <c r="N218" s="33" t="s">
        <v>1540</v>
      </c>
      <c r="O218" s="34">
        <v>1</v>
      </c>
      <c r="P218" s="34">
        <v>4254</v>
      </c>
      <c r="Q218" s="34">
        <v>19</v>
      </c>
      <c r="R218" s="40">
        <v>30059490453.799999</v>
      </c>
      <c r="S218" s="40">
        <v>1228120950.8</v>
      </c>
      <c r="T218" s="40">
        <v>736942495</v>
      </c>
      <c r="U218" s="40">
        <v>7275450</v>
      </c>
      <c r="V218" s="40">
        <v>27721927991</v>
      </c>
      <c r="W218" s="40">
        <v>224169681</v>
      </c>
      <c r="X218" s="40">
        <v>121374486</v>
      </c>
      <c r="Y218" s="40">
        <v>0</v>
      </c>
      <c r="Z218" s="40">
        <v>19679400</v>
      </c>
      <c r="AA218" s="40">
        <v>27106627151.049999</v>
      </c>
      <c r="AB218" s="40">
        <v>23064193043.93</v>
      </c>
      <c r="AC218" s="40">
        <v>2415625060</v>
      </c>
      <c r="AD218" s="40">
        <v>1180850976.22</v>
      </c>
      <c r="AE218" s="40">
        <v>0</v>
      </c>
      <c r="AF218" s="40">
        <v>361981180.89999998</v>
      </c>
      <c r="AG218" s="40">
        <v>83976890</v>
      </c>
      <c r="AH218" s="40">
        <v>0</v>
      </c>
      <c r="AI218" s="40">
        <v>2952863302.75</v>
      </c>
      <c r="AJ218" s="40">
        <v>2042039134</v>
      </c>
      <c r="AK218" s="40">
        <v>1627981134</v>
      </c>
      <c r="AL218" s="40">
        <v>485108032</v>
      </c>
      <c r="AM218" s="40">
        <v>190667415.52000001</v>
      </c>
      <c r="AN218" s="40">
        <v>0</v>
      </c>
      <c r="AO218" s="40">
        <v>216090597.22999999</v>
      </c>
      <c r="AP218" s="40">
        <v>18958124</v>
      </c>
      <c r="AQ218" s="40">
        <v>2876704510.3200002</v>
      </c>
      <c r="AR218" s="40">
        <v>2756890147</v>
      </c>
      <c r="AS218" s="40">
        <v>119814363.31999999</v>
      </c>
      <c r="AT218" s="40">
        <v>1979389624.1099999</v>
      </c>
      <c r="AU218" s="40">
        <v>1715807121</v>
      </c>
      <c r="AV218" s="40">
        <v>47491905.880000003</v>
      </c>
      <c r="AW218" s="40">
        <v>216090597.22999999</v>
      </c>
      <c r="AX218" s="40">
        <v>0</v>
      </c>
      <c r="AY218" s="40">
        <v>897314886.21000004</v>
      </c>
      <c r="AZ218" s="40">
        <v>897314886.21000004</v>
      </c>
      <c r="BA218" s="40">
        <v>0</v>
      </c>
      <c r="BB218" s="40">
        <v>202751136</v>
      </c>
      <c r="BC218" s="40">
        <v>1035944162</v>
      </c>
      <c r="BD218" s="40">
        <v>202751136</v>
      </c>
      <c r="BE218" s="40">
        <v>1035944162</v>
      </c>
      <c r="BF218" s="40">
        <v>39557232184</v>
      </c>
      <c r="BG218" s="40">
        <v>0</v>
      </c>
      <c r="BH218" s="40">
        <v>39557232184</v>
      </c>
      <c r="BI218" s="40">
        <v>0</v>
      </c>
      <c r="BJ218" s="31">
        <v>1360222850</v>
      </c>
    </row>
    <row r="219" spans="1:62" ht="14.25" x14ac:dyDescent="0.2">
      <c r="A219" s="25">
        <f t="shared" si="3"/>
        <v>213</v>
      </c>
      <c r="B219" s="34">
        <v>1019</v>
      </c>
      <c r="C219" s="33" t="s">
        <v>3082</v>
      </c>
      <c r="D219" s="33" t="s">
        <v>3083</v>
      </c>
      <c r="E219" s="33" t="s">
        <v>3084</v>
      </c>
      <c r="F219" s="33" t="s">
        <v>28</v>
      </c>
      <c r="G219" s="35">
        <v>6492</v>
      </c>
      <c r="H219" s="33" t="s">
        <v>1321</v>
      </c>
      <c r="I219" s="33"/>
      <c r="J219" s="33" t="s">
        <v>37</v>
      </c>
      <c r="K219" s="33" t="s">
        <v>3085</v>
      </c>
      <c r="L219" s="33" t="s">
        <v>3086</v>
      </c>
      <c r="M219" s="34">
        <v>8786333</v>
      </c>
      <c r="N219" s="33" t="s">
        <v>3087</v>
      </c>
      <c r="O219" s="34">
        <v>3</v>
      </c>
      <c r="P219" s="34">
        <v>0</v>
      </c>
      <c r="Q219" s="32"/>
      <c r="R219" s="40">
        <v>2395836459.5100002</v>
      </c>
      <c r="S219" s="40">
        <v>47168725.509999998</v>
      </c>
      <c r="T219" s="40">
        <v>44712352</v>
      </c>
      <c r="U219" s="40">
        <v>0</v>
      </c>
      <c r="V219" s="40">
        <v>1682913464</v>
      </c>
      <c r="W219" s="40">
        <v>404306562</v>
      </c>
      <c r="X219" s="40">
        <v>216735356</v>
      </c>
      <c r="Y219" s="40">
        <v>0</v>
      </c>
      <c r="Z219" s="40">
        <v>0</v>
      </c>
      <c r="AA219" s="40">
        <v>1186730014.51</v>
      </c>
      <c r="AB219" s="40">
        <v>988964245</v>
      </c>
      <c r="AC219" s="40">
        <v>0</v>
      </c>
      <c r="AD219" s="40">
        <v>54718179.509999998</v>
      </c>
      <c r="AE219" s="40">
        <v>0</v>
      </c>
      <c r="AF219" s="40">
        <v>140899709</v>
      </c>
      <c r="AG219" s="40">
        <v>2147881</v>
      </c>
      <c r="AH219" s="40">
        <v>0</v>
      </c>
      <c r="AI219" s="40">
        <v>1209106445</v>
      </c>
      <c r="AJ219" s="40">
        <v>897096910</v>
      </c>
      <c r="AK219" s="40">
        <v>879096910</v>
      </c>
      <c r="AL219" s="40">
        <v>30560650</v>
      </c>
      <c r="AM219" s="40">
        <v>54299376</v>
      </c>
      <c r="AN219" s="40">
        <v>0</v>
      </c>
      <c r="AO219" s="40">
        <v>36563509</v>
      </c>
      <c r="AP219" s="40">
        <v>190586000</v>
      </c>
      <c r="AQ219" s="40">
        <v>254234309</v>
      </c>
      <c r="AR219" s="40">
        <v>253233727</v>
      </c>
      <c r="AS219" s="40">
        <v>1000582</v>
      </c>
      <c r="AT219" s="40">
        <v>254234308.22</v>
      </c>
      <c r="AU219" s="40">
        <v>216217518</v>
      </c>
      <c r="AV219" s="40">
        <v>1453281.22</v>
      </c>
      <c r="AW219" s="40">
        <v>36563509</v>
      </c>
      <c r="AX219" s="40">
        <v>0</v>
      </c>
      <c r="AY219" s="40">
        <v>0</v>
      </c>
      <c r="AZ219" s="40">
        <v>0</v>
      </c>
      <c r="BA219" s="40">
        <v>0</v>
      </c>
      <c r="BB219" s="40">
        <v>0</v>
      </c>
      <c r="BC219" s="40">
        <v>0</v>
      </c>
      <c r="BD219" s="40">
        <v>0</v>
      </c>
      <c r="BE219" s="40">
        <v>0</v>
      </c>
      <c r="BF219" s="40">
        <v>1326643157</v>
      </c>
      <c r="BG219" s="40">
        <v>21560000</v>
      </c>
      <c r="BH219" s="40">
        <v>1326643157</v>
      </c>
      <c r="BI219" s="40">
        <v>21560000</v>
      </c>
      <c r="BJ219" s="31">
        <v>0</v>
      </c>
    </row>
    <row r="220" spans="1:62" ht="14.25" x14ac:dyDescent="0.2">
      <c r="A220" s="25">
        <f t="shared" si="3"/>
        <v>214</v>
      </c>
      <c r="B220" s="34">
        <v>1020</v>
      </c>
      <c r="C220" s="33" t="s">
        <v>303</v>
      </c>
      <c r="D220" s="33" t="s">
        <v>304</v>
      </c>
      <c r="E220" s="33"/>
      <c r="F220" s="33" t="s">
        <v>28</v>
      </c>
      <c r="G220" s="35">
        <v>6492</v>
      </c>
      <c r="H220" s="33" t="s">
        <v>1321</v>
      </c>
      <c r="I220" s="33" t="s">
        <v>1826</v>
      </c>
      <c r="J220" s="33" t="s">
        <v>29</v>
      </c>
      <c r="K220" s="33" t="s">
        <v>30</v>
      </c>
      <c r="L220" s="33" t="s">
        <v>1304</v>
      </c>
      <c r="M220" s="34">
        <v>6226788</v>
      </c>
      <c r="N220" s="33" t="s">
        <v>1539</v>
      </c>
      <c r="O220" s="34">
        <v>1</v>
      </c>
      <c r="P220" s="34">
        <v>276</v>
      </c>
      <c r="Q220" s="34">
        <v>2</v>
      </c>
      <c r="R220" s="40">
        <v>6109136913.2399998</v>
      </c>
      <c r="S220" s="40">
        <v>350448074.31999999</v>
      </c>
      <c r="T220" s="40">
        <v>937135678.91999996</v>
      </c>
      <c r="U220" s="40">
        <v>0</v>
      </c>
      <c r="V220" s="40">
        <v>4046932786</v>
      </c>
      <c r="W220" s="40">
        <v>770820234</v>
      </c>
      <c r="X220" s="40">
        <v>3800140</v>
      </c>
      <c r="Y220" s="40">
        <v>0</v>
      </c>
      <c r="Z220" s="40">
        <v>0</v>
      </c>
      <c r="AA220" s="40">
        <v>5473268660.1499996</v>
      </c>
      <c r="AB220" s="40">
        <v>5103102210.8999996</v>
      </c>
      <c r="AC220" s="40">
        <v>0</v>
      </c>
      <c r="AD220" s="40">
        <v>204024441.13</v>
      </c>
      <c r="AE220" s="40">
        <v>0</v>
      </c>
      <c r="AF220" s="40">
        <v>147144243.12</v>
      </c>
      <c r="AG220" s="40">
        <v>18997765</v>
      </c>
      <c r="AH220" s="40">
        <v>0</v>
      </c>
      <c r="AI220" s="40">
        <v>635868253.09000003</v>
      </c>
      <c r="AJ220" s="40">
        <v>454599524.5</v>
      </c>
      <c r="AK220" s="40">
        <v>305538644.5</v>
      </c>
      <c r="AL220" s="40">
        <v>157085009.18000001</v>
      </c>
      <c r="AM220" s="40">
        <v>17051513</v>
      </c>
      <c r="AN220" s="40">
        <v>0</v>
      </c>
      <c r="AO220" s="40">
        <v>7132206.9000000004</v>
      </c>
      <c r="AP220" s="40">
        <v>0</v>
      </c>
      <c r="AQ220" s="40">
        <v>302517970.49000001</v>
      </c>
      <c r="AR220" s="40">
        <v>254798721</v>
      </c>
      <c r="AS220" s="40">
        <v>47719249.490000002</v>
      </c>
      <c r="AT220" s="40">
        <v>301867879.49000001</v>
      </c>
      <c r="AU220" s="40">
        <v>283086287.39999998</v>
      </c>
      <c r="AV220" s="40">
        <v>11649385.189999999</v>
      </c>
      <c r="AW220" s="40">
        <v>7132206.9000000004</v>
      </c>
      <c r="AX220" s="40">
        <v>0</v>
      </c>
      <c r="AY220" s="40">
        <v>650091</v>
      </c>
      <c r="AZ220" s="40">
        <v>650091</v>
      </c>
      <c r="BA220" s="40">
        <v>0</v>
      </c>
      <c r="BB220" s="40">
        <v>42798799</v>
      </c>
      <c r="BC220" s="40">
        <v>28029712</v>
      </c>
      <c r="BD220" s="40">
        <v>42798799</v>
      </c>
      <c r="BE220" s="40">
        <v>28029712</v>
      </c>
      <c r="BF220" s="40">
        <v>981109031</v>
      </c>
      <c r="BG220" s="40">
        <v>0</v>
      </c>
      <c r="BH220" s="40">
        <v>981109031</v>
      </c>
      <c r="BI220" s="40">
        <v>0</v>
      </c>
      <c r="BJ220" s="31">
        <v>0</v>
      </c>
    </row>
    <row r="221" spans="1:62" ht="14.25" x14ac:dyDescent="0.2">
      <c r="A221" s="25">
        <f t="shared" si="3"/>
        <v>215</v>
      </c>
      <c r="B221" s="34">
        <v>1022</v>
      </c>
      <c r="C221" s="33" t="s">
        <v>2107</v>
      </c>
      <c r="D221" s="33" t="s">
        <v>2108</v>
      </c>
      <c r="E221" s="33" t="s">
        <v>2109</v>
      </c>
      <c r="F221" s="33" t="s">
        <v>28</v>
      </c>
      <c r="G221" s="35">
        <v>6492</v>
      </c>
      <c r="H221" s="33" t="s">
        <v>1321</v>
      </c>
      <c r="I221" s="33" t="s">
        <v>2110</v>
      </c>
      <c r="J221" s="33" t="s">
        <v>29</v>
      </c>
      <c r="K221" s="33" t="s">
        <v>30</v>
      </c>
      <c r="L221" s="33" t="s">
        <v>2111</v>
      </c>
      <c r="M221" s="34">
        <v>3242405</v>
      </c>
      <c r="N221" s="33" t="s">
        <v>2112</v>
      </c>
      <c r="O221" s="34">
        <v>1</v>
      </c>
      <c r="P221" s="34">
        <v>1980</v>
      </c>
      <c r="Q221" s="34">
        <v>8</v>
      </c>
      <c r="R221" s="40">
        <v>37300203522.860001</v>
      </c>
      <c r="S221" s="40">
        <v>1940570121.27</v>
      </c>
      <c r="T221" s="40">
        <v>3370379981.8600001</v>
      </c>
      <c r="U221" s="40">
        <v>0</v>
      </c>
      <c r="V221" s="40">
        <v>31868220894.16</v>
      </c>
      <c r="W221" s="40">
        <v>102095703.56999999</v>
      </c>
      <c r="X221" s="40">
        <v>16226282</v>
      </c>
      <c r="Y221" s="40">
        <v>0</v>
      </c>
      <c r="Z221" s="40">
        <v>2710540</v>
      </c>
      <c r="AA221" s="40">
        <v>31160720748.630001</v>
      </c>
      <c r="AB221" s="40">
        <v>29111294259.82</v>
      </c>
      <c r="AC221" s="40">
        <v>0</v>
      </c>
      <c r="AD221" s="40">
        <v>454039318.13999999</v>
      </c>
      <c r="AE221" s="40">
        <v>0</v>
      </c>
      <c r="AF221" s="40">
        <v>573794407.66999996</v>
      </c>
      <c r="AG221" s="40">
        <v>27613087</v>
      </c>
      <c r="AH221" s="40">
        <v>993979676</v>
      </c>
      <c r="AI221" s="40">
        <v>6139482773.9099998</v>
      </c>
      <c r="AJ221" s="40">
        <v>3056761186.9899998</v>
      </c>
      <c r="AK221" s="40">
        <v>1494277186.99</v>
      </c>
      <c r="AL221" s="40">
        <v>1704109337.8299999</v>
      </c>
      <c r="AM221" s="40">
        <v>876418941.82000005</v>
      </c>
      <c r="AN221" s="40">
        <v>0</v>
      </c>
      <c r="AO221" s="40">
        <v>493384687.26999998</v>
      </c>
      <c r="AP221" s="40">
        <v>8808620</v>
      </c>
      <c r="AQ221" s="40">
        <v>3276547239.1599998</v>
      </c>
      <c r="AR221" s="40">
        <v>3049326880</v>
      </c>
      <c r="AS221" s="40">
        <v>227220359.16</v>
      </c>
      <c r="AT221" s="40">
        <v>1683469066.1600001</v>
      </c>
      <c r="AU221" s="40">
        <v>1106082462.6199999</v>
      </c>
      <c r="AV221" s="40">
        <v>84001916.269999996</v>
      </c>
      <c r="AW221" s="40">
        <v>493384687.26999998</v>
      </c>
      <c r="AX221" s="40">
        <v>0</v>
      </c>
      <c r="AY221" s="40">
        <v>1593078173</v>
      </c>
      <c r="AZ221" s="40">
        <v>1593078173</v>
      </c>
      <c r="BA221" s="40">
        <v>0</v>
      </c>
      <c r="BB221" s="40">
        <v>194347</v>
      </c>
      <c r="BC221" s="40">
        <v>0</v>
      </c>
      <c r="BD221" s="40">
        <v>194347</v>
      </c>
      <c r="BE221" s="40">
        <v>0</v>
      </c>
      <c r="BF221" s="40">
        <v>31897970915.16</v>
      </c>
      <c r="BG221" s="40">
        <v>0</v>
      </c>
      <c r="BH221" s="40">
        <v>31897970915.16</v>
      </c>
      <c r="BI221" s="40">
        <v>0</v>
      </c>
      <c r="BJ221" s="31">
        <v>0</v>
      </c>
    </row>
    <row r="222" spans="1:62" ht="14.25" x14ac:dyDescent="0.2">
      <c r="A222" s="25">
        <f t="shared" si="3"/>
        <v>216</v>
      </c>
      <c r="B222" s="34">
        <v>1023</v>
      </c>
      <c r="C222" s="33" t="s">
        <v>3088</v>
      </c>
      <c r="D222" s="33" t="s">
        <v>3089</v>
      </c>
      <c r="E222" s="33" t="s">
        <v>3090</v>
      </c>
      <c r="F222" s="33" t="s">
        <v>28</v>
      </c>
      <c r="G222" s="35">
        <v>6492</v>
      </c>
      <c r="H222" s="33" t="s">
        <v>1321</v>
      </c>
      <c r="I222" s="33" t="s">
        <v>3091</v>
      </c>
      <c r="J222" s="33" t="s">
        <v>29</v>
      </c>
      <c r="K222" s="33" t="s">
        <v>30</v>
      </c>
      <c r="L222" s="33" t="s">
        <v>3092</v>
      </c>
      <c r="M222" s="34">
        <v>2586303</v>
      </c>
      <c r="N222" s="33" t="s">
        <v>3093</v>
      </c>
      <c r="O222" s="34">
        <v>2</v>
      </c>
      <c r="P222" s="34">
        <v>450</v>
      </c>
      <c r="Q222" s="34">
        <v>9</v>
      </c>
      <c r="R222" s="40">
        <v>6944344947.4300003</v>
      </c>
      <c r="S222" s="40">
        <v>1979904700.0699999</v>
      </c>
      <c r="T222" s="40">
        <v>7743130</v>
      </c>
      <c r="U222" s="40">
        <v>235030834.36000001</v>
      </c>
      <c r="V222" s="40">
        <v>4127504259</v>
      </c>
      <c r="W222" s="40">
        <v>538537281</v>
      </c>
      <c r="X222" s="40">
        <v>40778101</v>
      </c>
      <c r="Y222" s="40">
        <v>0</v>
      </c>
      <c r="Z222" s="40">
        <v>14846642</v>
      </c>
      <c r="AA222" s="40">
        <v>6083108343.8400002</v>
      </c>
      <c r="AB222" s="40">
        <v>5900784120</v>
      </c>
      <c r="AC222" s="40">
        <v>0</v>
      </c>
      <c r="AD222" s="40">
        <v>113115919.83</v>
      </c>
      <c r="AE222" s="40">
        <v>0</v>
      </c>
      <c r="AF222" s="40">
        <v>37179923.009999998</v>
      </c>
      <c r="AG222" s="40">
        <v>32028381</v>
      </c>
      <c r="AH222" s="40">
        <v>0</v>
      </c>
      <c r="AI222" s="40">
        <v>861236603.59000003</v>
      </c>
      <c r="AJ222" s="40">
        <v>416060285</v>
      </c>
      <c r="AK222" s="40">
        <v>401060285</v>
      </c>
      <c r="AL222" s="40">
        <v>288921084.99000001</v>
      </c>
      <c r="AM222" s="40">
        <v>20800000</v>
      </c>
      <c r="AN222" s="40">
        <v>652867</v>
      </c>
      <c r="AO222" s="40">
        <v>134802366.59999999</v>
      </c>
      <c r="AP222" s="40">
        <v>0</v>
      </c>
      <c r="AQ222" s="40">
        <v>1154674618.8699999</v>
      </c>
      <c r="AR222" s="40">
        <v>1101226206</v>
      </c>
      <c r="AS222" s="40">
        <v>53448412.869999997</v>
      </c>
      <c r="AT222" s="40">
        <v>583882578.60000002</v>
      </c>
      <c r="AU222" s="40">
        <v>299111302.75</v>
      </c>
      <c r="AV222" s="40">
        <v>28078394.18</v>
      </c>
      <c r="AW222" s="40">
        <v>134802366.59999999</v>
      </c>
      <c r="AX222" s="40">
        <v>121890515.06999999</v>
      </c>
      <c r="AY222" s="40">
        <v>570792040.26999998</v>
      </c>
      <c r="AZ222" s="40">
        <v>570792040.26999998</v>
      </c>
      <c r="BA222" s="40">
        <v>0</v>
      </c>
      <c r="BB222" s="40">
        <v>459650</v>
      </c>
      <c r="BC222" s="40">
        <v>66456973.210000001</v>
      </c>
      <c r="BD222" s="40">
        <v>459650</v>
      </c>
      <c r="BE222" s="40">
        <v>66456973.210000001</v>
      </c>
      <c r="BF222" s="40">
        <v>4730113576</v>
      </c>
      <c r="BG222" s="40">
        <v>0</v>
      </c>
      <c r="BH222" s="40">
        <v>753283041</v>
      </c>
      <c r="BI222" s="40">
        <v>3976830535</v>
      </c>
      <c r="BJ222" s="31">
        <v>460509312</v>
      </c>
    </row>
    <row r="223" spans="1:62" ht="14.25" x14ac:dyDescent="0.2">
      <c r="A223" s="25">
        <f t="shared" si="3"/>
        <v>217</v>
      </c>
      <c r="B223" s="34">
        <v>1028</v>
      </c>
      <c r="C223" s="33" t="s">
        <v>3094</v>
      </c>
      <c r="D223" s="33" t="s">
        <v>3095</v>
      </c>
      <c r="E223" s="33" t="s">
        <v>3096</v>
      </c>
      <c r="F223" s="33" t="s">
        <v>28</v>
      </c>
      <c r="G223" s="35">
        <v>6492</v>
      </c>
      <c r="H223" s="33" t="s">
        <v>1321</v>
      </c>
      <c r="I223" s="33" t="s">
        <v>3097</v>
      </c>
      <c r="J223" s="33" t="s">
        <v>35</v>
      </c>
      <c r="K223" s="33" t="s">
        <v>36</v>
      </c>
      <c r="L223" s="33" t="s">
        <v>3098</v>
      </c>
      <c r="M223" s="34">
        <v>3614347</v>
      </c>
      <c r="N223" s="33" t="s">
        <v>3099</v>
      </c>
      <c r="O223" s="34">
        <v>2</v>
      </c>
      <c r="P223" s="34">
        <v>1120</v>
      </c>
      <c r="Q223" s="34">
        <v>7</v>
      </c>
      <c r="R223" s="40">
        <v>9716496743</v>
      </c>
      <c r="S223" s="40">
        <v>559894661</v>
      </c>
      <c r="T223" s="40">
        <v>16168814</v>
      </c>
      <c r="U223" s="40">
        <v>0</v>
      </c>
      <c r="V223" s="40">
        <v>8658104920</v>
      </c>
      <c r="W223" s="40">
        <v>479694735</v>
      </c>
      <c r="X223" s="40">
        <v>2633613</v>
      </c>
      <c r="Y223" s="40">
        <v>0</v>
      </c>
      <c r="Z223" s="40">
        <v>0</v>
      </c>
      <c r="AA223" s="40">
        <v>4971017541</v>
      </c>
      <c r="AB223" s="40">
        <v>3153612607</v>
      </c>
      <c r="AC223" s="40">
        <v>709547771</v>
      </c>
      <c r="AD223" s="40">
        <v>105901381</v>
      </c>
      <c r="AE223" s="40">
        <v>0</v>
      </c>
      <c r="AF223" s="40">
        <v>296299364</v>
      </c>
      <c r="AG223" s="40">
        <v>705656418</v>
      </c>
      <c r="AH223" s="40">
        <v>0</v>
      </c>
      <c r="AI223" s="40">
        <v>4745479202</v>
      </c>
      <c r="AJ223" s="40">
        <v>3834543891</v>
      </c>
      <c r="AK223" s="40">
        <v>3714543891</v>
      </c>
      <c r="AL223" s="40">
        <v>597181458</v>
      </c>
      <c r="AM223" s="40">
        <v>102715859</v>
      </c>
      <c r="AN223" s="40">
        <v>22469100</v>
      </c>
      <c r="AO223" s="40">
        <v>183620886</v>
      </c>
      <c r="AP223" s="40">
        <v>4948008</v>
      </c>
      <c r="AQ223" s="40">
        <v>1001206534</v>
      </c>
      <c r="AR223" s="40">
        <v>958554536</v>
      </c>
      <c r="AS223" s="40">
        <v>42651998</v>
      </c>
      <c r="AT223" s="40">
        <v>927090664</v>
      </c>
      <c r="AU223" s="40">
        <v>729072781</v>
      </c>
      <c r="AV223" s="40">
        <v>14396997</v>
      </c>
      <c r="AW223" s="40">
        <v>183620886</v>
      </c>
      <c r="AX223" s="40">
        <v>0</v>
      </c>
      <c r="AY223" s="40">
        <v>74115870</v>
      </c>
      <c r="AZ223" s="40">
        <v>74115870</v>
      </c>
      <c r="BA223" s="40">
        <v>0</v>
      </c>
      <c r="BB223" s="40">
        <v>45304071</v>
      </c>
      <c r="BC223" s="40">
        <v>0</v>
      </c>
      <c r="BD223" s="40">
        <v>45304071</v>
      </c>
      <c r="BE223" s="40">
        <v>0</v>
      </c>
      <c r="BF223" s="40">
        <v>5352011276</v>
      </c>
      <c r="BG223" s="40">
        <v>0</v>
      </c>
      <c r="BH223" s="40">
        <v>5352011276</v>
      </c>
      <c r="BI223" s="40">
        <v>0</v>
      </c>
      <c r="BJ223" s="31">
        <v>0</v>
      </c>
    </row>
    <row r="224" spans="1:62" ht="14.25" x14ac:dyDescent="0.2">
      <c r="A224" s="25">
        <f t="shared" si="3"/>
        <v>218</v>
      </c>
      <c r="B224" s="34">
        <v>1030</v>
      </c>
      <c r="C224" s="33" t="s">
        <v>3100</v>
      </c>
      <c r="D224" s="33" t="s">
        <v>3101</v>
      </c>
      <c r="E224" s="33"/>
      <c r="F224" s="33" t="s">
        <v>28</v>
      </c>
      <c r="G224" s="35">
        <v>6492</v>
      </c>
      <c r="H224" s="33" t="s">
        <v>1321</v>
      </c>
      <c r="I224" s="33"/>
      <c r="J224" s="33" t="s">
        <v>29</v>
      </c>
      <c r="K224" s="33" t="s">
        <v>30</v>
      </c>
      <c r="L224" s="33" t="s">
        <v>3102</v>
      </c>
      <c r="M224" s="34">
        <v>7779906</v>
      </c>
      <c r="N224" s="33" t="s">
        <v>3103</v>
      </c>
      <c r="O224" s="34">
        <v>3</v>
      </c>
      <c r="P224" s="34">
        <v>0</v>
      </c>
      <c r="Q224" s="32"/>
      <c r="R224" s="40">
        <v>556921402.25999999</v>
      </c>
      <c r="S224" s="40">
        <v>90819076.260000005</v>
      </c>
      <c r="T224" s="40">
        <v>18782725</v>
      </c>
      <c r="U224" s="40">
        <v>0</v>
      </c>
      <c r="V224" s="40">
        <v>445585536</v>
      </c>
      <c r="W224" s="40">
        <v>939690</v>
      </c>
      <c r="X224" s="40">
        <v>794375</v>
      </c>
      <c r="Y224" s="40">
        <v>0</v>
      </c>
      <c r="Z224" s="40">
        <v>0</v>
      </c>
      <c r="AA224" s="40">
        <v>174847641.81</v>
      </c>
      <c r="AB224" s="40">
        <v>154091446.00999999</v>
      </c>
      <c r="AC224" s="40">
        <v>0</v>
      </c>
      <c r="AD224" s="40">
        <v>1291099.8999999999</v>
      </c>
      <c r="AE224" s="40">
        <v>0</v>
      </c>
      <c r="AF224" s="40">
        <v>18187116.899999999</v>
      </c>
      <c r="AG224" s="40">
        <v>1277979</v>
      </c>
      <c r="AH224" s="40">
        <v>0</v>
      </c>
      <c r="AI224" s="40">
        <v>382073760.73000002</v>
      </c>
      <c r="AJ224" s="40">
        <v>314042642.94999999</v>
      </c>
      <c r="AK224" s="40">
        <v>279619762.10000002</v>
      </c>
      <c r="AL224" s="40">
        <v>32002259.120000001</v>
      </c>
      <c r="AM224" s="40">
        <v>20838165.66</v>
      </c>
      <c r="AN224" s="40">
        <v>0</v>
      </c>
      <c r="AO224" s="40">
        <v>15190693</v>
      </c>
      <c r="AP224" s="40">
        <v>0</v>
      </c>
      <c r="AQ224" s="40">
        <v>78965678.510000005</v>
      </c>
      <c r="AR224" s="40">
        <v>76982162</v>
      </c>
      <c r="AS224" s="40">
        <v>1983516.51</v>
      </c>
      <c r="AT224" s="40">
        <v>78965678.510000005</v>
      </c>
      <c r="AU224" s="40">
        <v>59894966.789999999</v>
      </c>
      <c r="AV224" s="40">
        <v>3880018.72</v>
      </c>
      <c r="AW224" s="40">
        <v>15190693</v>
      </c>
      <c r="AX224" s="40">
        <v>0</v>
      </c>
      <c r="AY224" s="40">
        <v>0</v>
      </c>
      <c r="AZ224" s="40">
        <v>0</v>
      </c>
      <c r="BA224" s="40">
        <v>0</v>
      </c>
      <c r="BB224" s="40">
        <v>0</v>
      </c>
      <c r="BC224" s="40">
        <v>0</v>
      </c>
      <c r="BD224" s="40">
        <v>0</v>
      </c>
      <c r="BE224" s="40">
        <v>0</v>
      </c>
      <c r="BF224" s="40">
        <v>0</v>
      </c>
      <c r="BG224" s="40">
        <v>0</v>
      </c>
      <c r="BH224" s="40">
        <v>0</v>
      </c>
      <c r="BI224" s="40">
        <v>0</v>
      </c>
      <c r="BJ224" s="31">
        <v>0</v>
      </c>
    </row>
    <row r="225" spans="1:62" ht="14.25" x14ac:dyDescent="0.2">
      <c r="A225" s="25">
        <f t="shared" si="3"/>
        <v>219</v>
      </c>
      <c r="B225" s="34">
        <v>1032</v>
      </c>
      <c r="C225" s="33" t="s">
        <v>3104</v>
      </c>
      <c r="D225" s="33" t="s">
        <v>3105</v>
      </c>
      <c r="E225" s="33" t="s">
        <v>3106</v>
      </c>
      <c r="F225" s="33" t="s">
        <v>31</v>
      </c>
      <c r="G225" s="35">
        <v>6492</v>
      </c>
      <c r="H225" s="33" t="s">
        <v>1321</v>
      </c>
      <c r="I225" s="33" t="s">
        <v>3107</v>
      </c>
      <c r="J225" s="33" t="s">
        <v>29</v>
      </c>
      <c r="K225" s="33" t="s">
        <v>30</v>
      </c>
      <c r="L225" s="33" t="s">
        <v>3108</v>
      </c>
      <c r="M225" s="34">
        <v>3600521</v>
      </c>
      <c r="N225" s="33" t="s">
        <v>3109</v>
      </c>
      <c r="O225" s="34">
        <v>2</v>
      </c>
      <c r="P225" s="34">
        <v>1156</v>
      </c>
      <c r="Q225" s="34">
        <v>4</v>
      </c>
      <c r="R225" s="40">
        <v>5018453313</v>
      </c>
      <c r="S225" s="40">
        <v>113292873</v>
      </c>
      <c r="T225" s="40">
        <v>1701463112</v>
      </c>
      <c r="U225" s="40">
        <v>0</v>
      </c>
      <c r="V225" s="40">
        <v>2953115872</v>
      </c>
      <c r="W225" s="40">
        <v>209143031</v>
      </c>
      <c r="X225" s="40">
        <v>1606500</v>
      </c>
      <c r="Y225" s="40">
        <v>0</v>
      </c>
      <c r="Z225" s="40">
        <v>39831925</v>
      </c>
      <c r="AA225" s="40">
        <v>283035052</v>
      </c>
      <c r="AB225" s="40">
        <v>0</v>
      </c>
      <c r="AC225" s="40">
        <v>0</v>
      </c>
      <c r="AD225" s="40">
        <v>206649671</v>
      </c>
      <c r="AE225" s="40">
        <v>0</v>
      </c>
      <c r="AF225" s="40">
        <v>69794974</v>
      </c>
      <c r="AG225" s="40">
        <v>6590407</v>
      </c>
      <c r="AH225" s="40">
        <v>0</v>
      </c>
      <c r="AI225" s="40">
        <v>4735418261</v>
      </c>
      <c r="AJ225" s="40">
        <v>3825887319</v>
      </c>
      <c r="AK225" s="40">
        <v>0</v>
      </c>
      <c r="AL225" s="40">
        <v>781008877</v>
      </c>
      <c r="AM225" s="40">
        <v>22675026</v>
      </c>
      <c r="AN225" s="40">
        <v>0</v>
      </c>
      <c r="AO225" s="40">
        <v>105847039</v>
      </c>
      <c r="AP225" s="40">
        <v>0</v>
      </c>
      <c r="AQ225" s="40">
        <v>401638833</v>
      </c>
      <c r="AR225" s="40">
        <v>295039589</v>
      </c>
      <c r="AS225" s="40">
        <v>106599244</v>
      </c>
      <c r="AT225" s="40">
        <v>401638833</v>
      </c>
      <c r="AU225" s="40">
        <v>268679129</v>
      </c>
      <c r="AV225" s="40">
        <v>27112665</v>
      </c>
      <c r="AW225" s="40">
        <v>105847039</v>
      </c>
      <c r="AX225" s="40">
        <v>0</v>
      </c>
      <c r="AY225" s="40">
        <v>0</v>
      </c>
      <c r="AZ225" s="40">
        <v>0</v>
      </c>
      <c r="BA225" s="40">
        <v>0</v>
      </c>
      <c r="BB225" s="40">
        <v>79077159</v>
      </c>
      <c r="BC225" s="40">
        <v>58820452</v>
      </c>
      <c r="BD225" s="40">
        <v>79077159</v>
      </c>
      <c r="BE225" s="40">
        <v>58820452</v>
      </c>
      <c r="BF225" s="40">
        <v>2762234422</v>
      </c>
      <c r="BG225" s="40">
        <v>0</v>
      </c>
      <c r="BH225" s="40">
        <v>2762234422</v>
      </c>
      <c r="BI225" s="40">
        <v>0</v>
      </c>
      <c r="BJ225" s="31">
        <v>0</v>
      </c>
    </row>
    <row r="226" spans="1:62" ht="14.25" x14ac:dyDescent="0.2">
      <c r="A226" s="25">
        <f t="shared" si="3"/>
        <v>220</v>
      </c>
      <c r="B226" s="34">
        <v>1036</v>
      </c>
      <c r="C226" s="33" t="s">
        <v>3110</v>
      </c>
      <c r="D226" s="33" t="s">
        <v>3111</v>
      </c>
      <c r="E226" s="33" t="s">
        <v>3112</v>
      </c>
      <c r="F226" s="33" t="s">
        <v>28</v>
      </c>
      <c r="G226" s="35">
        <v>6492</v>
      </c>
      <c r="H226" s="33" t="s">
        <v>1321</v>
      </c>
      <c r="I226" s="33" t="s">
        <v>3113</v>
      </c>
      <c r="J226" s="33" t="s">
        <v>29</v>
      </c>
      <c r="K226" s="33" t="s">
        <v>30</v>
      </c>
      <c r="L226" s="33" t="s">
        <v>3114</v>
      </c>
      <c r="M226" s="34">
        <v>2841150</v>
      </c>
      <c r="N226" s="33" t="s">
        <v>3115</v>
      </c>
      <c r="O226" s="34">
        <v>2</v>
      </c>
      <c r="P226" s="34">
        <v>710</v>
      </c>
      <c r="Q226" s="34">
        <v>6</v>
      </c>
      <c r="R226" s="40">
        <v>4564155822.7700005</v>
      </c>
      <c r="S226" s="40">
        <v>478194084.52999997</v>
      </c>
      <c r="T226" s="40">
        <v>388397272.24000001</v>
      </c>
      <c r="U226" s="40">
        <v>0</v>
      </c>
      <c r="V226" s="40">
        <v>3643139208</v>
      </c>
      <c r="W226" s="40">
        <v>41926232</v>
      </c>
      <c r="X226" s="40">
        <v>9982086</v>
      </c>
      <c r="Y226" s="40">
        <v>0</v>
      </c>
      <c r="Z226" s="40">
        <v>2516940</v>
      </c>
      <c r="AA226" s="40">
        <v>3570280144.0500002</v>
      </c>
      <c r="AB226" s="40">
        <v>3179413730.54</v>
      </c>
      <c r="AC226" s="40">
        <v>0</v>
      </c>
      <c r="AD226" s="40">
        <v>101686498.73999999</v>
      </c>
      <c r="AE226" s="40">
        <v>0</v>
      </c>
      <c r="AF226" s="40">
        <v>144708838.77000001</v>
      </c>
      <c r="AG226" s="40">
        <v>45313076</v>
      </c>
      <c r="AH226" s="40">
        <v>99158000</v>
      </c>
      <c r="AI226" s="40">
        <v>993875678.72000003</v>
      </c>
      <c r="AJ226" s="40">
        <v>907731829.24000001</v>
      </c>
      <c r="AK226" s="40">
        <v>907731829</v>
      </c>
      <c r="AL226" s="40">
        <v>71196652.739999995</v>
      </c>
      <c r="AM226" s="40">
        <v>0</v>
      </c>
      <c r="AN226" s="40">
        <v>0</v>
      </c>
      <c r="AO226" s="40">
        <v>14947196.359999999</v>
      </c>
      <c r="AP226" s="40">
        <v>0</v>
      </c>
      <c r="AQ226" s="40">
        <v>389257198</v>
      </c>
      <c r="AR226" s="40">
        <v>372392314</v>
      </c>
      <c r="AS226" s="40">
        <v>16864884</v>
      </c>
      <c r="AT226" s="40">
        <v>347320638</v>
      </c>
      <c r="AU226" s="40">
        <v>327132815.51999998</v>
      </c>
      <c r="AV226" s="40">
        <v>5240626.12</v>
      </c>
      <c r="AW226" s="40">
        <v>14947196.359999999</v>
      </c>
      <c r="AX226" s="40">
        <v>0</v>
      </c>
      <c r="AY226" s="40">
        <v>41936560</v>
      </c>
      <c r="AZ226" s="40">
        <v>41936560</v>
      </c>
      <c r="BA226" s="40">
        <v>0</v>
      </c>
      <c r="BB226" s="40">
        <v>824968</v>
      </c>
      <c r="BC226" s="40">
        <v>24748892</v>
      </c>
      <c r="BD226" s="40">
        <v>824968</v>
      </c>
      <c r="BE226" s="40">
        <v>24748892</v>
      </c>
      <c r="BF226" s="40">
        <v>3159019263</v>
      </c>
      <c r="BG226" s="40">
        <v>0</v>
      </c>
      <c r="BH226" s="40">
        <v>3159019263</v>
      </c>
      <c r="BI226" s="40">
        <v>0</v>
      </c>
      <c r="BJ226" s="31">
        <v>2000000000</v>
      </c>
    </row>
    <row r="227" spans="1:62" ht="14.25" x14ac:dyDescent="0.2">
      <c r="A227" s="25">
        <f t="shared" si="3"/>
        <v>221</v>
      </c>
      <c r="B227" s="34">
        <v>1039</v>
      </c>
      <c r="C227" s="33" t="s">
        <v>3116</v>
      </c>
      <c r="D227" s="33" t="s">
        <v>3117</v>
      </c>
      <c r="E227" s="33" t="s">
        <v>3118</v>
      </c>
      <c r="F227" s="33" t="s">
        <v>28</v>
      </c>
      <c r="G227" s="35">
        <v>6492</v>
      </c>
      <c r="H227" s="33" t="s">
        <v>1321</v>
      </c>
      <c r="I227" s="33"/>
      <c r="J227" s="33" t="s">
        <v>29</v>
      </c>
      <c r="K227" s="33" t="s">
        <v>30</v>
      </c>
      <c r="L227" s="33" t="s">
        <v>3119</v>
      </c>
      <c r="M227" s="34">
        <v>2853389</v>
      </c>
      <c r="N227" s="33" t="s">
        <v>3120</v>
      </c>
      <c r="O227" s="34">
        <v>3</v>
      </c>
      <c r="P227" s="34">
        <v>0</v>
      </c>
      <c r="Q227" s="32"/>
      <c r="R227" s="40">
        <v>2414294307.71</v>
      </c>
      <c r="S227" s="40">
        <v>402452004.33999997</v>
      </c>
      <c r="T227" s="40">
        <v>114593613</v>
      </c>
      <c r="U227" s="40">
        <v>0</v>
      </c>
      <c r="V227" s="40">
        <v>1733401914.3699999</v>
      </c>
      <c r="W227" s="40">
        <v>34477274</v>
      </c>
      <c r="X227" s="40">
        <v>129369502</v>
      </c>
      <c r="Y227" s="40">
        <v>0</v>
      </c>
      <c r="Z227" s="40">
        <v>0</v>
      </c>
      <c r="AA227" s="40">
        <v>1786995956.01</v>
      </c>
      <c r="AB227" s="40">
        <v>1722436653</v>
      </c>
      <c r="AC227" s="40">
        <v>0</v>
      </c>
      <c r="AD227" s="40">
        <v>30993282</v>
      </c>
      <c r="AE227" s="40">
        <v>0</v>
      </c>
      <c r="AF227" s="40">
        <v>12868290.5</v>
      </c>
      <c r="AG227" s="40">
        <v>11203492.51</v>
      </c>
      <c r="AH227" s="40">
        <v>9494238</v>
      </c>
      <c r="AI227" s="40">
        <v>627298351.70000005</v>
      </c>
      <c r="AJ227" s="40">
        <v>382796810.55000001</v>
      </c>
      <c r="AK227" s="40">
        <v>376732410.55000001</v>
      </c>
      <c r="AL227" s="40">
        <v>89603608.719999999</v>
      </c>
      <c r="AM227" s="40">
        <v>0</v>
      </c>
      <c r="AN227" s="40">
        <v>0</v>
      </c>
      <c r="AO227" s="40">
        <v>19322741.43</v>
      </c>
      <c r="AP227" s="40">
        <v>135575191</v>
      </c>
      <c r="AQ227" s="40">
        <v>190464238.15000001</v>
      </c>
      <c r="AR227" s="40">
        <v>148168982</v>
      </c>
      <c r="AS227" s="40">
        <v>42295256.149999999</v>
      </c>
      <c r="AT227" s="40">
        <v>190464238.15000001</v>
      </c>
      <c r="AU227" s="40">
        <v>166834199</v>
      </c>
      <c r="AV227" s="40">
        <v>4307297.72</v>
      </c>
      <c r="AW227" s="40">
        <v>19322741.43</v>
      </c>
      <c r="AX227" s="40">
        <v>0</v>
      </c>
      <c r="AY227" s="40">
        <v>0</v>
      </c>
      <c r="AZ227" s="40">
        <v>0</v>
      </c>
      <c r="BA227" s="40">
        <v>0</v>
      </c>
      <c r="BB227" s="40">
        <v>0</v>
      </c>
      <c r="BC227" s="40">
        <v>17694722</v>
      </c>
      <c r="BD227" s="40">
        <v>0</v>
      </c>
      <c r="BE227" s="40">
        <v>17694722</v>
      </c>
      <c r="BF227" s="40">
        <v>0</v>
      </c>
      <c r="BG227" s="40">
        <v>0</v>
      </c>
      <c r="BH227" s="40">
        <v>0</v>
      </c>
      <c r="BI227" s="40">
        <v>0</v>
      </c>
      <c r="BJ227" s="31">
        <v>0</v>
      </c>
    </row>
    <row r="228" spans="1:62" ht="14.25" x14ac:dyDescent="0.2">
      <c r="A228" s="25">
        <f t="shared" si="3"/>
        <v>222</v>
      </c>
      <c r="B228" s="34">
        <v>1042</v>
      </c>
      <c r="C228" s="33" t="s">
        <v>3121</v>
      </c>
      <c r="D228" s="33" t="s">
        <v>3122</v>
      </c>
      <c r="E228" s="33" t="s">
        <v>3123</v>
      </c>
      <c r="F228" s="33" t="s">
        <v>28</v>
      </c>
      <c r="G228" s="35">
        <v>6492</v>
      </c>
      <c r="H228" s="33" t="s">
        <v>1321</v>
      </c>
      <c r="I228" s="33" t="s">
        <v>3124</v>
      </c>
      <c r="J228" s="33" t="s">
        <v>29</v>
      </c>
      <c r="K228" s="33" t="s">
        <v>30</v>
      </c>
      <c r="L228" s="33" t="s">
        <v>3125</v>
      </c>
      <c r="M228" s="34">
        <v>4046596</v>
      </c>
      <c r="N228" s="33" t="s">
        <v>3126</v>
      </c>
      <c r="O228" s="34">
        <v>2</v>
      </c>
      <c r="P228" s="34">
        <v>540</v>
      </c>
      <c r="Q228" s="34">
        <v>4</v>
      </c>
      <c r="R228" s="40">
        <v>6823030442</v>
      </c>
      <c r="S228" s="40">
        <v>2442955928</v>
      </c>
      <c r="T228" s="40">
        <v>0</v>
      </c>
      <c r="U228" s="40">
        <v>0</v>
      </c>
      <c r="V228" s="40">
        <v>4157105993</v>
      </c>
      <c r="W228" s="40">
        <v>30874875</v>
      </c>
      <c r="X228" s="40">
        <v>192093646</v>
      </c>
      <c r="Y228" s="40">
        <v>0</v>
      </c>
      <c r="Z228" s="40">
        <v>0</v>
      </c>
      <c r="AA228" s="40">
        <v>5137017234</v>
      </c>
      <c r="AB228" s="40">
        <v>4764100710</v>
      </c>
      <c r="AC228" s="40">
        <v>0</v>
      </c>
      <c r="AD228" s="40">
        <v>162339115</v>
      </c>
      <c r="AE228" s="40">
        <v>0</v>
      </c>
      <c r="AF228" s="40">
        <v>190783124</v>
      </c>
      <c r="AG228" s="40">
        <v>19794285</v>
      </c>
      <c r="AH228" s="40">
        <v>0</v>
      </c>
      <c r="AI228" s="40">
        <v>1686013208</v>
      </c>
      <c r="AJ228" s="40">
        <v>1072117830</v>
      </c>
      <c r="AK228" s="40">
        <v>448364005</v>
      </c>
      <c r="AL228" s="40">
        <v>316565340</v>
      </c>
      <c r="AM228" s="40">
        <v>216825094</v>
      </c>
      <c r="AN228" s="40">
        <v>648500</v>
      </c>
      <c r="AO228" s="40">
        <v>79856444</v>
      </c>
      <c r="AP228" s="40">
        <v>0</v>
      </c>
      <c r="AQ228" s="40">
        <v>590836025</v>
      </c>
      <c r="AR228" s="40">
        <v>533567353</v>
      </c>
      <c r="AS228" s="40">
        <v>57268672</v>
      </c>
      <c r="AT228" s="40">
        <v>398913240</v>
      </c>
      <c r="AU228" s="40">
        <v>303191413</v>
      </c>
      <c r="AV228" s="40">
        <v>15865383</v>
      </c>
      <c r="AW228" s="40">
        <v>79856444</v>
      </c>
      <c r="AX228" s="40">
        <v>0</v>
      </c>
      <c r="AY228" s="40">
        <v>191922785</v>
      </c>
      <c r="AZ228" s="40">
        <v>191922785</v>
      </c>
      <c r="BA228" s="40">
        <v>0</v>
      </c>
      <c r="BB228" s="40">
        <v>42901511</v>
      </c>
      <c r="BC228" s="40">
        <v>692293154</v>
      </c>
      <c r="BD228" s="40">
        <v>42901511</v>
      </c>
      <c r="BE228" s="40">
        <v>692293154</v>
      </c>
      <c r="BF228" s="40">
        <v>4707233884</v>
      </c>
      <c r="BG228" s="40">
        <v>623753825</v>
      </c>
      <c r="BH228" s="40">
        <v>4707233884</v>
      </c>
      <c r="BI228" s="40">
        <v>623753825</v>
      </c>
      <c r="BJ228" s="31">
        <v>0</v>
      </c>
    </row>
    <row r="229" spans="1:62" ht="14.25" x14ac:dyDescent="0.2">
      <c r="A229" s="25">
        <f t="shared" si="3"/>
        <v>223</v>
      </c>
      <c r="B229" s="34">
        <v>1046</v>
      </c>
      <c r="C229" s="33" t="s">
        <v>3127</v>
      </c>
      <c r="D229" s="33" t="s">
        <v>3128</v>
      </c>
      <c r="E229" s="33" t="s">
        <v>3129</v>
      </c>
      <c r="F229" s="33" t="s">
        <v>28</v>
      </c>
      <c r="G229" s="35">
        <v>6492</v>
      </c>
      <c r="H229" s="33" t="s">
        <v>1321</v>
      </c>
      <c r="I229" s="33" t="s">
        <v>3130</v>
      </c>
      <c r="J229" s="33" t="s">
        <v>29</v>
      </c>
      <c r="K229" s="33" t="s">
        <v>30</v>
      </c>
      <c r="L229" s="33" t="s">
        <v>3131</v>
      </c>
      <c r="M229" s="34">
        <v>6544444</v>
      </c>
      <c r="N229" s="33" t="s">
        <v>3132</v>
      </c>
      <c r="O229" s="34">
        <v>2</v>
      </c>
      <c r="P229" s="34">
        <v>327</v>
      </c>
      <c r="Q229" s="34">
        <v>3</v>
      </c>
      <c r="R229" s="40">
        <v>6045517455.8699999</v>
      </c>
      <c r="S229" s="40">
        <v>2019949728.75</v>
      </c>
      <c r="T229" s="40">
        <v>528707229.64999998</v>
      </c>
      <c r="U229" s="40">
        <v>0</v>
      </c>
      <c r="V229" s="40">
        <v>3495931791.4699998</v>
      </c>
      <c r="W229" s="40">
        <v>928706</v>
      </c>
      <c r="X229" s="40">
        <v>0</v>
      </c>
      <c r="Y229" s="40">
        <v>0</v>
      </c>
      <c r="Z229" s="40">
        <v>0</v>
      </c>
      <c r="AA229" s="40">
        <v>5007505199.0900002</v>
      </c>
      <c r="AB229" s="40">
        <v>4936792591.4799995</v>
      </c>
      <c r="AC229" s="40">
        <v>0</v>
      </c>
      <c r="AD229" s="40">
        <v>5644953</v>
      </c>
      <c r="AE229" s="40">
        <v>0</v>
      </c>
      <c r="AF229" s="40">
        <v>33592180.609999999</v>
      </c>
      <c r="AG229" s="40">
        <v>31475474</v>
      </c>
      <c r="AH229" s="40">
        <v>0</v>
      </c>
      <c r="AI229" s="40">
        <v>1038012256.95</v>
      </c>
      <c r="AJ229" s="40">
        <v>724100162.25</v>
      </c>
      <c r="AK229" s="40">
        <v>682694362.25</v>
      </c>
      <c r="AL229" s="40">
        <v>160020371.61000001</v>
      </c>
      <c r="AM229" s="40">
        <v>9059879.0899999999</v>
      </c>
      <c r="AN229" s="40">
        <v>0</v>
      </c>
      <c r="AO229" s="40">
        <v>144831844</v>
      </c>
      <c r="AP229" s="40">
        <v>0</v>
      </c>
      <c r="AQ229" s="40">
        <v>349349729.44999999</v>
      </c>
      <c r="AR229" s="40">
        <v>278985462.17000002</v>
      </c>
      <c r="AS229" s="40">
        <v>70364267.280000001</v>
      </c>
      <c r="AT229" s="40">
        <v>345210957.62</v>
      </c>
      <c r="AU229" s="40">
        <v>183042897.71000001</v>
      </c>
      <c r="AV229" s="40">
        <v>17336215.91</v>
      </c>
      <c r="AW229" s="40">
        <v>144831844</v>
      </c>
      <c r="AX229" s="40">
        <v>0</v>
      </c>
      <c r="AY229" s="40">
        <v>4138772</v>
      </c>
      <c r="AZ229" s="40">
        <v>4138772</v>
      </c>
      <c r="BA229" s="40">
        <v>0</v>
      </c>
      <c r="BB229" s="40">
        <v>0</v>
      </c>
      <c r="BC229" s="40">
        <v>9416000</v>
      </c>
      <c r="BD229" s="40">
        <v>0</v>
      </c>
      <c r="BE229" s="40">
        <v>9416000</v>
      </c>
      <c r="BF229" s="40">
        <v>3599279270</v>
      </c>
      <c r="BG229" s="40">
        <v>41405800</v>
      </c>
      <c r="BH229" s="40">
        <v>3599279270</v>
      </c>
      <c r="BI229" s="40">
        <v>41405800</v>
      </c>
      <c r="BJ229" s="31">
        <v>0</v>
      </c>
    </row>
    <row r="230" spans="1:62" ht="14.25" x14ac:dyDescent="0.2">
      <c r="A230" s="25">
        <f t="shared" si="3"/>
        <v>224</v>
      </c>
      <c r="B230" s="34">
        <v>1049</v>
      </c>
      <c r="C230" s="33" t="s">
        <v>3133</v>
      </c>
      <c r="D230" s="33" t="s">
        <v>3134</v>
      </c>
      <c r="E230" s="33" t="s">
        <v>3135</v>
      </c>
      <c r="F230" s="33" t="s">
        <v>28</v>
      </c>
      <c r="G230" s="35">
        <v>6492</v>
      </c>
      <c r="H230" s="33" t="s">
        <v>1321</v>
      </c>
      <c r="I230" s="33"/>
      <c r="J230" s="33" t="s">
        <v>29</v>
      </c>
      <c r="K230" s="33" t="s">
        <v>30</v>
      </c>
      <c r="L230" s="33" t="s">
        <v>3136</v>
      </c>
      <c r="M230" s="34">
        <v>3123668</v>
      </c>
      <c r="N230" s="33" t="s">
        <v>3137</v>
      </c>
      <c r="O230" s="34">
        <v>3</v>
      </c>
      <c r="P230" s="34">
        <v>0</v>
      </c>
      <c r="Q230" s="32"/>
      <c r="R230" s="40">
        <v>1546450602</v>
      </c>
      <c r="S230" s="40">
        <v>46487369</v>
      </c>
      <c r="T230" s="40">
        <v>7206991</v>
      </c>
      <c r="U230" s="40">
        <v>0</v>
      </c>
      <c r="V230" s="40">
        <v>1285455566</v>
      </c>
      <c r="W230" s="40">
        <v>17679404</v>
      </c>
      <c r="X230" s="40">
        <v>180079189</v>
      </c>
      <c r="Y230" s="40">
        <v>0</v>
      </c>
      <c r="Z230" s="40">
        <v>9542083</v>
      </c>
      <c r="AA230" s="40">
        <v>1084096991</v>
      </c>
      <c r="AB230" s="40">
        <v>758629988</v>
      </c>
      <c r="AC230" s="40">
        <v>218242048</v>
      </c>
      <c r="AD230" s="40">
        <v>17965315</v>
      </c>
      <c r="AE230" s="40">
        <v>0</v>
      </c>
      <c r="AF230" s="40">
        <v>86566493</v>
      </c>
      <c r="AG230" s="40">
        <v>2693147</v>
      </c>
      <c r="AH230" s="40">
        <v>0</v>
      </c>
      <c r="AI230" s="40">
        <v>462353611</v>
      </c>
      <c r="AJ230" s="40">
        <v>94741125</v>
      </c>
      <c r="AK230" s="40">
        <v>93741125</v>
      </c>
      <c r="AL230" s="40">
        <v>88500608</v>
      </c>
      <c r="AM230" s="40">
        <v>70021260</v>
      </c>
      <c r="AN230" s="40">
        <v>18529721</v>
      </c>
      <c r="AO230" s="40">
        <v>37732722</v>
      </c>
      <c r="AP230" s="40">
        <v>0</v>
      </c>
      <c r="AQ230" s="40">
        <v>169152750</v>
      </c>
      <c r="AR230" s="40">
        <v>158072330</v>
      </c>
      <c r="AS230" s="40">
        <v>11080420</v>
      </c>
      <c r="AT230" s="40">
        <v>158550759</v>
      </c>
      <c r="AU230" s="40">
        <v>119264062</v>
      </c>
      <c r="AV230" s="40">
        <v>1553975</v>
      </c>
      <c r="AW230" s="40">
        <v>37732722</v>
      </c>
      <c r="AX230" s="40">
        <v>0</v>
      </c>
      <c r="AY230" s="40">
        <v>10601991</v>
      </c>
      <c r="AZ230" s="40">
        <v>10601991</v>
      </c>
      <c r="BA230" s="40">
        <v>0</v>
      </c>
      <c r="BB230" s="40">
        <v>0</v>
      </c>
      <c r="BC230" s="40">
        <v>0</v>
      </c>
      <c r="BD230" s="40">
        <v>0</v>
      </c>
      <c r="BE230" s="40">
        <v>0</v>
      </c>
      <c r="BF230" s="40">
        <v>0</v>
      </c>
      <c r="BG230" s="40">
        <v>0</v>
      </c>
      <c r="BH230" s="40">
        <v>0</v>
      </c>
      <c r="BI230" s="40">
        <v>0</v>
      </c>
      <c r="BJ230" s="31">
        <v>0</v>
      </c>
    </row>
    <row r="231" spans="1:62" ht="14.25" x14ac:dyDescent="0.2">
      <c r="A231" s="25">
        <f t="shared" si="3"/>
        <v>225</v>
      </c>
      <c r="B231" s="34">
        <v>1063</v>
      </c>
      <c r="C231" s="33" t="s">
        <v>3138</v>
      </c>
      <c r="D231" s="33" t="s">
        <v>3139</v>
      </c>
      <c r="E231" s="33" t="s">
        <v>3140</v>
      </c>
      <c r="F231" s="33" t="s">
        <v>28</v>
      </c>
      <c r="G231" s="35">
        <v>6492</v>
      </c>
      <c r="H231" s="33" t="s">
        <v>1321</v>
      </c>
      <c r="I231" s="33"/>
      <c r="J231" s="33" t="s">
        <v>29</v>
      </c>
      <c r="K231" s="33" t="s">
        <v>30</v>
      </c>
      <c r="L231" s="33" t="s">
        <v>3141</v>
      </c>
      <c r="M231" s="34">
        <v>3442372</v>
      </c>
      <c r="N231" s="33" t="s">
        <v>3142</v>
      </c>
      <c r="O231" s="34">
        <v>3</v>
      </c>
      <c r="P231" s="34">
        <v>0</v>
      </c>
      <c r="Q231" s="32"/>
      <c r="R231" s="40">
        <v>3324056459.6599998</v>
      </c>
      <c r="S231" s="40">
        <v>1247090010.6099999</v>
      </c>
      <c r="T231" s="40">
        <v>202661484</v>
      </c>
      <c r="U231" s="40">
        <v>0</v>
      </c>
      <c r="V231" s="40">
        <v>1765977387.05</v>
      </c>
      <c r="W231" s="40">
        <v>6477578</v>
      </c>
      <c r="X231" s="40">
        <v>101850000</v>
      </c>
      <c r="Y231" s="40">
        <v>0</v>
      </c>
      <c r="Z231" s="40">
        <v>0</v>
      </c>
      <c r="AA231" s="40">
        <v>2391931446.3299999</v>
      </c>
      <c r="AB231" s="40">
        <v>1988188103.21</v>
      </c>
      <c r="AC231" s="40">
        <v>0</v>
      </c>
      <c r="AD231" s="40">
        <v>4241498.5</v>
      </c>
      <c r="AE231" s="40">
        <v>0</v>
      </c>
      <c r="AF231" s="40">
        <v>395452041.62</v>
      </c>
      <c r="AG231" s="40">
        <v>4049803</v>
      </c>
      <c r="AH231" s="40">
        <v>0</v>
      </c>
      <c r="AI231" s="40">
        <v>932125013.33000004</v>
      </c>
      <c r="AJ231" s="40">
        <v>246028467.90000001</v>
      </c>
      <c r="AK231" s="40">
        <v>196028467.90000001</v>
      </c>
      <c r="AL231" s="40">
        <v>468741141.80000001</v>
      </c>
      <c r="AM231" s="40">
        <v>0</v>
      </c>
      <c r="AN231" s="40">
        <v>0</v>
      </c>
      <c r="AO231" s="40">
        <v>47833148.630000003</v>
      </c>
      <c r="AP231" s="40">
        <v>169522255</v>
      </c>
      <c r="AQ231" s="40">
        <v>183781833.22</v>
      </c>
      <c r="AR231" s="40">
        <v>141688104.53</v>
      </c>
      <c r="AS231" s="40">
        <v>42093728.689999998</v>
      </c>
      <c r="AT231" s="40">
        <v>143281833.22</v>
      </c>
      <c r="AU231" s="40">
        <v>83076905.129999995</v>
      </c>
      <c r="AV231" s="40">
        <v>12371779.460000001</v>
      </c>
      <c r="AW231" s="40">
        <v>47833148.630000003</v>
      </c>
      <c r="AX231" s="40">
        <v>0</v>
      </c>
      <c r="AY231" s="40">
        <v>40500000</v>
      </c>
      <c r="AZ231" s="40">
        <v>40500000</v>
      </c>
      <c r="BA231" s="40">
        <v>0</v>
      </c>
      <c r="BB231" s="40">
        <v>0</v>
      </c>
      <c r="BC231" s="40">
        <v>9150000</v>
      </c>
      <c r="BD231" s="40">
        <v>0</v>
      </c>
      <c r="BE231" s="40">
        <v>9150000</v>
      </c>
      <c r="BF231" s="40">
        <v>1791837480</v>
      </c>
      <c r="BG231" s="40">
        <v>50000000</v>
      </c>
      <c r="BH231" s="40">
        <v>1841837480</v>
      </c>
      <c r="BI231" s="40">
        <v>0</v>
      </c>
      <c r="BJ231" s="31">
        <v>0</v>
      </c>
    </row>
    <row r="232" spans="1:62" ht="14.25" x14ac:dyDescent="0.2">
      <c r="A232" s="25">
        <f t="shared" si="3"/>
        <v>226</v>
      </c>
      <c r="B232" s="34">
        <v>1066</v>
      </c>
      <c r="C232" s="33" t="s">
        <v>305</v>
      </c>
      <c r="D232" s="33" t="s">
        <v>306</v>
      </c>
      <c r="E232" s="33" t="s">
        <v>307</v>
      </c>
      <c r="F232" s="33" t="s">
        <v>31</v>
      </c>
      <c r="G232" s="35">
        <v>6499</v>
      </c>
      <c r="H232" s="33" t="s">
        <v>1326</v>
      </c>
      <c r="I232" s="33" t="s">
        <v>308</v>
      </c>
      <c r="J232" s="33" t="s">
        <v>29</v>
      </c>
      <c r="K232" s="33" t="s">
        <v>30</v>
      </c>
      <c r="L232" s="33" t="s">
        <v>2113</v>
      </c>
      <c r="M232" s="34">
        <v>3457665</v>
      </c>
      <c r="N232" s="33" t="s">
        <v>2114</v>
      </c>
      <c r="O232" s="34">
        <v>1</v>
      </c>
      <c r="P232" s="34">
        <v>30314</v>
      </c>
      <c r="Q232" s="34">
        <v>156</v>
      </c>
      <c r="R232" s="40">
        <v>253479810836.10999</v>
      </c>
      <c r="S232" s="40">
        <v>2952006683.6500001</v>
      </c>
      <c r="T232" s="40">
        <v>274931676.86000001</v>
      </c>
      <c r="U232" s="40">
        <v>31776228820.5</v>
      </c>
      <c r="V232" s="40">
        <v>198652150109</v>
      </c>
      <c r="W232" s="40">
        <v>4289104211</v>
      </c>
      <c r="X232" s="40">
        <v>14988374686.17</v>
      </c>
      <c r="Y232" s="40">
        <v>0</v>
      </c>
      <c r="Z232" s="40">
        <v>547014648.92999995</v>
      </c>
      <c r="AA232" s="40">
        <v>44709899294.839996</v>
      </c>
      <c r="AB232" s="40">
        <v>0</v>
      </c>
      <c r="AC232" s="40">
        <v>18434326242.919998</v>
      </c>
      <c r="AD232" s="40">
        <v>12520278470.9</v>
      </c>
      <c r="AE232" s="40">
        <v>0</v>
      </c>
      <c r="AF232" s="40">
        <v>9677601892.0200005</v>
      </c>
      <c r="AG232" s="40">
        <v>3486910734</v>
      </c>
      <c r="AH232" s="40">
        <v>590781955</v>
      </c>
      <c r="AI232" s="40">
        <v>208769911541.26999</v>
      </c>
      <c r="AJ232" s="40">
        <v>184065124599.56</v>
      </c>
      <c r="AK232" s="40">
        <v>101253524599.56</v>
      </c>
      <c r="AL232" s="40">
        <v>8103394516.8599997</v>
      </c>
      <c r="AM232" s="40">
        <v>3621207323.0900002</v>
      </c>
      <c r="AN232" s="40">
        <v>0</v>
      </c>
      <c r="AO232" s="40">
        <v>3055158486.9099998</v>
      </c>
      <c r="AP232" s="40">
        <v>8997666614.8500004</v>
      </c>
      <c r="AQ232" s="40">
        <v>18701425724.119999</v>
      </c>
      <c r="AR232" s="40">
        <v>17607498666</v>
      </c>
      <c r="AS232" s="40">
        <v>1093927058.1199999</v>
      </c>
      <c r="AT232" s="40">
        <v>18172289085.130001</v>
      </c>
      <c r="AU232" s="40">
        <v>12954375450.83</v>
      </c>
      <c r="AV232" s="40">
        <v>2070105748.3900001</v>
      </c>
      <c r="AW232" s="40">
        <v>3055158486.9099998</v>
      </c>
      <c r="AX232" s="40">
        <v>92649399</v>
      </c>
      <c r="AY232" s="40">
        <v>529136638.99000001</v>
      </c>
      <c r="AZ232" s="40">
        <v>529136638.99000001</v>
      </c>
      <c r="BA232" s="40">
        <v>0</v>
      </c>
      <c r="BB232" s="40">
        <v>0</v>
      </c>
      <c r="BC232" s="40">
        <v>3396368657.7600002</v>
      </c>
      <c r="BD232" s="40">
        <v>0</v>
      </c>
      <c r="BE232" s="40">
        <v>3396368657.7600002</v>
      </c>
      <c r="BF232" s="40">
        <v>227947038492</v>
      </c>
      <c r="BG232" s="40">
        <v>0</v>
      </c>
      <c r="BH232" s="40">
        <v>227947038492</v>
      </c>
      <c r="BI232" s="40">
        <v>0</v>
      </c>
      <c r="BJ232" s="31">
        <v>1613649027</v>
      </c>
    </row>
    <row r="233" spans="1:62" ht="14.25" x14ac:dyDescent="0.2">
      <c r="A233" s="25">
        <f t="shared" si="3"/>
        <v>227</v>
      </c>
      <c r="B233" s="34">
        <v>1069</v>
      </c>
      <c r="C233" s="33" t="s">
        <v>3143</v>
      </c>
      <c r="D233" s="33" t="s">
        <v>3144</v>
      </c>
      <c r="E233" s="33" t="s">
        <v>3145</v>
      </c>
      <c r="F233" s="33" t="s">
        <v>28</v>
      </c>
      <c r="G233" s="35">
        <v>6492</v>
      </c>
      <c r="H233" s="33" t="s">
        <v>1321</v>
      </c>
      <c r="I233" s="33"/>
      <c r="J233" s="33" t="s">
        <v>29</v>
      </c>
      <c r="K233" s="33" t="s">
        <v>30</v>
      </c>
      <c r="L233" s="33" t="s">
        <v>3146</v>
      </c>
      <c r="M233" s="34">
        <v>4121955</v>
      </c>
      <c r="N233" s="33" t="s">
        <v>3147</v>
      </c>
      <c r="O233" s="34">
        <v>3</v>
      </c>
      <c r="P233" s="34">
        <v>0</v>
      </c>
      <c r="Q233" s="32"/>
      <c r="R233" s="40">
        <v>1387695350</v>
      </c>
      <c r="S233" s="40">
        <v>17281026</v>
      </c>
      <c r="T233" s="40">
        <v>92533698</v>
      </c>
      <c r="U233" s="40">
        <v>0</v>
      </c>
      <c r="V233" s="40">
        <v>1205176316</v>
      </c>
      <c r="W233" s="40">
        <v>69697350</v>
      </c>
      <c r="X233" s="40">
        <v>3006960</v>
      </c>
      <c r="Y233" s="40">
        <v>0</v>
      </c>
      <c r="Z233" s="40">
        <v>0</v>
      </c>
      <c r="AA233" s="40">
        <v>908631467</v>
      </c>
      <c r="AB233" s="40">
        <v>808164289</v>
      </c>
      <c r="AC233" s="40">
        <v>0</v>
      </c>
      <c r="AD233" s="40">
        <v>56535034</v>
      </c>
      <c r="AE233" s="40">
        <v>0</v>
      </c>
      <c r="AF233" s="40">
        <v>26449277</v>
      </c>
      <c r="AG233" s="40">
        <v>17482867</v>
      </c>
      <c r="AH233" s="40">
        <v>0</v>
      </c>
      <c r="AI233" s="40">
        <v>479063883</v>
      </c>
      <c r="AJ233" s="40">
        <v>405007207</v>
      </c>
      <c r="AK233" s="40">
        <v>385007207</v>
      </c>
      <c r="AL233" s="40">
        <v>43785280</v>
      </c>
      <c r="AM233" s="40">
        <v>0</v>
      </c>
      <c r="AN233" s="40">
        <v>0</v>
      </c>
      <c r="AO233" s="40">
        <v>30271396</v>
      </c>
      <c r="AP233" s="40">
        <v>0</v>
      </c>
      <c r="AQ233" s="40">
        <v>147661603</v>
      </c>
      <c r="AR233" s="40">
        <v>144651532</v>
      </c>
      <c r="AS233" s="40">
        <v>3010071</v>
      </c>
      <c r="AT233" s="40">
        <v>113411492</v>
      </c>
      <c r="AU233" s="40">
        <v>77935280</v>
      </c>
      <c r="AV233" s="40">
        <v>5204816</v>
      </c>
      <c r="AW233" s="40">
        <v>30271396</v>
      </c>
      <c r="AX233" s="40">
        <v>0</v>
      </c>
      <c r="AY233" s="40">
        <v>34250111</v>
      </c>
      <c r="AZ233" s="40">
        <v>34250111</v>
      </c>
      <c r="BA233" s="40">
        <v>0</v>
      </c>
      <c r="BB233" s="40">
        <v>0</v>
      </c>
      <c r="BC233" s="40">
        <v>0</v>
      </c>
      <c r="BD233" s="40">
        <v>0</v>
      </c>
      <c r="BE233" s="40">
        <v>0</v>
      </c>
      <c r="BF233" s="40">
        <v>0</v>
      </c>
      <c r="BG233" s="40">
        <v>0</v>
      </c>
      <c r="BH233" s="40">
        <v>0</v>
      </c>
      <c r="BI233" s="40">
        <v>0</v>
      </c>
      <c r="BJ233" s="31">
        <v>0</v>
      </c>
    </row>
    <row r="234" spans="1:62" ht="14.25" x14ac:dyDescent="0.2">
      <c r="A234" s="25">
        <f t="shared" si="3"/>
        <v>228</v>
      </c>
      <c r="B234" s="34">
        <v>1073</v>
      </c>
      <c r="C234" s="33" t="s">
        <v>1987</v>
      </c>
      <c r="D234" s="33" t="s">
        <v>1988</v>
      </c>
      <c r="E234" s="33" t="s">
        <v>1989</v>
      </c>
      <c r="F234" s="33" t="s">
        <v>28</v>
      </c>
      <c r="G234" s="35">
        <v>6431</v>
      </c>
      <c r="H234" s="33" t="s">
        <v>1500</v>
      </c>
      <c r="I234" s="33" t="s">
        <v>1990</v>
      </c>
      <c r="J234" s="33" t="s">
        <v>29</v>
      </c>
      <c r="K234" s="33" t="s">
        <v>30</v>
      </c>
      <c r="L234" s="33" t="s">
        <v>1991</v>
      </c>
      <c r="M234" s="34">
        <v>2853101</v>
      </c>
      <c r="N234" s="33" t="s">
        <v>1992</v>
      </c>
      <c r="O234" s="34">
        <v>1</v>
      </c>
      <c r="P234" s="34">
        <v>1017</v>
      </c>
      <c r="Q234" s="34">
        <v>15</v>
      </c>
      <c r="R234" s="40">
        <v>41059617497.769997</v>
      </c>
      <c r="S234" s="40">
        <v>2108371495.55</v>
      </c>
      <c r="T234" s="40">
        <v>1033898279.8200001</v>
      </c>
      <c r="U234" s="40">
        <v>0</v>
      </c>
      <c r="V234" s="40">
        <v>36151329354</v>
      </c>
      <c r="W234" s="40">
        <v>348130545.35000002</v>
      </c>
      <c r="X234" s="40">
        <v>1411057712</v>
      </c>
      <c r="Y234" s="40">
        <v>0</v>
      </c>
      <c r="Z234" s="40">
        <v>6830111.0499999998</v>
      </c>
      <c r="AA234" s="40">
        <v>14666704684.4</v>
      </c>
      <c r="AB234" s="40">
        <v>12228386482.950001</v>
      </c>
      <c r="AC234" s="40">
        <v>331164866</v>
      </c>
      <c r="AD234" s="40">
        <v>272085737.63999999</v>
      </c>
      <c r="AE234" s="40">
        <v>0</v>
      </c>
      <c r="AF234" s="40">
        <v>1688621559.8099999</v>
      </c>
      <c r="AG234" s="40">
        <v>146446038</v>
      </c>
      <c r="AH234" s="40">
        <v>0</v>
      </c>
      <c r="AI234" s="40">
        <v>26392912813.369999</v>
      </c>
      <c r="AJ234" s="40">
        <v>21769471833.880001</v>
      </c>
      <c r="AK234" s="40">
        <v>21355413833.880001</v>
      </c>
      <c r="AL234" s="40">
        <v>1897820955.1500001</v>
      </c>
      <c r="AM234" s="40">
        <v>615641589.88</v>
      </c>
      <c r="AN234" s="40">
        <v>0</v>
      </c>
      <c r="AO234" s="40">
        <v>915048455.14999998</v>
      </c>
      <c r="AP234" s="40">
        <v>1250387343.1700001</v>
      </c>
      <c r="AQ234" s="40">
        <v>4158803077.73</v>
      </c>
      <c r="AR234" s="40">
        <v>4087476476</v>
      </c>
      <c r="AS234" s="40">
        <v>71326601.730000004</v>
      </c>
      <c r="AT234" s="40">
        <v>3565795767.73</v>
      </c>
      <c r="AU234" s="40">
        <v>2522361544.6700001</v>
      </c>
      <c r="AV234" s="40">
        <v>128385767.91</v>
      </c>
      <c r="AW234" s="40">
        <v>915048455.14999998</v>
      </c>
      <c r="AX234" s="40">
        <v>0</v>
      </c>
      <c r="AY234" s="40">
        <v>593007310</v>
      </c>
      <c r="AZ234" s="40">
        <v>593007310</v>
      </c>
      <c r="BA234" s="40">
        <v>0</v>
      </c>
      <c r="BB234" s="40">
        <v>0</v>
      </c>
      <c r="BC234" s="40">
        <v>0</v>
      </c>
      <c r="BD234" s="40">
        <v>0</v>
      </c>
      <c r="BE234" s="40">
        <v>0</v>
      </c>
      <c r="BF234" s="40">
        <v>0</v>
      </c>
      <c r="BG234" s="40">
        <v>0</v>
      </c>
      <c r="BH234" s="40">
        <v>0</v>
      </c>
      <c r="BI234" s="40">
        <v>0</v>
      </c>
      <c r="BJ234" s="31">
        <v>0</v>
      </c>
    </row>
    <row r="235" spans="1:62" ht="14.25" x14ac:dyDescent="0.2">
      <c r="A235" s="25">
        <f t="shared" si="3"/>
        <v>229</v>
      </c>
      <c r="B235" s="34">
        <v>1077</v>
      </c>
      <c r="C235" s="33" t="s">
        <v>3148</v>
      </c>
      <c r="D235" s="33" t="s">
        <v>3149</v>
      </c>
      <c r="E235" s="33" t="s">
        <v>3150</v>
      </c>
      <c r="F235" s="33" t="s">
        <v>28</v>
      </c>
      <c r="G235" s="35">
        <v>6492</v>
      </c>
      <c r="H235" s="33" t="s">
        <v>1321</v>
      </c>
      <c r="I235" s="33" t="s">
        <v>3151</v>
      </c>
      <c r="J235" s="33" t="s">
        <v>29</v>
      </c>
      <c r="K235" s="33" t="s">
        <v>30</v>
      </c>
      <c r="L235" s="33" t="s">
        <v>3152</v>
      </c>
      <c r="M235" s="34">
        <v>6402565</v>
      </c>
      <c r="N235" s="33" t="s">
        <v>3153</v>
      </c>
      <c r="O235" s="34">
        <v>2</v>
      </c>
      <c r="P235" s="34">
        <v>560</v>
      </c>
      <c r="Q235" s="34">
        <v>3</v>
      </c>
      <c r="R235" s="40">
        <v>6028207547.3299999</v>
      </c>
      <c r="S235" s="40">
        <v>214941445.30000001</v>
      </c>
      <c r="T235" s="40">
        <v>1313053686.03</v>
      </c>
      <c r="U235" s="40">
        <v>0</v>
      </c>
      <c r="V235" s="40">
        <v>4036246424</v>
      </c>
      <c r="W235" s="40">
        <v>462561046</v>
      </c>
      <c r="X235" s="40">
        <v>1404946</v>
      </c>
      <c r="Y235" s="40">
        <v>0</v>
      </c>
      <c r="Z235" s="40">
        <v>0</v>
      </c>
      <c r="AA235" s="40">
        <v>5155419559</v>
      </c>
      <c r="AB235" s="40">
        <v>4913478419</v>
      </c>
      <c r="AC235" s="40">
        <v>0</v>
      </c>
      <c r="AD235" s="40">
        <v>25206300</v>
      </c>
      <c r="AE235" s="40">
        <v>0</v>
      </c>
      <c r="AF235" s="40">
        <v>0</v>
      </c>
      <c r="AG235" s="40">
        <v>216734840</v>
      </c>
      <c r="AH235" s="40">
        <v>0</v>
      </c>
      <c r="AI235" s="40">
        <v>872787988.33000004</v>
      </c>
      <c r="AJ235" s="40">
        <v>499330297</v>
      </c>
      <c r="AK235" s="40">
        <v>349330297</v>
      </c>
      <c r="AL235" s="40">
        <v>66415796.68</v>
      </c>
      <c r="AM235" s="40">
        <v>170659363.59</v>
      </c>
      <c r="AN235" s="40">
        <v>0</v>
      </c>
      <c r="AO235" s="40">
        <v>136382531.06</v>
      </c>
      <c r="AP235" s="40">
        <v>0</v>
      </c>
      <c r="AQ235" s="40">
        <v>360604312.06</v>
      </c>
      <c r="AR235" s="40">
        <v>299764746</v>
      </c>
      <c r="AS235" s="40">
        <v>60839566.060000002</v>
      </c>
      <c r="AT235" s="40">
        <v>347785134.06</v>
      </c>
      <c r="AU235" s="40">
        <v>197934085</v>
      </c>
      <c r="AV235" s="40">
        <v>13468518</v>
      </c>
      <c r="AW235" s="40">
        <v>136382531.06</v>
      </c>
      <c r="AX235" s="40">
        <v>0</v>
      </c>
      <c r="AY235" s="40">
        <v>12819178</v>
      </c>
      <c r="AZ235" s="40">
        <v>12819178</v>
      </c>
      <c r="BA235" s="40">
        <v>0</v>
      </c>
      <c r="BB235" s="40">
        <v>6441944</v>
      </c>
      <c r="BC235" s="40">
        <v>30900637.98</v>
      </c>
      <c r="BD235" s="40">
        <v>6441944</v>
      </c>
      <c r="BE235" s="40">
        <v>30900637.98</v>
      </c>
      <c r="BF235" s="40">
        <v>4505614486</v>
      </c>
      <c r="BG235" s="40">
        <v>0</v>
      </c>
      <c r="BH235" s="40">
        <v>4505614486</v>
      </c>
      <c r="BI235" s="40">
        <v>0</v>
      </c>
      <c r="BJ235" s="31">
        <v>0</v>
      </c>
    </row>
    <row r="236" spans="1:62" ht="14.25" x14ac:dyDescent="0.2">
      <c r="A236" s="25">
        <f t="shared" si="3"/>
        <v>230</v>
      </c>
      <c r="B236" s="34">
        <v>1079</v>
      </c>
      <c r="C236" s="33" t="s">
        <v>3154</v>
      </c>
      <c r="D236" s="33" t="s">
        <v>3155</v>
      </c>
      <c r="E236" s="33" t="s">
        <v>3156</v>
      </c>
      <c r="F236" s="33" t="s">
        <v>31</v>
      </c>
      <c r="G236" s="35">
        <v>8530</v>
      </c>
      <c r="H236" s="33" t="s">
        <v>3157</v>
      </c>
      <c r="I236" s="33" t="s">
        <v>3158</v>
      </c>
      <c r="J236" s="33" t="s">
        <v>29</v>
      </c>
      <c r="K236" s="33" t="s">
        <v>30</v>
      </c>
      <c r="L236" s="33" t="s">
        <v>3159</v>
      </c>
      <c r="M236" s="34">
        <v>7805045</v>
      </c>
      <c r="N236" s="33" t="s">
        <v>3160</v>
      </c>
      <c r="O236" s="34">
        <v>2</v>
      </c>
      <c r="P236" s="34">
        <v>834</v>
      </c>
      <c r="Q236" s="34">
        <v>60</v>
      </c>
      <c r="R236" s="40">
        <v>6267956140</v>
      </c>
      <c r="S236" s="40">
        <v>219901452</v>
      </c>
      <c r="T236" s="40">
        <v>1033194</v>
      </c>
      <c r="U236" s="40">
        <v>0</v>
      </c>
      <c r="V236" s="40">
        <v>0</v>
      </c>
      <c r="W236" s="40">
        <v>219486955</v>
      </c>
      <c r="X236" s="40">
        <v>5827534539</v>
      </c>
      <c r="Y236" s="40">
        <v>0</v>
      </c>
      <c r="Z236" s="40">
        <v>0</v>
      </c>
      <c r="AA236" s="40">
        <v>233659381</v>
      </c>
      <c r="AB236" s="40">
        <v>0</v>
      </c>
      <c r="AC236" s="40">
        <v>0</v>
      </c>
      <c r="AD236" s="40">
        <v>37948762</v>
      </c>
      <c r="AE236" s="40">
        <v>0</v>
      </c>
      <c r="AF236" s="40">
        <v>4709938</v>
      </c>
      <c r="AG236" s="40">
        <v>90991769</v>
      </c>
      <c r="AH236" s="40">
        <v>100008912</v>
      </c>
      <c r="AI236" s="40">
        <v>6034296759</v>
      </c>
      <c r="AJ236" s="40">
        <v>363626100</v>
      </c>
      <c r="AK236" s="40">
        <v>358626100</v>
      </c>
      <c r="AL236" s="40">
        <v>26963652</v>
      </c>
      <c r="AM236" s="40">
        <v>181615525</v>
      </c>
      <c r="AN236" s="40">
        <v>3069153266</v>
      </c>
      <c r="AO236" s="40">
        <v>120592835</v>
      </c>
      <c r="AP236" s="40">
        <v>0</v>
      </c>
      <c r="AQ236" s="40">
        <v>1362983171</v>
      </c>
      <c r="AR236" s="40">
        <v>1265246620</v>
      </c>
      <c r="AS236" s="40">
        <v>97736551</v>
      </c>
      <c r="AT236" s="40">
        <v>654947767</v>
      </c>
      <c r="AU236" s="40">
        <v>528159775</v>
      </c>
      <c r="AV236" s="40">
        <v>6195157</v>
      </c>
      <c r="AW236" s="40">
        <v>120592835</v>
      </c>
      <c r="AX236" s="40">
        <v>0</v>
      </c>
      <c r="AY236" s="40">
        <v>708035404</v>
      </c>
      <c r="AZ236" s="40">
        <v>708035404</v>
      </c>
      <c r="BA236" s="40">
        <v>0</v>
      </c>
      <c r="BB236" s="40">
        <v>0</v>
      </c>
      <c r="BC236" s="40">
        <v>0</v>
      </c>
      <c r="BD236" s="40">
        <v>0</v>
      </c>
      <c r="BE236" s="40">
        <v>0</v>
      </c>
      <c r="BF236" s="40">
        <v>0</v>
      </c>
      <c r="BG236" s="40">
        <v>0</v>
      </c>
      <c r="BH236" s="40">
        <v>0</v>
      </c>
      <c r="BI236" s="40">
        <v>0</v>
      </c>
      <c r="BJ236" s="31">
        <v>0</v>
      </c>
    </row>
    <row r="237" spans="1:62" ht="14.25" x14ac:dyDescent="0.2">
      <c r="A237" s="25">
        <f t="shared" si="3"/>
        <v>231</v>
      </c>
      <c r="B237" s="34">
        <v>1093</v>
      </c>
      <c r="C237" s="33" t="s">
        <v>309</v>
      </c>
      <c r="D237" s="33" t="s">
        <v>310</v>
      </c>
      <c r="E237" s="33" t="s">
        <v>311</v>
      </c>
      <c r="F237" s="33" t="s">
        <v>114</v>
      </c>
      <c r="G237" s="35">
        <v>6492</v>
      </c>
      <c r="H237" s="33" t="s">
        <v>1321</v>
      </c>
      <c r="I237" s="33" t="s">
        <v>312</v>
      </c>
      <c r="J237" s="33" t="s">
        <v>29</v>
      </c>
      <c r="K237" s="33" t="s">
        <v>30</v>
      </c>
      <c r="L237" s="33" t="s">
        <v>313</v>
      </c>
      <c r="M237" s="34">
        <v>7891489</v>
      </c>
      <c r="N237" s="33" t="s">
        <v>1538</v>
      </c>
      <c r="O237" s="34">
        <v>1</v>
      </c>
      <c r="P237" s="34">
        <v>2596</v>
      </c>
      <c r="Q237" s="34">
        <v>23</v>
      </c>
      <c r="R237" s="40">
        <v>40563272153.879997</v>
      </c>
      <c r="S237" s="40">
        <v>358199019.61000001</v>
      </c>
      <c r="T237" s="40">
        <v>352649218.95999998</v>
      </c>
      <c r="U237" s="40">
        <v>0</v>
      </c>
      <c r="V237" s="40">
        <v>37323745628.459999</v>
      </c>
      <c r="W237" s="40">
        <v>45751382</v>
      </c>
      <c r="X237" s="40">
        <v>2468251730.4899998</v>
      </c>
      <c r="Y237" s="40">
        <v>0</v>
      </c>
      <c r="Z237" s="40">
        <v>14675174.359999999</v>
      </c>
      <c r="AA237" s="40">
        <v>6757556157.5799999</v>
      </c>
      <c r="AB237" s="40">
        <v>5372727355.9300003</v>
      </c>
      <c r="AC237" s="40">
        <v>335297311</v>
      </c>
      <c r="AD237" s="40">
        <v>537194484.72000003</v>
      </c>
      <c r="AE237" s="40">
        <v>0</v>
      </c>
      <c r="AF237" s="40">
        <v>154500320.53</v>
      </c>
      <c r="AG237" s="40">
        <v>304904175.39999998</v>
      </c>
      <c r="AH237" s="40">
        <v>52932510</v>
      </c>
      <c r="AI237" s="40">
        <v>33805715996.299999</v>
      </c>
      <c r="AJ237" s="40">
        <v>28656392465.34</v>
      </c>
      <c r="AK237" s="40">
        <v>26172044465.34</v>
      </c>
      <c r="AL237" s="40">
        <v>2601399853.0100002</v>
      </c>
      <c r="AM237" s="40">
        <v>218040980.74000001</v>
      </c>
      <c r="AN237" s="40">
        <v>0</v>
      </c>
      <c r="AO237" s="40">
        <v>892397353.86000001</v>
      </c>
      <c r="AP237" s="40">
        <v>477005481</v>
      </c>
      <c r="AQ237" s="40">
        <v>3301695472.9400001</v>
      </c>
      <c r="AR237" s="40">
        <v>2998149631</v>
      </c>
      <c r="AS237" s="40">
        <v>303545841.94</v>
      </c>
      <c r="AT237" s="40">
        <v>3073020135.6599998</v>
      </c>
      <c r="AU237" s="40">
        <v>2041958574.5799999</v>
      </c>
      <c r="AV237" s="40">
        <v>138664207.22</v>
      </c>
      <c r="AW237" s="40">
        <v>892397353.86000001</v>
      </c>
      <c r="AX237" s="40">
        <v>0</v>
      </c>
      <c r="AY237" s="40">
        <v>228675337.28</v>
      </c>
      <c r="AZ237" s="40">
        <v>228675337.28</v>
      </c>
      <c r="BA237" s="40">
        <v>0</v>
      </c>
      <c r="BB237" s="40">
        <v>324165885</v>
      </c>
      <c r="BC237" s="40">
        <v>360706742.62</v>
      </c>
      <c r="BD237" s="40">
        <v>324165885</v>
      </c>
      <c r="BE237" s="40">
        <v>360706742.62</v>
      </c>
      <c r="BF237" s="40">
        <v>85256455451</v>
      </c>
      <c r="BG237" s="40">
        <v>700020</v>
      </c>
      <c r="BH237" s="40">
        <v>85257155471</v>
      </c>
      <c r="BI237" s="40">
        <v>0</v>
      </c>
      <c r="BJ237" s="31">
        <v>6335087400</v>
      </c>
    </row>
    <row r="238" spans="1:62" ht="14.25" x14ac:dyDescent="0.2">
      <c r="A238" s="25">
        <f t="shared" si="3"/>
        <v>232</v>
      </c>
      <c r="B238" s="34">
        <v>1095</v>
      </c>
      <c r="C238" s="33" t="s">
        <v>3161</v>
      </c>
      <c r="D238" s="33" t="s">
        <v>3162</v>
      </c>
      <c r="E238" s="33" t="s">
        <v>3163</v>
      </c>
      <c r="F238" s="33" t="s">
        <v>28</v>
      </c>
      <c r="G238" s="35">
        <v>6492</v>
      </c>
      <c r="H238" s="33" t="s">
        <v>1321</v>
      </c>
      <c r="I238" s="33"/>
      <c r="J238" s="33" t="s">
        <v>29</v>
      </c>
      <c r="K238" s="33" t="s">
        <v>30</v>
      </c>
      <c r="L238" s="33" t="s">
        <v>3164</v>
      </c>
      <c r="M238" s="34">
        <v>3765066</v>
      </c>
      <c r="N238" s="33" t="s">
        <v>3165</v>
      </c>
      <c r="O238" s="34">
        <v>3</v>
      </c>
      <c r="P238" s="34">
        <v>0</v>
      </c>
      <c r="Q238" s="32"/>
      <c r="R238" s="40">
        <v>3520980036.8499999</v>
      </c>
      <c r="S238" s="40">
        <v>313193893</v>
      </c>
      <c r="T238" s="40">
        <v>538237204.35000002</v>
      </c>
      <c r="U238" s="40">
        <v>0</v>
      </c>
      <c r="V238" s="40">
        <v>2269569924</v>
      </c>
      <c r="W238" s="40">
        <v>7206168</v>
      </c>
      <c r="X238" s="40">
        <v>386352989.5</v>
      </c>
      <c r="Y238" s="40">
        <v>0</v>
      </c>
      <c r="Z238" s="40">
        <v>6419858</v>
      </c>
      <c r="AA238" s="40">
        <v>2673305243.6599998</v>
      </c>
      <c r="AB238" s="40">
        <v>2486583024.0700002</v>
      </c>
      <c r="AC238" s="40">
        <v>0</v>
      </c>
      <c r="AD238" s="40">
        <v>63321613.950000003</v>
      </c>
      <c r="AE238" s="40">
        <v>0</v>
      </c>
      <c r="AF238" s="40">
        <v>83596070.640000001</v>
      </c>
      <c r="AG238" s="40">
        <v>39804535</v>
      </c>
      <c r="AH238" s="40">
        <v>0</v>
      </c>
      <c r="AI238" s="40">
        <v>847674793.19000006</v>
      </c>
      <c r="AJ238" s="40">
        <v>271432602.81999999</v>
      </c>
      <c r="AK238" s="40">
        <v>254870282.81999999</v>
      </c>
      <c r="AL238" s="40">
        <v>131294753.95</v>
      </c>
      <c r="AM238" s="40">
        <v>15346902.27</v>
      </c>
      <c r="AN238" s="40">
        <v>14000000</v>
      </c>
      <c r="AO238" s="40">
        <v>52046875.560000002</v>
      </c>
      <c r="AP238" s="40">
        <v>363553658.58999997</v>
      </c>
      <c r="AQ238" s="40">
        <v>355540034.66000003</v>
      </c>
      <c r="AR238" s="40">
        <v>244368239.63999999</v>
      </c>
      <c r="AS238" s="40">
        <v>111171795.02</v>
      </c>
      <c r="AT238" s="40">
        <v>334932754.94</v>
      </c>
      <c r="AU238" s="40">
        <v>282118827.38</v>
      </c>
      <c r="AV238" s="40">
        <v>767052</v>
      </c>
      <c r="AW238" s="40">
        <v>52046875.560000002</v>
      </c>
      <c r="AX238" s="40">
        <v>0</v>
      </c>
      <c r="AY238" s="40">
        <v>20607279.719999999</v>
      </c>
      <c r="AZ238" s="40">
        <v>20607279.719999999</v>
      </c>
      <c r="BA238" s="40">
        <v>0</v>
      </c>
      <c r="BB238" s="40">
        <v>0</v>
      </c>
      <c r="BC238" s="40">
        <v>190490906</v>
      </c>
      <c r="BD238" s="40">
        <v>0</v>
      </c>
      <c r="BE238" s="40">
        <v>190490906</v>
      </c>
      <c r="BF238" s="40">
        <v>2303702164</v>
      </c>
      <c r="BG238" s="40">
        <v>0</v>
      </c>
      <c r="BH238" s="40">
        <v>2303702164</v>
      </c>
      <c r="BI238" s="40">
        <v>0</v>
      </c>
      <c r="BJ238" s="31">
        <v>21385293547.689999</v>
      </c>
    </row>
    <row r="239" spans="1:62" ht="14.25" x14ac:dyDescent="0.2">
      <c r="A239" s="25">
        <f t="shared" si="3"/>
        <v>233</v>
      </c>
      <c r="B239" s="34">
        <v>1096</v>
      </c>
      <c r="C239" s="33" t="s">
        <v>3166</v>
      </c>
      <c r="D239" s="33" t="s">
        <v>3167</v>
      </c>
      <c r="E239" s="33" t="s">
        <v>3168</v>
      </c>
      <c r="F239" s="33" t="s">
        <v>28</v>
      </c>
      <c r="G239" s="35">
        <v>6492</v>
      </c>
      <c r="H239" s="33" t="s">
        <v>1321</v>
      </c>
      <c r="I239" s="33" t="s">
        <v>3169</v>
      </c>
      <c r="J239" s="33" t="s">
        <v>29</v>
      </c>
      <c r="K239" s="33" t="s">
        <v>30</v>
      </c>
      <c r="L239" s="33" t="s">
        <v>3170</v>
      </c>
      <c r="M239" s="34">
        <v>3380523</v>
      </c>
      <c r="N239" s="33" t="s">
        <v>3171</v>
      </c>
      <c r="O239" s="34">
        <v>2</v>
      </c>
      <c r="P239" s="34">
        <v>695</v>
      </c>
      <c r="Q239" s="34">
        <v>2</v>
      </c>
      <c r="R239" s="40">
        <v>5753086575</v>
      </c>
      <c r="S239" s="40">
        <v>992841865</v>
      </c>
      <c r="T239" s="40">
        <v>100958333</v>
      </c>
      <c r="U239" s="40">
        <v>0</v>
      </c>
      <c r="V239" s="40">
        <v>4611592112</v>
      </c>
      <c r="W239" s="40">
        <v>47694265</v>
      </c>
      <c r="X239" s="40">
        <v>0</v>
      </c>
      <c r="Y239" s="40">
        <v>0</v>
      </c>
      <c r="Z239" s="40">
        <v>0</v>
      </c>
      <c r="AA239" s="40">
        <v>4267374980</v>
      </c>
      <c r="AB239" s="40">
        <v>4152323942</v>
      </c>
      <c r="AC239" s="40">
        <v>0</v>
      </c>
      <c r="AD239" s="40">
        <v>29799046</v>
      </c>
      <c r="AE239" s="40">
        <v>0</v>
      </c>
      <c r="AF239" s="40">
        <v>78559651</v>
      </c>
      <c r="AG239" s="40">
        <v>6025077</v>
      </c>
      <c r="AH239" s="40">
        <v>667264</v>
      </c>
      <c r="AI239" s="40">
        <v>1485711595</v>
      </c>
      <c r="AJ239" s="40">
        <v>944494663</v>
      </c>
      <c r="AK239" s="40">
        <v>892323355</v>
      </c>
      <c r="AL239" s="40">
        <v>358063952</v>
      </c>
      <c r="AM239" s="40">
        <v>27788666</v>
      </c>
      <c r="AN239" s="40">
        <v>0</v>
      </c>
      <c r="AO239" s="40">
        <v>155364314</v>
      </c>
      <c r="AP239" s="40">
        <v>0</v>
      </c>
      <c r="AQ239" s="40">
        <v>574041236</v>
      </c>
      <c r="AR239" s="40">
        <v>550299847</v>
      </c>
      <c r="AS239" s="40">
        <v>23741389</v>
      </c>
      <c r="AT239" s="40">
        <v>310505543</v>
      </c>
      <c r="AU239" s="40">
        <v>153540247</v>
      </c>
      <c r="AV239" s="40">
        <v>1600982</v>
      </c>
      <c r="AW239" s="40">
        <v>155364314</v>
      </c>
      <c r="AX239" s="40">
        <v>0</v>
      </c>
      <c r="AY239" s="40">
        <v>263535693</v>
      </c>
      <c r="AZ239" s="40">
        <v>263535693</v>
      </c>
      <c r="BA239" s="40">
        <v>0</v>
      </c>
      <c r="BB239" s="40">
        <v>0</v>
      </c>
      <c r="BC239" s="40">
        <v>2165934</v>
      </c>
      <c r="BD239" s="40">
        <v>0</v>
      </c>
      <c r="BE239" s="40">
        <v>2165934</v>
      </c>
      <c r="BF239" s="40">
        <v>5193496940</v>
      </c>
      <c r="BG239" s="40">
        <v>0</v>
      </c>
      <c r="BH239" s="40">
        <v>5193496940</v>
      </c>
      <c r="BI239" s="40">
        <v>0</v>
      </c>
      <c r="BJ239" s="31">
        <v>0</v>
      </c>
    </row>
    <row r="240" spans="1:62" ht="14.25" x14ac:dyDescent="0.2">
      <c r="A240" s="25">
        <f t="shared" si="3"/>
        <v>234</v>
      </c>
      <c r="B240" s="34">
        <v>1097</v>
      </c>
      <c r="C240" s="33" t="s">
        <v>3172</v>
      </c>
      <c r="D240" s="33" t="s">
        <v>3173</v>
      </c>
      <c r="E240" s="33" t="s">
        <v>3174</v>
      </c>
      <c r="F240" s="33" t="s">
        <v>28</v>
      </c>
      <c r="G240" s="35">
        <v>6492</v>
      </c>
      <c r="H240" s="33" t="s">
        <v>1321</v>
      </c>
      <c r="I240" s="33" t="s">
        <v>3175</v>
      </c>
      <c r="J240" s="33" t="s">
        <v>29</v>
      </c>
      <c r="K240" s="33" t="s">
        <v>30</v>
      </c>
      <c r="L240" s="33" t="s">
        <v>3176</v>
      </c>
      <c r="M240" s="34">
        <v>4100099</v>
      </c>
      <c r="N240" s="33" t="s">
        <v>3177</v>
      </c>
      <c r="O240" s="34">
        <v>2</v>
      </c>
      <c r="P240" s="34">
        <v>1268</v>
      </c>
      <c r="Q240" s="34">
        <v>6</v>
      </c>
      <c r="R240" s="40">
        <v>4433696650.8800001</v>
      </c>
      <c r="S240" s="40">
        <v>238601641.24000001</v>
      </c>
      <c r="T240" s="40">
        <v>266001557.65000001</v>
      </c>
      <c r="U240" s="40">
        <v>0</v>
      </c>
      <c r="V240" s="40">
        <v>3420751604.9899998</v>
      </c>
      <c r="W240" s="40">
        <v>312144468</v>
      </c>
      <c r="X240" s="40">
        <v>195447513</v>
      </c>
      <c r="Y240" s="40">
        <v>0</v>
      </c>
      <c r="Z240" s="40">
        <v>749866</v>
      </c>
      <c r="AA240" s="40">
        <v>2921151593.5700002</v>
      </c>
      <c r="AB240" s="40">
        <v>2600991839</v>
      </c>
      <c r="AC240" s="40">
        <v>0</v>
      </c>
      <c r="AD240" s="40">
        <v>41616762</v>
      </c>
      <c r="AE240" s="40">
        <v>0</v>
      </c>
      <c r="AF240" s="40">
        <v>148488730.06999999</v>
      </c>
      <c r="AG240" s="40">
        <v>130054262.5</v>
      </c>
      <c r="AH240" s="40">
        <v>0</v>
      </c>
      <c r="AI240" s="40">
        <v>1512545057.3599999</v>
      </c>
      <c r="AJ240" s="40">
        <v>935128995.46000004</v>
      </c>
      <c r="AK240" s="40">
        <v>853328995.46000004</v>
      </c>
      <c r="AL240" s="40">
        <v>343991771.60000002</v>
      </c>
      <c r="AM240" s="40">
        <v>0</v>
      </c>
      <c r="AN240" s="40">
        <v>0</v>
      </c>
      <c r="AO240" s="40">
        <v>35782360.299999997</v>
      </c>
      <c r="AP240" s="40">
        <v>197641930</v>
      </c>
      <c r="AQ240" s="40">
        <v>478654365.49000001</v>
      </c>
      <c r="AR240" s="40">
        <v>385164915</v>
      </c>
      <c r="AS240" s="40">
        <v>93489450.489999995</v>
      </c>
      <c r="AT240" s="40">
        <v>433831645.49000001</v>
      </c>
      <c r="AU240" s="40">
        <v>251182740.50999999</v>
      </c>
      <c r="AV240" s="40">
        <v>146866544.72999999</v>
      </c>
      <c r="AW240" s="40">
        <v>35782360.25</v>
      </c>
      <c r="AX240" s="40">
        <v>0</v>
      </c>
      <c r="AY240" s="40">
        <v>44822720</v>
      </c>
      <c r="AZ240" s="40">
        <v>44822720</v>
      </c>
      <c r="BA240" s="40">
        <v>0</v>
      </c>
      <c r="BB240" s="40">
        <v>13239738</v>
      </c>
      <c r="BC240" s="40">
        <v>521401704.38999999</v>
      </c>
      <c r="BD240" s="40">
        <v>13239738</v>
      </c>
      <c r="BE240" s="40">
        <v>521401704.38999999</v>
      </c>
      <c r="BF240" s="40">
        <v>4138369720.4200001</v>
      </c>
      <c r="BG240" s="40">
        <v>82811600</v>
      </c>
      <c r="BH240" s="40">
        <v>4138369720.4200001</v>
      </c>
      <c r="BI240" s="40">
        <v>82811600</v>
      </c>
      <c r="BJ240" s="31">
        <v>1120757091.98</v>
      </c>
    </row>
    <row r="241" spans="1:62" ht="14.25" x14ac:dyDescent="0.2">
      <c r="A241" s="25">
        <f t="shared" si="3"/>
        <v>235</v>
      </c>
      <c r="B241" s="34">
        <v>1100</v>
      </c>
      <c r="C241" s="33" t="s">
        <v>315</v>
      </c>
      <c r="D241" s="33" t="s">
        <v>314</v>
      </c>
      <c r="E241" s="33"/>
      <c r="F241" s="33" t="s">
        <v>106</v>
      </c>
      <c r="G241" s="35">
        <v>6492</v>
      </c>
      <c r="H241" s="33" t="s">
        <v>1321</v>
      </c>
      <c r="I241" s="33" t="s">
        <v>1827</v>
      </c>
      <c r="J241" s="33" t="s">
        <v>29</v>
      </c>
      <c r="K241" s="33" t="s">
        <v>30</v>
      </c>
      <c r="L241" s="33" t="s">
        <v>2115</v>
      </c>
      <c r="M241" s="34">
        <v>7426104</v>
      </c>
      <c r="N241" s="33" t="s">
        <v>1537</v>
      </c>
      <c r="O241" s="34">
        <v>1</v>
      </c>
      <c r="P241" s="34">
        <v>4262</v>
      </c>
      <c r="Q241" s="34">
        <v>35</v>
      </c>
      <c r="R241" s="40">
        <v>24994583489.400002</v>
      </c>
      <c r="S241" s="40">
        <v>1239475487.46</v>
      </c>
      <c r="T241" s="40">
        <v>706421273.11000001</v>
      </c>
      <c r="U241" s="40">
        <v>36135188</v>
      </c>
      <c r="V241" s="40">
        <v>20534546557</v>
      </c>
      <c r="W241" s="40">
        <v>366679993.48000002</v>
      </c>
      <c r="X241" s="40">
        <v>2041919325.3900001</v>
      </c>
      <c r="Y241" s="40">
        <v>0</v>
      </c>
      <c r="Z241" s="40">
        <v>69405664.959999993</v>
      </c>
      <c r="AA241" s="40">
        <v>13009229908.74</v>
      </c>
      <c r="AB241" s="40">
        <v>12008465458.98</v>
      </c>
      <c r="AC241" s="40">
        <v>2753102.84</v>
      </c>
      <c r="AD241" s="40">
        <v>264627727.49000001</v>
      </c>
      <c r="AE241" s="40">
        <v>0</v>
      </c>
      <c r="AF241" s="40">
        <v>269793238.94999999</v>
      </c>
      <c r="AG241" s="40">
        <v>444294377.48000002</v>
      </c>
      <c r="AH241" s="40">
        <v>19296003</v>
      </c>
      <c r="AI241" s="40">
        <v>11985353580.66</v>
      </c>
      <c r="AJ241" s="40">
        <v>7323315965.5500002</v>
      </c>
      <c r="AK241" s="40">
        <v>5253025965.5500002</v>
      </c>
      <c r="AL241" s="40">
        <v>2615284051.3499999</v>
      </c>
      <c r="AM241" s="40">
        <v>155582412.50999999</v>
      </c>
      <c r="AN241" s="40">
        <v>83000</v>
      </c>
      <c r="AO241" s="40">
        <v>664214267.48000002</v>
      </c>
      <c r="AP241" s="40">
        <v>1124182837.77</v>
      </c>
      <c r="AQ241" s="40">
        <v>2896995582.8800001</v>
      </c>
      <c r="AR241" s="40">
        <v>2747154684</v>
      </c>
      <c r="AS241" s="40">
        <v>149840898.88</v>
      </c>
      <c r="AT241" s="40">
        <v>2520403749.8800001</v>
      </c>
      <c r="AU241" s="40">
        <v>1804223766.4100001</v>
      </c>
      <c r="AV241" s="40">
        <v>51965715.990000002</v>
      </c>
      <c r="AW241" s="40">
        <v>664214267.48000002</v>
      </c>
      <c r="AX241" s="40">
        <v>0</v>
      </c>
      <c r="AY241" s="40">
        <v>376591833</v>
      </c>
      <c r="AZ241" s="40">
        <v>376591833</v>
      </c>
      <c r="BA241" s="40">
        <v>0</v>
      </c>
      <c r="BB241" s="40">
        <v>30739085</v>
      </c>
      <c r="BC241" s="40">
        <v>661549238</v>
      </c>
      <c r="BD241" s="40">
        <v>30739085</v>
      </c>
      <c r="BE241" s="40">
        <v>661549238</v>
      </c>
      <c r="BF241" s="40">
        <v>23349789129</v>
      </c>
      <c r="BG241" s="40">
        <v>2070290000</v>
      </c>
      <c r="BH241" s="40">
        <v>23349789129</v>
      </c>
      <c r="BI241" s="40">
        <v>2070290000</v>
      </c>
      <c r="BJ241" s="31">
        <v>0</v>
      </c>
    </row>
    <row r="242" spans="1:62" ht="14.25" x14ac:dyDescent="0.2">
      <c r="A242" s="25">
        <f t="shared" si="3"/>
        <v>236</v>
      </c>
      <c r="B242" s="34">
        <v>1103</v>
      </c>
      <c r="C242" s="33" t="s">
        <v>3178</v>
      </c>
      <c r="D242" s="33" t="s">
        <v>3179</v>
      </c>
      <c r="E242" s="33" t="s">
        <v>3180</v>
      </c>
      <c r="F242" s="33" t="s">
        <v>28</v>
      </c>
      <c r="G242" s="35">
        <v>6492</v>
      </c>
      <c r="H242" s="33" t="s">
        <v>1321</v>
      </c>
      <c r="I242" s="33" t="s">
        <v>3181</v>
      </c>
      <c r="J242" s="33" t="s">
        <v>29</v>
      </c>
      <c r="K242" s="33" t="s">
        <v>30</v>
      </c>
      <c r="L242" s="33" t="s">
        <v>3182</v>
      </c>
      <c r="M242" s="34">
        <v>6340555</v>
      </c>
      <c r="N242" s="33" t="s">
        <v>3183</v>
      </c>
      <c r="O242" s="34">
        <v>2</v>
      </c>
      <c r="P242" s="34">
        <v>891</v>
      </c>
      <c r="Q242" s="34">
        <v>5</v>
      </c>
      <c r="R242" s="40">
        <v>6499872220.0900002</v>
      </c>
      <c r="S242" s="40">
        <v>82464787.25</v>
      </c>
      <c r="T242" s="40">
        <v>125061461.84</v>
      </c>
      <c r="U242" s="40">
        <v>4389900</v>
      </c>
      <c r="V242" s="40">
        <v>5798288938</v>
      </c>
      <c r="W242" s="40">
        <v>489667133</v>
      </c>
      <c r="X242" s="40">
        <v>0</v>
      </c>
      <c r="Y242" s="40">
        <v>0</v>
      </c>
      <c r="Z242" s="40">
        <v>0</v>
      </c>
      <c r="AA242" s="40">
        <v>4298695026.6499996</v>
      </c>
      <c r="AB242" s="40">
        <v>4213430495</v>
      </c>
      <c r="AC242" s="40">
        <v>0</v>
      </c>
      <c r="AD242" s="40">
        <v>56692450</v>
      </c>
      <c r="AE242" s="40">
        <v>0</v>
      </c>
      <c r="AF242" s="40">
        <v>264553.65000000002</v>
      </c>
      <c r="AG242" s="40">
        <v>28307528</v>
      </c>
      <c r="AH242" s="40">
        <v>0</v>
      </c>
      <c r="AI242" s="40">
        <v>2201177193.4400001</v>
      </c>
      <c r="AJ242" s="40">
        <v>2074138955</v>
      </c>
      <c r="AK242" s="40">
        <v>2072760955</v>
      </c>
      <c r="AL242" s="40">
        <v>62322483.539999999</v>
      </c>
      <c r="AM242" s="40">
        <v>2306000</v>
      </c>
      <c r="AN242" s="40">
        <v>11664000</v>
      </c>
      <c r="AO242" s="40">
        <v>40258700.899999999</v>
      </c>
      <c r="AP242" s="40">
        <v>10487054</v>
      </c>
      <c r="AQ242" s="40">
        <v>441433822.19</v>
      </c>
      <c r="AR242" s="40">
        <v>411134957</v>
      </c>
      <c r="AS242" s="40">
        <v>30298865.190000001</v>
      </c>
      <c r="AT242" s="40">
        <v>366996120.19</v>
      </c>
      <c r="AU242" s="40">
        <v>307007928.69999999</v>
      </c>
      <c r="AV242" s="40">
        <v>19729490.59</v>
      </c>
      <c r="AW242" s="40">
        <v>40258700.899999999</v>
      </c>
      <c r="AX242" s="40">
        <v>0</v>
      </c>
      <c r="AY242" s="40">
        <v>74437702</v>
      </c>
      <c r="AZ242" s="40">
        <v>74437702</v>
      </c>
      <c r="BA242" s="40">
        <v>0</v>
      </c>
      <c r="BB242" s="40">
        <v>0</v>
      </c>
      <c r="BC242" s="40">
        <v>0</v>
      </c>
      <c r="BD242" s="40">
        <v>0</v>
      </c>
      <c r="BE242" s="40">
        <v>0</v>
      </c>
      <c r="BF242" s="40">
        <v>0</v>
      </c>
      <c r="BG242" s="40">
        <v>0</v>
      </c>
      <c r="BH242" s="40">
        <v>0</v>
      </c>
      <c r="BI242" s="40">
        <v>0</v>
      </c>
      <c r="BJ242" s="31">
        <v>0</v>
      </c>
    </row>
    <row r="243" spans="1:62" ht="14.25" x14ac:dyDescent="0.2">
      <c r="A243" s="25">
        <f t="shared" si="3"/>
        <v>237</v>
      </c>
      <c r="B243" s="34">
        <v>1108</v>
      </c>
      <c r="C243" s="33" t="s">
        <v>3184</v>
      </c>
      <c r="D243" s="33" t="s">
        <v>3185</v>
      </c>
      <c r="E243" s="33" t="s">
        <v>3186</v>
      </c>
      <c r="F243" s="33" t="s">
        <v>28</v>
      </c>
      <c r="G243" s="35">
        <v>6492</v>
      </c>
      <c r="H243" s="33" t="s">
        <v>1321</v>
      </c>
      <c r="I243" s="33" t="s">
        <v>3187</v>
      </c>
      <c r="J243" s="33" t="s">
        <v>29</v>
      </c>
      <c r="K243" s="33" t="s">
        <v>30</v>
      </c>
      <c r="L243" s="33" t="s">
        <v>3188</v>
      </c>
      <c r="M243" s="34">
        <v>4398545</v>
      </c>
      <c r="N243" s="33" t="s">
        <v>3189</v>
      </c>
      <c r="O243" s="34">
        <v>2</v>
      </c>
      <c r="P243" s="34">
        <v>308</v>
      </c>
      <c r="Q243" s="34">
        <v>3</v>
      </c>
      <c r="R243" s="40">
        <v>6544150375.8199997</v>
      </c>
      <c r="S243" s="40">
        <v>566285426.65999997</v>
      </c>
      <c r="T243" s="40">
        <v>1067296561.16</v>
      </c>
      <c r="U243" s="40">
        <v>5262900</v>
      </c>
      <c r="V243" s="40">
        <v>4871619809</v>
      </c>
      <c r="W243" s="40">
        <v>644270</v>
      </c>
      <c r="X243" s="40">
        <v>4536330</v>
      </c>
      <c r="Y243" s="40">
        <v>0</v>
      </c>
      <c r="Z243" s="40">
        <v>28505079</v>
      </c>
      <c r="AA243" s="40">
        <v>4761227887.4099998</v>
      </c>
      <c r="AB243" s="40">
        <v>4593389910</v>
      </c>
      <c r="AC243" s="40">
        <v>0</v>
      </c>
      <c r="AD243" s="40">
        <v>37170587</v>
      </c>
      <c r="AE243" s="40">
        <v>0</v>
      </c>
      <c r="AF243" s="40">
        <v>86041663.409999996</v>
      </c>
      <c r="AG243" s="40">
        <v>31068597</v>
      </c>
      <c r="AH243" s="40">
        <v>13557130</v>
      </c>
      <c r="AI243" s="40">
        <v>1782922488.4100001</v>
      </c>
      <c r="AJ243" s="40">
        <v>1452018836</v>
      </c>
      <c r="AK243" s="40">
        <v>1432018836</v>
      </c>
      <c r="AL243" s="40">
        <v>266516697.16999999</v>
      </c>
      <c r="AM243" s="40">
        <v>1918280</v>
      </c>
      <c r="AN243" s="40">
        <v>0</v>
      </c>
      <c r="AO243" s="40">
        <v>62468675.240000002</v>
      </c>
      <c r="AP243" s="40">
        <v>0</v>
      </c>
      <c r="AQ243" s="40">
        <v>427398663.32999998</v>
      </c>
      <c r="AR243" s="40">
        <v>376258667</v>
      </c>
      <c r="AS243" s="40">
        <v>51139996.329999998</v>
      </c>
      <c r="AT243" s="40">
        <v>346286196.32999998</v>
      </c>
      <c r="AU243" s="40">
        <v>275013960.36000001</v>
      </c>
      <c r="AV243" s="40">
        <v>8803560.7300000004</v>
      </c>
      <c r="AW243" s="40">
        <v>62468675.240000002</v>
      </c>
      <c r="AX243" s="40">
        <v>0</v>
      </c>
      <c r="AY243" s="40">
        <v>81112467</v>
      </c>
      <c r="AZ243" s="40">
        <v>81112467</v>
      </c>
      <c r="BA243" s="40">
        <v>0</v>
      </c>
      <c r="BB243" s="40">
        <v>0</v>
      </c>
      <c r="BC243" s="40">
        <v>0</v>
      </c>
      <c r="BD243" s="40">
        <v>0</v>
      </c>
      <c r="BE243" s="40">
        <v>0</v>
      </c>
      <c r="BF243" s="40">
        <v>0</v>
      </c>
      <c r="BG243" s="40">
        <v>0</v>
      </c>
      <c r="BH243" s="40">
        <v>0</v>
      </c>
      <c r="BI243" s="40">
        <v>0</v>
      </c>
      <c r="BJ243" s="31">
        <v>0</v>
      </c>
    </row>
    <row r="244" spans="1:62" ht="14.25" x14ac:dyDescent="0.2">
      <c r="A244" s="25">
        <f t="shared" si="3"/>
        <v>238</v>
      </c>
      <c r="B244" s="34">
        <v>1109</v>
      </c>
      <c r="C244" s="33" t="s">
        <v>318</v>
      </c>
      <c r="D244" s="33" t="s">
        <v>319</v>
      </c>
      <c r="E244" s="33" t="s">
        <v>320</v>
      </c>
      <c r="F244" s="33" t="s">
        <v>28</v>
      </c>
      <c r="G244" s="35">
        <v>6492</v>
      </c>
      <c r="H244" s="33" t="s">
        <v>1321</v>
      </c>
      <c r="I244" s="33" t="s">
        <v>321</v>
      </c>
      <c r="J244" s="33" t="s">
        <v>29</v>
      </c>
      <c r="K244" s="33" t="s">
        <v>30</v>
      </c>
      <c r="L244" s="33" t="s">
        <v>2116</v>
      </c>
      <c r="M244" s="34">
        <v>4722242</v>
      </c>
      <c r="N244" s="33" t="s">
        <v>1536</v>
      </c>
      <c r="O244" s="34">
        <v>1</v>
      </c>
      <c r="P244" s="34">
        <v>579</v>
      </c>
      <c r="Q244" s="34">
        <v>10</v>
      </c>
      <c r="R244" s="40">
        <v>31365960004.970001</v>
      </c>
      <c r="S244" s="40">
        <v>4247319485.04</v>
      </c>
      <c r="T244" s="40">
        <v>6663284399.9300003</v>
      </c>
      <c r="U244" s="40">
        <v>0</v>
      </c>
      <c r="V244" s="40">
        <v>19559243019</v>
      </c>
      <c r="W244" s="40">
        <v>98653249</v>
      </c>
      <c r="X244" s="40">
        <v>797459852</v>
      </c>
      <c r="Y244" s="40">
        <v>0</v>
      </c>
      <c r="Z244" s="40">
        <v>0</v>
      </c>
      <c r="AA244" s="40">
        <v>23645463701.849998</v>
      </c>
      <c r="AB244" s="40">
        <v>22873580429</v>
      </c>
      <c r="AC244" s="40">
        <v>0</v>
      </c>
      <c r="AD244" s="40">
        <v>156612331.53999999</v>
      </c>
      <c r="AE244" s="40">
        <v>0</v>
      </c>
      <c r="AF244" s="40">
        <v>446092468.73000002</v>
      </c>
      <c r="AG244" s="40">
        <v>99178472.579999998</v>
      </c>
      <c r="AH244" s="40">
        <v>70000000</v>
      </c>
      <c r="AI244" s="40">
        <v>7720496303.1199999</v>
      </c>
      <c r="AJ244" s="40">
        <v>5025929900</v>
      </c>
      <c r="AK244" s="40">
        <v>4725929900</v>
      </c>
      <c r="AL244" s="40">
        <v>994960149.99000001</v>
      </c>
      <c r="AM244" s="40">
        <v>1349721845.46</v>
      </c>
      <c r="AN244" s="40">
        <v>18247617</v>
      </c>
      <c r="AO244" s="40">
        <v>311158544.58999997</v>
      </c>
      <c r="AP244" s="40">
        <v>15951727.08</v>
      </c>
      <c r="AQ244" s="40">
        <v>1699083483.9000001</v>
      </c>
      <c r="AR244" s="40">
        <v>1291710862</v>
      </c>
      <c r="AS244" s="40">
        <v>407372621.89999998</v>
      </c>
      <c r="AT244" s="40">
        <v>1108558762.9000001</v>
      </c>
      <c r="AU244" s="40">
        <v>777861149.72000003</v>
      </c>
      <c r="AV244" s="40">
        <v>19539068.59</v>
      </c>
      <c r="AW244" s="40">
        <v>311158544.58999997</v>
      </c>
      <c r="AX244" s="40">
        <v>0</v>
      </c>
      <c r="AY244" s="40">
        <v>590524721</v>
      </c>
      <c r="AZ244" s="40">
        <v>590524721</v>
      </c>
      <c r="BA244" s="40">
        <v>0</v>
      </c>
      <c r="BB244" s="40">
        <v>0</v>
      </c>
      <c r="BC244" s="40">
        <v>0</v>
      </c>
      <c r="BD244" s="40">
        <v>0</v>
      </c>
      <c r="BE244" s="40">
        <v>0</v>
      </c>
      <c r="BF244" s="40">
        <v>0</v>
      </c>
      <c r="BG244" s="40">
        <v>0</v>
      </c>
      <c r="BH244" s="40">
        <v>0</v>
      </c>
      <c r="BI244" s="40">
        <v>0</v>
      </c>
      <c r="BJ244" s="31">
        <v>4801753</v>
      </c>
    </row>
    <row r="245" spans="1:62" ht="14.25" x14ac:dyDescent="0.2">
      <c r="A245" s="25">
        <f t="shared" si="3"/>
        <v>239</v>
      </c>
      <c r="B245" s="34">
        <v>1110</v>
      </c>
      <c r="C245" s="33" t="s">
        <v>3190</v>
      </c>
      <c r="D245" s="33" t="s">
        <v>3191</v>
      </c>
      <c r="E245" s="33" t="s">
        <v>3192</v>
      </c>
      <c r="F245" s="33" t="s">
        <v>118</v>
      </c>
      <c r="G245" s="35">
        <v>8530</v>
      </c>
      <c r="H245" s="33" t="s">
        <v>3157</v>
      </c>
      <c r="I245" s="33" t="s">
        <v>3193</v>
      </c>
      <c r="J245" s="33" t="s">
        <v>37</v>
      </c>
      <c r="K245" s="33" t="s">
        <v>2535</v>
      </c>
      <c r="L245" s="33" t="s">
        <v>3194</v>
      </c>
      <c r="M245" s="34">
        <v>8237637</v>
      </c>
      <c r="N245" s="33" t="s">
        <v>3195</v>
      </c>
      <c r="O245" s="34">
        <v>2</v>
      </c>
      <c r="P245" s="34">
        <v>1512</v>
      </c>
      <c r="Q245" s="34">
        <v>35</v>
      </c>
      <c r="R245" s="40">
        <v>13809990344.09</v>
      </c>
      <c r="S245" s="40">
        <v>359500378.81999999</v>
      </c>
      <c r="T245" s="40">
        <v>0</v>
      </c>
      <c r="U245" s="40">
        <v>0</v>
      </c>
      <c r="V245" s="40">
        <v>0</v>
      </c>
      <c r="W245" s="40">
        <v>160380183.22999999</v>
      </c>
      <c r="X245" s="40">
        <v>13290109782.040001</v>
      </c>
      <c r="Y245" s="40">
        <v>0</v>
      </c>
      <c r="Z245" s="40">
        <v>0</v>
      </c>
      <c r="AA245" s="40">
        <v>270345769.92000002</v>
      </c>
      <c r="AB245" s="40">
        <v>0</v>
      </c>
      <c r="AC245" s="40">
        <v>0</v>
      </c>
      <c r="AD245" s="40">
        <v>28306815</v>
      </c>
      <c r="AE245" s="40">
        <v>1300102</v>
      </c>
      <c r="AF245" s="40">
        <v>127566118.92</v>
      </c>
      <c r="AG245" s="40">
        <v>113172734</v>
      </c>
      <c r="AH245" s="40">
        <v>0</v>
      </c>
      <c r="AI245" s="40">
        <v>13539644574.17</v>
      </c>
      <c r="AJ245" s="40">
        <v>215482693</v>
      </c>
      <c r="AK245" s="40">
        <v>0</v>
      </c>
      <c r="AL245" s="40">
        <v>105049504.5</v>
      </c>
      <c r="AM245" s="40">
        <v>95272239</v>
      </c>
      <c r="AN245" s="40">
        <v>21800249</v>
      </c>
      <c r="AO245" s="40">
        <v>52098476.670000002</v>
      </c>
      <c r="AP245" s="40">
        <v>0</v>
      </c>
      <c r="AQ245" s="40">
        <v>876646014.41999996</v>
      </c>
      <c r="AR245" s="40">
        <v>807301010</v>
      </c>
      <c r="AS245" s="40">
        <v>69345004.420000002</v>
      </c>
      <c r="AT245" s="40">
        <v>410011835.42000002</v>
      </c>
      <c r="AU245" s="40">
        <v>345808012.75</v>
      </c>
      <c r="AV245" s="40">
        <v>12105346</v>
      </c>
      <c r="AW245" s="40">
        <v>52098476.670000002</v>
      </c>
      <c r="AX245" s="40">
        <v>0</v>
      </c>
      <c r="AY245" s="40">
        <v>466634179</v>
      </c>
      <c r="AZ245" s="40">
        <v>466634179</v>
      </c>
      <c r="BA245" s="40">
        <v>0</v>
      </c>
      <c r="BB245" s="40">
        <v>0</v>
      </c>
      <c r="BC245" s="40">
        <v>0</v>
      </c>
      <c r="BD245" s="40">
        <v>0</v>
      </c>
      <c r="BE245" s="40">
        <v>0</v>
      </c>
      <c r="BF245" s="40">
        <v>0</v>
      </c>
      <c r="BG245" s="40">
        <v>0</v>
      </c>
      <c r="BH245" s="40">
        <v>0</v>
      </c>
      <c r="BI245" s="40">
        <v>0</v>
      </c>
      <c r="BJ245" s="31">
        <v>0</v>
      </c>
    </row>
    <row r="246" spans="1:62" ht="14.25" x14ac:dyDescent="0.2">
      <c r="A246" s="25">
        <f t="shared" si="3"/>
        <v>240</v>
      </c>
      <c r="B246" s="34">
        <v>1111</v>
      </c>
      <c r="C246" s="33" t="s">
        <v>3196</v>
      </c>
      <c r="D246" s="33" t="s">
        <v>3197</v>
      </c>
      <c r="E246" s="33" t="s">
        <v>3198</v>
      </c>
      <c r="F246" s="33" t="s">
        <v>28</v>
      </c>
      <c r="G246" s="35">
        <v>6492</v>
      </c>
      <c r="H246" s="33" t="s">
        <v>1321</v>
      </c>
      <c r="I246" s="33" t="s">
        <v>3199</v>
      </c>
      <c r="J246" s="33" t="s">
        <v>29</v>
      </c>
      <c r="K246" s="33" t="s">
        <v>30</v>
      </c>
      <c r="L246" s="33" t="s">
        <v>3200</v>
      </c>
      <c r="M246" s="34">
        <v>3647500</v>
      </c>
      <c r="N246" s="33" t="s">
        <v>3201</v>
      </c>
      <c r="O246" s="34">
        <v>2</v>
      </c>
      <c r="P246" s="34">
        <v>1076</v>
      </c>
      <c r="Q246" s="34">
        <v>1</v>
      </c>
      <c r="R246" s="40">
        <v>5516214350.9399996</v>
      </c>
      <c r="S246" s="40">
        <v>634740.71</v>
      </c>
      <c r="T246" s="40">
        <v>398894033.87</v>
      </c>
      <c r="U246" s="40">
        <v>0</v>
      </c>
      <c r="V246" s="40">
        <v>4794789182.6499996</v>
      </c>
      <c r="W246" s="40">
        <v>264443550.56999999</v>
      </c>
      <c r="X246" s="40">
        <v>13786496</v>
      </c>
      <c r="Y246" s="40">
        <v>0</v>
      </c>
      <c r="Z246" s="40">
        <v>43666347.140000001</v>
      </c>
      <c r="AA246" s="40">
        <v>4557772596.8400002</v>
      </c>
      <c r="AB246" s="40">
        <v>4108836392.8600001</v>
      </c>
      <c r="AC246" s="40">
        <v>122547732.06</v>
      </c>
      <c r="AD246" s="40">
        <v>137767087.84</v>
      </c>
      <c r="AE246" s="40">
        <v>0</v>
      </c>
      <c r="AF246" s="40">
        <v>84366014.060000002</v>
      </c>
      <c r="AG246" s="40">
        <v>16317832.02</v>
      </c>
      <c r="AH246" s="40">
        <v>87937538</v>
      </c>
      <c r="AI246" s="40">
        <v>958441754.10000002</v>
      </c>
      <c r="AJ246" s="40">
        <v>699024851.05999994</v>
      </c>
      <c r="AK246" s="40">
        <v>569181651.05999994</v>
      </c>
      <c r="AL246" s="40">
        <v>225728461.44</v>
      </c>
      <c r="AM246" s="40">
        <v>31620500.100000001</v>
      </c>
      <c r="AN246" s="40">
        <v>0</v>
      </c>
      <c r="AO246" s="40">
        <v>2067941.5</v>
      </c>
      <c r="AP246" s="40">
        <v>0</v>
      </c>
      <c r="AQ246" s="40">
        <v>552458780.92999995</v>
      </c>
      <c r="AR246" s="40">
        <v>528232345.42000002</v>
      </c>
      <c r="AS246" s="40">
        <v>24226435.510000002</v>
      </c>
      <c r="AT246" s="40">
        <v>423312301.06</v>
      </c>
      <c r="AU246" s="40">
        <v>250790692.61000001</v>
      </c>
      <c r="AV246" s="40">
        <v>170453666.94999999</v>
      </c>
      <c r="AW246" s="40">
        <v>2067941.5</v>
      </c>
      <c r="AX246" s="40">
        <v>0</v>
      </c>
      <c r="AY246" s="40">
        <v>129146479.87</v>
      </c>
      <c r="AZ246" s="40">
        <v>129146479.87</v>
      </c>
      <c r="BA246" s="40">
        <v>0</v>
      </c>
      <c r="BB246" s="40">
        <v>1135817</v>
      </c>
      <c r="BC246" s="40">
        <v>0</v>
      </c>
      <c r="BD246" s="40">
        <v>1135817</v>
      </c>
      <c r="BE246" s="40">
        <v>0</v>
      </c>
      <c r="BF246" s="40">
        <v>4915600540.3100004</v>
      </c>
      <c r="BG246" s="40">
        <v>140000000</v>
      </c>
      <c r="BH246" s="40">
        <v>4915600540.3100004</v>
      </c>
      <c r="BI246" s="40">
        <v>140000000</v>
      </c>
      <c r="BJ246" s="31">
        <v>0</v>
      </c>
    </row>
    <row r="247" spans="1:62" ht="14.25" x14ac:dyDescent="0.2">
      <c r="A247" s="25">
        <f t="shared" si="3"/>
        <v>241</v>
      </c>
      <c r="B247" s="34">
        <v>1116</v>
      </c>
      <c r="C247" s="33" t="s">
        <v>3202</v>
      </c>
      <c r="D247" s="33" t="s">
        <v>3203</v>
      </c>
      <c r="E247" s="33" t="s">
        <v>3204</v>
      </c>
      <c r="F247" s="33" t="s">
        <v>31</v>
      </c>
      <c r="G247" s="35">
        <v>6499</v>
      </c>
      <c r="H247" s="33" t="s">
        <v>1326</v>
      </c>
      <c r="I247" s="33" t="s">
        <v>3205</v>
      </c>
      <c r="J247" s="33" t="s">
        <v>29</v>
      </c>
      <c r="K247" s="33" t="s">
        <v>30</v>
      </c>
      <c r="L247" s="33" t="s">
        <v>3206</v>
      </c>
      <c r="M247" s="34">
        <v>3420950</v>
      </c>
      <c r="N247" s="33" t="s">
        <v>3207</v>
      </c>
      <c r="O247" s="34">
        <v>2</v>
      </c>
      <c r="P247" s="34">
        <v>230</v>
      </c>
      <c r="Q247" s="34">
        <v>5</v>
      </c>
      <c r="R247" s="40">
        <v>5040805591.9399996</v>
      </c>
      <c r="S247" s="40">
        <v>1388840111.3199999</v>
      </c>
      <c r="T247" s="40">
        <v>11037364</v>
      </c>
      <c r="U247" s="40">
        <v>0</v>
      </c>
      <c r="V247" s="40">
        <v>3212136356.04</v>
      </c>
      <c r="W247" s="40">
        <v>67963011.579999998</v>
      </c>
      <c r="X247" s="40">
        <v>357228518</v>
      </c>
      <c r="Y247" s="40">
        <v>0</v>
      </c>
      <c r="Z247" s="40">
        <v>3600231</v>
      </c>
      <c r="AA247" s="40">
        <v>603379956.46000004</v>
      </c>
      <c r="AB247" s="40">
        <v>0</v>
      </c>
      <c r="AC247" s="40">
        <v>0</v>
      </c>
      <c r="AD247" s="40">
        <v>79847982</v>
      </c>
      <c r="AE247" s="40">
        <v>0</v>
      </c>
      <c r="AF247" s="40">
        <v>452959779.06</v>
      </c>
      <c r="AG247" s="40">
        <v>70572195.400000006</v>
      </c>
      <c r="AH247" s="40">
        <v>0</v>
      </c>
      <c r="AI247" s="40">
        <v>4437425635.4799995</v>
      </c>
      <c r="AJ247" s="40">
        <v>2729344869.1199999</v>
      </c>
      <c r="AK247" s="40">
        <v>2699344869.1199999</v>
      </c>
      <c r="AL247" s="40">
        <v>1283911720.3800001</v>
      </c>
      <c r="AM247" s="40">
        <v>69878978.390000001</v>
      </c>
      <c r="AN247" s="40">
        <v>0</v>
      </c>
      <c r="AO247" s="40">
        <v>-27720182.41</v>
      </c>
      <c r="AP247" s="40">
        <v>0</v>
      </c>
      <c r="AQ247" s="40">
        <v>550838300.14999998</v>
      </c>
      <c r="AR247" s="40">
        <v>344198531</v>
      </c>
      <c r="AS247" s="40">
        <v>206639769.15000001</v>
      </c>
      <c r="AT247" s="40">
        <v>550838300.14999998</v>
      </c>
      <c r="AU247" s="40">
        <v>574861443.96000004</v>
      </c>
      <c r="AV247" s="40">
        <v>3697038.6</v>
      </c>
      <c r="AW247" s="40">
        <v>-27720182.41</v>
      </c>
      <c r="AX247" s="40">
        <v>0</v>
      </c>
      <c r="AY247" s="40">
        <v>0</v>
      </c>
      <c r="AZ247" s="40">
        <v>0</v>
      </c>
      <c r="BA247" s="40">
        <v>0</v>
      </c>
      <c r="BB247" s="40">
        <v>135287419</v>
      </c>
      <c r="BC247" s="40">
        <v>225721506.31999999</v>
      </c>
      <c r="BD247" s="40">
        <v>135287419</v>
      </c>
      <c r="BE247" s="40">
        <v>225721506.31999999</v>
      </c>
      <c r="BF247" s="40">
        <v>180000</v>
      </c>
      <c r="BG247" s="40">
        <v>0</v>
      </c>
      <c r="BH247" s="40">
        <v>180000</v>
      </c>
      <c r="BI247" s="40">
        <v>0</v>
      </c>
      <c r="BJ247" s="31">
        <v>0</v>
      </c>
    </row>
    <row r="248" spans="1:62" ht="14.25" x14ac:dyDescent="0.2">
      <c r="A248" s="25">
        <f t="shared" si="3"/>
        <v>242</v>
      </c>
      <c r="B248" s="34">
        <v>1119</v>
      </c>
      <c r="C248" s="33" t="s">
        <v>322</v>
      </c>
      <c r="D248" s="33" t="s">
        <v>323</v>
      </c>
      <c r="E248" s="33" t="s">
        <v>324</v>
      </c>
      <c r="F248" s="33" t="s">
        <v>106</v>
      </c>
      <c r="G248" s="35">
        <v>6492</v>
      </c>
      <c r="H248" s="33" t="s">
        <v>1321</v>
      </c>
      <c r="I248" s="33" t="s">
        <v>325</v>
      </c>
      <c r="J248" s="33" t="s">
        <v>41</v>
      </c>
      <c r="K248" s="33" t="s">
        <v>42</v>
      </c>
      <c r="L248" s="33" t="s">
        <v>1828</v>
      </c>
      <c r="M248" s="34">
        <v>2258133</v>
      </c>
      <c r="N248" s="33" t="s">
        <v>2117</v>
      </c>
      <c r="O248" s="34">
        <v>1</v>
      </c>
      <c r="P248" s="34">
        <v>56824</v>
      </c>
      <c r="Q248" s="34">
        <v>266</v>
      </c>
      <c r="R248" s="40">
        <v>369309287714.01001</v>
      </c>
      <c r="S248" s="40">
        <v>24908058819.93</v>
      </c>
      <c r="T248" s="40">
        <v>11837658487.120001</v>
      </c>
      <c r="U248" s="40">
        <v>0</v>
      </c>
      <c r="V248" s="40">
        <v>321746202251.13</v>
      </c>
      <c r="W248" s="40">
        <v>696246441.32000005</v>
      </c>
      <c r="X248" s="40">
        <v>9956154549.2000008</v>
      </c>
      <c r="Y248" s="40">
        <v>0</v>
      </c>
      <c r="Z248" s="40">
        <v>164967165.31</v>
      </c>
      <c r="AA248" s="40">
        <v>266863849988.09</v>
      </c>
      <c r="AB248" s="40">
        <v>246809122700.66</v>
      </c>
      <c r="AC248" s="40">
        <v>7763339447.0600004</v>
      </c>
      <c r="AD248" s="40">
        <v>6136771075.1400003</v>
      </c>
      <c r="AE248" s="40">
        <v>0</v>
      </c>
      <c r="AF248" s="40">
        <v>2901324116.5500002</v>
      </c>
      <c r="AG248" s="40">
        <v>1909838667.6800001</v>
      </c>
      <c r="AH248" s="40">
        <v>1343453981</v>
      </c>
      <c r="AI248" s="40">
        <v>102445437725.92</v>
      </c>
      <c r="AJ248" s="40">
        <v>79695307111.830002</v>
      </c>
      <c r="AK248" s="40">
        <v>63132987111.830002</v>
      </c>
      <c r="AL248" s="40">
        <v>14467782067.030001</v>
      </c>
      <c r="AM248" s="40">
        <v>896461377.88999999</v>
      </c>
      <c r="AN248" s="40">
        <v>0</v>
      </c>
      <c r="AO248" s="40">
        <v>5887706763.1700001</v>
      </c>
      <c r="AP248" s="40">
        <v>1498180406</v>
      </c>
      <c r="AQ248" s="40">
        <v>38590724199.940002</v>
      </c>
      <c r="AR248" s="40">
        <v>35792641944.589996</v>
      </c>
      <c r="AS248" s="40">
        <v>2798082255.3499999</v>
      </c>
      <c r="AT248" s="40">
        <v>29109946852.080002</v>
      </c>
      <c r="AU248" s="40">
        <v>22088302133.68</v>
      </c>
      <c r="AV248" s="40">
        <v>1133937955.23</v>
      </c>
      <c r="AW248" s="40">
        <v>5887706763.1700001</v>
      </c>
      <c r="AX248" s="40">
        <v>0</v>
      </c>
      <c r="AY248" s="40">
        <v>9480777347.8600006</v>
      </c>
      <c r="AZ248" s="40">
        <v>9480777347.8600006</v>
      </c>
      <c r="BA248" s="40">
        <v>0</v>
      </c>
      <c r="BB248" s="40">
        <v>1350287229</v>
      </c>
      <c r="BC248" s="40">
        <v>43824994636.959999</v>
      </c>
      <c r="BD248" s="40">
        <v>1350287229</v>
      </c>
      <c r="BE248" s="40">
        <v>43824994636.959999</v>
      </c>
      <c r="BF248" s="40">
        <v>401417440262.23999</v>
      </c>
      <c r="BG248" s="40">
        <v>0</v>
      </c>
      <c r="BH248" s="40">
        <v>401417440262.23999</v>
      </c>
      <c r="BI248" s="40">
        <v>0</v>
      </c>
      <c r="BJ248" s="31">
        <v>0</v>
      </c>
    </row>
    <row r="249" spans="1:62" ht="14.25" x14ac:dyDescent="0.2">
      <c r="A249" s="25">
        <f t="shared" si="3"/>
        <v>243</v>
      </c>
      <c r="B249" s="34">
        <v>1120</v>
      </c>
      <c r="C249" s="33" t="s">
        <v>3208</v>
      </c>
      <c r="D249" s="33" t="s">
        <v>3209</v>
      </c>
      <c r="E249" s="33" t="s">
        <v>3210</v>
      </c>
      <c r="F249" s="33" t="s">
        <v>28</v>
      </c>
      <c r="G249" s="35">
        <v>6492</v>
      </c>
      <c r="H249" s="33" t="s">
        <v>1321</v>
      </c>
      <c r="I249" s="33"/>
      <c r="J249" s="33" t="s">
        <v>29</v>
      </c>
      <c r="K249" s="33" t="s">
        <v>30</v>
      </c>
      <c r="L249" s="33" t="s">
        <v>3211</v>
      </c>
      <c r="M249" s="34">
        <v>4258025</v>
      </c>
      <c r="N249" s="33" t="s">
        <v>3212</v>
      </c>
      <c r="O249" s="34">
        <v>3</v>
      </c>
      <c r="P249" s="34">
        <v>0</v>
      </c>
      <c r="Q249" s="32"/>
      <c r="R249" s="40">
        <v>1909793580.49</v>
      </c>
      <c r="S249" s="40">
        <v>270753622.49000001</v>
      </c>
      <c r="T249" s="40">
        <v>54946755</v>
      </c>
      <c r="U249" s="40">
        <v>4962320</v>
      </c>
      <c r="V249" s="40">
        <v>1545407491</v>
      </c>
      <c r="W249" s="40">
        <v>33075594</v>
      </c>
      <c r="X249" s="40">
        <v>647798</v>
      </c>
      <c r="Y249" s="40">
        <v>0</v>
      </c>
      <c r="Z249" s="40">
        <v>0</v>
      </c>
      <c r="AA249" s="40">
        <v>1525357590.6800001</v>
      </c>
      <c r="AB249" s="40">
        <v>1467232843</v>
      </c>
      <c r="AC249" s="40">
        <v>0</v>
      </c>
      <c r="AD249" s="40">
        <v>6284617</v>
      </c>
      <c r="AE249" s="40">
        <v>0</v>
      </c>
      <c r="AF249" s="40">
        <v>36653496.68</v>
      </c>
      <c r="AG249" s="40">
        <v>15186634</v>
      </c>
      <c r="AH249" s="40">
        <v>0</v>
      </c>
      <c r="AI249" s="40">
        <v>384435989.82999998</v>
      </c>
      <c r="AJ249" s="40">
        <v>181214548</v>
      </c>
      <c r="AK249" s="40">
        <v>170431380</v>
      </c>
      <c r="AL249" s="40">
        <v>103692155</v>
      </c>
      <c r="AM249" s="40">
        <v>0</v>
      </c>
      <c r="AN249" s="40">
        <v>50000000</v>
      </c>
      <c r="AO249" s="40">
        <v>36066472.829999998</v>
      </c>
      <c r="AP249" s="40">
        <v>13462814</v>
      </c>
      <c r="AQ249" s="40">
        <v>196010297.83000001</v>
      </c>
      <c r="AR249" s="40">
        <v>189084536</v>
      </c>
      <c r="AS249" s="40">
        <v>6925761.8300000001</v>
      </c>
      <c r="AT249" s="40">
        <v>177696385.83000001</v>
      </c>
      <c r="AU249" s="40">
        <v>137712065</v>
      </c>
      <c r="AV249" s="40">
        <v>3917848</v>
      </c>
      <c r="AW249" s="40">
        <v>36066472.829999998</v>
      </c>
      <c r="AX249" s="40">
        <v>0</v>
      </c>
      <c r="AY249" s="40">
        <v>18313912</v>
      </c>
      <c r="AZ249" s="40">
        <v>18313912</v>
      </c>
      <c r="BA249" s="40">
        <v>0</v>
      </c>
      <c r="BB249" s="40">
        <v>174902</v>
      </c>
      <c r="BC249" s="40">
        <v>5734492</v>
      </c>
      <c r="BD249" s="40">
        <v>174902</v>
      </c>
      <c r="BE249" s="40">
        <v>5734492</v>
      </c>
      <c r="BF249" s="40">
        <v>0</v>
      </c>
      <c r="BG249" s="40">
        <v>0</v>
      </c>
      <c r="BH249" s="40">
        <v>0</v>
      </c>
      <c r="BI249" s="40">
        <v>0</v>
      </c>
      <c r="BJ249" s="31">
        <v>0</v>
      </c>
    </row>
    <row r="250" spans="1:62" ht="14.25" x14ac:dyDescent="0.2">
      <c r="A250" s="25">
        <f t="shared" si="3"/>
        <v>244</v>
      </c>
      <c r="B250" s="34">
        <v>1126</v>
      </c>
      <c r="C250" s="33" t="s">
        <v>3213</v>
      </c>
      <c r="D250" s="33" t="s">
        <v>3214</v>
      </c>
      <c r="E250" s="33" t="s">
        <v>3215</v>
      </c>
      <c r="F250" s="33" t="s">
        <v>28</v>
      </c>
      <c r="G250" s="35">
        <v>6492</v>
      </c>
      <c r="H250" s="33" t="s">
        <v>1321</v>
      </c>
      <c r="I250" s="33" t="s">
        <v>3216</v>
      </c>
      <c r="J250" s="33" t="s">
        <v>29</v>
      </c>
      <c r="K250" s="33" t="s">
        <v>30</v>
      </c>
      <c r="L250" s="33" t="s">
        <v>3217</v>
      </c>
      <c r="M250" s="34">
        <v>8054730</v>
      </c>
      <c r="N250" s="33" t="s">
        <v>3218</v>
      </c>
      <c r="O250" s="34">
        <v>2</v>
      </c>
      <c r="P250" s="34">
        <v>1091</v>
      </c>
      <c r="Q250" s="34">
        <v>9</v>
      </c>
      <c r="R250" s="40">
        <v>9285006863.0599995</v>
      </c>
      <c r="S250" s="40">
        <v>619088756.08000004</v>
      </c>
      <c r="T250" s="40">
        <v>132133971</v>
      </c>
      <c r="U250" s="40">
        <v>1939170</v>
      </c>
      <c r="V250" s="40">
        <v>7925013074.2600002</v>
      </c>
      <c r="W250" s="40">
        <v>76248492</v>
      </c>
      <c r="X250" s="40">
        <v>401863735.81</v>
      </c>
      <c r="Y250" s="40">
        <v>0</v>
      </c>
      <c r="Z250" s="40">
        <v>128719663.91</v>
      </c>
      <c r="AA250" s="40">
        <v>4965328450.9700003</v>
      </c>
      <c r="AB250" s="40">
        <v>4419798138.5</v>
      </c>
      <c r="AC250" s="40">
        <v>251902083</v>
      </c>
      <c r="AD250" s="40">
        <v>109418602.2</v>
      </c>
      <c r="AE250" s="40">
        <v>0</v>
      </c>
      <c r="AF250" s="40">
        <v>117902324.26000001</v>
      </c>
      <c r="AG250" s="40">
        <v>16527299</v>
      </c>
      <c r="AH250" s="40">
        <v>49780004.009999998</v>
      </c>
      <c r="AI250" s="40">
        <v>4319678411.5900002</v>
      </c>
      <c r="AJ250" s="40">
        <v>3363601076</v>
      </c>
      <c r="AK250" s="40">
        <v>3214540196</v>
      </c>
      <c r="AL250" s="40">
        <v>468848855.72000003</v>
      </c>
      <c r="AM250" s="40">
        <v>0</v>
      </c>
      <c r="AN250" s="40">
        <v>0</v>
      </c>
      <c r="AO250" s="40">
        <v>29393541.190000001</v>
      </c>
      <c r="AP250" s="40">
        <v>0</v>
      </c>
      <c r="AQ250" s="40">
        <v>819510273.27999997</v>
      </c>
      <c r="AR250" s="40">
        <v>697645324</v>
      </c>
      <c r="AS250" s="40">
        <v>121864949.28</v>
      </c>
      <c r="AT250" s="40">
        <v>705533036.41999996</v>
      </c>
      <c r="AU250" s="40">
        <v>652375719.61000001</v>
      </c>
      <c r="AV250" s="40">
        <v>23763775.620000001</v>
      </c>
      <c r="AW250" s="40">
        <v>29393541.190000001</v>
      </c>
      <c r="AX250" s="40">
        <v>0</v>
      </c>
      <c r="AY250" s="40">
        <v>113977236.86</v>
      </c>
      <c r="AZ250" s="40">
        <v>113977236.86</v>
      </c>
      <c r="BA250" s="40">
        <v>0</v>
      </c>
      <c r="BB250" s="40">
        <v>54475996</v>
      </c>
      <c r="BC250" s="40">
        <v>383330399</v>
      </c>
      <c r="BD250" s="40">
        <v>54475996</v>
      </c>
      <c r="BE250" s="40">
        <v>383330399</v>
      </c>
      <c r="BF250" s="40">
        <v>2710577407</v>
      </c>
      <c r="BG250" s="40">
        <v>726468384</v>
      </c>
      <c r="BH250" s="40">
        <v>726468384</v>
      </c>
      <c r="BI250" s="40">
        <v>2710577407</v>
      </c>
      <c r="BJ250" s="31">
        <v>828116000</v>
      </c>
    </row>
    <row r="251" spans="1:62" ht="14.25" x14ac:dyDescent="0.2">
      <c r="A251" s="25">
        <f t="shared" si="3"/>
        <v>245</v>
      </c>
      <c r="B251" s="34">
        <v>1128</v>
      </c>
      <c r="C251" s="33" t="s">
        <v>1535</v>
      </c>
      <c r="D251" s="33" t="s">
        <v>326</v>
      </c>
      <c r="E251" s="33" t="s">
        <v>327</v>
      </c>
      <c r="F251" s="33" t="s">
        <v>106</v>
      </c>
      <c r="G251" s="35">
        <v>6492</v>
      </c>
      <c r="H251" s="33" t="s">
        <v>1321</v>
      </c>
      <c r="I251" s="33" t="s">
        <v>328</v>
      </c>
      <c r="J251" s="33" t="s">
        <v>37</v>
      </c>
      <c r="K251" s="33" t="s">
        <v>86</v>
      </c>
      <c r="L251" s="33" t="s">
        <v>1791</v>
      </c>
      <c r="M251" s="34">
        <v>8523282</v>
      </c>
      <c r="N251" s="33" t="s">
        <v>1534</v>
      </c>
      <c r="O251" s="34">
        <v>1</v>
      </c>
      <c r="P251" s="34">
        <v>6681</v>
      </c>
      <c r="Q251" s="34">
        <v>29</v>
      </c>
      <c r="R251" s="40">
        <v>23191308753.490002</v>
      </c>
      <c r="S251" s="40">
        <v>2801968908.1399999</v>
      </c>
      <c r="T251" s="40">
        <v>321586591.10000002</v>
      </c>
      <c r="U251" s="40">
        <v>0</v>
      </c>
      <c r="V251" s="40">
        <v>17450183971.099998</v>
      </c>
      <c r="W251" s="40">
        <v>293911886.16000003</v>
      </c>
      <c r="X251" s="40">
        <v>2316751749.9899998</v>
      </c>
      <c r="Y251" s="40">
        <v>0</v>
      </c>
      <c r="Z251" s="40">
        <v>6905647</v>
      </c>
      <c r="AA251" s="40">
        <v>13417698376.950001</v>
      </c>
      <c r="AB251" s="40">
        <v>11576819054.41</v>
      </c>
      <c r="AC251" s="40">
        <v>1396810</v>
      </c>
      <c r="AD251" s="40">
        <v>880863785.07000005</v>
      </c>
      <c r="AE251" s="40">
        <v>0</v>
      </c>
      <c r="AF251" s="40">
        <v>813497007.88</v>
      </c>
      <c r="AG251" s="40">
        <v>129370719.59</v>
      </c>
      <c r="AH251" s="40">
        <v>15751000</v>
      </c>
      <c r="AI251" s="40">
        <v>9773610376.5400009</v>
      </c>
      <c r="AJ251" s="40">
        <v>6245305881.1099997</v>
      </c>
      <c r="AK251" s="40">
        <v>2977030042.1100001</v>
      </c>
      <c r="AL251" s="40">
        <v>1092733955.4100001</v>
      </c>
      <c r="AM251" s="40">
        <v>41315999.490000002</v>
      </c>
      <c r="AN251" s="40">
        <v>44144307.600000001</v>
      </c>
      <c r="AO251" s="40">
        <v>381466037.52999997</v>
      </c>
      <c r="AP251" s="40">
        <v>1700036291.9300001</v>
      </c>
      <c r="AQ251" s="40">
        <v>2495963344.1999998</v>
      </c>
      <c r="AR251" s="40">
        <v>2096435300.26</v>
      </c>
      <c r="AS251" s="40">
        <v>399528043.94</v>
      </c>
      <c r="AT251" s="40">
        <v>2117686042.52</v>
      </c>
      <c r="AU251" s="40">
        <v>1706287960.5699999</v>
      </c>
      <c r="AV251" s="40">
        <v>29932044.420000002</v>
      </c>
      <c r="AW251" s="40">
        <v>381466037.52999997</v>
      </c>
      <c r="AX251" s="40">
        <v>0</v>
      </c>
      <c r="AY251" s="40">
        <v>378277301.68000001</v>
      </c>
      <c r="AZ251" s="40">
        <v>378277301.68000001</v>
      </c>
      <c r="BA251" s="40">
        <v>0</v>
      </c>
      <c r="BB251" s="40">
        <v>40046352</v>
      </c>
      <c r="BC251" s="40">
        <v>6249475078.8299999</v>
      </c>
      <c r="BD251" s="40">
        <v>40046352</v>
      </c>
      <c r="BE251" s="40">
        <v>6249475078.8299999</v>
      </c>
      <c r="BF251" s="40">
        <v>56712489550.470001</v>
      </c>
      <c r="BG251" s="40">
        <v>0</v>
      </c>
      <c r="BH251" s="40">
        <v>56712489550.470001</v>
      </c>
      <c r="BI251" s="40">
        <v>0</v>
      </c>
      <c r="BJ251" s="31">
        <v>0</v>
      </c>
    </row>
    <row r="252" spans="1:62" ht="14.25" x14ac:dyDescent="0.2">
      <c r="A252" s="25">
        <f t="shared" si="3"/>
        <v>246</v>
      </c>
      <c r="B252" s="34">
        <v>1149</v>
      </c>
      <c r="C252" s="33" t="s">
        <v>3219</v>
      </c>
      <c r="D252" s="33" t="s">
        <v>3220</v>
      </c>
      <c r="E252" s="33" t="s">
        <v>3221</v>
      </c>
      <c r="F252" s="33" t="s">
        <v>28</v>
      </c>
      <c r="G252" s="35">
        <v>6492</v>
      </c>
      <c r="H252" s="33" t="s">
        <v>1321</v>
      </c>
      <c r="I252" s="33" t="s">
        <v>3222</v>
      </c>
      <c r="J252" s="33" t="s">
        <v>29</v>
      </c>
      <c r="K252" s="33" t="s">
        <v>30</v>
      </c>
      <c r="L252" s="33" t="s">
        <v>3223</v>
      </c>
      <c r="M252" s="34">
        <v>3138600</v>
      </c>
      <c r="N252" s="33" t="s">
        <v>3224</v>
      </c>
      <c r="O252" s="34">
        <v>2</v>
      </c>
      <c r="P252" s="34">
        <v>396</v>
      </c>
      <c r="Q252" s="34">
        <v>1</v>
      </c>
      <c r="R252" s="40">
        <v>5127288211.8999996</v>
      </c>
      <c r="S252" s="40">
        <v>326493576.44</v>
      </c>
      <c r="T252" s="40">
        <v>471325393.95999998</v>
      </c>
      <c r="U252" s="40">
        <v>0</v>
      </c>
      <c r="V252" s="40">
        <v>4215438700</v>
      </c>
      <c r="W252" s="40">
        <v>86805690.5</v>
      </c>
      <c r="X252" s="40">
        <v>3643019</v>
      </c>
      <c r="Y252" s="40">
        <v>0</v>
      </c>
      <c r="Z252" s="40">
        <v>23581832</v>
      </c>
      <c r="AA252" s="40">
        <v>3790864766.3299999</v>
      </c>
      <c r="AB252" s="40">
        <v>3606496125.3899999</v>
      </c>
      <c r="AC252" s="40">
        <v>0</v>
      </c>
      <c r="AD252" s="40">
        <v>90786130.930000007</v>
      </c>
      <c r="AE252" s="40">
        <v>0</v>
      </c>
      <c r="AF252" s="40">
        <v>82939411.010000005</v>
      </c>
      <c r="AG252" s="40">
        <v>10643099</v>
      </c>
      <c r="AH252" s="40">
        <v>0</v>
      </c>
      <c r="AI252" s="40">
        <v>1336423445.45</v>
      </c>
      <c r="AJ252" s="40">
        <v>1084446962.27</v>
      </c>
      <c r="AK252" s="40">
        <v>1064346962.27</v>
      </c>
      <c r="AL252" s="40">
        <v>136694088.75</v>
      </c>
      <c r="AM252" s="40">
        <v>0</v>
      </c>
      <c r="AN252" s="40">
        <v>0</v>
      </c>
      <c r="AO252" s="40">
        <v>115282394.43000001</v>
      </c>
      <c r="AP252" s="40">
        <v>0</v>
      </c>
      <c r="AQ252" s="40">
        <v>598592253.69000006</v>
      </c>
      <c r="AR252" s="40">
        <v>386429377</v>
      </c>
      <c r="AS252" s="40">
        <v>212162876.69</v>
      </c>
      <c r="AT252" s="40">
        <v>483470619.69</v>
      </c>
      <c r="AU252" s="40">
        <v>365183001</v>
      </c>
      <c r="AV252" s="40">
        <v>3005224.26</v>
      </c>
      <c r="AW252" s="40">
        <v>115282394.43000001</v>
      </c>
      <c r="AX252" s="40">
        <v>0</v>
      </c>
      <c r="AY252" s="40">
        <v>115121634</v>
      </c>
      <c r="AZ252" s="40">
        <v>115121634</v>
      </c>
      <c r="BA252" s="40">
        <v>0</v>
      </c>
      <c r="BB252" s="40">
        <v>19484366</v>
      </c>
      <c r="BC252" s="40">
        <v>2473842.96</v>
      </c>
      <c r="BD252" s="40">
        <v>19484366</v>
      </c>
      <c r="BE252" s="40">
        <v>2473842.96</v>
      </c>
      <c r="BF252" s="40">
        <v>4190628517</v>
      </c>
      <c r="BG252" s="40">
        <v>20000000</v>
      </c>
      <c r="BH252" s="40">
        <v>4190628517</v>
      </c>
      <c r="BI252" s="40">
        <v>20000000</v>
      </c>
      <c r="BJ252" s="31">
        <v>0</v>
      </c>
    </row>
    <row r="253" spans="1:62" ht="14.25" x14ac:dyDescent="0.2">
      <c r="A253" s="25">
        <f t="shared" si="3"/>
        <v>247</v>
      </c>
      <c r="B253" s="34">
        <v>1155</v>
      </c>
      <c r="C253" s="33" t="s">
        <v>3225</v>
      </c>
      <c r="D253" s="33" t="s">
        <v>3226</v>
      </c>
      <c r="E253" s="33" t="s">
        <v>3227</v>
      </c>
      <c r="F253" s="33" t="s">
        <v>31</v>
      </c>
      <c r="G253" s="35">
        <v>6492</v>
      </c>
      <c r="H253" s="33" t="s">
        <v>1321</v>
      </c>
      <c r="I253" s="33" t="s">
        <v>3228</v>
      </c>
      <c r="J253" s="33" t="s">
        <v>29</v>
      </c>
      <c r="K253" s="33" t="s">
        <v>30</v>
      </c>
      <c r="L253" s="33" t="s">
        <v>3229</v>
      </c>
      <c r="M253" s="34">
        <v>2687148</v>
      </c>
      <c r="N253" s="33" t="s">
        <v>3230</v>
      </c>
      <c r="O253" s="34">
        <v>2</v>
      </c>
      <c r="P253" s="34">
        <v>965</v>
      </c>
      <c r="Q253" s="34">
        <v>8</v>
      </c>
      <c r="R253" s="40">
        <v>6031834640.9099998</v>
      </c>
      <c r="S253" s="40">
        <v>220658463.69</v>
      </c>
      <c r="T253" s="40">
        <v>53853775</v>
      </c>
      <c r="U253" s="40">
        <v>0</v>
      </c>
      <c r="V253" s="40">
        <v>3891285415.5500002</v>
      </c>
      <c r="W253" s="40">
        <v>214935759.63999999</v>
      </c>
      <c r="X253" s="40">
        <v>1647424227.03</v>
      </c>
      <c r="Y253" s="40">
        <v>0</v>
      </c>
      <c r="Z253" s="40">
        <v>3677000</v>
      </c>
      <c r="AA253" s="40">
        <v>167427083.47</v>
      </c>
      <c r="AB253" s="40">
        <v>0</v>
      </c>
      <c r="AC253" s="40">
        <v>0</v>
      </c>
      <c r="AD253" s="40">
        <v>108534144.47</v>
      </c>
      <c r="AE253" s="40">
        <v>0</v>
      </c>
      <c r="AF253" s="40">
        <v>0</v>
      </c>
      <c r="AG253" s="40">
        <v>25658939</v>
      </c>
      <c r="AH253" s="40">
        <v>33234000</v>
      </c>
      <c r="AI253" s="40">
        <v>5864407557.4399996</v>
      </c>
      <c r="AJ253" s="40">
        <v>3924861447.6999998</v>
      </c>
      <c r="AK253" s="40">
        <v>3602686447.6999998</v>
      </c>
      <c r="AL253" s="40">
        <v>701512795.05999994</v>
      </c>
      <c r="AM253" s="40">
        <v>46576707.100000001</v>
      </c>
      <c r="AN253" s="40">
        <v>906689941.05999994</v>
      </c>
      <c r="AO253" s="40">
        <v>28663564.789999999</v>
      </c>
      <c r="AP253" s="40">
        <v>0</v>
      </c>
      <c r="AQ253" s="40">
        <v>602127847.11000001</v>
      </c>
      <c r="AR253" s="40">
        <v>520166076</v>
      </c>
      <c r="AS253" s="40">
        <v>81961771.109999999</v>
      </c>
      <c r="AT253" s="40">
        <v>548583706.11000001</v>
      </c>
      <c r="AU253" s="40">
        <v>506550601.70999998</v>
      </c>
      <c r="AV253" s="40">
        <v>13369539.609999999</v>
      </c>
      <c r="AW253" s="40">
        <v>28663564.789999999</v>
      </c>
      <c r="AX253" s="40">
        <v>0</v>
      </c>
      <c r="AY253" s="40">
        <v>53544141</v>
      </c>
      <c r="AZ253" s="40">
        <v>53544141</v>
      </c>
      <c r="BA253" s="40">
        <v>0</v>
      </c>
      <c r="BB253" s="40">
        <v>1677594</v>
      </c>
      <c r="BC253" s="40">
        <v>113548679.63</v>
      </c>
      <c r="BD253" s="40">
        <v>1677594</v>
      </c>
      <c r="BE253" s="40">
        <v>113548679.63</v>
      </c>
      <c r="BF253" s="40">
        <v>5077775641</v>
      </c>
      <c r="BG253" s="40">
        <v>0</v>
      </c>
      <c r="BH253" s="40">
        <v>5077775641</v>
      </c>
      <c r="BI253" s="40">
        <v>0</v>
      </c>
      <c r="BJ253" s="31">
        <v>0</v>
      </c>
    </row>
    <row r="254" spans="1:62" ht="14.25" x14ac:dyDescent="0.2">
      <c r="A254" s="25">
        <f t="shared" si="3"/>
        <v>248</v>
      </c>
      <c r="B254" s="34">
        <v>1158</v>
      </c>
      <c r="C254" s="33" t="s">
        <v>3231</v>
      </c>
      <c r="D254" s="33" t="s">
        <v>3232</v>
      </c>
      <c r="E254" s="33" t="s">
        <v>3233</v>
      </c>
      <c r="F254" s="33" t="s">
        <v>28</v>
      </c>
      <c r="G254" s="35">
        <v>6492</v>
      </c>
      <c r="H254" s="33" t="s">
        <v>1321</v>
      </c>
      <c r="I254" s="33"/>
      <c r="J254" s="33" t="s">
        <v>29</v>
      </c>
      <c r="K254" s="33" t="s">
        <v>30</v>
      </c>
      <c r="L254" s="33" t="s">
        <v>3234</v>
      </c>
      <c r="M254" s="34">
        <v>2696066</v>
      </c>
      <c r="N254" s="33" t="s">
        <v>3235</v>
      </c>
      <c r="O254" s="34">
        <v>3</v>
      </c>
      <c r="P254" s="34">
        <v>0</v>
      </c>
      <c r="Q254" s="32"/>
      <c r="R254" s="40">
        <v>4151595155.04</v>
      </c>
      <c r="S254" s="40">
        <v>190250370.93000001</v>
      </c>
      <c r="T254" s="40">
        <v>204540583.11000001</v>
      </c>
      <c r="U254" s="40">
        <v>0</v>
      </c>
      <c r="V254" s="40">
        <v>2149426089</v>
      </c>
      <c r="W254" s="40">
        <v>66853205</v>
      </c>
      <c r="X254" s="40">
        <v>556012619</v>
      </c>
      <c r="Y254" s="40">
        <v>0</v>
      </c>
      <c r="Z254" s="40">
        <v>984512288</v>
      </c>
      <c r="AA254" s="40">
        <v>605815930.27999997</v>
      </c>
      <c r="AB254" s="40">
        <v>372578966.68000001</v>
      </c>
      <c r="AC254" s="40">
        <v>0</v>
      </c>
      <c r="AD254" s="40">
        <v>150774788.44999999</v>
      </c>
      <c r="AE254" s="40">
        <v>0</v>
      </c>
      <c r="AF254" s="40">
        <v>57251830.149999999</v>
      </c>
      <c r="AG254" s="40">
        <v>25210345</v>
      </c>
      <c r="AH254" s="40">
        <v>0</v>
      </c>
      <c r="AI254" s="40">
        <v>3545779224.7600002</v>
      </c>
      <c r="AJ254" s="40">
        <v>1519771648</v>
      </c>
      <c r="AK254" s="40">
        <v>1485298948</v>
      </c>
      <c r="AL254" s="40">
        <v>217646230.93000001</v>
      </c>
      <c r="AM254" s="40">
        <v>827431687</v>
      </c>
      <c r="AN254" s="40">
        <v>0</v>
      </c>
      <c r="AO254" s="40">
        <v>5796578.8300000001</v>
      </c>
      <c r="AP254" s="40">
        <v>0</v>
      </c>
      <c r="AQ254" s="40">
        <v>270204983.93000001</v>
      </c>
      <c r="AR254" s="40">
        <v>249625490</v>
      </c>
      <c r="AS254" s="40">
        <v>20579493.93</v>
      </c>
      <c r="AT254" s="40">
        <v>267658435.93000001</v>
      </c>
      <c r="AU254" s="40">
        <v>257604383.19</v>
      </c>
      <c r="AV254" s="40">
        <v>4257473.91</v>
      </c>
      <c r="AW254" s="40">
        <v>5796578.8300000001</v>
      </c>
      <c r="AX254" s="40">
        <v>0</v>
      </c>
      <c r="AY254" s="40">
        <v>2546548</v>
      </c>
      <c r="AZ254" s="40">
        <v>2546548</v>
      </c>
      <c r="BA254" s="40">
        <v>0</v>
      </c>
      <c r="BB254" s="40">
        <v>113604072</v>
      </c>
      <c r="BC254" s="40">
        <v>76399297</v>
      </c>
      <c r="BD254" s="40">
        <v>113604072</v>
      </c>
      <c r="BE254" s="40">
        <v>76399297</v>
      </c>
      <c r="BF254" s="40">
        <v>2368961238</v>
      </c>
      <c r="BG254" s="40">
        <v>0</v>
      </c>
      <c r="BH254" s="40">
        <v>2368961238</v>
      </c>
      <c r="BI254" s="40">
        <v>0</v>
      </c>
      <c r="BJ254" s="31">
        <v>0</v>
      </c>
    </row>
    <row r="255" spans="1:62" ht="14.25" x14ac:dyDescent="0.2">
      <c r="A255" s="25">
        <f t="shared" si="3"/>
        <v>249</v>
      </c>
      <c r="B255" s="34">
        <v>1164</v>
      </c>
      <c r="C255" s="33" t="s">
        <v>3236</v>
      </c>
      <c r="D255" s="33" t="s">
        <v>3237</v>
      </c>
      <c r="E255" s="33" t="s">
        <v>3238</v>
      </c>
      <c r="F255" s="33" t="s">
        <v>28</v>
      </c>
      <c r="G255" s="35">
        <v>6492</v>
      </c>
      <c r="H255" s="33" t="s">
        <v>1321</v>
      </c>
      <c r="I255" s="33" t="s">
        <v>3239</v>
      </c>
      <c r="J255" s="33" t="s">
        <v>29</v>
      </c>
      <c r="K255" s="33" t="s">
        <v>30</v>
      </c>
      <c r="L255" s="33" t="s">
        <v>3240</v>
      </c>
      <c r="M255" s="34">
        <v>2633733</v>
      </c>
      <c r="N255" s="33" t="s">
        <v>3241</v>
      </c>
      <c r="O255" s="34">
        <v>2</v>
      </c>
      <c r="P255" s="34">
        <v>467</v>
      </c>
      <c r="Q255" s="34">
        <v>2</v>
      </c>
      <c r="R255" s="40">
        <v>8947134882.8199997</v>
      </c>
      <c r="S255" s="40">
        <v>123216410.03</v>
      </c>
      <c r="T255" s="40">
        <v>279976478.36000001</v>
      </c>
      <c r="U255" s="40">
        <v>0</v>
      </c>
      <c r="V255" s="40">
        <v>6079351764.4300003</v>
      </c>
      <c r="W255" s="40">
        <v>1331313300</v>
      </c>
      <c r="X255" s="40">
        <v>1133276930</v>
      </c>
      <c r="Y255" s="40">
        <v>0</v>
      </c>
      <c r="Z255" s="40">
        <v>0</v>
      </c>
      <c r="AA255" s="40">
        <v>5527773164.5600004</v>
      </c>
      <c r="AB255" s="40">
        <v>3570632074.6500001</v>
      </c>
      <c r="AC255" s="40">
        <v>1646606760</v>
      </c>
      <c r="AD255" s="40">
        <v>84590414.609999999</v>
      </c>
      <c r="AE255" s="40">
        <v>0</v>
      </c>
      <c r="AF255" s="40">
        <v>225943915.30000001</v>
      </c>
      <c r="AG255" s="40">
        <v>0</v>
      </c>
      <c r="AH255" s="40">
        <v>0</v>
      </c>
      <c r="AI255" s="40">
        <v>3419361718.2600002</v>
      </c>
      <c r="AJ255" s="40">
        <v>880046634.76999998</v>
      </c>
      <c r="AK255" s="40">
        <v>410046634.76999998</v>
      </c>
      <c r="AL255" s="40">
        <v>971608395.27999997</v>
      </c>
      <c r="AM255" s="40">
        <v>86413277.709999993</v>
      </c>
      <c r="AN255" s="40">
        <v>0</v>
      </c>
      <c r="AO255" s="40">
        <v>156100732.44</v>
      </c>
      <c r="AP255" s="40">
        <v>1325192678.0599999</v>
      </c>
      <c r="AQ255" s="40">
        <v>786988810.46000004</v>
      </c>
      <c r="AR255" s="40">
        <v>780297493.11000001</v>
      </c>
      <c r="AS255" s="40">
        <v>6691317.3499999996</v>
      </c>
      <c r="AT255" s="40">
        <v>626758779.74000001</v>
      </c>
      <c r="AU255" s="40">
        <v>451396025.54000002</v>
      </c>
      <c r="AV255" s="40">
        <v>19262021.760000002</v>
      </c>
      <c r="AW255" s="40">
        <v>156100732.44</v>
      </c>
      <c r="AX255" s="40">
        <v>0</v>
      </c>
      <c r="AY255" s="40">
        <v>160230030.72</v>
      </c>
      <c r="AZ255" s="40">
        <v>160230030.72</v>
      </c>
      <c r="BA255" s="40">
        <v>0</v>
      </c>
      <c r="BB255" s="40">
        <v>1649121077.46</v>
      </c>
      <c r="BC255" s="40">
        <v>233949825.28</v>
      </c>
      <c r="BD255" s="40">
        <v>1649121077.46</v>
      </c>
      <c r="BE255" s="40">
        <v>233949825.28</v>
      </c>
      <c r="BF255" s="40">
        <v>6335436503.1499996</v>
      </c>
      <c r="BG255" s="40">
        <v>470000000</v>
      </c>
      <c r="BH255" s="40">
        <v>6335436503.1499996</v>
      </c>
      <c r="BI255" s="40">
        <v>470000000</v>
      </c>
      <c r="BJ255" s="31">
        <v>0</v>
      </c>
    </row>
    <row r="256" spans="1:62" ht="14.25" x14ac:dyDescent="0.2">
      <c r="A256" s="25">
        <f t="shared" si="3"/>
        <v>250</v>
      </c>
      <c r="B256" s="34">
        <v>1168</v>
      </c>
      <c r="C256" s="33" t="s">
        <v>3242</v>
      </c>
      <c r="D256" s="33" t="s">
        <v>3243</v>
      </c>
      <c r="E256" s="33" t="s">
        <v>3244</v>
      </c>
      <c r="F256" s="33" t="s">
        <v>28</v>
      </c>
      <c r="G256" s="35">
        <v>6492</v>
      </c>
      <c r="H256" s="33" t="s">
        <v>1321</v>
      </c>
      <c r="I256" s="33" t="s">
        <v>3245</v>
      </c>
      <c r="J256" s="33" t="s">
        <v>29</v>
      </c>
      <c r="K256" s="33" t="s">
        <v>30</v>
      </c>
      <c r="L256" s="33" t="s">
        <v>3246</v>
      </c>
      <c r="M256" s="34">
        <v>2811393</v>
      </c>
      <c r="N256" s="33" t="s">
        <v>3247</v>
      </c>
      <c r="O256" s="34">
        <v>2</v>
      </c>
      <c r="P256" s="34">
        <v>634</v>
      </c>
      <c r="Q256" s="34">
        <v>6</v>
      </c>
      <c r="R256" s="40">
        <v>7464244465.2600002</v>
      </c>
      <c r="S256" s="40">
        <v>316731541.77999997</v>
      </c>
      <c r="T256" s="40">
        <v>147090353</v>
      </c>
      <c r="U256" s="40">
        <v>0</v>
      </c>
      <c r="V256" s="40">
        <v>6494819766.0200005</v>
      </c>
      <c r="W256" s="40">
        <v>151986876.90000001</v>
      </c>
      <c r="X256" s="40">
        <v>310621603.60000002</v>
      </c>
      <c r="Y256" s="40">
        <v>0</v>
      </c>
      <c r="Z256" s="40">
        <v>42994323.960000001</v>
      </c>
      <c r="AA256" s="40">
        <v>6390873684.1099997</v>
      </c>
      <c r="AB256" s="40">
        <v>5674032387</v>
      </c>
      <c r="AC256" s="40">
        <v>484208796</v>
      </c>
      <c r="AD256" s="40">
        <v>97577616.109999999</v>
      </c>
      <c r="AE256" s="40">
        <v>0</v>
      </c>
      <c r="AF256" s="40">
        <v>46933881</v>
      </c>
      <c r="AG256" s="40">
        <v>82852302</v>
      </c>
      <c r="AH256" s="40">
        <v>5268702</v>
      </c>
      <c r="AI256" s="40">
        <v>1073370781.15</v>
      </c>
      <c r="AJ256" s="40">
        <v>535186785</v>
      </c>
      <c r="AK256" s="40">
        <v>0</v>
      </c>
      <c r="AL256" s="40">
        <v>429702697.69999999</v>
      </c>
      <c r="AM256" s="40">
        <v>0</v>
      </c>
      <c r="AN256" s="40">
        <v>0</v>
      </c>
      <c r="AO256" s="40">
        <v>108481298.45</v>
      </c>
      <c r="AP256" s="40">
        <v>0</v>
      </c>
      <c r="AQ256" s="40">
        <v>792532662.24000001</v>
      </c>
      <c r="AR256" s="40">
        <v>748059714</v>
      </c>
      <c r="AS256" s="40">
        <v>44472948.240000002</v>
      </c>
      <c r="AT256" s="40">
        <v>597933192.24000001</v>
      </c>
      <c r="AU256" s="40">
        <v>450787882.00999999</v>
      </c>
      <c r="AV256" s="40">
        <v>38664011.780000001</v>
      </c>
      <c r="AW256" s="40">
        <v>108481298.45</v>
      </c>
      <c r="AX256" s="40">
        <v>0</v>
      </c>
      <c r="AY256" s="40">
        <v>194599470</v>
      </c>
      <c r="AZ256" s="40">
        <v>194599470</v>
      </c>
      <c r="BA256" s="40">
        <v>0</v>
      </c>
      <c r="BB256" s="40">
        <v>0</v>
      </c>
      <c r="BC256" s="40">
        <v>0</v>
      </c>
      <c r="BD256" s="40">
        <v>0</v>
      </c>
      <c r="BE256" s="40">
        <v>0</v>
      </c>
      <c r="BF256" s="40">
        <v>7652947411</v>
      </c>
      <c r="BG256" s="40">
        <v>78823587</v>
      </c>
      <c r="BH256" s="40">
        <v>7652947411</v>
      </c>
      <c r="BI256" s="40">
        <v>78823587</v>
      </c>
      <c r="BJ256" s="31">
        <v>212385528</v>
      </c>
    </row>
    <row r="257" spans="1:62" ht="14.25" x14ac:dyDescent="0.2">
      <c r="A257" s="25">
        <f t="shared" si="3"/>
        <v>251</v>
      </c>
      <c r="B257" s="34">
        <v>1185</v>
      </c>
      <c r="C257" s="33" t="s">
        <v>3248</v>
      </c>
      <c r="D257" s="33" t="s">
        <v>3249</v>
      </c>
      <c r="E257" s="33" t="s">
        <v>3250</v>
      </c>
      <c r="F257" s="33" t="s">
        <v>28</v>
      </c>
      <c r="G257" s="35">
        <v>6492</v>
      </c>
      <c r="H257" s="33" t="s">
        <v>1321</v>
      </c>
      <c r="I257" s="33" t="s">
        <v>3251</v>
      </c>
      <c r="J257" s="33" t="s">
        <v>37</v>
      </c>
      <c r="K257" s="33" t="s">
        <v>3085</v>
      </c>
      <c r="L257" s="33" t="s">
        <v>3252</v>
      </c>
      <c r="M257" s="34">
        <v>8574287</v>
      </c>
      <c r="N257" s="33" t="s">
        <v>3253</v>
      </c>
      <c r="O257" s="34">
        <v>2</v>
      </c>
      <c r="P257" s="34">
        <v>3278</v>
      </c>
      <c r="Q257" s="34">
        <v>8</v>
      </c>
      <c r="R257" s="40">
        <v>13654126959</v>
      </c>
      <c r="S257" s="40">
        <v>436348110</v>
      </c>
      <c r="T257" s="40">
        <v>413353760</v>
      </c>
      <c r="U257" s="40">
        <v>0</v>
      </c>
      <c r="V257" s="40">
        <v>9868866408</v>
      </c>
      <c r="W257" s="40">
        <v>1097524870</v>
      </c>
      <c r="X257" s="40">
        <v>1838033811</v>
      </c>
      <c r="Y257" s="40">
        <v>0</v>
      </c>
      <c r="Z257" s="40">
        <v>0</v>
      </c>
      <c r="AA257" s="40">
        <v>8657849543</v>
      </c>
      <c r="AB257" s="40">
        <v>6738912934</v>
      </c>
      <c r="AC257" s="40">
        <v>1376389484</v>
      </c>
      <c r="AD257" s="40">
        <v>337570876</v>
      </c>
      <c r="AE257" s="40">
        <v>0</v>
      </c>
      <c r="AF257" s="40">
        <v>149313888</v>
      </c>
      <c r="AG257" s="40">
        <v>55662361</v>
      </c>
      <c r="AH257" s="40">
        <v>0</v>
      </c>
      <c r="AI257" s="40">
        <v>4996277416</v>
      </c>
      <c r="AJ257" s="40">
        <v>3332835393</v>
      </c>
      <c r="AK257" s="40">
        <v>3316273073</v>
      </c>
      <c r="AL257" s="40">
        <v>700041847</v>
      </c>
      <c r="AM257" s="40">
        <v>9416040</v>
      </c>
      <c r="AN257" s="40">
        <v>0</v>
      </c>
      <c r="AO257" s="40">
        <v>123845243</v>
      </c>
      <c r="AP257" s="40">
        <v>240816634</v>
      </c>
      <c r="AQ257" s="40">
        <v>1215761236</v>
      </c>
      <c r="AR257" s="40">
        <v>1192867595</v>
      </c>
      <c r="AS257" s="40">
        <v>22893641</v>
      </c>
      <c r="AT257" s="40">
        <v>851397276</v>
      </c>
      <c r="AU257" s="40">
        <v>494936258</v>
      </c>
      <c r="AV257" s="40">
        <v>232615775</v>
      </c>
      <c r="AW257" s="40">
        <v>123845243</v>
      </c>
      <c r="AX257" s="40">
        <v>0</v>
      </c>
      <c r="AY257" s="40">
        <v>364363960</v>
      </c>
      <c r="AZ257" s="40">
        <v>364363960</v>
      </c>
      <c r="BA257" s="40">
        <v>0</v>
      </c>
      <c r="BB257" s="40">
        <v>26197849</v>
      </c>
      <c r="BC257" s="40">
        <v>5420000</v>
      </c>
      <c r="BD257" s="40">
        <v>26197849</v>
      </c>
      <c r="BE257" s="40">
        <v>5420000</v>
      </c>
      <c r="BF257" s="40">
        <v>12234244783</v>
      </c>
      <c r="BG257" s="40">
        <v>937480</v>
      </c>
      <c r="BH257" s="40">
        <v>12234244783</v>
      </c>
      <c r="BI257" s="40">
        <v>937480</v>
      </c>
      <c r="BJ257" s="31">
        <v>0</v>
      </c>
    </row>
    <row r="258" spans="1:62" ht="14.25" x14ac:dyDescent="0.2">
      <c r="A258" s="25">
        <f t="shared" si="3"/>
        <v>252</v>
      </c>
      <c r="B258" s="34">
        <v>1190</v>
      </c>
      <c r="C258" s="33" t="s">
        <v>1247</v>
      </c>
      <c r="D258" s="33" t="s">
        <v>329</v>
      </c>
      <c r="E258" s="33" t="s">
        <v>330</v>
      </c>
      <c r="F258" s="33" t="s">
        <v>106</v>
      </c>
      <c r="G258" s="35">
        <v>6492</v>
      </c>
      <c r="H258" s="33" t="s">
        <v>1321</v>
      </c>
      <c r="I258" s="33" t="s">
        <v>331</v>
      </c>
      <c r="J258" s="33" t="s">
        <v>29</v>
      </c>
      <c r="K258" s="33" t="s">
        <v>30</v>
      </c>
      <c r="L258" s="33" t="s">
        <v>2118</v>
      </c>
      <c r="M258" s="34">
        <v>5666601</v>
      </c>
      <c r="N258" s="33" t="s">
        <v>1533</v>
      </c>
      <c r="O258" s="34">
        <v>1</v>
      </c>
      <c r="P258" s="34">
        <v>6842</v>
      </c>
      <c r="Q258" s="34">
        <v>64</v>
      </c>
      <c r="R258" s="40">
        <v>66894002920.07</v>
      </c>
      <c r="S258" s="40">
        <v>2273422490.0700002</v>
      </c>
      <c r="T258" s="40">
        <v>888501741.88999999</v>
      </c>
      <c r="U258" s="40">
        <v>0</v>
      </c>
      <c r="V258" s="40">
        <v>56419479736.169998</v>
      </c>
      <c r="W258" s="40">
        <v>1043395508.5</v>
      </c>
      <c r="X258" s="40">
        <v>5783578443.3699999</v>
      </c>
      <c r="Y258" s="40">
        <v>0</v>
      </c>
      <c r="Z258" s="40">
        <v>485625000.06999999</v>
      </c>
      <c r="AA258" s="40">
        <v>21892233746.470001</v>
      </c>
      <c r="AB258" s="40">
        <v>11543930801.98</v>
      </c>
      <c r="AC258" s="40">
        <v>5329860803</v>
      </c>
      <c r="AD258" s="40">
        <v>2101959424.5799999</v>
      </c>
      <c r="AE258" s="40">
        <v>0</v>
      </c>
      <c r="AF258" s="40">
        <v>2212298592.0900002</v>
      </c>
      <c r="AG258" s="40">
        <v>704184124.82000005</v>
      </c>
      <c r="AH258" s="40">
        <v>0</v>
      </c>
      <c r="AI258" s="40">
        <v>45001769173.599998</v>
      </c>
      <c r="AJ258" s="40">
        <v>32269688984.98</v>
      </c>
      <c r="AK258" s="40">
        <v>2043454984.98</v>
      </c>
      <c r="AL258" s="40">
        <v>9119980660.8400002</v>
      </c>
      <c r="AM258" s="40">
        <v>501053564.91000003</v>
      </c>
      <c r="AN258" s="40">
        <v>6760000</v>
      </c>
      <c r="AO258" s="40">
        <v>469399943.05000001</v>
      </c>
      <c r="AP258" s="40">
        <v>2347086975.0999999</v>
      </c>
      <c r="AQ258" s="40">
        <v>8077172785.0200005</v>
      </c>
      <c r="AR258" s="40">
        <v>7461576754.6599998</v>
      </c>
      <c r="AS258" s="40">
        <v>615596030.36000001</v>
      </c>
      <c r="AT258" s="40">
        <v>7255465575.3699999</v>
      </c>
      <c r="AU258" s="40">
        <v>6666114054.4799995</v>
      </c>
      <c r="AV258" s="40">
        <v>119951577.84</v>
      </c>
      <c r="AW258" s="40">
        <v>469399943.05000001</v>
      </c>
      <c r="AX258" s="40">
        <v>0</v>
      </c>
      <c r="AY258" s="40">
        <v>821707209.64999998</v>
      </c>
      <c r="AZ258" s="40">
        <v>821707209.64999998</v>
      </c>
      <c r="BA258" s="40">
        <v>0</v>
      </c>
      <c r="BB258" s="40">
        <v>248484868</v>
      </c>
      <c r="BC258" s="40">
        <v>29600976919.779999</v>
      </c>
      <c r="BD258" s="40">
        <v>248484868</v>
      </c>
      <c r="BE258" s="40">
        <v>29600976919.779999</v>
      </c>
      <c r="BF258" s="40">
        <v>72764730131.460007</v>
      </c>
      <c r="BG258" s="40">
        <v>0</v>
      </c>
      <c r="BH258" s="40">
        <v>72764730131.460007</v>
      </c>
      <c r="BI258" s="40">
        <v>0</v>
      </c>
      <c r="BJ258" s="31">
        <v>1140510895</v>
      </c>
    </row>
    <row r="259" spans="1:62" ht="14.25" x14ac:dyDescent="0.2">
      <c r="A259" s="25">
        <f t="shared" si="3"/>
        <v>253</v>
      </c>
      <c r="B259" s="34">
        <v>1193</v>
      </c>
      <c r="C259" s="33" t="s">
        <v>332</v>
      </c>
      <c r="D259" s="33" t="s">
        <v>333</v>
      </c>
      <c r="E259" s="33" t="s">
        <v>334</v>
      </c>
      <c r="F259" s="33" t="s">
        <v>28</v>
      </c>
      <c r="G259" s="35">
        <v>6492</v>
      </c>
      <c r="H259" s="33" t="s">
        <v>1321</v>
      </c>
      <c r="I259" s="33" t="s">
        <v>335</v>
      </c>
      <c r="J259" s="33" t="s">
        <v>29</v>
      </c>
      <c r="K259" s="33" t="s">
        <v>30</v>
      </c>
      <c r="L259" s="33" t="s">
        <v>1790</v>
      </c>
      <c r="M259" s="34">
        <v>2467464</v>
      </c>
      <c r="N259" s="33" t="s">
        <v>1532</v>
      </c>
      <c r="O259" s="34">
        <v>1</v>
      </c>
      <c r="P259" s="34">
        <v>702</v>
      </c>
      <c r="Q259" s="34">
        <v>9</v>
      </c>
      <c r="R259" s="40">
        <v>26989094479.689999</v>
      </c>
      <c r="S259" s="40">
        <v>1439127922.21</v>
      </c>
      <c r="T259" s="40">
        <v>4761482129.4799995</v>
      </c>
      <c r="U259" s="40">
        <v>0</v>
      </c>
      <c r="V259" s="40">
        <v>20719230064</v>
      </c>
      <c r="W259" s="40">
        <v>13736652</v>
      </c>
      <c r="X259" s="40">
        <v>53587927</v>
      </c>
      <c r="Y259" s="40">
        <v>0</v>
      </c>
      <c r="Z259" s="40">
        <v>1929785</v>
      </c>
      <c r="AA259" s="40">
        <v>24027009488.560001</v>
      </c>
      <c r="AB259" s="40">
        <v>23362921486</v>
      </c>
      <c r="AC259" s="40">
        <v>0</v>
      </c>
      <c r="AD259" s="40">
        <v>592443632</v>
      </c>
      <c r="AE259" s="40">
        <v>0</v>
      </c>
      <c r="AF259" s="40">
        <v>0</v>
      </c>
      <c r="AG259" s="40">
        <v>71644370.560000002</v>
      </c>
      <c r="AH259" s="40">
        <v>0</v>
      </c>
      <c r="AI259" s="40">
        <v>2962084991.2399998</v>
      </c>
      <c r="AJ259" s="40">
        <v>1029676536</v>
      </c>
      <c r="AK259" s="40">
        <v>289476600</v>
      </c>
      <c r="AL259" s="40">
        <v>453588192.39999998</v>
      </c>
      <c r="AM259" s="40">
        <v>999216658.24000001</v>
      </c>
      <c r="AN259" s="40">
        <v>3450000</v>
      </c>
      <c r="AO259" s="40">
        <v>476153604.60000002</v>
      </c>
      <c r="AP259" s="40">
        <v>0</v>
      </c>
      <c r="AQ259" s="40">
        <v>1899879474.8800001</v>
      </c>
      <c r="AR259" s="40">
        <v>1661116922</v>
      </c>
      <c r="AS259" s="40">
        <v>238762552.88</v>
      </c>
      <c r="AT259" s="40">
        <v>1182888380.9300001</v>
      </c>
      <c r="AU259" s="40">
        <v>611989778.22000003</v>
      </c>
      <c r="AV259" s="40">
        <v>94744998.109999999</v>
      </c>
      <c r="AW259" s="40">
        <v>476153604.60000002</v>
      </c>
      <c r="AX259" s="40">
        <v>0</v>
      </c>
      <c r="AY259" s="40">
        <v>716991094</v>
      </c>
      <c r="AZ259" s="40">
        <v>716991094</v>
      </c>
      <c r="BA259" s="40">
        <v>0</v>
      </c>
      <c r="BB259" s="40">
        <v>177290509</v>
      </c>
      <c r="BC259" s="40">
        <v>37646772</v>
      </c>
      <c r="BD259" s="40">
        <v>177290509</v>
      </c>
      <c r="BE259" s="40">
        <v>37646772</v>
      </c>
      <c r="BF259" s="40">
        <v>12023391983</v>
      </c>
      <c r="BG259" s="40">
        <v>740199936</v>
      </c>
      <c r="BH259" s="40">
        <v>12023391983</v>
      </c>
      <c r="BI259" s="40">
        <v>740199936</v>
      </c>
      <c r="BJ259" s="31">
        <v>0</v>
      </c>
    </row>
    <row r="260" spans="1:62" ht="14.25" x14ac:dyDescent="0.2">
      <c r="A260" s="25">
        <f t="shared" si="3"/>
        <v>254</v>
      </c>
      <c r="B260" s="34">
        <v>1196</v>
      </c>
      <c r="C260" s="33" t="s">
        <v>3254</v>
      </c>
      <c r="D260" s="33" t="s">
        <v>3255</v>
      </c>
      <c r="E260" s="33" t="s">
        <v>3256</v>
      </c>
      <c r="F260" s="33" t="s">
        <v>28</v>
      </c>
      <c r="G260" s="35">
        <v>6492</v>
      </c>
      <c r="H260" s="33" t="s">
        <v>1321</v>
      </c>
      <c r="I260" s="33" t="s">
        <v>3257</v>
      </c>
      <c r="J260" s="33" t="s">
        <v>29</v>
      </c>
      <c r="K260" s="33" t="s">
        <v>30</v>
      </c>
      <c r="L260" s="33" t="s">
        <v>3258</v>
      </c>
      <c r="M260" s="34">
        <v>7026412</v>
      </c>
      <c r="N260" s="33" t="s">
        <v>3259</v>
      </c>
      <c r="O260" s="34">
        <v>2</v>
      </c>
      <c r="P260" s="34">
        <v>827</v>
      </c>
      <c r="Q260" s="34">
        <v>3</v>
      </c>
      <c r="R260" s="40">
        <v>4765989287</v>
      </c>
      <c r="S260" s="40">
        <v>842875342</v>
      </c>
      <c r="T260" s="40">
        <v>152617641</v>
      </c>
      <c r="U260" s="40">
        <v>0</v>
      </c>
      <c r="V260" s="40">
        <v>3758487648</v>
      </c>
      <c r="W260" s="40">
        <v>5366501</v>
      </c>
      <c r="X260" s="40">
        <v>3812855</v>
      </c>
      <c r="Y260" s="40">
        <v>0</v>
      </c>
      <c r="Z260" s="40">
        <v>2829300</v>
      </c>
      <c r="AA260" s="40">
        <v>1975439433</v>
      </c>
      <c r="AB260" s="40">
        <v>1778227007</v>
      </c>
      <c r="AC260" s="40">
        <v>0</v>
      </c>
      <c r="AD260" s="40">
        <v>40662729</v>
      </c>
      <c r="AE260" s="40">
        <v>0</v>
      </c>
      <c r="AF260" s="40">
        <v>61934371</v>
      </c>
      <c r="AG260" s="40">
        <v>19277017</v>
      </c>
      <c r="AH260" s="40">
        <v>75338309</v>
      </c>
      <c r="AI260" s="40">
        <v>2790549854</v>
      </c>
      <c r="AJ260" s="40">
        <v>2350674832</v>
      </c>
      <c r="AK260" s="40">
        <v>2320674832</v>
      </c>
      <c r="AL260" s="40">
        <v>218173048</v>
      </c>
      <c r="AM260" s="40">
        <v>201333322</v>
      </c>
      <c r="AN260" s="40">
        <v>0</v>
      </c>
      <c r="AO260" s="40">
        <v>20368652</v>
      </c>
      <c r="AP260" s="40">
        <v>0</v>
      </c>
      <c r="AQ260" s="40">
        <v>399832328</v>
      </c>
      <c r="AR260" s="40">
        <v>368843698</v>
      </c>
      <c r="AS260" s="40">
        <v>30988630</v>
      </c>
      <c r="AT260" s="40">
        <v>335513679</v>
      </c>
      <c r="AU260" s="40">
        <v>310246097</v>
      </c>
      <c r="AV260" s="40">
        <v>4898930</v>
      </c>
      <c r="AW260" s="40">
        <v>20368652</v>
      </c>
      <c r="AX260" s="40">
        <v>0</v>
      </c>
      <c r="AY260" s="40">
        <v>64318649</v>
      </c>
      <c r="AZ260" s="40">
        <v>64318649</v>
      </c>
      <c r="BA260" s="40">
        <v>0</v>
      </c>
      <c r="BB260" s="40">
        <v>32243160</v>
      </c>
      <c r="BC260" s="40">
        <v>191832456</v>
      </c>
      <c r="BD260" s="40">
        <v>32243160</v>
      </c>
      <c r="BE260" s="40">
        <v>191832456</v>
      </c>
      <c r="BF260" s="40">
        <v>3331145000</v>
      </c>
      <c r="BG260" s="40">
        <v>0</v>
      </c>
      <c r="BH260" s="40">
        <v>3331145000</v>
      </c>
      <c r="BI260" s="40">
        <v>0</v>
      </c>
      <c r="BJ260" s="31">
        <v>0</v>
      </c>
    </row>
    <row r="261" spans="1:62" ht="14.25" x14ac:dyDescent="0.2">
      <c r="A261" s="25">
        <f t="shared" si="3"/>
        <v>255</v>
      </c>
      <c r="B261" s="34">
        <v>1198</v>
      </c>
      <c r="C261" s="33" t="s">
        <v>336</v>
      </c>
      <c r="D261" s="33" t="s">
        <v>337</v>
      </c>
      <c r="E261" s="33" t="s">
        <v>338</v>
      </c>
      <c r="F261" s="33" t="s">
        <v>106</v>
      </c>
      <c r="G261" s="35">
        <v>6492</v>
      </c>
      <c r="H261" s="33" t="s">
        <v>1321</v>
      </c>
      <c r="I261" s="33" t="s">
        <v>339</v>
      </c>
      <c r="J261" s="33" t="s">
        <v>37</v>
      </c>
      <c r="K261" s="33" t="s">
        <v>317</v>
      </c>
      <c r="L261" s="33" t="s">
        <v>2119</v>
      </c>
      <c r="M261" s="34">
        <v>5939966</v>
      </c>
      <c r="N261" s="33" t="s">
        <v>1531</v>
      </c>
      <c r="O261" s="34">
        <v>1</v>
      </c>
      <c r="P261" s="34">
        <v>74235</v>
      </c>
      <c r="Q261" s="34">
        <v>276</v>
      </c>
      <c r="R261" s="40">
        <v>147248342977.73999</v>
      </c>
      <c r="S261" s="40">
        <v>15953499503.610001</v>
      </c>
      <c r="T261" s="40">
        <v>172027347.59999999</v>
      </c>
      <c r="U261" s="40">
        <v>0</v>
      </c>
      <c r="V261" s="40">
        <v>122557235658.27</v>
      </c>
      <c r="W261" s="40">
        <v>491803328.10000002</v>
      </c>
      <c r="X261" s="40">
        <v>8073777140.1599998</v>
      </c>
      <c r="Y261" s="40">
        <v>0</v>
      </c>
      <c r="Z261" s="40">
        <v>0</v>
      </c>
      <c r="AA261" s="40">
        <v>109356411647.47</v>
      </c>
      <c r="AB261" s="40">
        <v>96441831073.839996</v>
      </c>
      <c r="AC261" s="40">
        <v>8211934859</v>
      </c>
      <c r="AD261" s="40">
        <v>2604950798.0500002</v>
      </c>
      <c r="AE261" s="40">
        <v>0</v>
      </c>
      <c r="AF261" s="40">
        <v>359937760.44</v>
      </c>
      <c r="AG261" s="40">
        <v>1737757156.1400001</v>
      </c>
      <c r="AH261" s="40">
        <v>0</v>
      </c>
      <c r="AI261" s="40">
        <v>37891931330.269997</v>
      </c>
      <c r="AJ261" s="40">
        <v>28980132546</v>
      </c>
      <c r="AK261" s="40">
        <v>8360932546</v>
      </c>
      <c r="AL261" s="40">
        <v>5799287279.8199997</v>
      </c>
      <c r="AM261" s="40">
        <v>182392610.06999999</v>
      </c>
      <c r="AN261" s="40">
        <v>0</v>
      </c>
      <c r="AO261" s="40">
        <v>793843244.41999996</v>
      </c>
      <c r="AP261" s="40">
        <v>2136275649.96</v>
      </c>
      <c r="AQ261" s="40">
        <v>21149028337.82</v>
      </c>
      <c r="AR261" s="40">
        <v>18701696262</v>
      </c>
      <c r="AS261" s="40">
        <v>2447332075.8200002</v>
      </c>
      <c r="AT261" s="40">
        <v>18594483859.740002</v>
      </c>
      <c r="AU261" s="40">
        <v>17450123040.93</v>
      </c>
      <c r="AV261" s="40">
        <v>350517574.38999999</v>
      </c>
      <c r="AW261" s="40">
        <v>793843244.41999996</v>
      </c>
      <c r="AX261" s="40">
        <v>0</v>
      </c>
      <c r="AY261" s="40">
        <v>2554544478.0799999</v>
      </c>
      <c r="AZ261" s="40">
        <v>2554544478.0799999</v>
      </c>
      <c r="BA261" s="40">
        <v>0</v>
      </c>
      <c r="BB261" s="40">
        <v>1141329325</v>
      </c>
      <c r="BC261" s="40">
        <v>7716288159.9399996</v>
      </c>
      <c r="BD261" s="40">
        <v>1141329325</v>
      </c>
      <c r="BE261" s="40">
        <v>7716288159.9399996</v>
      </c>
      <c r="BF261" s="40">
        <v>103553894888.96001</v>
      </c>
      <c r="BG261" s="40">
        <v>20619200000</v>
      </c>
      <c r="BH261" s="40">
        <v>103553894888.96001</v>
      </c>
      <c r="BI261" s="40">
        <v>20619200000</v>
      </c>
      <c r="BJ261" s="31">
        <v>0</v>
      </c>
    </row>
    <row r="262" spans="1:62" ht="14.25" x14ac:dyDescent="0.2">
      <c r="A262" s="25">
        <f t="shared" si="3"/>
        <v>256</v>
      </c>
      <c r="B262" s="34">
        <v>1204</v>
      </c>
      <c r="C262" s="33" t="s">
        <v>3260</v>
      </c>
      <c r="D262" s="33" t="s">
        <v>3261</v>
      </c>
      <c r="E262" s="33" t="s">
        <v>3262</v>
      </c>
      <c r="F262" s="33" t="s">
        <v>28</v>
      </c>
      <c r="G262" s="35">
        <v>6492</v>
      </c>
      <c r="H262" s="33" t="s">
        <v>1321</v>
      </c>
      <c r="I262" s="33" t="s">
        <v>3263</v>
      </c>
      <c r="J262" s="33" t="s">
        <v>29</v>
      </c>
      <c r="K262" s="33" t="s">
        <v>30</v>
      </c>
      <c r="L262" s="33" t="s">
        <v>3264</v>
      </c>
      <c r="M262" s="34">
        <v>7824095</v>
      </c>
      <c r="N262" s="33" t="s">
        <v>3265</v>
      </c>
      <c r="O262" s="34">
        <v>2</v>
      </c>
      <c r="P262" s="34">
        <v>708</v>
      </c>
      <c r="Q262" s="34">
        <v>6</v>
      </c>
      <c r="R262" s="40">
        <v>4661844931.3999996</v>
      </c>
      <c r="S262" s="40">
        <v>249831934.74000001</v>
      </c>
      <c r="T262" s="40">
        <v>79810762.659999996</v>
      </c>
      <c r="U262" s="40">
        <v>0</v>
      </c>
      <c r="V262" s="40">
        <v>4168343970</v>
      </c>
      <c r="W262" s="40">
        <v>149912218</v>
      </c>
      <c r="X262" s="40">
        <v>7504446</v>
      </c>
      <c r="Y262" s="40">
        <v>0</v>
      </c>
      <c r="Z262" s="40">
        <v>6441600</v>
      </c>
      <c r="AA262" s="40">
        <v>2637167532.6599998</v>
      </c>
      <c r="AB262" s="40">
        <v>2511282440</v>
      </c>
      <c r="AC262" s="40">
        <v>0</v>
      </c>
      <c r="AD262" s="40">
        <v>29872706.120000001</v>
      </c>
      <c r="AE262" s="40">
        <v>5780500</v>
      </c>
      <c r="AF262" s="40">
        <v>19894983.73</v>
      </c>
      <c r="AG262" s="40">
        <v>59058971.810000002</v>
      </c>
      <c r="AH262" s="40">
        <v>11277931</v>
      </c>
      <c r="AI262" s="40">
        <v>2024677398.74</v>
      </c>
      <c r="AJ262" s="40">
        <v>1845048938.8900001</v>
      </c>
      <c r="AK262" s="40">
        <v>1836767778.8900001</v>
      </c>
      <c r="AL262" s="40">
        <v>62351165.109999999</v>
      </c>
      <c r="AM262" s="40">
        <v>0</v>
      </c>
      <c r="AN262" s="40">
        <v>0</v>
      </c>
      <c r="AO262" s="40">
        <v>80830015.239999995</v>
      </c>
      <c r="AP262" s="40">
        <v>36447279.5</v>
      </c>
      <c r="AQ262" s="40">
        <v>571456807.83000004</v>
      </c>
      <c r="AR262" s="40">
        <v>526521386</v>
      </c>
      <c r="AS262" s="40">
        <v>44935421.829999998</v>
      </c>
      <c r="AT262" s="40">
        <v>440189354.82999998</v>
      </c>
      <c r="AU262" s="40">
        <v>344414201</v>
      </c>
      <c r="AV262" s="40">
        <v>14945138.59</v>
      </c>
      <c r="AW262" s="40">
        <v>80830015.239999995</v>
      </c>
      <c r="AX262" s="40">
        <v>0</v>
      </c>
      <c r="AY262" s="40">
        <v>131267453</v>
      </c>
      <c r="AZ262" s="40">
        <v>131267453</v>
      </c>
      <c r="BA262" s="40">
        <v>0</v>
      </c>
      <c r="BB262" s="40">
        <v>793928544</v>
      </c>
      <c r="BC262" s="40">
        <v>3107650</v>
      </c>
      <c r="BD262" s="40">
        <v>793928544</v>
      </c>
      <c r="BE262" s="40">
        <v>3107650</v>
      </c>
      <c r="BF262" s="40">
        <v>4829624769</v>
      </c>
      <c r="BG262" s="40">
        <v>0</v>
      </c>
      <c r="BH262" s="40">
        <v>4829624769</v>
      </c>
      <c r="BI262" s="40">
        <v>0</v>
      </c>
      <c r="BJ262" s="31">
        <v>0</v>
      </c>
    </row>
    <row r="263" spans="1:62" ht="14.25" x14ac:dyDescent="0.2">
      <c r="A263" s="25">
        <f t="shared" si="3"/>
        <v>257</v>
      </c>
      <c r="B263" s="34">
        <v>1220</v>
      </c>
      <c r="C263" s="33" t="s">
        <v>340</v>
      </c>
      <c r="D263" s="33" t="s">
        <v>341</v>
      </c>
      <c r="E263" s="33" t="s">
        <v>342</v>
      </c>
      <c r="F263" s="33" t="s">
        <v>28</v>
      </c>
      <c r="G263" s="35">
        <v>6492</v>
      </c>
      <c r="H263" s="33" t="s">
        <v>1321</v>
      </c>
      <c r="I263" s="33" t="s">
        <v>343</v>
      </c>
      <c r="J263" s="33" t="s">
        <v>29</v>
      </c>
      <c r="K263" s="33" t="s">
        <v>30</v>
      </c>
      <c r="L263" s="33" t="s">
        <v>1829</v>
      </c>
      <c r="M263" s="34">
        <v>5219000</v>
      </c>
      <c r="N263" s="33" t="s">
        <v>1530</v>
      </c>
      <c r="O263" s="34">
        <v>1</v>
      </c>
      <c r="P263" s="34">
        <v>894</v>
      </c>
      <c r="Q263" s="34">
        <v>4</v>
      </c>
      <c r="R263" s="40">
        <v>26100789273</v>
      </c>
      <c r="S263" s="40">
        <v>6916828002</v>
      </c>
      <c r="T263" s="40">
        <v>1079022756</v>
      </c>
      <c r="U263" s="40">
        <v>0</v>
      </c>
      <c r="V263" s="40">
        <v>17646094589</v>
      </c>
      <c r="W263" s="40">
        <v>458843926</v>
      </c>
      <c r="X263" s="40">
        <v>0</v>
      </c>
      <c r="Y263" s="40">
        <v>0</v>
      </c>
      <c r="Z263" s="40">
        <v>0</v>
      </c>
      <c r="AA263" s="40">
        <v>20781557895</v>
      </c>
      <c r="AB263" s="40">
        <v>20463931078</v>
      </c>
      <c r="AC263" s="40">
        <v>0</v>
      </c>
      <c r="AD263" s="40">
        <v>104615264</v>
      </c>
      <c r="AE263" s="40">
        <v>0</v>
      </c>
      <c r="AF263" s="40">
        <v>174090791</v>
      </c>
      <c r="AG263" s="40">
        <v>38920762</v>
      </c>
      <c r="AH263" s="40">
        <v>0</v>
      </c>
      <c r="AI263" s="40">
        <v>5319231378</v>
      </c>
      <c r="AJ263" s="40">
        <v>4640026740</v>
      </c>
      <c r="AK263" s="40">
        <v>4040026740</v>
      </c>
      <c r="AL263" s="40">
        <v>587721607</v>
      </c>
      <c r="AM263" s="40">
        <v>0</v>
      </c>
      <c r="AN263" s="40">
        <v>0</v>
      </c>
      <c r="AO263" s="40">
        <v>91483031</v>
      </c>
      <c r="AP263" s="40">
        <v>0</v>
      </c>
      <c r="AQ263" s="40">
        <v>1667297560</v>
      </c>
      <c r="AR263" s="40">
        <v>1362501761</v>
      </c>
      <c r="AS263" s="40">
        <v>304795799</v>
      </c>
      <c r="AT263" s="40">
        <v>612299095</v>
      </c>
      <c r="AU263" s="40">
        <v>458864130</v>
      </c>
      <c r="AV263" s="40">
        <v>61951934</v>
      </c>
      <c r="AW263" s="40">
        <v>91483031</v>
      </c>
      <c r="AX263" s="40">
        <v>0</v>
      </c>
      <c r="AY263" s="40">
        <v>1054998465</v>
      </c>
      <c r="AZ263" s="40">
        <v>1054998465</v>
      </c>
      <c r="BA263" s="40">
        <v>0</v>
      </c>
      <c r="BB263" s="40">
        <v>3470017</v>
      </c>
      <c r="BC263" s="40">
        <v>0</v>
      </c>
      <c r="BD263" s="40">
        <v>3470017</v>
      </c>
      <c r="BE263" s="40">
        <v>0</v>
      </c>
      <c r="BF263" s="40">
        <v>17847785674</v>
      </c>
      <c r="BG263" s="40">
        <v>0</v>
      </c>
      <c r="BH263" s="40">
        <v>17847785674</v>
      </c>
      <c r="BI263" s="40">
        <v>0</v>
      </c>
      <c r="BJ263" s="31">
        <v>0</v>
      </c>
    </row>
    <row r="264" spans="1:62" ht="14.25" x14ac:dyDescent="0.2">
      <c r="A264" s="25">
        <f t="shared" si="3"/>
        <v>258</v>
      </c>
      <c r="B264" s="34">
        <v>1230</v>
      </c>
      <c r="C264" s="33" t="s">
        <v>3266</v>
      </c>
      <c r="D264" s="33" t="s">
        <v>3267</v>
      </c>
      <c r="E264" s="33" t="s">
        <v>3268</v>
      </c>
      <c r="F264" s="33" t="s">
        <v>28</v>
      </c>
      <c r="G264" s="35">
        <v>6492</v>
      </c>
      <c r="H264" s="33" t="s">
        <v>1321</v>
      </c>
      <c r="I264" s="33"/>
      <c r="J264" s="33" t="s">
        <v>29</v>
      </c>
      <c r="K264" s="33" t="s">
        <v>30</v>
      </c>
      <c r="L264" s="33" t="s">
        <v>3269</v>
      </c>
      <c r="M264" s="34">
        <v>7026417</v>
      </c>
      <c r="N264" s="33" t="s">
        <v>3270</v>
      </c>
      <c r="O264" s="34">
        <v>3</v>
      </c>
      <c r="P264" s="34">
        <v>0</v>
      </c>
      <c r="Q264" s="32"/>
      <c r="R264" s="40">
        <v>2379406970.5599999</v>
      </c>
      <c r="S264" s="40">
        <v>509248535.06999999</v>
      </c>
      <c r="T264" s="40">
        <v>261532914.49000001</v>
      </c>
      <c r="U264" s="40">
        <v>0</v>
      </c>
      <c r="V264" s="40">
        <v>1267516685</v>
      </c>
      <c r="W264" s="40">
        <v>14568174</v>
      </c>
      <c r="X264" s="40">
        <v>326540662</v>
      </c>
      <c r="Y264" s="40">
        <v>0</v>
      </c>
      <c r="Z264" s="40">
        <v>0</v>
      </c>
      <c r="AA264" s="40">
        <v>1781221236.5599999</v>
      </c>
      <c r="AB264" s="40">
        <v>1575207371</v>
      </c>
      <c r="AC264" s="40">
        <v>0</v>
      </c>
      <c r="AD264" s="40">
        <v>35392126</v>
      </c>
      <c r="AE264" s="40">
        <v>2306000</v>
      </c>
      <c r="AF264" s="40">
        <v>143214941.56</v>
      </c>
      <c r="AG264" s="40">
        <v>25100798</v>
      </c>
      <c r="AH264" s="40">
        <v>0</v>
      </c>
      <c r="AI264" s="40">
        <v>598185734</v>
      </c>
      <c r="AJ264" s="40">
        <v>239236364.91999999</v>
      </c>
      <c r="AK264" s="40">
        <v>234236364.91999999</v>
      </c>
      <c r="AL264" s="40">
        <v>63885398.020000003</v>
      </c>
      <c r="AM264" s="40">
        <v>0</v>
      </c>
      <c r="AN264" s="40">
        <v>0</v>
      </c>
      <c r="AO264" s="40">
        <v>66222601.060000002</v>
      </c>
      <c r="AP264" s="40">
        <v>0</v>
      </c>
      <c r="AQ264" s="40">
        <v>238695775.78999999</v>
      </c>
      <c r="AR264" s="40">
        <v>189031805</v>
      </c>
      <c r="AS264" s="40">
        <v>49663970.789999999</v>
      </c>
      <c r="AT264" s="40">
        <v>238695775.78999999</v>
      </c>
      <c r="AU264" s="40">
        <v>168260001</v>
      </c>
      <c r="AV264" s="40">
        <v>4213173.7300000004</v>
      </c>
      <c r="AW264" s="40">
        <v>66222601.060000002</v>
      </c>
      <c r="AX264" s="40">
        <v>0</v>
      </c>
      <c r="AY264" s="40">
        <v>0</v>
      </c>
      <c r="AZ264" s="40">
        <v>0</v>
      </c>
      <c r="BA264" s="40">
        <v>0</v>
      </c>
      <c r="BB264" s="40">
        <v>0</v>
      </c>
      <c r="BC264" s="40">
        <v>0</v>
      </c>
      <c r="BD264" s="40">
        <v>0</v>
      </c>
      <c r="BE264" s="40">
        <v>0</v>
      </c>
      <c r="BF264" s="40">
        <v>0</v>
      </c>
      <c r="BG264" s="40">
        <v>0</v>
      </c>
      <c r="BH264" s="40">
        <v>0</v>
      </c>
      <c r="BI264" s="40">
        <v>0</v>
      </c>
      <c r="BJ264" s="31">
        <v>0</v>
      </c>
    </row>
    <row r="265" spans="1:62" ht="14.25" x14ac:dyDescent="0.2">
      <c r="A265" s="25">
        <f t="shared" ref="A265:A328" si="4">+A264+1</f>
        <v>259</v>
      </c>
      <c r="B265" s="34">
        <v>1239</v>
      </c>
      <c r="C265" s="33" t="s">
        <v>3271</v>
      </c>
      <c r="D265" s="33" t="s">
        <v>3272</v>
      </c>
      <c r="E265" s="33" t="s">
        <v>3273</v>
      </c>
      <c r="F265" s="33" t="s">
        <v>28</v>
      </c>
      <c r="G265" s="35">
        <v>6492</v>
      </c>
      <c r="H265" s="33" t="s">
        <v>1321</v>
      </c>
      <c r="I265" s="33" t="s">
        <v>3274</v>
      </c>
      <c r="J265" s="33" t="s">
        <v>29</v>
      </c>
      <c r="K265" s="33" t="s">
        <v>30</v>
      </c>
      <c r="L265" s="33" t="s">
        <v>3275</v>
      </c>
      <c r="M265" s="34">
        <v>4160666</v>
      </c>
      <c r="N265" s="33" t="s">
        <v>3276</v>
      </c>
      <c r="O265" s="34">
        <v>2</v>
      </c>
      <c r="P265" s="34">
        <v>950</v>
      </c>
      <c r="Q265" s="34">
        <v>10</v>
      </c>
      <c r="R265" s="40">
        <v>7417932547.46</v>
      </c>
      <c r="S265" s="40">
        <v>113274413.73999999</v>
      </c>
      <c r="T265" s="40">
        <v>530371102.72000003</v>
      </c>
      <c r="U265" s="40">
        <v>0</v>
      </c>
      <c r="V265" s="40">
        <v>5835736208</v>
      </c>
      <c r="W265" s="40">
        <v>116216032</v>
      </c>
      <c r="X265" s="40">
        <v>807236272</v>
      </c>
      <c r="Y265" s="40">
        <v>0</v>
      </c>
      <c r="Z265" s="40">
        <v>15098519</v>
      </c>
      <c r="AA265" s="40">
        <v>5717674103.8900003</v>
      </c>
      <c r="AB265" s="40">
        <v>5514514960.7299995</v>
      </c>
      <c r="AC265" s="40">
        <v>20179</v>
      </c>
      <c r="AD265" s="40">
        <v>114824353</v>
      </c>
      <c r="AE265" s="40">
        <v>0</v>
      </c>
      <c r="AF265" s="40">
        <v>38677706</v>
      </c>
      <c r="AG265" s="40">
        <v>45136905.159999996</v>
      </c>
      <c r="AH265" s="40">
        <v>4500000</v>
      </c>
      <c r="AI265" s="40">
        <v>1700258443.5699999</v>
      </c>
      <c r="AJ265" s="40">
        <v>643594757</v>
      </c>
      <c r="AK265" s="40">
        <v>543594757</v>
      </c>
      <c r="AL265" s="40">
        <v>96479129.670000002</v>
      </c>
      <c r="AM265" s="40">
        <v>194000923</v>
      </c>
      <c r="AN265" s="40">
        <v>0</v>
      </c>
      <c r="AO265" s="40">
        <v>118001355.90000001</v>
      </c>
      <c r="AP265" s="40">
        <v>0</v>
      </c>
      <c r="AQ265" s="40">
        <v>675034247.41999996</v>
      </c>
      <c r="AR265" s="40">
        <v>608960638</v>
      </c>
      <c r="AS265" s="40">
        <v>66073609.420000002</v>
      </c>
      <c r="AT265" s="40">
        <v>641539121.41999996</v>
      </c>
      <c r="AU265" s="40">
        <v>518881804.25</v>
      </c>
      <c r="AV265" s="40">
        <v>4655961.2699999996</v>
      </c>
      <c r="AW265" s="40">
        <v>118001355.90000001</v>
      </c>
      <c r="AX265" s="40">
        <v>0</v>
      </c>
      <c r="AY265" s="40">
        <v>33495126</v>
      </c>
      <c r="AZ265" s="40">
        <v>33495126</v>
      </c>
      <c r="BA265" s="40">
        <v>0</v>
      </c>
      <c r="BB265" s="40">
        <v>15118751</v>
      </c>
      <c r="BC265" s="40">
        <v>62087972</v>
      </c>
      <c r="BD265" s="40">
        <v>15118751</v>
      </c>
      <c r="BE265" s="40">
        <v>62087972</v>
      </c>
      <c r="BF265" s="40">
        <v>1716000</v>
      </c>
      <c r="BG265" s="40">
        <v>0</v>
      </c>
      <c r="BH265" s="40">
        <v>1716000</v>
      </c>
      <c r="BI265" s="40">
        <v>0</v>
      </c>
      <c r="BJ265" s="31">
        <v>0</v>
      </c>
    </row>
    <row r="266" spans="1:62" ht="14.25" x14ac:dyDescent="0.2">
      <c r="A266" s="25">
        <f t="shared" si="4"/>
        <v>260</v>
      </c>
      <c r="B266" s="34">
        <v>1247</v>
      </c>
      <c r="C266" s="33" t="s">
        <v>1288</v>
      </c>
      <c r="D266" s="33" t="s">
        <v>1289</v>
      </c>
      <c r="E266" s="33" t="s">
        <v>1290</v>
      </c>
      <c r="F266" s="33" t="s">
        <v>31</v>
      </c>
      <c r="G266" s="35">
        <v>4669</v>
      </c>
      <c r="H266" s="33" t="s">
        <v>1510</v>
      </c>
      <c r="I266" s="33" t="s">
        <v>1830</v>
      </c>
      <c r="J266" s="33" t="s">
        <v>29</v>
      </c>
      <c r="K266" s="33" t="s">
        <v>30</v>
      </c>
      <c r="L266" s="33" t="s">
        <v>1831</v>
      </c>
      <c r="M266" s="34">
        <v>7561122</v>
      </c>
      <c r="N266" s="33" t="s">
        <v>2120</v>
      </c>
      <c r="O266" s="34">
        <v>1</v>
      </c>
      <c r="P266" s="34">
        <v>143</v>
      </c>
      <c r="Q266" s="34">
        <v>11</v>
      </c>
      <c r="R266" s="40">
        <v>6065710419.6000004</v>
      </c>
      <c r="S266" s="40">
        <v>69019648.420000002</v>
      </c>
      <c r="T266" s="40">
        <v>237739541.41</v>
      </c>
      <c r="U266" s="40">
        <v>990573373.20000005</v>
      </c>
      <c r="V266" s="40">
        <v>180524</v>
      </c>
      <c r="W266" s="40">
        <v>2679603777.79</v>
      </c>
      <c r="X266" s="40">
        <v>1991832703.3699999</v>
      </c>
      <c r="Y266" s="40">
        <v>0</v>
      </c>
      <c r="Z266" s="40">
        <v>96760851.409999996</v>
      </c>
      <c r="AA266" s="40">
        <v>2800189417.27</v>
      </c>
      <c r="AB266" s="40">
        <v>0</v>
      </c>
      <c r="AC266" s="40">
        <v>2326323465.2600002</v>
      </c>
      <c r="AD266" s="40">
        <v>395925407.17000002</v>
      </c>
      <c r="AE266" s="40">
        <v>0</v>
      </c>
      <c r="AF266" s="40">
        <v>12167089</v>
      </c>
      <c r="AG266" s="40">
        <v>65773455.840000004</v>
      </c>
      <c r="AH266" s="40">
        <v>0</v>
      </c>
      <c r="AI266" s="40">
        <v>3265521002.3299999</v>
      </c>
      <c r="AJ266" s="40">
        <v>3089891397.5100002</v>
      </c>
      <c r="AK266" s="40">
        <v>617978279.5</v>
      </c>
      <c r="AL266" s="40">
        <v>179999722.30000001</v>
      </c>
      <c r="AM266" s="40">
        <v>916970189.26999998</v>
      </c>
      <c r="AN266" s="40">
        <v>0</v>
      </c>
      <c r="AO266" s="40">
        <v>1565163776.4000001</v>
      </c>
      <c r="AP266" s="40">
        <v>2899068343.8400002</v>
      </c>
      <c r="AQ266" s="40">
        <v>4981965844.6800003</v>
      </c>
      <c r="AR266" s="40">
        <v>2576239543.4899998</v>
      </c>
      <c r="AS266" s="40">
        <v>2405726301.1900001</v>
      </c>
      <c r="AT266" s="40">
        <v>2658481821.4400001</v>
      </c>
      <c r="AU266" s="40">
        <v>596375610.30999994</v>
      </c>
      <c r="AV266" s="40">
        <v>175429448.03</v>
      </c>
      <c r="AW266" s="40">
        <v>1565163776.4000001</v>
      </c>
      <c r="AX266" s="40">
        <v>321512986.69999999</v>
      </c>
      <c r="AY266" s="40">
        <v>2323484023.2399998</v>
      </c>
      <c r="AZ266" s="40">
        <v>2323484023.2399998</v>
      </c>
      <c r="BA266" s="40">
        <v>0</v>
      </c>
      <c r="BB266" s="40">
        <v>1161808096</v>
      </c>
      <c r="BC266" s="40">
        <v>1439660519.3199999</v>
      </c>
      <c r="BD266" s="40">
        <v>1161808096</v>
      </c>
      <c r="BE266" s="40">
        <v>1439660519.3199999</v>
      </c>
      <c r="BF266" s="40">
        <v>452859004</v>
      </c>
      <c r="BG266" s="40">
        <v>96624574.930000007</v>
      </c>
      <c r="BH266" s="40">
        <v>452859004</v>
      </c>
      <c r="BI266" s="40">
        <v>96624574.930000007</v>
      </c>
      <c r="BJ266" s="31">
        <v>0</v>
      </c>
    </row>
    <row r="267" spans="1:62" ht="14.25" x14ac:dyDescent="0.2">
      <c r="A267" s="25">
        <f t="shared" si="4"/>
        <v>261</v>
      </c>
      <c r="B267" s="34">
        <v>1249</v>
      </c>
      <c r="C267" s="33" t="s">
        <v>3277</v>
      </c>
      <c r="D267" s="33" t="s">
        <v>3278</v>
      </c>
      <c r="E267" s="33" t="s">
        <v>3279</v>
      </c>
      <c r="F267" s="33" t="s">
        <v>31</v>
      </c>
      <c r="G267" s="35">
        <v>6492</v>
      </c>
      <c r="H267" s="33" t="s">
        <v>1321</v>
      </c>
      <c r="I267" s="33" t="s">
        <v>3280</v>
      </c>
      <c r="J267" s="33" t="s">
        <v>29</v>
      </c>
      <c r="K267" s="33" t="s">
        <v>30</v>
      </c>
      <c r="L267" s="33" t="s">
        <v>3281</v>
      </c>
      <c r="M267" s="34">
        <v>7441253</v>
      </c>
      <c r="N267" s="33" t="s">
        <v>3282</v>
      </c>
      <c r="O267" s="34">
        <v>2</v>
      </c>
      <c r="P267" s="34">
        <v>1390</v>
      </c>
      <c r="Q267" s="34">
        <v>10</v>
      </c>
      <c r="R267" s="40">
        <v>8738019572.25</v>
      </c>
      <c r="S267" s="40">
        <v>94036381.840000004</v>
      </c>
      <c r="T267" s="40">
        <v>128902387.05</v>
      </c>
      <c r="U267" s="40">
        <v>0</v>
      </c>
      <c r="V267" s="40">
        <v>6487328718.5699997</v>
      </c>
      <c r="W267" s="40">
        <v>189140064.88</v>
      </c>
      <c r="X267" s="40">
        <v>1828254018.9100001</v>
      </c>
      <c r="Y267" s="40">
        <v>0</v>
      </c>
      <c r="Z267" s="40">
        <v>10358001</v>
      </c>
      <c r="AA267" s="40">
        <v>496401101.86000001</v>
      </c>
      <c r="AB267" s="40">
        <v>0</v>
      </c>
      <c r="AC267" s="40">
        <v>55782171</v>
      </c>
      <c r="AD267" s="40">
        <v>338455046.63999999</v>
      </c>
      <c r="AE267" s="40">
        <v>0</v>
      </c>
      <c r="AF267" s="40">
        <v>565464</v>
      </c>
      <c r="AG267" s="40">
        <v>101598420.22</v>
      </c>
      <c r="AH267" s="40">
        <v>0</v>
      </c>
      <c r="AI267" s="40">
        <v>8241618470.3900003</v>
      </c>
      <c r="AJ267" s="40">
        <v>7332385113.9300003</v>
      </c>
      <c r="AK267" s="40">
        <v>5769901113.9300003</v>
      </c>
      <c r="AL267" s="40">
        <v>395498938.75</v>
      </c>
      <c r="AM267" s="40">
        <v>16.38</v>
      </c>
      <c r="AN267" s="40">
        <v>0</v>
      </c>
      <c r="AO267" s="40">
        <v>31206630.98</v>
      </c>
      <c r="AP267" s="40">
        <v>210946996.68000001</v>
      </c>
      <c r="AQ267" s="40">
        <v>798894458.94000006</v>
      </c>
      <c r="AR267" s="40">
        <v>694930883</v>
      </c>
      <c r="AS267" s="40">
        <v>103963575.94</v>
      </c>
      <c r="AT267" s="40">
        <v>798894458.99000001</v>
      </c>
      <c r="AU267" s="40">
        <v>733044518.62</v>
      </c>
      <c r="AV267" s="40">
        <v>34643309.390000001</v>
      </c>
      <c r="AW267" s="40">
        <v>31206630.98</v>
      </c>
      <c r="AX267" s="40">
        <v>0</v>
      </c>
      <c r="AY267" s="40">
        <v>0</v>
      </c>
      <c r="AZ267" s="40">
        <v>0</v>
      </c>
      <c r="BA267" s="40">
        <v>0</v>
      </c>
      <c r="BB267" s="40">
        <v>0</v>
      </c>
      <c r="BC267" s="40">
        <v>0</v>
      </c>
      <c r="BD267" s="40">
        <v>0</v>
      </c>
      <c r="BE267" s="40">
        <v>0</v>
      </c>
      <c r="BF267" s="40">
        <v>0</v>
      </c>
      <c r="BG267" s="40">
        <v>0</v>
      </c>
      <c r="BH267" s="40">
        <v>0</v>
      </c>
      <c r="BI267" s="40">
        <v>0</v>
      </c>
      <c r="BJ267" s="31">
        <v>0</v>
      </c>
    </row>
    <row r="268" spans="1:62" ht="14.25" x14ac:dyDescent="0.2">
      <c r="A268" s="25">
        <f t="shared" si="4"/>
        <v>262</v>
      </c>
      <c r="B268" s="34">
        <v>1250</v>
      </c>
      <c r="C268" s="33" t="s">
        <v>344</v>
      </c>
      <c r="D268" s="33" t="s">
        <v>345</v>
      </c>
      <c r="E268" s="33" t="s">
        <v>346</v>
      </c>
      <c r="F268" s="33" t="s">
        <v>31</v>
      </c>
      <c r="G268" s="35">
        <v>4645</v>
      </c>
      <c r="H268" s="33" t="s">
        <v>1529</v>
      </c>
      <c r="I268" s="33" t="s">
        <v>1832</v>
      </c>
      <c r="J268" s="33" t="s">
        <v>37</v>
      </c>
      <c r="K268" s="33" t="s">
        <v>132</v>
      </c>
      <c r="L268" s="33" t="s">
        <v>1237</v>
      </c>
      <c r="M268" s="34">
        <v>4375150</v>
      </c>
      <c r="N268" s="33" t="s">
        <v>1528</v>
      </c>
      <c r="O268" s="34">
        <v>1</v>
      </c>
      <c r="P268" s="34">
        <v>4958</v>
      </c>
      <c r="Q268" s="34">
        <v>1758</v>
      </c>
      <c r="R268" s="40">
        <v>799782360789</v>
      </c>
      <c r="S268" s="40">
        <v>39186779382</v>
      </c>
      <c r="T268" s="40">
        <v>54578381671</v>
      </c>
      <c r="U268" s="40">
        <v>206547336313</v>
      </c>
      <c r="V268" s="40">
        <v>0</v>
      </c>
      <c r="W268" s="40">
        <v>187658697791</v>
      </c>
      <c r="X268" s="40">
        <v>291783443884</v>
      </c>
      <c r="Y268" s="40">
        <v>0</v>
      </c>
      <c r="Z268" s="40">
        <v>20027721748</v>
      </c>
      <c r="AA268" s="40">
        <v>344984032424</v>
      </c>
      <c r="AB268" s="40">
        <v>0</v>
      </c>
      <c r="AC268" s="40">
        <v>0</v>
      </c>
      <c r="AD268" s="40">
        <v>314060454333</v>
      </c>
      <c r="AE268" s="40">
        <v>0</v>
      </c>
      <c r="AF268" s="40">
        <v>7252687180</v>
      </c>
      <c r="AG268" s="40">
        <v>23670890911</v>
      </c>
      <c r="AH268" s="40">
        <v>0</v>
      </c>
      <c r="AI268" s="40">
        <v>454798328365</v>
      </c>
      <c r="AJ268" s="40">
        <v>268280962041</v>
      </c>
      <c r="AK268" s="40">
        <v>158280962041</v>
      </c>
      <c r="AL268" s="40">
        <v>53322382903</v>
      </c>
      <c r="AM268" s="40">
        <v>23720992250</v>
      </c>
      <c r="AN268" s="40">
        <v>297400</v>
      </c>
      <c r="AO268" s="40">
        <v>9686337042</v>
      </c>
      <c r="AP268" s="40">
        <v>99787356729</v>
      </c>
      <c r="AQ268" s="40">
        <v>1446885435584</v>
      </c>
      <c r="AR268" s="40">
        <v>1427986156532</v>
      </c>
      <c r="AS268" s="40">
        <v>18899279052</v>
      </c>
      <c r="AT268" s="40">
        <v>156837715175</v>
      </c>
      <c r="AU268" s="40">
        <v>69730482921</v>
      </c>
      <c r="AV268" s="40">
        <v>6388360147</v>
      </c>
      <c r="AW268" s="40">
        <v>9686337042</v>
      </c>
      <c r="AX268" s="40">
        <v>71032535065</v>
      </c>
      <c r="AY268" s="40">
        <v>1290047720409</v>
      </c>
      <c r="AZ268" s="40">
        <v>1290047720409</v>
      </c>
      <c r="BA268" s="40">
        <v>0</v>
      </c>
      <c r="BB268" s="40">
        <v>0</v>
      </c>
      <c r="BC268" s="40">
        <v>11524145694</v>
      </c>
      <c r="BD268" s="40">
        <v>0</v>
      </c>
      <c r="BE268" s="40">
        <v>11524145694</v>
      </c>
      <c r="BF268" s="40">
        <v>0</v>
      </c>
      <c r="BG268" s="40">
        <v>0</v>
      </c>
      <c r="BH268" s="40">
        <v>0</v>
      </c>
      <c r="BI268" s="40">
        <v>0</v>
      </c>
      <c r="BJ268" s="31">
        <v>0</v>
      </c>
    </row>
    <row r="269" spans="1:62" ht="14.25" x14ac:dyDescent="0.2">
      <c r="A269" s="25">
        <f t="shared" si="4"/>
        <v>263</v>
      </c>
      <c r="B269" s="34">
        <v>1254</v>
      </c>
      <c r="C269" s="33" t="s">
        <v>347</v>
      </c>
      <c r="D269" s="33" t="s">
        <v>348</v>
      </c>
      <c r="E269" s="33" t="s">
        <v>349</v>
      </c>
      <c r="F269" s="33" t="s">
        <v>28</v>
      </c>
      <c r="G269" s="35">
        <v>6492</v>
      </c>
      <c r="H269" s="33" t="s">
        <v>1321</v>
      </c>
      <c r="I269" s="33" t="s">
        <v>1833</v>
      </c>
      <c r="J269" s="33" t="s">
        <v>29</v>
      </c>
      <c r="K269" s="33" t="s">
        <v>30</v>
      </c>
      <c r="L269" s="33" t="s">
        <v>1789</v>
      </c>
      <c r="M269" s="34">
        <v>3343400</v>
      </c>
      <c r="N269" s="33" t="s">
        <v>1527</v>
      </c>
      <c r="O269" s="34">
        <v>1</v>
      </c>
      <c r="P269" s="34">
        <v>5356</v>
      </c>
      <c r="Q269" s="34">
        <v>32</v>
      </c>
      <c r="R269" s="40">
        <v>77854606984.199997</v>
      </c>
      <c r="S269" s="40">
        <v>3509006984.7399998</v>
      </c>
      <c r="T269" s="40">
        <v>6251240165.0299997</v>
      </c>
      <c r="U269" s="40">
        <v>0</v>
      </c>
      <c r="V269" s="40">
        <v>66938772555.300003</v>
      </c>
      <c r="W269" s="40">
        <v>525443086.27999997</v>
      </c>
      <c r="X269" s="40">
        <v>591668894.99000001</v>
      </c>
      <c r="Y269" s="40">
        <v>0</v>
      </c>
      <c r="Z269" s="40">
        <v>38475297.859999999</v>
      </c>
      <c r="AA269" s="40">
        <v>61230884549.730003</v>
      </c>
      <c r="AB269" s="40">
        <v>55948832936.790001</v>
      </c>
      <c r="AC269" s="40">
        <v>0</v>
      </c>
      <c r="AD269" s="40">
        <v>1821703861.9400001</v>
      </c>
      <c r="AE269" s="40">
        <v>0</v>
      </c>
      <c r="AF269" s="40">
        <v>2825307185.5900002</v>
      </c>
      <c r="AG269" s="40">
        <v>635040565.40999997</v>
      </c>
      <c r="AH269" s="40">
        <v>0</v>
      </c>
      <c r="AI269" s="40">
        <v>16623722434.469999</v>
      </c>
      <c r="AJ269" s="40">
        <v>10203086435.43</v>
      </c>
      <c r="AK269" s="40">
        <v>10003086435.43</v>
      </c>
      <c r="AL269" s="40">
        <v>3768412856.7399998</v>
      </c>
      <c r="AM269" s="40">
        <v>488768257.06999999</v>
      </c>
      <c r="AN269" s="40">
        <v>0</v>
      </c>
      <c r="AO269" s="40">
        <v>1867238550.53</v>
      </c>
      <c r="AP269" s="40">
        <v>0</v>
      </c>
      <c r="AQ269" s="40">
        <v>5466372757.5100002</v>
      </c>
      <c r="AR269" s="40">
        <v>4936366706.1700001</v>
      </c>
      <c r="AS269" s="40">
        <v>530006051.33999997</v>
      </c>
      <c r="AT269" s="40">
        <v>4005517754.8800001</v>
      </c>
      <c r="AU269" s="40">
        <v>2093810035.3099999</v>
      </c>
      <c r="AV269" s="40">
        <v>44469169.039999999</v>
      </c>
      <c r="AW269" s="40">
        <v>1867238550.53</v>
      </c>
      <c r="AX269" s="40">
        <v>0</v>
      </c>
      <c r="AY269" s="40">
        <v>1460855002.6300001</v>
      </c>
      <c r="AZ269" s="40">
        <v>1460855002.6300001</v>
      </c>
      <c r="BA269" s="40">
        <v>0</v>
      </c>
      <c r="BB269" s="40">
        <v>223675926</v>
      </c>
      <c r="BC269" s="40">
        <v>81380615.799999997</v>
      </c>
      <c r="BD269" s="40">
        <v>223675926</v>
      </c>
      <c r="BE269" s="40">
        <v>81380615.799999997</v>
      </c>
      <c r="BF269" s="40">
        <v>43192644557</v>
      </c>
      <c r="BG269" s="40">
        <v>303626854</v>
      </c>
      <c r="BH269" s="40">
        <v>43192644557</v>
      </c>
      <c r="BI269" s="40">
        <v>303626854</v>
      </c>
      <c r="BJ269" s="31">
        <v>0</v>
      </c>
    </row>
    <row r="270" spans="1:62" ht="14.25" x14ac:dyDescent="0.2">
      <c r="A270" s="25">
        <f t="shared" si="4"/>
        <v>264</v>
      </c>
      <c r="B270" s="34">
        <v>1257</v>
      </c>
      <c r="C270" s="33" t="s">
        <v>3283</v>
      </c>
      <c r="D270" s="33" t="s">
        <v>3284</v>
      </c>
      <c r="E270" s="33" t="s">
        <v>3285</v>
      </c>
      <c r="F270" s="33" t="s">
        <v>28</v>
      </c>
      <c r="G270" s="35">
        <v>6492</v>
      </c>
      <c r="H270" s="33" t="s">
        <v>1321</v>
      </c>
      <c r="I270" s="33" t="s">
        <v>3286</v>
      </c>
      <c r="J270" s="33" t="s">
        <v>29</v>
      </c>
      <c r="K270" s="33" t="s">
        <v>30</v>
      </c>
      <c r="L270" s="33" t="s">
        <v>3287</v>
      </c>
      <c r="M270" s="34">
        <v>6439120</v>
      </c>
      <c r="N270" s="33" t="s">
        <v>3288</v>
      </c>
      <c r="O270" s="34">
        <v>2</v>
      </c>
      <c r="P270" s="34">
        <v>1180</v>
      </c>
      <c r="Q270" s="34">
        <v>7</v>
      </c>
      <c r="R270" s="40">
        <v>10228674273.959999</v>
      </c>
      <c r="S270" s="40">
        <v>861958688.03999996</v>
      </c>
      <c r="T270" s="40">
        <v>409531517.92000002</v>
      </c>
      <c r="U270" s="40">
        <v>4731600</v>
      </c>
      <c r="V270" s="40">
        <v>8825481289</v>
      </c>
      <c r="W270" s="40">
        <v>117892658</v>
      </c>
      <c r="X270" s="40">
        <v>9078521</v>
      </c>
      <c r="Y270" s="40">
        <v>0</v>
      </c>
      <c r="Z270" s="40">
        <v>0</v>
      </c>
      <c r="AA270" s="40">
        <v>6864424747.0699997</v>
      </c>
      <c r="AB270" s="40">
        <v>6269096401</v>
      </c>
      <c r="AC270" s="40">
        <v>0</v>
      </c>
      <c r="AD270" s="40">
        <v>427202618.06999999</v>
      </c>
      <c r="AE270" s="40">
        <v>8398000</v>
      </c>
      <c r="AF270" s="40">
        <v>124919115</v>
      </c>
      <c r="AG270" s="40">
        <v>34808613</v>
      </c>
      <c r="AH270" s="40">
        <v>0</v>
      </c>
      <c r="AI270" s="40">
        <v>3364249526.0799999</v>
      </c>
      <c r="AJ270" s="40">
        <v>2041423407</v>
      </c>
      <c r="AK270" s="40">
        <v>1627365407</v>
      </c>
      <c r="AL270" s="40">
        <v>1074765171.55</v>
      </c>
      <c r="AM270" s="40">
        <v>0</v>
      </c>
      <c r="AN270" s="40">
        <v>0</v>
      </c>
      <c r="AO270" s="40">
        <v>248060948.53</v>
      </c>
      <c r="AP270" s="40">
        <v>-1</v>
      </c>
      <c r="AQ270" s="40">
        <v>750037233.96000004</v>
      </c>
      <c r="AR270" s="40">
        <v>723272881.96000004</v>
      </c>
      <c r="AS270" s="40">
        <v>26764352</v>
      </c>
      <c r="AT270" s="40">
        <v>750037233.96000004</v>
      </c>
      <c r="AU270" s="40">
        <v>478029358</v>
      </c>
      <c r="AV270" s="40">
        <v>23946927.43</v>
      </c>
      <c r="AW270" s="40">
        <v>248060948.53</v>
      </c>
      <c r="AX270" s="40">
        <v>0</v>
      </c>
      <c r="AY270" s="40">
        <v>0</v>
      </c>
      <c r="AZ270" s="40">
        <v>0</v>
      </c>
      <c r="BA270" s="40">
        <v>0</v>
      </c>
      <c r="BB270" s="40">
        <v>0</v>
      </c>
      <c r="BC270" s="40">
        <v>38216559</v>
      </c>
      <c r="BD270" s="40">
        <v>0</v>
      </c>
      <c r="BE270" s="40">
        <v>38216559</v>
      </c>
      <c r="BF270" s="40">
        <v>8346690040</v>
      </c>
      <c r="BG270" s="40">
        <v>390621000</v>
      </c>
      <c r="BH270" s="40">
        <v>8346690040</v>
      </c>
      <c r="BI270" s="40">
        <v>390621000</v>
      </c>
      <c r="BJ270" s="31">
        <v>0</v>
      </c>
    </row>
    <row r="271" spans="1:62" ht="14.25" x14ac:dyDescent="0.2">
      <c r="A271" s="25">
        <f t="shared" si="4"/>
        <v>265</v>
      </c>
      <c r="B271" s="34">
        <v>1258</v>
      </c>
      <c r="C271" s="33" t="s">
        <v>3289</v>
      </c>
      <c r="D271" s="33" t="s">
        <v>3290</v>
      </c>
      <c r="E271" s="33" t="s">
        <v>3291</v>
      </c>
      <c r="F271" s="33" t="s">
        <v>31</v>
      </c>
      <c r="G271" s="35">
        <v>6492</v>
      </c>
      <c r="H271" s="33" t="s">
        <v>1321</v>
      </c>
      <c r="I271" s="33" t="s">
        <v>3292</v>
      </c>
      <c r="J271" s="33" t="s">
        <v>37</v>
      </c>
      <c r="K271" s="33" t="s">
        <v>2535</v>
      </c>
      <c r="L271" s="33" t="s">
        <v>3293</v>
      </c>
      <c r="M271" s="34">
        <v>4221370</v>
      </c>
      <c r="N271" s="33" t="s">
        <v>3294</v>
      </c>
      <c r="O271" s="34">
        <v>2</v>
      </c>
      <c r="P271" s="34">
        <v>4673</v>
      </c>
      <c r="Q271" s="34">
        <v>17</v>
      </c>
      <c r="R271" s="40">
        <v>10416354097</v>
      </c>
      <c r="S271" s="40">
        <v>2388695116</v>
      </c>
      <c r="T271" s="40">
        <v>0</v>
      </c>
      <c r="U271" s="40">
        <v>250744068</v>
      </c>
      <c r="V271" s="40">
        <v>5238781203</v>
      </c>
      <c r="W271" s="40">
        <v>1399869051</v>
      </c>
      <c r="X271" s="40">
        <v>1138264659</v>
      </c>
      <c r="Y271" s="40">
        <v>0</v>
      </c>
      <c r="Z271" s="40">
        <v>0</v>
      </c>
      <c r="AA271" s="40">
        <v>759719778</v>
      </c>
      <c r="AB271" s="40">
        <v>0</v>
      </c>
      <c r="AC271" s="40">
        <v>0</v>
      </c>
      <c r="AD271" s="40">
        <v>539002864</v>
      </c>
      <c r="AE271" s="40">
        <v>0</v>
      </c>
      <c r="AF271" s="40">
        <v>35900275</v>
      </c>
      <c r="AG271" s="40">
        <v>64679547</v>
      </c>
      <c r="AH271" s="40">
        <v>120137092</v>
      </c>
      <c r="AI271" s="40">
        <v>9656634319</v>
      </c>
      <c r="AJ271" s="40">
        <v>8851916255</v>
      </c>
      <c r="AK271" s="40">
        <v>8401916255</v>
      </c>
      <c r="AL271" s="40">
        <v>657770816</v>
      </c>
      <c r="AM271" s="40">
        <v>0</v>
      </c>
      <c r="AN271" s="40">
        <v>6697494</v>
      </c>
      <c r="AO271" s="40">
        <v>140249754</v>
      </c>
      <c r="AP271" s="40">
        <v>0</v>
      </c>
      <c r="AQ271" s="40">
        <v>5284410052</v>
      </c>
      <c r="AR271" s="40">
        <v>5178104549</v>
      </c>
      <c r="AS271" s="40">
        <v>106305503</v>
      </c>
      <c r="AT271" s="40">
        <v>1364877780</v>
      </c>
      <c r="AU271" s="40">
        <v>617577748</v>
      </c>
      <c r="AV271" s="40">
        <v>62529306</v>
      </c>
      <c r="AW271" s="40">
        <v>140249754</v>
      </c>
      <c r="AX271" s="40">
        <v>544520972</v>
      </c>
      <c r="AY271" s="40">
        <v>3919532272</v>
      </c>
      <c r="AZ271" s="40">
        <v>3919532272</v>
      </c>
      <c r="BA271" s="40">
        <v>0</v>
      </c>
      <c r="BB271" s="40">
        <v>0</v>
      </c>
      <c r="BC271" s="40">
        <v>0</v>
      </c>
      <c r="BD271" s="40">
        <v>0</v>
      </c>
      <c r="BE271" s="40">
        <v>0</v>
      </c>
      <c r="BF271" s="40">
        <v>0</v>
      </c>
      <c r="BG271" s="40">
        <v>0</v>
      </c>
      <c r="BH271" s="40">
        <v>0</v>
      </c>
      <c r="BI271" s="40">
        <v>0</v>
      </c>
      <c r="BJ271" s="31">
        <v>0</v>
      </c>
    </row>
    <row r="272" spans="1:62" ht="14.25" x14ac:dyDescent="0.2">
      <c r="A272" s="25">
        <f t="shared" si="4"/>
        <v>266</v>
      </c>
      <c r="B272" s="34">
        <v>1260</v>
      </c>
      <c r="C272" s="33" t="s">
        <v>350</v>
      </c>
      <c r="D272" s="33" t="s">
        <v>351</v>
      </c>
      <c r="E272" s="33" t="s">
        <v>352</v>
      </c>
      <c r="F272" s="33" t="s">
        <v>28</v>
      </c>
      <c r="G272" s="35">
        <v>6492</v>
      </c>
      <c r="H272" s="33" t="s">
        <v>1321</v>
      </c>
      <c r="I272" s="33" t="s">
        <v>353</v>
      </c>
      <c r="J272" s="33" t="s">
        <v>37</v>
      </c>
      <c r="K272" s="33" t="s">
        <v>317</v>
      </c>
      <c r="L272" s="33" t="s">
        <v>1788</v>
      </c>
      <c r="M272" s="34">
        <v>7440733</v>
      </c>
      <c r="N272" s="33" t="s">
        <v>1834</v>
      </c>
      <c r="O272" s="34">
        <v>1</v>
      </c>
      <c r="P272" s="34">
        <v>1921</v>
      </c>
      <c r="Q272" s="34">
        <v>13</v>
      </c>
      <c r="R272" s="40">
        <v>47322794521.720001</v>
      </c>
      <c r="S272" s="40">
        <v>2658175267.4000001</v>
      </c>
      <c r="T272" s="40">
        <v>3305467085.4200001</v>
      </c>
      <c r="U272" s="40">
        <v>0</v>
      </c>
      <c r="V272" s="40">
        <v>39609578660</v>
      </c>
      <c r="W272" s="40">
        <v>568268579</v>
      </c>
      <c r="X272" s="40">
        <v>1166597000</v>
      </c>
      <c r="Y272" s="40">
        <v>0</v>
      </c>
      <c r="Z272" s="40">
        <v>14707929.9</v>
      </c>
      <c r="AA272" s="40">
        <v>35769616957.589996</v>
      </c>
      <c r="AB272" s="40">
        <v>32411143416.849998</v>
      </c>
      <c r="AC272" s="40">
        <v>1416666440</v>
      </c>
      <c r="AD272" s="40">
        <v>229075611</v>
      </c>
      <c r="AE272" s="40">
        <v>0</v>
      </c>
      <c r="AF272" s="40">
        <v>1344876342.74</v>
      </c>
      <c r="AG272" s="40">
        <v>367855147</v>
      </c>
      <c r="AH272" s="40">
        <v>0</v>
      </c>
      <c r="AI272" s="40">
        <v>11553177564.309999</v>
      </c>
      <c r="AJ272" s="40">
        <v>958567561</v>
      </c>
      <c r="AK272" s="40">
        <v>621859979</v>
      </c>
      <c r="AL272" s="40">
        <v>2635837204.8800001</v>
      </c>
      <c r="AM272" s="40">
        <v>1855434025.8599999</v>
      </c>
      <c r="AN272" s="40">
        <v>5079249668</v>
      </c>
      <c r="AO272" s="40">
        <v>923345058.57000005</v>
      </c>
      <c r="AP272" s="40">
        <v>100744046</v>
      </c>
      <c r="AQ272" s="40">
        <v>3725038362.8499999</v>
      </c>
      <c r="AR272" s="40">
        <v>3336734646</v>
      </c>
      <c r="AS272" s="40">
        <v>388303716.85000002</v>
      </c>
      <c r="AT272" s="40">
        <v>2220005763.8499999</v>
      </c>
      <c r="AU272" s="40">
        <v>1010756841.15</v>
      </c>
      <c r="AV272" s="40">
        <v>285903864.13</v>
      </c>
      <c r="AW272" s="40">
        <v>923345058.57000005</v>
      </c>
      <c r="AX272" s="40">
        <v>0</v>
      </c>
      <c r="AY272" s="40">
        <v>1505032599</v>
      </c>
      <c r="AZ272" s="40">
        <v>1505032599</v>
      </c>
      <c r="BA272" s="40">
        <v>0</v>
      </c>
      <c r="BB272" s="40">
        <v>21923139</v>
      </c>
      <c r="BC272" s="40">
        <v>67002775</v>
      </c>
      <c r="BD272" s="40">
        <v>21923139</v>
      </c>
      <c r="BE272" s="40">
        <v>67002775</v>
      </c>
      <c r="BF272" s="40">
        <v>83203807772</v>
      </c>
      <c r="BG272" s="40">
        <v>336707582</v>
      </c>
      <c r="BH272" s="40">
        <v>83203807772</v>
      </c>
      <c r="BI272" s="40">
        <v>336707582</v>
      </c>
      <c r="BJ272" s="31">
        <v>1490608800</v>
      </c>
    </row>
    <row r="273" spans="1:62" ht="14.25" x14ac:dyDescent="0.2">
      <c r="A273" s="25">
        <f t="shared" si="4"/>
        <v>267</v>
      </c>
      <c r="B273" s="34">
        <v>1261</v>
      </c>
      <c r="C273" s="33" t="s">
        <v>3295</v>
      </c>
      <c r="D273" s="33" t="s">
        <v>3296</v>
      </c>
      <c r="E273" s="33"/>
      <c r="F273" s="33" t="s">
        <v>38</v>
      </c>
      <c r="G273" s="35">
        <v>6492</v>
      </c>
      <c r="H273" s="33" t="s">
        <v>1321</v>
      </c>
      <c r="I273" s="33" t="s">
        <v>3297</v>
      </c>
      <c r="J273" s="33" t="s">
        <v>37</v>
      </c>
      <c r="K273" s="33" t="s">
        <v>86</v>
      </c>
      <c r="L273" s="33" t="s">
        <v>3298</v>
      </c>
      <c r="M273" s="34">
        <v>8521856</v>
      </c>
      <c r="N273" s="33" t="s">
        <v>3299</v>
      </c>
      <c r="O273" s="34">
        <v>2</v>
      </c>
      <c r="P273" s="34">
        <v>724</v>
      </c>
      <c r="Q273" s="34">
        <v>2</v>
      </c>
      <c r="R273" s="40">
        <v>5090146350</v>
      </c>
      <c r="S273" s="40">
        <v>898287632</v>
      </c>
      <c r="T273" s="40">
        <v>1179816567</v>
      </c>
      <c r="U273" s="40">
        <v>0</v>
      </c>
      <c r="V273" s="40">
        <v>2953691223</v>
      </c>
      <c r="W273" s="40">
        <v>390000</v>
      </c>
      <c r="X273" s="40">
        <v>57960928</v>
      </c>
      <c r="Y273" s="40">
        <v>0</v>
      </c>
      <c r="Z273" s="40">
        <v>0</v>
      </c>
      <c r="AA273" s="40">
        <v>190325615</v>
      </c>
      <c r="AB273" s="40">
        <v>0</v>
      </c>
      <c r="AC273" s="40">
        <v>0</v>
      </c>
      <c r="AD273" s="40">
        <v>17528394</v>
      </c>
      <c r="AE273" s="40">
        <v>0</v>
      </c>
      <c r="AF273" s="40">
        <v>155206913</v>
      </c>
      <c r="AG273" s="40">
        <v>17590308</v>
      </c>
      <c r="AH273" s="40">
        <v>0</v>
      </c>
      <c r="AI273" s="40">
        <v>4899820735</v>
      </c>
      <c r="AJ273" s="40">
        <v>4551399803</v>
      </c>
      <c r="AK273" s="40">
        <v>3723283803</v>
      </c>
      <c r="AL273" s="40">
        <v>254307034</v>
      </c>
      <c r="AM273" s="40">
        <v>0</v>
      </c>
      <c r="AN273" s="40">
        <v>0</v>
      </c>
      <c r="AO273" s="40">
        <v>46412969</v>
      </c>
      <c r="AP273" s="40">
        <v>47700929</v>
      </c>
      <c r="AQ273" s="40">
        <v>353388657</v>
      </c>
      <c r="AR273" s="40">
        <v>300702084</v>
      </c>
      <c r="AS273" s="40">
        <v>52686573</v>
      </c>
      <c r="AT273" s="40">
        <v>353388657</v>
      </c>
      <c r="AU273" s="40">
        <v>289096359</v>
      </c>
      <c r="AV273" s="40">
        <v>17879329</v>
      </c>
      <c r="AW273" s="40">
        <v>46412969</v>
      </c>
      <c r="AX273" s="40">
        <v>0</v>
      </c>
      <c r="AY273" s="40">
        <v>0</v>
      </c>
      <c r="AZ273" s="40">
        <v>0</v>
      </c>
      <c r="BA273" s="40">
        <v>0</v>
      </c>
      <c r="BB273" s="40">
        <v>0</v>
      </c>
      <c r="BC273" s="40">
        <v>0</v>
      </c>
      <c r="BD273" s="40">
        <v>0</v>
      </c>
      <c r="BE273" s="40">
        <v>0</v>
      </c>
      <c r="BF273" s="40">
        <v>0</v>
      </c>
      <c r="BG273" s="40">
        <v>0</v>
      </c>
      <c r="BH273" s="40">
        <v>0</v>
      </c>
      <c r="BI273" s="40">
        <v>0</v>
      </c>
      <c r="BJ273" s="31">
        <v>0</v>
      </c>
    </row>
    <row r="274" spans="1:62" ht="14.25" x14ac:dyDescent="0.2">
      <c r="A274" s="25">
        <f t="shared" si="4"/>
        <v>268</v>
      </c>
      <c r="B274" s="34">
        <v>1264</v>
      </c>
      <c r="C274" s="33" t="s">
        <v>354</v>
      </c>
      <c r="D274" s="33" t="s">
        <v>355</v>
      </c>
      <c r="E274" s="33" t="s">
        <v>356</v>
      </c>
      <c r="F274" s="33" t="s">
        <v>28</v>
      </c>
      <c r="G274" s="35">
        <v>6492</v>
      </c>
      <c r="H274" s="33" t="s">
        <v>1321</v>
      </c>
      <c r="I274" s="33" t="s">
        <v>1835</v>
      </c>
      <c r="J274" s="33" t="s">
        <v>29</v>
      </c>
      <c r="K274" s="33" t="s">
        <v>30</v>
      </c>
      <c r="L274" s="33" t="s">
        <v>2121</v>
      </c>
      <c r="M274" s="34">
        <v>2173383</v>
      </c>
      <c r="N274" s="33" t="s">
        <v>1526</v>
      </c>
      <c r="O274" s="34">
        <v>1</v>
      </c>
      <c r="P274" s="34">
        <v>708</v>
      </c>
      <c r="Q274" s="34">
        <v>6</v>
      </c>
      <c r="R274" s="40">
        <v>4714621360.1000004</v>
      </c>
      <c r="S274" s="40">
        <v>365545628.42000002</v>
      </c>
      <c r="T274" s="40">
        <v>307445515.25999999</v>
      </c>
      <c r="U274" s="40">
        <v>0</v>
      </c>
      <c r="V274" s="40">
        <v>3869120622</v>
      </c>
      <c r="W274" s="40">
        <v>162241696.41999999</v>
      </c>
      <c r="X274" s="40">
        <v>2006040</v>
      </c>
      <c r="Y274" s="40">
        <v>0</v>
      </c>
      <c r="Z274" s="40">
        <v>8261858</v>
      </c>
      <c r="AA274" s="40">
        <v>2951367349</v>
      </c>
      <c r="AB274" s="40">
        <v>2718508277</v>
      </c>
      <c r="AC274" s="40">
        <v>0</v>
      </c>
      <c r="AD274" s="40">
        <v>119236693</v>
      </c>
      <c r="AE274" s="40">
        <v>0</v>
      </c>
      <c r="AF274" s="40">
        <v>38091741</v>
      </c>
      <c r="AG274" s="40">
        <v>1126592</v>
      </c>
      <c r="AH274" s="40">
        <v>74404046</v>
      </c>
      <c r="AI274" s="40">
        <v>1763254011.0999999</v>
      </c>
      <c r="AJ274" s="40">
        <v>1370403988</v>
      </c>
      <c r="AK274" s="40">
        <v>873534388</v>
      </c>
      <c r="AL274" s="40">
        <v>328224005.19999999</v>
      </c>
      <c r="AM274" s="40">
        <v>46833435.719999999</v>
      </c>
      <c r="AN274" s="40">
        <v>1500000</v>
      </c>
      <c r="AO274" s="40">
        <v>16292582.18</v>
      </c>
      <c r="AP274" s="40">
        <v>0</v>
      </c>
      <c r="AQ274" s="40">
        <v>543598264.28999996</v>
      </c>
      <c r="AR274" s="40">
        <v>525761655</v>
      </c>
      <c r="AS274" s="40">
        <v>17836609.289999999</v>
      </c>
      <c r="AT274" s="40">
        <v>445562152.29000002</v>
      </c>
      <c r="AU274" s="40">
        <v>399157630</v>
      </c>
      <c r="AV274" s="40">
        <v>30111940.109999999</v>
      </c>
      <c r="AW274" s="40">
        <v>16292582.18</v>
      </c>
      <c r="AX274" s="40">
        <v>0</v>
      </c>
      <c r="AY274" s="40">
        <v>98036112</v>
      </c>
      <c r="AZ274" s="40">
        <v>98036112</v>
      </c>
      <c r="BA274" s="40">
        <v>0</v>
      </c>
      <c r="BB274" s="40">
        <v>0</v>
      </c>
      <c r="BC274" s="40">
        <v>0</v>
      </c>
      <c r="BD274" s="40">
        <v>0</v>
      </c>
      <c r="BE274" s="40">
        <v>0</v>
      </c>
      <c r="BF274" s="40">
        <v>0</v>
      </c>
      <c r="BG274" s="40">
        <v>0</v>
      </c>
      <c r="BH274" s="40">
        <v>0</v>
      </c>
      <c r="BI274" s="40">
        <v>0</v>
      </c>
      <c r="BJ274" s="31">
        <v>0</v>
      </c>
    </row>
    <row r="275" spans="1:62" ht="14.25" x14ac:dyDescent="0.2">
      <c r="A275" s="25">
        <f t="shared" si="4"/>
        <v>269</v>
      </c>
      <c r="B275" s="34">
        <v>1266</v>
      </c>
      <c r="C275" s="33" t="s">
        <v>357</v>
      </c>
      <c r="D275" s="33" t="s">
        <v>358</v>
      </c>
      <c r="E275" s="33" t="s">
        <v>359</v>
      </c>
      <c r="F275" s="33" t="s">
        <v>114</v>
      </c>
      <c r="G275" s="35">
        <v>6492</v>
      </c>
      <c r="H275" s="33" t="s">
        <v>1321</v>
      </c>
      <c r="I275" s="33" t="s">
        <v>1836</v>
      </c>
      <c r="J275" s="33" t="s">
        <v>29</v>
      </c>
      <c r="K275" s="33" t="s">
        <v>30</v>
      </c>
      <c r="L275" s="33" t="s">
        <v>2122</v>
      </c>
      <c r="M275" s="34">
        <v>3683100</v>
      </c>
      <c r="N275" s="33" t="s">
        <v>1623</v>
      </c>
      <c r="O275" s="34">
        <v>1</v>
      </c>
      <c r="P275" s="34">
        <v>3854</v>
      </c>
      <c r="Q275" s="34">
        <v>33</v>
      </c>
      <c r="R275" s="40">
        <v>120030919035.50999</v>
      </c>
      <c r="S275" s="40">
        <v>9951081258.5400009</v>
      </c>
      <c r="T275" s="40">
        <v>8351551909.75</v>
      </c>
      <c r="U275" s="40">
        <v>0</v>
      </c>
      <c r="V275" s="40">
        <v>95757413617.100006</v>
      </c>
      <c r="W275" s="40">
        <v>440730972.26999998</v>
      </c>
      <c r="X275" s="40">
        <v>5499037981.7299995</v>
      </c>
      <c r="Y275" s="40">
        <v>0</v>
      </c>
      <c r="Z275" s="40">
        <v>31103296.120000001</v>
      </c>
      <c r="AA275" s="40">
        <v>57719923132.309998</v>
      </c>
      <c r="AB275" s="40">
        <v>52281287468.639999</v>
      </c>
      <c r="AC275" s="40">
        <v>0</v>
      </c>
      <c r="AD275" s="40">
        <v>1322242850.6199999</v>
      </c>
      <c r="AE275" s="40">
        <v>0</v>
      </c>
      <c r="AF275" s="40">
        <v>2464795275.8200002</v>
      </c>
      <c r="AG275" s="40">
        <v>760621749.23000002</v>
      </c>
      <c r="AH275" s="40">
        <v>890975788</v>
      </c>
      <c r="AI275" s="40">
        <v>62310995903.199997</v>
      </c>
      <c r="AJ275" s="40">
        <v>43625927988.010002</v>
      </c>
      <c r="AK275" s="40">
        <v>27477665988.009998</v>
      </c>
      <c r="AL275" s="40">
        <v>9990053644.2700005</v>
      </c>
      <c r="AM275" s="40">
        <v>1119598137.3800001</v>
      </c>
      <c r="AN275" s="40">
        <v>0</v>
      </c>
      <c r="AO275" s="40">
        <v>2919220903.8800001</v>
      </c>
      <c r="AP275" s="40">
        <v>0</v>
      </c>
      <c r="AQ275" s="40">
        <v>9840723086.6900005</v>
      </c>
      <c r="AR275" s="40">
        <v>8499777443.25</v>
      </c>
      <c r="AS275" s="40">
        <v>1340945643.4400001</v>
      </c>
      <c r="AT275" s="40">
        <v>8341664430.1800003</v>
      </c>
      <c r="AU275" s="40">
        <v>4171580719.4099998</v>
      </c>
      <c r="AV275" s="40">
        <v>1250862806.8900001</v>
      </c>
      <c r="AW275" s="40">
        <v>2919220903.8800001</v>
      </c>
      <c r="AX275" s="40">
        <v>0</v>
      </c>
      <c r="AY275" s="40">
        <v>1499058656.51</v>
      </c>
      <c r="AZ275" s="40">
        <v>1499058656.51</v>
      </c>
      <c r="BA275" s="40">
        <v>0</v>
      </c>
      <c r="BB275" s="40">
        <v>300608452.97000003</v>
      </c>
      <c r="BC275" s="40">
        <v>10751255030.629999</v>
      </c>
      <c r="BD275" s="40">
        <v>300608452.97000003</v>
      </c>
      <c r="BE275" s="40">
        <v>10751255030.629999</v>
      </c>
      <c r="BF275" s="40">
        <v>130022267807.96001</v>
      </c>
      <c r="BG275" s="40">
        <v>14354847120.969999</v>
      </c>
      <c r="BH275" s="40">
        <v>130022267807.96001</v>
      </c>
      <c r="BI275" s="40">
        <v>14354847120.969999</v>
      </c>
      <c r="BJ275" s="31">
        <v>0</v>
      </c>
    </row>
    <row r="276" spans="1:62" ht="14.25" x14ac:dyDescent="0.2">
      <c r="A276" s="25">
        <f t="shared" si="4"/>
        <v>270</v>
      </c>
      <c r="B276" s="34">
        <v>1269</v>
      </c>
      <c r="C276" s="33" t="s">
        <v>1316</v>
      </c>
      <c r="D276" s="33" t="s">
        <v>1317</v>
      </c>
      <c r="E276" s="33" t="s">
        <v>1318</v>
      </c>
      <c r="F276" s="33" t="s">
        <v>31</v>
      </c>
      <c r="G276" s="35">
        <v>6499</v>
      </c>
      <c r="H276" s="33" t="s">
        <v>1326</v>
      </c>
      <c r="I276" s="33" t="s">
        <v>1319</v>
      </c>
      <c r="J276" s="33" t="s">
        <v>29</v>
      </c>
      <c r="K276" s="33" t="s">
        <v>30</v>
      </c>
      <c r="L276" s="33" t="s">
        <v>2123</v>
      </c>
      <c r="M276" s="34">
        <v>6060444</v>
      </c>
      <c r="N276" s="33" t="s">
        <v>1837</v>
      </c>
      <c r="O276" s="34">
        <v>1</v>
      </c>
      <c r="P276" s="34">
        <v>12933</v>
      </c>
      <c r="Q276" s="34">
        <v>102</v>
      </c>
      <c r="R276" s="40">
        <v>171030138485.82999</v>
      </c>
      <c r="S276" s="40">
        <v>3288489951.0999999</v>
      </c>
      <c r="T276" s="40">
        <v>836191611</v>
      </c>
      <c r="U276" s="40">
        <v>0</v>
      </c>
      <c r="V276" s="40">
        <v>157728629383.62</v>
      </c>
      <c r="W276" s="40">
        <v>1617674875.3399999</v>
      </c>
      <c r="X276" s="40">
        <v>7479748617.7700005</v>
      </c>
      <c r="Y276" s="40">
        <v>0</v>
      </c>
      <c r="Z276" s="40">
        <v>79404047</v>
      </c>
      <c r="AA276" s="40">
        <v>79383856472.089996</v>
      </c>
      <c r="AB276" s="40">
        <v>0</v>
      </c>
      <c r="AC276" s="40">
        <v>73605306138.800003</v>
      </c>
      <c r="AD276" s="40">
        <v>2588309174.6199999</v>
      </c>
      <c r="AE276" s="40">
        <v>0</v>
      </c>
      <c r="AF276" s="40">
        <v>1145917573.1500001</v>
      </c>
      <c r="AG276" s="40">
        <v>2044323585.52</v>
      </c>
      <c r="AH276" s="40">
        <v>0</v>
      </c>
      <c r="AI276" s="40">
        <v>91646282013.740005</v>
      </c>
      <c r="AJ276" s="40">
        <v>76227977795.770004</v>
      </c>
      <c r="AK276" s="40">
        <v>17207935635.84</v>
      </c>
      <c r="AL276" s="40">
        <v>8627871967.5200005</v>
      </c>
      <c r="AM276" s="40">
        <v>2887948987.1999998</v>
      </c>
      <c r="AN276" s="40">
        <v>4000000</v>
      </c>
      <c r="AO276" s="40">
        <v>2741523533.9299998</v>
      </c>
      <c r="AP276" s="40">
        <v>1156959729.3199999</v>
      </c>
      <c r="AQ276" s="40">
        <v>18066564271.32</v>
      </c>
      <c r="AR276" s="40">
        <v>15071364371.5</v>
      </c>
      <c r="AS276" s="40">
        <v>2995199899.8200002</v>
      </c>
      <c r="AT276" s="40">
        <v>14010388623.84</v>
      </c>
      <c r="AU276" s="40">
        <v>10796964916.030001</v>
      </c>
      <c r="AV276" s="40">
        <v>471900173.88</v>
      </c>
      <c r="AW276" s="40">
        <v>2741523533.9299998</v>
      </c>
      <c r="AX276" s="40">
        <v>0</v>
      </c>
      <c r="AY276" s="40">
        <v>4056175647.48</v>
      </c>
      <c r="AZ276" s="40">
        <v>4056175647.48</v>
      </c>
      <c r="BA276" s="40">
        <v>0</v>
      </c>
      <c r="BB276" s="40">
        <v>44176614094.879997</v>
      </c>
      <c r="BC276" s="40">
        <v>92913333479.160004</v>
      </c>
      <c r="BD276" s="40">
        <v>44176614094.879997</v>
      </c>
      <c r="BE276" s="40">
        <v>92913333479.160004</v>
      </c>
      <c r="BF276" s="40">
        <v>324800179951.97998</v>
      </c>
      <c r="BG276" s="40">
        <v>49686960000</v>
      </c>
      <c r="BH276" s="40">
        <v>324872954002.97998</v>
      </c>
      <c r="BI276" s="40">
        <v>49614185949</v>
      </c>
      <c r="BJ276" s="31">
        <v>0</v>
      </c>
    </row>
    <row r="277" spans="1:62" ht="14.25" x14ac:dyDescent="0.2">
      <c r="A277" s="25">
        <f t="shared" si="4"/>
        <v>271</v>
      </c>
      <c r="B277" s="34">
        <v>1270</v>
      </c>
      <c r="C277" s="33" t="s">
        <v>1961</v>
      </c>
      <c r="D277" s="33" t="s">
        <v>1962</v>
      </c>
      <c r="E277" s="33" t="s">
        <v>1963</v>
      </c>
      <c r="F277" s="33" t="s">
        <v>28</v>
      </c>
      <c r="G277" s="35">
        <v>6492</v>
      </c>
      <c r="H277" s="33" t="s">
        <v>1321</v>
      </c>
      <c r="I277" s="33"/>
      <c r="J277" s="33" t="s">
        <v>29</v>
      </c>
      <c r="K277" s="33" t="s">
        <v>30</v>
      </c>
      <c r="L277" s="33" t="s">
        <v>2124</v>
      </c>
      <c r="M277" s="34">
        <v>7436880</v>
      </c>
      <c r="N277" s="33" t="s">
        <v>1964</v>
      </c>
      <c r="O277" s="34">
        <v>2</v>
      </c>
      <c r="P277" s="34">
        <v>6046</v>
      </c>
      <c r="Q277" s="34">
        <v>35</v>
      </c>
      <c r="R277" s="40">
        <v>17323190173.209999</v>
      </c>
      <c r="S277" s="40">
        <v>1620376920.24</v>
      </c>
      <c r="T277" s="40">
        <v>1012624226.48</v>
      </c>
      <c r="U277" s="40">
        <v>0</v>
      </c>
      <c r="V277" s="40">
        <v>14411476106.120001</v>
      </c>
      <c r="W277" s="40">
        <v>23001753.370000001</v>
      </c>
      <c r="X277" s="40">
        <v>36105077</v>
      </c>
      <c r="Y277" s="40">
        <v>0</v>
      </c>
      <c r="Z277" s="40">
        <v>219606090</v>
      </c>
      <c r="AA277" s="40">
        <v>11478811095.15</v>
      </c>
      <c r="AB277" s="40">
        <v>9974083037</v>
      </c>
      <c r="AC277" s="40">
        <v>291666667</v>
      </c>
      <c r="AD277" s="40">
        <v>329583070.75</v>
      </c>
      <c r="AE277" s="40">
        <v>0</v>
      </c>
      <c r="AF277" s="40">
        <v>479512536.41000003</v>
      </c>
      <c r="AG277" s="40">
        <v>403965783.99000001</v>
      </c>
      <c r="AH277" s="40">
        <v>0</v>
      </c>
      <c r="AI277" s="40">
        <v>5844379078.0600004</v>
      </c>
      <c r="AJ277" s="40">
        <v>4073311190</v>
      </c>
      <c r="AK277" s="40">
        <v>3917062790</v>
      </c>
      <c r="AL277" s="40">
        <v>483255432.62</v>
      </c>
      <c r="AM277" s="40">
        <v>709409347.97000003</v>
      </c>
      <c r="AN277" s="40">
        <v>0</v>
      </c>
      <c r="AO277" s="40">
        <v>578403107.47000003</v>
      </c>
      <c r="AP277" s="40">
        <v>0</v>
      </c>
      <c r="AQ277" s="40">
        <v>1952923254.8299999</v>
      </c>
      <c r="AR277" s="40">
        <v>1586268883</v>
      </c>
      <c r="AS277" s="40">
        <v>366654371.82999998</v>
      </c>
      <c r="AT277" s="40">
        <v>1788005017.8299999</v>
      </c>
      <c r="AU277" s="40">
        <v>1082340477.49</v>
      </c>
      <c r="AV277" s="40">
        <v>127261432.87</v>
      </c>
      <c r="AW277" s="40">
        <v>578403107.47000003</v>
      </c>
      <c r="AX277" s="40">
        <v>0</v>
      </c>
      <c r="AY277" s="40">
        <v>164918237</v>
      </c>
      <c r="AZ277" s="40">
        <v>164918237</v>
      </c>
      <c r="BA277" s="40">
        <v>0</v>
      </c>
      <c r="BB277" s="40">
        <v>56660682</v>
      </c>
      <c r="BC277" s="40">
        <v>35176510</v>
      </c>
      <c r="BD277" s="40">
        <v>56660682</v>
      </c>
      <c r="BE277" s="40">
        <v>35176510</v>
      </c>
      <c r="BF277" s="40">
        <v>163454623</v>
      </c>
      <c r="BG277" s="40">
        <v>0</v>
      </c>
      <c r="BH277" s="40">
        <v>163454623</v>
      </c>
      <c r="BI277" s="40">
        <v>0</v>
      </c>
      <c r="BJ277" s="31">
        <v>0</v>
      </c>
    </row>
    <row r="278" spans="1:62" ht="14.25" x14ac:dyDescent="0.2">
      <c r="A278" s="25">
        <f t="shared" si="4"/>
        <v>272</v>
      </c>
      <c r="B278" s="34">
        <v>1271</v>
      </c>
      <c r="C278" s="33" t="s">
        <v>360</v>
      </c>
      <c r="D278" s="33" t="s">
        <v>361</v>
      </c>
      <c r="E278" s="33" t="s">
        <v>362</v>
      </c>
      <c r="F278" s="33" t="s">
        <v>106</v>
      </c>
      <c r="G278" s="35">
        <v>6492</v>
      </c>
      <c r="H278" s="33" t="s">
        <v>1321</v>
      </c>
      <c r="I278" s="33" t="s">
        <v>363</v>
      </c>
      <c r="J278" s="33" t="s">
        <v>29</v>
      </c>
      <c r="K278" s="33" t="s">
        <v>30</v>
      </c>
      <c r="L278" s="33" t="s">
        <v>364</v>
      </c>
      <c r="M278" s="34">
        <v>4851818</v>
      </c>
      <c r="N278" s="33" t="s">
        <v>1525</v>
      </c>
      <c r="O278" s="34">
        <v>1</v>
      </c>
      <c r="P278" s="34">
        <v>2030</v>
      </c>
      <c r="Q278" s="34">
        <v>13</v>
      </c>
      <c r="R278" s="40">
        <v>21800895505.639999</v>
      </c>
      <c r="S278" s="40">
        <v>3920384365.9200001</v>
      </c>
      <c r="T278" s="40">
        <v>893028658.41999996</v>
      </c>
      <c r="U278" s="40">
        <v>8907424</v>
      </c>
      <c r="V278" s="40">
        <v>15242605793.93</v>
      </c>
      <c r="W278" s="40">
        <v>327325692.31999999</v>
      </c>
      <c r="X278" s="40">
        <v>835706595.04999995</v>
      </c>
      <c r="Y278" s="40">
        <v>545775650</v>
      </c>
      <c r="Z278" s="40">
        <v>27161326</v>
      </c>
      <c r="AA278" s="40">
        <v>14522337119.67</v>
      </c>
      <c r="AB278" s="40">
        <v>14307894034.1</v>
      </c>
      <c r="AC278" s="40">
        <v>0</v>
      </c>
      <c r="AD278" s="40">
        <v>124949327.47</v>
      </c>
      <c r="AE278" s="40">
        <v>0</v>
      </c>
      <c r="AF278" s="40">
        <v>29311154</v>
      </c>
      <c r="AG278" s="40">
        <v>60182604.100000001</v>
      </c>
      <c r="AH278" s="40">
        <v>0</v>
      </c>
      <c r="AI278" s="40">
        <v>7278558385.9700003</v>
      </c>
      <c r="AJ278" s="40">
        <v>5188279447.8299999</v>
      </c>
      <c r="AK278" s="40">
        <v>1047699447.83</v>
      </c>
      <c r="AL278" s="40">
        <v>878680759.80999994</v>
      </c>
      <c r="AM278" s="40">
        <v>462970218.01999998</v>
      </c>
      <c r="AN278" s="40">
        <v>0</v>
      </c>
      <c r="AO278" s="40">
        <v>140066012.49000001</v>
      </c>
      <c r="AP278" s="40">
        <v>608561947.82000005</v>
      </c>
      <c r="AQ278" s="40">
        <v>2079571932.24</v>
      </c>
      <c r="AR278" s="40">
        <v>1749166983.22</v>
      </c>
      <c r="AS278" s="40">
        <v>330404949.01999998</v>
      </c>
      <c r="AT278" s="40">
        <v>1547290865.6099999</v>
      </c>
      <c r="AU278" s="40">
        <v>1333765801.1900001</v>
      </c>
      <c r="AV278" s="40">
        <v>73459051.930000007</v>
      </c>
      <c r="AW278" s="40">
        <v>140066012.49000001</v>
      </c>
      <c r="AX278" s="40">
        <v>0</v>
      </c>
      <c r="AY278" s="40">
        <v>532281066.63</v>
      </c>
      <c r="AZ278" s="40">
        <v>532281066.63</v>
      </c>
      <c r="BA278" s="40">
        <v>0</v>
      </c>
      <c r="BB278" s="40">
        <v>539799328</v>
      </c>
      <c r="BC278" s="40">
        <v>1807007687.6600001</v>
      </c>
      <c r="BD278" s="40">
        <v>539799328</v>
      </c>
      <c r="BE278" s="40">
        <v>1807007687.6600001</v>
      </c>
      <c r="BF278" s="40">
        <v>50553532107.980003</v>
      </c>
      <c r="BG278" s="40">
        <v>0</v>
      </c>
      <c r="BH278" s="40">
        <v>50553532107.980003</v>
      </c>
      <c r="BI278" s="40">
        <v>0</v>
      </c>
      <c r="BJ278" s="31">
        <v>0</v>
      </c>
    </row>
    <row r="279" spans="1:62" ht="14.25" x14ac:dyDescent="0.2">
      <c r="A279" s="25">
        <f t="shared" si="4"/>
        <v>273</v>
      </c>
      <c r="B279" s="34">
        <v>1273</v>
      </c>
      <c r="C279" s="33" t="s">
        <v>365</v>
      </c>
      <c r="D279" s="33" t="s">
        <v>366</v>
      </c>
      <c r="E279" s="33" t="s">
        <v>367</v>
      </c>
      <c r="F279" s="33" t="s">
        <v>28</v>
      </c>
      <c r="G279" s="35">
        <v>6492</v>
      </c>
      <c r="H279" s="33" t="s">
        <v>1321</v>
      </c>
      <c r="I279" s="33" t="s">
        <v>368</v>
      </c>
      <c r="J279" s="33" t="s">
        <v>29</v>
      </c>
      <c r="K279" s="33" t="s">
        <v>30</v>
      </c>
      <c r="L279" s="33" t="s">
        <v>2125</v>
      </c>
      <c r="M279" s="34">
        <v>4194949</v>
      </c>
      <c r="N279" s="33" t="s">
        <v>2126</v>
      </c>
      <c r="O279" s="34">
        <v>1</v>
      </c>
      <c r="P279" s="34">
        <v>1882</v>
      </c>
      <c r="Q279" s="34">
        <v>13</v>
      </c>
      <c r="R279" s="40">
        <v>25342193276.209999</v>
      </c>
      <c r="S279" s="40">
        <v>1535132731.6600001</v>
      </c>
      <c r="T279" s="40">
        <v>13595794</v>
      </c>
      <c r="U279" s="40">
        <v>0</v>
      </c>
      <c r="V279" s="40">
        <v>23025595197</v>
      </c>
      <c r="W279" s="40">
        <v>711332526.96000004</v>
      </c>
      <c r="X279" s="40">
        <v>56537026.590000004</v>
      </c>
      <c r="Y279" s="40">
        <v>0</v>
      </c>
      <c r="Z279" s="40">
        <v>0</v>
      </c>
      <c r="AA279" s="40">
        <v>9533008308.3299999</v>
      </c>
      <c r="AB279" s="40">
        <v>8762922613.0100002</v>
      </c>
      <c r="AC279" s="40">
        <v>0</v>
      </c>
      <c r="AD279" s="40">
        <v>151673127.44999999</v>
      </c>
      <c r="AE279" s="40">
        <v>0</v>
      </c>
      <c r="AF279" s="40">
        <v>290143406.06</v>
      </c>
      <c r="AG279" s="40">
        <v>84008756.579999998</v>
      </c>
      <c r="AH279" s="40">
        <v>244260405.22999999</v>
      </c>
      <c r="AI279" s="40">
        <v>15809184967.879999</v>
      </c>
      <c r="AJ279" s="40">
        <v>14589150512</v>
      </c>
      <c r="AK279" s="40">
        <v>14089150512</v>
      </c>
      <c r="AL279" s="40">
        <v>878351352.20000005</v>
      </c>
      <c r="AM279" s="40">
        <v>0</v>
      </c>
      <c r="AN279" s="40">
        <v>0</v>
      </c>
      <c r="AO279" s="40">
        <v>341683103.68000001</v>
      </c>
      <c r="AP279" s="40">
        <v>0</v>
      </c>
      <c r="AQ279" s="40">
        <v>2050751424.71</v>
      </c>
      <c r="AR279" s="40">
        <v>1875870314</v>
      </c>
      <c r="AS279" s="40">
        <v>174881110.71000001</v>
      </c>
      <c r="AT279" s="40">
        <v>1817174564.0699999</v>
      </c>
      <c r="AU279" s="40">
        <v>1424552047.9300001</v>
      </c>
      <c r="AV279" s="40">
        <v>50939412.460000001</v>
      </c>
      <c r="AW279" s="40">
        <v>341683103.68000001</v>
      </c>
      <c r="AX279" s="40">
        <v>0</v>
      </c>
      <c r="AY279" s="40">
        <v>233576860.63999999</v>
      </c>
      <c r="AZ279" s="40">
        <v>233576860.63999999</v>
      </c>
      <c r="BA279" s="40">
        <v>0</v>
      </c>
      <c r="BB279" s="40">
        <v>2142761</v>
      </c>
      <c r="BC279" s="40">
        <v>436577259.85000002</v>
      </c>
      <c r="BD279" s="40">
        <v>2142761</v>
      </c>
      <c r="BE279" s="40">
        <v>436577259.85000002</v>
      </c>
      <c r="BF279" s="40">
        <v>43527798906</v>
      </c>
      <c r="BG279" s="40">
        <v>0</v>
      </c>
      <c r="BH279" s="40">
        <v>43527798906</v>
      </c>
      <c r="BI279" s="40">
        <v>0</v>
      </c>
      <c r="BJ279" s="31">
        <v>0</v>
      </c>
    </row>
    <row r="280" spans="1:62" ht="14.25" x14ac:dyDescent="0.2">
      <c r="A280" s="25">
        <f t="shared" si="4"/>
        <v>274</v>
      </c>
      <c r="B280" s="34">
        <v>1274</v>
      </c>
      <c r="C280" s="33" t="s">
        <v>3300</v>
      </c>
      <c r="D280" s="33" t="s">
        <v>3301</v>
      </c>
      <c r="E280" s="33" t="s">
        <v>3302</v>
      </c>
      <c r="F280" s="33" t="s">
        <v>28</v>
      </c>
      <c r="G280" s="35">
        <v>6492</v>
      </c>
      <c r="H280" s="33" t="s">
        <v>1321</v>
      </c>
      <c r="I280" s="33" t="s">
        <v>3303</v>
      </c>
      <c r="J280" s="33" t="s">
        <v>29</v>
      </c>
      <c r="K280" s="33" t="s">
        <v>30</v>
      </c>
      <c r="L280" s="33" t="s">
        <v>3304</v>
      </c>
      <c r="M280" s="34">
        <v>6510651</v>
      </c>
      <c r="N280" s="33" t="s">
        <v>3305</v>
      </c>
      <c r="O280" s="34">
        <v>2</v>
      </c>
      <c r="P280" s="34">
        <v>759</v>
      </c>
      <c r="Q280" s="34">
        <v>1</v>
      </c>
      <c r="R280" s="40">
        <v>8152526926.6899996</v>
      </c>
      <c r="S280" s="40">
        <v>50392733.07</v>
      </c>
      <c r="T280" s="40">
        <v>1237253447.6199999</v>
      </c>
      <c r="U280" s="40">
        <v>0</v>
      </c>
      <c r="V280" s="40">
        <v>6682391311</v>
      </c>
      <c r="W280" s="40">
        <v>180144696</v>
      </c>
      <c r="X280" s="40">
        <v>2344739</v>
      </c>
      <c r="Y280" s="40">
        <v>0</v>
      </c>
      <c r="Z280" s="40">
        <v>0</v>
      </c>
      <c r="AA280" s="40">
        <v>6317304464.6899996</v>
      </c>
      <c r="AB280" s="40">
        <v>5552757464.8800001</v>
      </c>
      <c r="AC280" s="40">
        <v>0</v>
      </c>
      <c r="AD280" s="40">
        <v>72585654.689999998</v>
      </c>
      <c r="AE280" s="40">
        <v>0</v>
      </c>
      <c r="AF280" s="40">
        <v>380312158.54000002</v>
      </c>
      <c r="AG280" s="40">
        <v>64427218.579999998</v>
      </c>
      <c r="AH280" s="40">
        <v>247221968</v>
      </c>
      <c r="AI280" s="40">
        <v>1835222462</v>
      </c>
      <c r="AJ280" s="40">
        <v>918289240</v>
      </c>
      <c r="AK280" s="40">
        <v>816836862</v>
      </c>
      <c r="AL280" s="40">
        <v>338086978.05000001</v>
      </c>
      <c r="AM280" s="40">
        <v>277366682.26999998</v>
      </c>
      <c r="AN280" s="40">
        <v>6041255</v>
      </c>
      <c r="AO280" s="40">
        <v>228949145.68000001</v>
      </c>
      <c r="AP280" s="40">
        <v>66489161</v>
      </c>
      <c r="AQ280" s="40">
        <v>800584847.13</v>
      </c>
      <c r="AR280" s="40">
        <v>756922753</v>
      </c>
      <c r="AS280" s="40">
        <v>43662094.130000003</v>
      </c>
      <c r="AT280" s="40">
        <v>476447517.57999998</v>
      </c>
      <c r="AU280" s="40">
        <v>243523353.69</v>
      </c>
      <c r="AV280" s="40">
        <v>3975018.21</v>
      </c>
      <c r="AW280" s="40">
        <v>228949145.68000001</v>
      </c>
      <c r="AX280" s="40">
        <v>0</v>
      </c>
      <c r="AY280" s="40">
        <v>324137329.55000001</v>
      </c>
      <c r="AZ280" s="40">
        <v>324137329.55000001</v>
      </c>
      <c r="BA280" s="40">
        <v>0</v>
      </c>
      <c r="BB280" s="40">
        <v>1327140</v>
      </c>
      <c r="BC280" s="40">
        <v>0</v>
      </c>
      <c r="BD280" s="40">
        <v>1327140</v>
      </c>
      <c r="BE280" s="40">
        <v>0</v>
      </c>
      <c r="BF280" s="40">
        <v>8594151737</v>
      </c>
      <c r="BG280" s="40">
        <v>0</v>
      </c>
      <c r="BH280" s="40">
        <v>8594151737</v>
      </c>
      <c r="BI280" s="40">
        <v>0</v>
      </c>
      <c r="BJ280" s="31">
        <v>0</v>
      </c>
    </row>
    <row r="281" spans="1:62" ht="14.25" x14ac:dyDescent="0.2">
      <c r="A281" s="25">
        <f t="shared" si="4"/>
        <v>275</v>
      </c>
      <c r="B281" s="34">
        <v>1279</v>
      </c>
      <c r="C281" s="33" t="s">
        <v>3306</v>
      </c>
      <c r="D281" s="33" t="s">
        <v>3307</v>
      </c>
      <c r="E281" s="33" t="s">
        <v>3308</v>
      </c>
      <c r="F281" s="33" t="s">
        <v>28</v>
      </c>
      <c r="G281" s="35">
        <v>6492</v>
      </c>
      <c r="H281" s="33" t="s">
        <v>1321</v>
      </c>
      <c r="I281" s="33" t="s">
        <v>3309</v>
      </c>
      <c r="J281" s="33" t="s">
        <v>29</v>
      </c>
      <c r="K281" s="33" t="s">
        <v>30</v>
      </c>
      <c r="L281" s="33" t="s">
        <v>3310</v>
      </c>
      <c r="M281" s="34">
        <v>4112315</v>
      </c>
      <c r="N281" s="33" t="s">
        <v>3311</v>
      </c>
      <c r="O281" s="34">
        <v>2</v>
      </c>
      <c r="P281" s="34">
        <v>460</v>
      </c>
      <c r="Q281" s="34">
        <v>8</v>
      </c>
      <c r="R281" s="40">
        <v>10246064254</v>
      </c>
      <c r="S281" s="40">
        <v>683420182</v>
      </c>
      <c r="T281" s="40">
        <v>2681653890</v>
      </c>
      <c r="U281" s="40">
        <v>1785201999</v>
      </c>
      <c r="V281" s="40">
        <v>1768201838</v>
      </c>
      <c r="W281" s="40">
        <v>64673856</v>
      </c>
      <c r="X281" s="40">
        <v>3244321519</v>
      </c>
      <c r="Y281" s="40">
        <v>0</v>
      </c>
      <c r="Z281" s="40">
        <v>18590970</v>
      </c>
      <c r="AA281" s="40">
        <v>5955966303</v>
      </c>
      <c r="AB281" s="40">
        <v>5683727041</v>
      </c>
      <c r="AC281" s="40">
        <v>0</v>
      </c>
      <c r="AD281" s="40">
        <v>175436631</v>
      </c>
      <c r="AE281" s="40">
        <v>0</v>
      </c>
      <c r="AF281" s="40">
        <v>29521657</v>
      </c>
      <c r="AG281" s="40">
        <v>67280974</v>
      </c>
      <c r="AH281" s="40">
        <v>0</v>
      </c>
      <c r="AI281" s="40">
        <v>4290097951</v>
      </c>
      <c r="AJ281" s="40">
        <v>1469264865</v>
      </c>
      <c r="AK281" s="40">
        <v>1419264865</v>
      </c>
      <c r="AL281" s="40">
        <v>694949664</v>
      </c>
      <c r="AM281" s="40">
        <v>140781485</v>
      </c>
      <c r="AN281" s="40">
        <v>0</v>
      </c>
      <c r="AO281" s="40">
        <v>-278734758</v>
      </c>
      <c r="AP281" s="40">
        <v>2263836695</v>
      </c>
      <c r="AQ281" s="40">
        <v>405559360</v>
      </c>
      <c r="AR281" s="40">
        <v>368034695</v>
      </c>
      <c r="AS281" s="40">
        <v>37524665</v>
      </c>
      <c r="AT281" s="40">
        <v>298381381</v>
      </c>
      <c r="AU281" s="40">
        <v>558159760</v>
      </c>
      <c r="AV281" s="40">
        <v>18956379</v>
      </c>
      <c r="AW281" s="40">
        <v>-278734758</v>
      </c>
      <c r="AX281" s="40">
        <v>0</v>
      </c>
      <c r="AY281" s="40">
        <v>107177979</v>
      </c>
      <c r="AZ281" s="40">
        <v>107177979</v>
      </c>
      <c r="BA281" s="40">
        <v>0</v>
      </c>
      <c r="BB281" s="40">
        <v>0</v>
      </c>
      <c r="BC281" s="40">
        <v>261506580</v>
      </c>
      <c r="BD281" s="40">
        <v>0</v>
      </c>
      <c r="BE281" s="40">
        <v>261506580</v>
      </c>
      <c r="BF281" s="40">
        <v>2858500165</v>
      </c>
      <c r="BG281" s="40">
        <v>0</v>
      </c>
      <c r="BH281" s="40">
        <v>2808500165</v>
      </c>
      <c r="BI281" s="40">
        <v>50000000</v>
      </c>
      <c r="BJ281" s="31">
        <v>0</v>
      </c>
    </row>
    <row r="282" spans="1:62" ht="14.25" x14ac:dyDescent="0.2">
      <c r="A282" s="25">
        <f t="shared" si="4"/>
        <v>276</v>
      </c>
      <c r="B282" s="34">
        <v>1280</v>
      </c>
      <c r="C282" s="33" t="s">
        <v>3312</v>
      </c>
      <c r="D282" s="33" t="s">
        <v>3313</v>
      </c>
      <c r="E282" s="33" t="s">
        <v>1633</v>
      </c>
      <c r="F282" s="33" t="s">
        <v>28</v>
      </c>
      <c r="G282" s="35">
        <v>6492</v>
      </c>
      <c r="H282" s="33" t="s">
        <v>1321</v>
      </c>
      <c r="I282" s="33"/>
      <c r="J282" s="33" t="s">
        <v>29</v>
      </c>
      <c r="K282" s="33" t="s">
        <v>30</v>
      </c>
      <c r="L282" s="33" t="s">
        <v>3314</v>
      </c>
      <c r="M282" s="34">
        <v>6404000</v>
      </c>
      <c r="N282" s="33" t="s">
        <v>3315</v>
      </c>
      <c r="O282" s="34">
        <v>3</v>
      </c>
      <c r="P282" s="34">
        <v>0</v>
      </c>
      <c r="Q282" s="32"/>
      <c r="R282" s="40">
        <v>508420657.56999999</v>
      </c>
      <c r="S282" s="40">
        <v>54764241.07</v>
      </c>
      <c r="T282" s="40">
        <v>42484285.5</v>
      </c>
      <c r="U282" s="40">
        <v>0</v>
      </c>
      <c r="V282" s="40">
        <v>409778204</v>
      </c>
      <c r="W282" s="40">
        <v>1393927</v>
      </c>
      <c r="X282" s="40">
        <v>0</v>
      </c>
      <c r="Y282" s="40">
        <v>0</v>
      </c>
      <c r="Z282" s="40">
        <v>0</v>
      </c>
      <c r="AA282" s="40">
        <v>427580865.62</v>
      </c>
      <c r="AB282" s="40">
        <v>418157901</v>
      </c>
      <c r="AC282" s="40">
        <v>0</v>
      </c>
      <c r="AD282" s="40">
        <v>2213859</v>
      </c>
      <c r="AE282" s="40">
        <v>0</v>
      </c>
      <c r="AF282" s="40">
        <v>6077259.6200000001</v>
      </c>
      <c r="AG282" s="40">
        <v>1131846</v>
      </c>
      <c r="AH282" s="40">
        <v>0</v>
      </c>
      <c r="AI282" s="40">
        <v>80839791.950000003</v>
      </c>
      <c r="AJ282" s="40">
        <v>52441974</v>
      </c>
      <c r="AK282" s="40">
        <v>44160814</v>
      </c>
      <c r="AL282" s="40">
        <v>17670160.66</v>
      </c>
      <c r="AM282" s="40">
        <v>399900</v>
      </c>
      <c r="AN282" s="40">
        <v>3407875</v>
      </c>
      <c r="AO282" s="40">
        <v>6919882.29</v>
      </c>
      <c r="AP282" s="40">
        <v>0</v>
      </c>
      <c r="AQ282" s="40">
        <v>43772953.670000002</v>
      </c>
      <c r="AR282" s="40">
        <v>38190817</v>
      </c>
      <c r="AS282" s="40">
        <v>5582136.6699999999</v>
      </c>
      <c r="AT282" s="40">
        <v>43772953.670000002</v>
      </c>
      <c r="AU282" s="40">
        <v>36534756</v>
      </c>
      <c r="AV282" s="40">
        <v>318315.38</v>
      </c>
      <c r="AW282" s="40">
        <v>6919882.29</v>
      </c>
      <c r="AX282" s="40">
        <v>0</v>
      </c>
      <c r="AY282" s="40">
        <v>0</v>
      </c>
      <c r="AZ282" s="40">
        <v>0</v>
      </c>
      <c r="BA282" s="40">
        <v>0</v>
      </c>
      <c r="BB282" s="40">
        <v>30400000</v>
      </c>
      <c r="BC282" s="40">
        <v>439281</v>
      </c>
      <c r="BD282" s="40">
        <v>30400000</v>
      </c>
      <c r="BE282" s="40">
        <v>439281</v>
      </c>
      <c r="BF282" s="40">
        <v>30839281</v>
      </c>
      <c r="BG282" s="40">
        <v>0</v>
      </c>
      <c r="BH282" s="40">
        <v>0</v>
      </c>
      <c r="BI282" s="40">
        <v>30839281</v>
      </c>
      <c r="BJ282" s="31">
        <v>4765107000</v>
      </c>
    </row>
    <row r="283" spans="1:62" ht="14.25" x14ac:dyDescent="0.2">
      <c r="A283" s="25">
        <f t="shared" si="4"/>
        <v>277</v>
      </c>
      <c r="B283" s="34">
        <v>1283</v>
      </c>
      <c r="C283" s="33" t="s">
        <v>3316</v>
      </c>
      <c r="D283" s="33" t="s">
        <v>3317</v>
      </c>
      <c r="E283" s="33" t="s">
        <v>3318</v>
      </c>
      <c r="F283" s="33" t="s">
        <v>28</v>
      </c>
      <c r="G283" s="35">
        <v>6492</v>
      </c>
      <c r="H283" s="33" t="s">
        <v>1321</v>
      </c>
      <c r="I283" s="33" t="s">
        <v>3319</v>
      </c>
      <c r="J283" s="33" t="s">
        <v>29</v>
      </c>
      <c r="K283" s="33" t="s">
        <v>30</v>
      </c>
      <c r="L283" s="33" t="s">
        <v>3320</v>
      </c>
      <c r="M283" s="34">
        <v>2200093</v>
      </c>
      <c r="N283" s="33" t="s">
        <v>3321</v>
      </c>
      <c r="O283" s="34">
        <v>2</v>
      </c>
      <c r="P283" s="34">
        <v>608</v>
      </c>
      <c r="Q283" s="34">
        <v>4</v>
      </c>
      <c r="R283" s="40">
        <v>7576106345.1400003</v>
      </c>
      <c r="S283" s="40">
        <v>1631735108.99</v>
      </c>
      <c r="T283" s="40">
        <v>303311252.38999999</v>
      </c>
      <c r="U283" s="40">
        <v>0</v>
      </c>
      <c r="V283" s="40">
        <v>5624315031.7600002</v>
      </c>
      <c r="W283" s="40">
        <v>2781851</v>
      </c>
      <c r="X283" s="40">
        <v>13963101</v>
      </c>
      <c r="Y283" s="40">
        <v>0</v>
      </c>
      <c r="Z283" s="40">
        <v>0</v>
      </c>
      <c r="AA283" s="40">
        <v>5465558247.25</v>
      </c>
      <c r="AB283" s="40">
        <v>5334442050.25</v>
      </c>
      <c r="AC283" s="40">
        <v>0</v>
      </c>
      <c r="AD283" s="40">
        <v>53823996</v>
      </c>
      <c r="AE283" s="40">
        <v>0</v>
      </c>
      <c r="AF283" s="40">
        <v>61912559</v>
      </c>
      <c r="AG283" s="40">
        <v>15379642</v>
      </c>
      <c r="AH283" s="40">
        <v>0</v>
      </c>
      <c r="AI283" s="40">
        <v>2110548097.8900001</v>
      </c>
      <c r="AJ283" s="40">
        <v>1774360010.9300001</v>
      </c>
      <c r="AK283" s="40">
        <v>1419488008.9300001</v>
      </c>
      <c r="AL283" s="40">
        <v>212904547.33000001</v>
      </c>
      <c r="AM283" s="40">
        <v>19054368.57</v>
      </c>
      <c r="AN283" s="40">
        <v>0</v>
      </c>
      <c r="AO283" s="40">
        <v>103051082.42</v>
      </c>
      <c r="AP283" s="40">
        <v>1178088.6399999999</v>
      </c>
      <c r="AQ283" s="40">
        <v>646880455.99000001</v>
      </c>
      <c r="AR283" s="40">
        <v>627773040</v>
      </c>
      <c r="AS283" s="40">
        <v>19107415.989999998</v>
      </c>
      <c r="AT283" s="40">
        <v>506368345.99000001</v>
      </c>
      <c r="AU283" s="40">
        <v>377518686</v>
      </c>
      <c r="AV283" s="40">
        <v>25798577.57</v>
      </c>
      <c r="AW283" s="40">
        <v>103051082.42</v>
      </c>
      <c r="AX283" s="40">
        <v>0</v>
      </c>
      <c r="AY283" s="40">
        <v>140512110</v>
      </c>
      <c r="AZ283" s="40">
        <v>140512110</v>
      </c>
      <c r="BA283" s="40">
        <v>0</v>
      </c>
      <c r="BB283" s="40">
        <v>5135721</v>
      </c>
      <c r="BC283" s="40">
        <v>31751954</v>
      </c>
      <c r="BD283" s="40">
        <v>5135721</v>
      </c>
      <c r="BE283" s="40">
        <v>31751954</v>
      </c>
      <c r="BF283" s="40">
        <v>5692626327</v>
      </c>
      <c r="BG283" s="40">
        <v>0</v>
      </c>
      <c r="BH283" s="40">
        <v>5692626327</v>
      </c>
      <c r="BI283" s="40">
        <v>0</v>
      </c>
      <c r="BJ283" s="31">
        <v>0</v>
      </c>
    </row>
    <row r="284" spans="1:62" ht="14.25" x14ac:dyDescent="0.2">
      <c r="A284" s="25">
        <f t="shared" si="4"/>
        <v>278</v>
      </c>
      <c r="B284" s="34">
        <v>1285</v>
      </c>
      <c r="C284" s="33" t="s">
        <v>3322</v>
      </c>
      <c r="D284" s="33" t="s">
        <v>3323</v>
      </c>
      <c r="E284" s="33" t="s">
        <v>3324</v>
      </c>
      <c r="F284" s="33" t="s">
        <v>28</v>
      </c>
      <c r="G284" s="35">
        <v>6492</v>
      </c>
      <c r="H284" s="33" t="s">
        <v>1321</v>
      </c>
      <c r="I284" s="33"/>
      <c r="J284" s="33" t="s">
        <v>29</v>
      </c>
      <c r="K284" s="33" t="s">
        <v>30</v>
      </c>
      <c r="L284" s="33" t="s">
        <v>3325</v>
      </c>
      <c r="M284" s="34">
        <v>4256000</v>
      </c>
      <c r="N284" s="33" t="s">
        <v>3326</v>
      </c>
      <c r="O284" s="34">
        <v>2</v>
      </c>
      <c r="P284" s="34">
        <v>0</v>
      </c>
      <c r="Q284" s="32"/>
      <c r="R284" s="40">
        <v>7747460417</v>
      </c>
      <c r="S284" s="40">
        <v>2080149198</v>
      </c>
      <c r="T284" s="40">
        <v>0</v>
      </c>
      <c r="U284" s="40">
        <v>1901984</v>
      </c>
      <c r="V284" s="40">
        <v>5423672731</v>
      </c>
      <c r="W284" s="40">
        <v>219153878</v>
      </c>
      <c r="X284" s="40">
        <v>12844323</v>
      </c>
      <c r="Y284" s="40">
        <v>0</v>
      </c>
      <c r="Z284" s="40">
        <v>9738303</v>
      </c>
      <c r="AA284" s="40">
        <v>6293909644</v>
      </c>
      <c r="AB284" s="40">
        <v>6036609123</v>
      </c>
      <c r="AC284" s="40">
        <v>0</v>
      </c>
      <c r="AD284" s="40">
        <v>46221574</v>
      </c>
      <c r="AE284" s="40">
        <v>0</v>
      </c>
      <c r="AF284" s="40">
        <v>173941564</v>
      </c>
      <c r="AG284" s="40">
        <v>37137383</v>
      </c>
      <c r="AH284" s="40">
        <v>0</v>
      </c>
      <c r="AI284" s="40">
        <v>1453550773</v>
      </c>
      <c r="AJ284" s="40">
        <v>530913919</v>
      </c>
      <c r="AK284" s="40">
        <v>510913919</v>
      </c>
      <c r="AL284" s="40">
        <v>394722495</v>
      </c>
      <c r="AM284" s="40">
        <v>66149801</v>
      </c>
      <c r="AN284" s="40">
        <v>28881835</v>
      </c>
      <c r="AO284" s="40">
        <v>432882723</v>
      </c>
      <c r="AP284" s="40">
        <v>0</v>
      </c>
      <c r="AQ284" s="40">
        <v>1000486118</v>
      </c>
      <c r="AR284" s="40">
        <v>599677056</v>
      </c>
      <c r="AS284" s="40">
        <v>400809062</v>
      </c>
      <c r="AT284" s="40">
        <v>834433157</v>
      </c>
      <c r="AU284" s="40">
        <v>255223468</v>
      </c>
      <c r="AV284" s="40">
        <v>146326966</v>
      </c>
      <c r="AW284" s="40">
        <v>432882723</v>
      </c>
      <c r="AX284" s="40">
        <v>0</v>
      </c>
      <c r="AY284" s="40">
        <v>166052961</v>
      </c>
      <c r="AZ284" s="40">
        <v>166052961</v>
      </c>
      <c r="BA284" s="40">
        <v>0</v>
      </c>
      <c r="BB284" s="40">
        <v>2568779</v>
      </c>
      <c r="BC284" s="40">
        <v>77993525</v>
      </c>
      <c r="BD284" s="40">
        <v>2568779</v>
      </c>
      <c r="BE284" s="40">
        <v>77993525</v>
      </c>
      <c r="BF284" s="40">
        <v>13650678486</v>
      </c>
      <c r="BG284" s="40">
        <v>20000000</v>
      </c>
      <c r="BH284" s="40">
        <v>13650678486</v>
      </c>
      <c r="BI284" s="40">
        <v>20000000</v>
      </c>
      <c r="BJ284" s="31">
        <v>0</v>
      </c>
    </row>
    <row r="285" spans="1:62" ht="14.25" x14ac:dyDescent="0.2">
      <c r="A285" s="25">
        <f t="shared" si="4"/>
        <v>279</v>
      </c>
      <c r="B285" s="34">
        <v>1302</v>
      </c>
      <c r="C285" s="33" t="s">
        <v>369</v>
      </c>
      <c r="D285" s="33" t="s">
        <v>370</v>
      </c>
      <c r="E285" s="33" t="s">
        <v>371</v>
      </c>
      <c r="F285" s="33" t="s">
        <v>106</v>
      </c>
      <c r="G285" s="35">
        <v>6492</v>
      </c>
      <c r="H285" s="33" t="s">
        <v>1321</v>
      </c>
      <c r="I285" s="33" t="s">
        <v>372</v>
      </c>
      <c r="J285" s="33" t="s">
        <v>32</v>
      </c>
      <c r="K285" s="33" t="s">
        <v>33</v>
      </c>
      <c r="L285" s="33" t="s">
        <v>2127</v>
      </c>
      <c r="M285" s="34">
        <v>6040982</v>
      </c>
      <c r="N285" s="33" t="s">
        <v>1787</v>
      </c>
      <c r="O285" s="34">
        <v>1</v>
      </c>
      <c r="P285" s="34">
        <v>6658</v>
      </c>
      <c r="Q285" s="34">
        <v>30</v>
      </c>
      <c r="R285" s="40">
        <v>34609992238.800003</v>
      </c>
      <c r="S285" s="40">
        <v>3980543221.1100001</v>
      </c>
      <c r="T285" s="40">
        <v>1894237631.1800001</v>
      </c>
      <c r="U285" s="40">
        <v>0</v>
      </c>
      <c r="V285" s="40">
        <v>26677035518</v>
      </c>
      <c r="W285" s="40">
        <v>526168750.94999999</v>
      </c>
      <c r="X285" s="40">
        <v>1487049552.5599999</v>
      </c>
      <c r="Y285" s="40">
        <v>0</v>
      </c>
      <c r="Z285" s="40">
        <v>44957565</v>
      </c>
      <c r="AA285" s="40">
        <v>25050803546.66</v>
      </c>
      <c r="AB285" s="40">
        <v>23067710074</v>
      </c>
      <c r="AC285" s="40">
        <v>0</v>
      </c>
      <c r="AD285" s="40">
        <v>551302307.07000005</v>
      </c>
      <c r="AE285" s="40">
        <v>0</v>
      </c>
      <c r="AF285" s="40">
        <v>301620502.14999998</v>
      </c>
      <c r="AG285" s="40">
        <v>508847487.44</v>
      </c>
      <c r="AH285" s="40">
        <v>621323176</v>
      </c>
      <c r="AI285" s="40">
        <v>9559188692.1399994</v>
      </c>
      <c r="AJ285" s="40">
        <v>6095386737.8800001</v>
      </c>
      <c r="AK285" s="40">
        <v>284728471.58999997</v>
      </c>
      <c r="AL285" s="40">
        <v>1279241273.9200001</v>
      </c>
      <c r="AM285" s="40">
        <v>879723644.25</v>
      </c>
      <c r="AN285" s="40">
        <v>250000</v>
      </c>
      <c r="AO285" s="40">
        <v>797502049.71000004</v>
      </c>
      <c r="AP285" s="40">
        <v>447424812.11000001</v>
      </c>
      <c r="AQ285" s="40">
        <v>4204184276.3600001</v>
      </c>
      <c r="AR285" s="40">
        <v>3601804212</v>
      </c>
      <c r="AS285" s="40">
        <v>602380064.36000001</v>
      </c>
      <c r="AT285" s="40">
        <v>3067672818.3600001</v>
      </c>
      <c r="AU285" s="40">
        <v>2171351429.5599999</v>
      </c>
      <c r="AV285" s="40">
        <v>98819339.090000004</v>
      </c>
      <c r="AW285" s="40">
        <v>797502049.71000004</v>
      </c>
      <c r="AX285" s="40">
        <v>0</v>
      </c>
      <c r="AY285" s="40">
        <v>1136511458</v>
      </c>
      <c r="AZ285" s="40">
        <v>1136511458</v>
      </c>
      <c r="BA285" s="40">
        <v>0</v>
      </c>
      <c r="BB285" s="40">
        <v>53228782</v>
      </c>
      <c r="BC285" s="40">
        <v>2123217003.9200001</v>
      </c>
      <c r="BD285" s="40">
        <v>53228782</v>
      </c>
      <c r="BE285" s="40">
        <v>2123217003.9200001</v>
      </c>
      <c r="BF285" s="40">
        <v>40019242955</v>
      </c>
      <c r="BG285" s="40">
        <v>3680478801</v>
      </c>
      <c r="BH285" s="40">
        <v>40019242955</v>
      </c>
      <c r="BI285" s="40">
        <v>3680478801</v>
      </c>
      <c r="BJ285" s="31">
        <v>0</v>
      </c>
    </row>
    <row r="286" spans="1:62" ht="14.25" x14ac:dyDescent="0.2">
      <c r="A286" s="25">
        <f t="shared" si="4"/>
        <v>280</v>
      </c>
      <c r="B286" s="34">
        <v>1306</v>
      </c>
      <c r="C286" s="33" t="s">
        <v>1309</v>
      </c>
      <c r="D286" s="33" t="s">
        <v>373</v>
      </c>
      <c r="E286" s="33"/>
      <c r="F286" s="33" t="s">
        <v>114</v>
      </c>
      <c r="G286" s="35">
        <v>6492</v>
      </c>
      <c r="H286" s="33" t="s">
        <v>1321</v>
      </c>
      <c r="I286" s="33" t="s">
        <v>1838</v>
      </c>
      <c r="J286" s="33" t="s">
        <v>32</v>
      </c>
      <c r="K286" s="33" t="s">
        <v>33</v>
      </c>
      <c r="L286" s="33" t="s">
        <v>1622</v>
      </c>
      <c r="M286" s="34">
        <v>4441718</v>
      </c>
      <c r="N286" s="33" t="s">
        <v>1621</v>
      </c>
      <c r="O286" s="34">
        <v>1</v>
      </c>
      <c r="P286" s="34">
        <v>1958</v>
      </c>
      <c r="Q286" s="34">
        <v>16</v>
      </c>
      <c r="R286" s="40">
        <v>21064029733.889999</v>
      </c>
      <c r="S286" s="40">
        <v>3303854916.9499998</v>
      </c>
      <c r="T286" s="40">
        <v>1871695206</v>
      </c>
      <c r="U286" s="40">
        <v>0</v>
      </c>
      <c r="V286" s="40">
        <v>15028636521.440001</v>
      </c>
      <c r="W286" s="40">
        <v>103610974.54000001</v>
      </c>
      <c r="X286" s="40">
        <v>740020218.96000004</v>
      </c>
      <c r="Y286" s="40">
        <v>0</v>
      </c>
      <c r="Z286" s="40">
        <v>16211896</v>
      </c>
      <c r="AA286" s="40">
        <v>8502303641.46</v>
      </c>
      <c r="AB286" s="40">
        <v>7212170932.9499998</v>
      </c>
      <c r="AC286" s="40">
        <v>0</v>
      </c>
      <c r="AD286" s="40">
        <v>407199589.10000002</v>
      </c>
      <c r="AE286" s="40">
        <v>0</v>
      </c>
      <c r="AF286" s="40">
        <v>764102055.5</v>
      </c>
      <c r="AG286" s="40">
        <v>118831063.91</v>
      </c>
      <c r="AH286" s="40">
        <v>0</v>
      </c>
      <c r="AI286" s="40">
        <v>12561726092.43</v>
      </c>
      <c r="AJ286" s="40">
        <v>9100750718.3700008</v>
      </c>
      <c r="AK286" s="40">
        <v>3717996718.3699999</v>
      </c>
      <c r="AL286" s="40">
        <v>1597259987.1800001</v>
      </c>
      <c r="AM286" s="40">
        <v>884728884.77999997</v>
      </c>
      <c r="AN286" s="40">
        <v>1257196</v>
      </c>
      <c r="AO286" s="40">
        <v>397025866.74000001</v>
      </c>
      <c r="AP286" s="40">
        <v>11559002.5</v>
      </c>
      <c r="AQ286" s="40">
        <v>2289100555.3400002</v>
      </c>
      <c r="AR286" s="40">
        <v>1912131205</v>
      </c>
      <c r="AS286" s="40">
        <v>376969350.33999997</v>
      </c>
      <c r="AT286" s="40">
        <v>2009710221.3399999</v>
      </c>
      <c r="AU286" s="40">
        <v>1508568540</v>
      </c>
      <c r="AV286" s="40">
        <v>104115814.59999999</v>
      </c>
      <c r="AW286" s="40">
        <v>397025866.74000001</v>
      </c>
      <c r="AX286" s="40">
        <v>0</v>
      </c>
      <c r="AY286" s="40">
        <v>279390334</v>
      </c>
      <c r="AZ286" s="40">
        <v>279390334</v>
      </c>
      <c r="BA286" s="40">
        <v>0</v>
      </c>
      <c r="BB286" s="40">
        <v>168906208</v>
      </c>
      <c r="BC286" s="40">
        <v>2552266682.0999999</v>
      </c>
      <c r="BD286" s="40">
        <v>168906208</v>
      </c>
      <c r="BE286" s="40">
        <v>2552266682.0999999</v>
      </c>
      <c r="BF286" s="40">
        <v>0</v>
      </c>
      <c r="BG286" s="40">
        <v>0</v>
      </c>
      <c r="BH286" s="40">
        <v>0</v>
      </c>
      <c r="BI286" s="40">
        <v>0</v>
      </c>
      <c r="BJ286" s="31">
        <v>0</v>
      </c>
    </row>
    <row r="287" spans="1:62" ht="14.25" x14ac:dyDescent="0.2">
      <c r="A287" s="25">
        <f t="shared" si="4"/>
        <v>281</v>
      </c>
      <c r="B287" s="34">
        <v>1311</v>
      </c>
      <c r="C287" s="33" t="s">
        <v>3327</v>
      </c>
      <c r="D287" s="33" t="s">
        <v>3328</v>
      </c>
      <c r="E287" s="33" t="s">
        <v>3329</v>
      </c>
      <c r="F287" s="33" t="s">
        <v>28</v>
      </c>
      <c r="G287" s="35">
        <v>6492</v>
      </c>
      <c r="H287" s="33" t="s">
        <v>1321</v>
      </c>
      <c r="I287" s="33" t="s">
        <v>3330</v>
      </c>
      <c r="J287" s="33" t="s">
        <v>32</v>
      </c>
      <c r="K287" s="33" t="s">
        <v>33</v>
      </c>
      <c r="L287" s="33" t="s">
        <v>3331</v>
      </c>
      <c r="M287" s="34">
        <v>3656000</v>
      </c>
      <c r="N287" s="33" t="s">
        <v>3332</v>
      </c>
      <c r="O287" s="34">
        <v>2</v>
      </c>
      <c r="P287" s="34">
        <v>1744</v>
      </c>
      <c r="Q287" s="34">
        <v>4</v>
      </c>
      <c r="R287" s="40">
        <v>9086055780.5499992</v>
      </c>
      <c r="S287" s="40">
        <v>890541409.63999999</v>
      </c>
      <c r="T287" s="40">
        <v>753348353.85000002</v>
      </c>
      <c r="U287" s="40">
        <v>0</v>
      </c>
      <c r="V287" s="40">
        <v>7255968052.0600004</v>
      </c>
      <c r="W287" s="40">
        <v>7188272</v>
      </c>
      <c r="X287" s="40">
        <v>179009693</v>
      </c>
      <c r="Y287" s="40">
        <v>0</v>
      </c>
      <c r="Z287" s="40">
        <v>0</v>
      </c>
      <c r="AA287" s="40">
        <v>7977182199.6700001</v>
      </c>
      <c r="AB287" s="40">
        <v>7586063414.5</v>
      </c>
      <c r="AC287" s="40">
        <v>0</v>
      </c>
      <c r="AD287" s="40">
        <v>127795414.51000001</v>
      </c>
      <c r="AE287" s="40">
        <v>0</v>
      </c>
      <c r="AF287" s="40">
        <v>218195538.66</v>
      </c>
      <c r="AG287" s="40">
        <v>45127832</v>
      </c>
      <c r="AH287" s="40">
        <v>0</v>
      </c>
      <c r="AI287" s="40">
        <v>1108873580.8800001</v>
      </c>
      <c r="AJ287" s="40">
        <v>635614591.79999995</v>
      </c>
      <c r="AK287" s="40">
        <v>221556591.80000001</v>
      </c>
      <c r="AL287" s="40">
        <v>412819054.10000002</v>
      </c>
      <c r="AM287" s="40">
        <v>8762225</v>
      </c>
      <c r="AN287" s="40">
        <v>0</v>
      </c>
      <c r="AO287" s="40">
        <v>44293843.979999997</v>
      </c>
      <c r="AP287" s="40">
        <v>7383866</v>
      </c>
      <c r="AQ287" s="40">
        <v>683594387.32000005</v>
      </c>
      <c r="AR287" s="40">
        <v>598285029</v>
      </c>
      <c r="AS287" s="40">
        <v>85309358.319999993</v>
      </c>
      <c r="AT287" s="40">
        <v>384687480.31999999</v>
      </c>
      <c r="AU287" s="40">
        <v>328473764.77999997</v>
      </c>
      <c r="AV287" s="40">
        <v>11919871.720000001</v>
      </c>
      <c r="AW287" s="40">
        <v>44293843.82</v>
      </c>
      <c r="AX287" s="40">
        <v>0</v>
      </c>
      <c r="AY287" s="40">
        <v>298906907</v>
      </c>
      <c r="AZ287" s="40">
        <v>298906907</v>
      </c>
      <c r="BA287" s="40">
        <v>0</v>
      </c>
      <c r="BB287" s="40">
        <v>483223</v>
      </c>
      <c r="BC287" s="40">
        <v>80804434</v>
      </c>
      <c r="BD287" s="40">
        <v>483223</v>
      </c>
      <c r="BE287" s="40">
        <v>80804434</v>
      </c>
      <c r="BF287" s="40">
        <v>11207165646.73</v>
      </c>
      <c r="BG287" s="40">
        <v>21762500</v>
      </c>
      <c r="BH287" s="40">
        <v>11207165646.73</v>
      </c>
      <c r="BI287" s="40">
        <v>21762500</v>
      </c>
      <c r="BJ287" s="31">
        <v>13663914000</v>
      </c>
    </row>
    <row r="288" spans="1:62" ht="14.25" x14ac:dyDescent="0.2">
      <c r="A288" s="25">
        <f t="shared" si="4"/>
        <v>282</v>
      </c>
      <c r="B288" s="34">
        <v>1319</v>
      </c>
      <c r="C288" s="33" t="s">
        <v>374</v>
      </c>
      <c r="D288" s="33" t="s">
        <v>375</v>
      </c>
      <c r="E288" s="33" t="s">
        <v>376</v>
      </c>
      <c r="F288" s="33" t="s">
        <v>106</v>
      </c>
      <c r="G288" s="35">
        <v>6492</v>
      </c>
      <c r="H288" s="33" t="s">
        <v>1321</v>
      </c>
      <c r="I288" s="33" t="s">
        <v>377</v>
      </c>
      <c r="J288" s="33" t="s">
        <v>32</v>
      </c>
      <c r="K288" s="33" t="s">
        <v>33</v>
      </c>
      <c r="L288" s="33" t="s">
        <v>2128</v>
      </c>
      <c r="M288" s="34">
        <v>4446111</v>
      </c>
      <c r="N288" s="33" t="s">
        <v>1786</v>
      </c>
      <c r="O288" s="34">
        <v>1</v>
      </c>
      <c r="P288" s="34">
        <v>11835</v>
      </c>
      <c r="Q288" s="34">
        <v>47</v>
      </c>
      <c r="R288" s="40">
        <v>27327150568.919998</v>
      </c>
      <c r="S288" s="40">
        <v>1294314606.6900001</v>
      </c>
      <c r="T288" s="40">
        <v>1193606523.05</v>
      </c>
      <c r="U288" s="40">
        <v>0</v>
      </c>
      <c r="V288" s="40">
        <v>23001845846.400002</v>
      </c>
      <c r="W288" s="40">
        <v>277232984.77999997</v>
      </c>
      <c r="X288" s="40">
        <v>1545823618</v>
      </c>
      <c r="Y288" s="40">
        <v>0</v>
      </c>
      <c r="Z288" s="40">
        <v>14326990</v>
      </c>
      <c r="AA288" s="40">
        <v>12311313565.799999</v>
      </c>
      <c r="AB288" s="40">
        <v>11215660437.67</v>
      </c>
      <c r="AC288" s="40">
        <v>155246067.31999999</v>
      </c>
      <c r="AD288" s="40">
        <v>284005129.95999998</v>
      </c>
      <c r="AE288" s="40">
        <v>8988216.4700000007</v>
      </c>
      <c r="AF288" s="40">
        <v>303305034.37</v>
      </c>
      <c r="AG288" s="40">
        <v>344108680.00999999</v>
      </c>
      <c r="AH288" s="40">
        <v>0</v>
      </c>
      <c r="AI288" s="40">
        <v>15015837003.120001</v>
      </c>
      <c r="AJ288" s="40">
        <v>9345069123.8400002</v>
      </c>
      <c r="AK288" s="40">
        <v>5590218004.7799997</v>
      </c>
      <c r="AL288" s="40">
        <v>4164986047.4000001</v>
      </c>
      <c r="AM288" s="40">
        <v>31608563.539999999</v>
      </c>
      <c r="AN288" s="40">
        <v>10300000</v>
      </c>
      <c r="AO288" s="40">
        <v>246112584.34</v>
      </c>
      <c r="AP288" s="40">
        <v>0</v>
      </c>
      <c r="AQ288" s="40">
        <v>3559253222.2600002</v>
      </c>
      <c r="AR288" s="40">
        <v>3006096367.8099999</v>
      </c>
      <c r="AS288" s="40">
        <v>553156854.45000005</v>
      </c>
      <c r="AT288" s="40">
        <v>3158038349.0999999</v>
      </c>
      <c r="AU288" s="40">
        <v>2786420982.8200002</v>
      </c>
      <c r="AV288" s="40">
        <v>125504781.94</v>
      </c>
      <c r="AW288" s="40">
        <v>246112584.34</v>
      </c>
      <c r="AX288" s="40">
        <v>0</v>
      </c>
      <c r="AY288" s="40">
        <v>401214873.16000003</v>
      </c>
      <c r="AZ288" s="40">
        <v>401214873.16000003</v>
      </c>
      <c r="BA288" s="40">
        <v>0</v>
      </c>
      <c r="BB288" s="40">
        <v>1797263686.8199999</v>
      </c>
      <c r="BC288" s="40">
        <v>2460544554.9299998</v>
      </c>
      <c r="BD288" s="40">
        <v>1797263686.8199999</v>
      </c>
      <c r="BE288" s="40">
        <v>2460544554.9299998</v>
      </c>
      <c r="BF288" s="40">
        <v>26388370365.68</v>
      </c>
      <c r="BG288" s="40">
        <v>195862500</v>
      </c>
      <c r="BH288" s="40">
        <v>26388370365.68</v>
      </c>
      <c r="BI288" s="40">
        <v>195862500</v>
      </c>
      <c r="BJ288" s="31">
        <v>0</v>
      </c>
    </row>
    <row r="289" spans="1:62" ht="14.25" x14ac:dyDescent="0.2">
      <c r="A289" s="25">
        <f t="shared" si="4"/>
        <v>283</v>
      </c>
      <c r="B289" s="34">
        <v>1324</v>
      </c>
      <c r="C289" s="33" t="s">
        <v>3333</v>
      </c>
      <c r="D289" s="33" t="s">
        <v>3334</v>
      </c>
      <c r="E289" s="33" t="s">
        <v>3335</v>
      </c>
      <c r="F289" s="33" t="s">
        <v>40</v>
      </c>
      <c r="G289" s="35">
        <v>9499</v>
      </c>
      <c r="H289" s="33" t="s">
        <v>1328</v>
      </c>
      <c r="I289" s="33"/>
      <c r="J289" s="33" t="s">
        <v>32</v>
      </c>
      <c r="K289" s="33" t="s">
        <v>33</v>
      </c>
      <c r="L289" s="33" t="s">
        <v>3336</v>
      </c>
      <c r="M289" s="34">
        <v>3699900</v>
      </c>
      <c r="N289" s="33" t="s">
        <v>3337</v>
      </c>
      <c r="O289" s="34">
        <v>2</v>
      </c>
      <c r="P289" s="34">
        <v>0</v>
      </c>
      <c r="Q289" s="32"/>
      <c r="R289" s="40">
        <v>8706353692</v>
      </c>
      <c r="S289" s="40">
        <v>100374312</v>
      </c>
      <c r="T289" s="40">
        <v>1560085741</v>
      </c>
      <c r="U289" s="40">
        <v>0</v>
      </c>
      <c r="V289" s="40">
        <v>955553225</v>
      </c>
      <c r="W289" s="40">
        <v>3732855711</v>
      </c>
      <c r="X289" s="40">
        <v>2337464463</v>
      </c>
      <c r="Y289" s="40">
        <v>0</v>
      </c>
      <c r="Z289" s="40">
        <v>20020240</v>
      </c>
      <c r="AA289" s="40">
        <v>2689067631</v>
      </c>
      <c r="AB289" s="40">
        <v>0</v>
      </c>
      <c r="AC289" s="40">
        <v>0</v>
      </c>
      <c r="AD289" s="40">
        <v>1288811677</v>
      </c>
      <c r="AE289" s="40">
        <v>0</v>
      </c>
      <c r="AF289" s="40">
        <v>191090533</v>
      </c>
      <c r="AG289" s="40">
        <v>1209165421</v>
      </c>
      <c r="AH289" s="40">
        <v>0</v>
      </c>
      <c r="AI289" s="40">
        <v>6017286061</v>
      </c>
      <c r="AJ289" s="40">
        <v>3700676560</v>
      </c>
      <c r="AK289" s="40">
        <v>2445473025</v>
      </c>
      <c r="AL289" s="40">
        <v>325327633</v>
      </c>
      <c r="AM289" s="40">
        <v>161659008</v>
      </c>
      <c r="AN289" s="40">
        <v>0</v>
      </c>
      <c r="AO289" s="40">
        <v>-39774238</v>
      </c>
      <c r="AP289" s="40">
        <v>1787322766</v>
      </c>
      <c r="AQ289" s="40">
        <v>11299275306</v>
      </c>
      <c r="AR289" s="40">
        <v>11209716723</v>
      </c>
      <c r="AS289" s="40">
        <v>89558583</v>
      </c>
      <c r="AT289" s="40">
        <v>11299275306</v>
      </c>
      <c r="AU289" s="40">
        <v>11194148028</v>
      </c>
      <c r="AV289" s="40">
        <v>144901516</v>
      </c>
      <c r="AW289" s="40">
        <v>-39774238</v>
      </c>
      <c r="AX289" s="40">
        <v>0</v>
      </c>
      <c r="AY289" s="40">
        <v>0</v>
      </c>
      <c r="AZ289" s="40">
        <v>0</v>
      </c>
      <c r="BA289" s="40">
        <v>0</v>
      </c>
      <c r="BB289" s="40">
        <v>0</v>
      </c>
      <c r="BC289" s="40">
        <v>0</v>
      </c>
      <c r="BD289" s="40">
        <v>0</v>
      </c>
      <c r="BE289" s="40">
        <v>0</v>
      </c>
      <c r="BF289" s="40">
        <v>0</v>
      </c>
      <c r="BG289" s="40">
        <v>0</v>
      </c>
      <c r="BH289" s="40">
        <v>0</v>
      </c>
      <c r="BI289" s="40">
        <v>0</v>
      </c>
      <c r="BJ289" s="31">
        <v>0</v>
      </c>
    </row>
    <row r="290" spans="1:62" ht="14.25" x14ac:dyDescent="0.2">
      <c r="A290" s="25">
        <f t="shared" si="4"/>
        <v>284</v>
      </c>
      <c r="B290" s="34">
        <v>1328</v>
      </c>
      <c r="C290" s="33" t="s">
        <v>3338</v>
      </c>
      <c r="D290" s="33" t="s">
        <v>3339</v>
      </c>
      <c r="E290" s="33" t="s">
        <v>3340</v>
      </c>
      <c r="F290" s="33" t="s">
        <v>28</v>
      </c>
      <c r="G290" s="35">
        <v>6492</v>
      </c>
      <c r="H290" s="33" t="s">
        <v>1321</v>
      </c>
      <c r="I290" s="33" t="s">
        <v>3341</v>
      </c>
      <c r="J290" s="33" t="s">
        <v>32</v>
      </c>
      <c r="K290" s="33" t="s">
        <v>33</v>
      </c>
      <c r="L290" s="33" t="s">
        <v>3342</v>
      </c>
      <c r="M290" s="34">
        <v>3706666</v>
      </c>
      <c r="N290" s="33" t="s">
        <v>3343</v>
      </c>
      <c r="O290" s="34">
        <v>2</v>
      </c>
      <c r="P290" s="34">
        <v>1405</v>
      </c>
      <c r="Q290" s="34">
        <v>7</v>
      </c>
      <c r="R290" s="40">
        <v>23350725184.400002</v>
      </c>
      <c r="S290" s="40">
        <v>765608867.70000005</v>
      </c>
      <c r="T290" s="40">
        <v>7879477849.4499998</v>
      </c>
      <c r="U290" s="40">
        <v>0</v>
      </c>
      <c r="V290" s="40">
        <v>13577157374.360001</v>
      </c>
      <c r="W290" s="40">
        <v>1118055406</v>
      </c>
      <c r="X290" s="40">
        <v>10425686.890000001</v>
      </c>
      <c r="Y290" s="40">
        <v>0</v>
      </c>
      <c r="Z290" s="40">
        <v>0</v>
      </c>
      <c r="AA290" s="40">
        <v>13430955996.530001</v>
      </c>
      <c r="AB290" s="40">
        <v>13043035326</v>
      </c>
      <c r="AC290" s="40">
        <v>0</v>
      </c>
      <c r="AD290" s="40">
        <v>47175237</v>
      </c>
      <c r="AE290" s="40">
        <v>0</v>
      </c>
      <c r="AF290" s="40">
        <v>310862327.52999997</v>
      </c>
      <c r="AG290" s="40">
        <v>29883106</v>
      </c>
      <c r="AH290" s="40">
        <v>0</v>
      </c>
      <c r="AI290" s="40">
        <v>9919769187.8700008</v>
      </c>
      <c r="AJ290" s="40">
        <v>8747506759</v>
      </c>
      <c r="AK290" s="40">
        <v>8744169669</v>
      </c>
      <c r="AL290" s="40">
        <v>707110056.42999995</v>
      </c>
      <c r="AM290" s="40">
        <v>0</v>
      </c>
      <c r="AN290" s="40">
        <v>0</v>
      </c>
      <c r="AO290" s="40">
        <v>456647847.44</v>
      </c>
      <c r="AP290" s="40">
        <v>8504525</v>
      </c>
      <c r="AQ290" s="40">
        <v>1384547831.45</v>
      </c>
      <c r="AR290" s="40">
        <v>879869599</v>
      </c>
      <c r="AS290" s="40">
        <v>504678232.44999999</v>
      </c>
      <c r="AT290" s="40">
        <v>1008918994.45</v>
      </c>
      <c r="AU290" s="40">
        <v>486381955.73000002</v>
      </c>
      <c r="AV290" s="40">
        <v>65889191.280000001</v>
      </c>
      <c r="AW290" s="40">
        <v>456647847.44</v>
      </c>
      <c r="AX290" s="40">
        <v>0</v>
      </c>
      <c r="AY290" s="40">
        <v>375628837</v>
      </c>
      <c r="AZ290" s="40">
        <v>375628837</v>
      </c>
      <c r="BA290" s="40">
        <v>0</v>
      </c>
      <c r="BB290" s="40">
        <v>0</v>
      </c>
      <c r="BC290" s="40">
        <v>0</v>
      </c>
      <c r="BD290" s="40">
        <v>0</v>
      </c>
      <c r="BE290" s="40">
        <v>0</v>
      </c>
      <c r="BF290" s="40">
        <v>17602197510</v>
      </c>
      <c r="BG290" s="40">
        <v>0</v>
      </c>
      <c r="BH290" s="40">
        <v>17602197510</v>
      </c>
      <c r="BI290" s="40">
        <v>0</v>
      </c>
      <c r="BJ290" s="31">
        <v>0</v>
      </c>
    </row>
    <row r="291" spans="1:62" ht="14.25" x14ac:dyDescent="0.2">
      <c r="A291" s="25">
        <f t="shared" si="4"/>
        <v>285</v>
      </c>
      <c r="B291" s="34">
        <v>1332</v>
      </c>
      <c r="C291" s="33" t="s">
        <v>3344</v>
      </c>
      <c r="D291" s="33" t="s">
        <v>3345</v>
      </c>
      <c r="E291" s="33" t="s">
        <v>3346</v>
      </c>
      <c r="F291" s="33" t="s">
        <v>28</v>
      </c>
      <c r="G291" s="35">
        <v>6492</v>
      </c>
      <c r="H291" s="33" t="s">
        <v>1321</v>
      </c>
      <c r="I291" s="33" t="s">
        <v>3347</v>
      </c>
      <c r="J291" s="33" t="s">
        <v>32</v>
      </c>
      <c r="K291" s="33" t="s">
        <v>33</v>
      </c>
      <c r="L291" s="33" t="s">
        <v>3348</v>
      </c>
      <c r="M291" s="34">
        <v>5112226</v>
      </c>
      <c r="N291" s="33" t="s">
        <v>3349</v>
      </c>
      <c r="O291" s="34">
        <v>2</v>
      </c>
      <c r="P291" s="34">
        <v>1025</v>
      </c>
      <c r="Q291" s="34">
        <v>2</v>
      </c>
      <c r="R291" s="40">
        <v>5687785234.8699999</v>
      </c>
      <c r="S291" s="40">
        <v>16473974.710000001</v>
      </c>
      <c r="T291" s="40">
        <v>1342478625.28</v>
      </c>
      <c r="U291" s="40">
        <v>0</v>
      </c>
      <c r="V291" s="40">
        <v>3953239672</v>
      </c>
      <c r="W291" s="40">
        <v>175276242.58000001</v>
      </c>
      <c r="X291" s="40">
        <v>191999171.30000001</v>
      </c>
      <c r="Y291" s="40">
        <v>0</v>
      </c>
      <c r="Z291" s="40">
        <v>8317549</v>
      </c>
      <c r="AA291" s="40">
        <v>2714902444.98</v>
      </c>
      <c r="AB291" s="40">
        <v>2272092165.71</v>
      </c>
      <c r="AC291" s="40">
        <v>0</v>
      </c>
      <c r="AD291" s="40">
        <v>16209811</v>
      </c>
      <c r="AE291" s="40">
        <v>0</v>
      </c>
      <c r="AF291" s="40">
        <v>255888043.84</v>
      </c>
      <c r="AG291" s="40">
        <v>170712424.43000001</v>
      </c>
      <c r="AH291" s="40">
        <v>0</v>
      </c>
      <c r="AI291" s="40">
        <v>2972882789.8899999</v>
      </c>
      <c r="AJ291" s="40">
        <v>1935503522.4000001</v>
      </c>
      <c r="AK291" s="40">
        <v>1475891218</v>
      </c>
      <c r="AL291" s="40">
        <v>696251628.39999998</v>
      </c>
      <c r="AM291" s="40">
        <v>7000000</v>
      </c>
      <c r="AN291" s="40">
        <v>0</v>
      </c>
      <c r="AO291" s="40">
        <v>221348716.09</v>
      </c>
      <c r="AP291" s="40">
        <v>0</v>
      </c>
      <c r="AQ291" s="40">
        <v>528173524.51999998</v>
      </c>
      <c r="AR291" s="40">
        <v>481898051</v>
      </c>
      <c r="AS291" s="40">
        <v>46275473.520000003</v>
      </c>
      <c r="AT291" s="40">
        <v>479255832.51999998</v>
      </c>
      <c r="AU291" s="40">
        <v>250860351.03999999</v>
      </c>
      <c r="AV291" s="40">
        <v>7046765.3899999997</v>
      </c>
      <c r="AW291" s="40">
        <v>221348716.09</v>
      </c>
      <c r="AX291" s="40">
        <v>0</v>
      </c>
      <c r="AY291" s="40">
        <v>48917692</v>
      </c>
      <c r="AZ291" s="40">
        <v>48917692</v>
      </c>
      <c r="BA291" s="40">
        <v>0</v>
      </c>
      <c r="BB291" s="40">
        <v>0</v>
      </c>
      <c r="BC291" s="40">
        <v>0</v>
      </c>
      <c r="BD291" s="40">
        <v>0</v>
      </c>
      <c r="BE291" s="40">
        <v>0</v>
      </c>
      <c r="BF291" s="40">
        <v>0</v>
      </c>
      <c r="BG291" s="40">
        <v>856240000</v>
      </c>
      <c r="BH291" s="40">
        <v>0</v>
      </c>
      <c r="BI291" s="40">
        <v>856240000</v>
      </c>
      <c r="BJ291" s="31">
        <v>3120017</v>
      </c>
    </row>
    <row r="292" spans="1:62" ht="14.25" x14ac:dyDescent="0.2">
      <c r="A292" s="25">
        <f t="shared" si="4"/>
        <v>286</v>
      </c>
      <c r="B292" s="34">
        <v>1339</v>
      </c>
      <c r="C292" s="33" t="s">
        <v>378</v>
      </c>
      <c r="D292" s="33" t="s">
        <v>379</v>
      </c>
      <c r="E292" s="33" t="s">
        <v>380</v>
      </c>
      <c r="F292" s="33" t="s">
        <v>114</v>
      </c>
      <c r="G292" s="35">
        <v>6424</v>
      </c>
      <c r="H292" s="33" t="s">
        <v>1324</v>
      </c>
      <c r="I292" s="33" t="s">
        <v>381</v>
      </c>
      <c r="J292" s="33" t="s">
        <v>32</v>
      </c>
      <c r="K292" s="33" t="s">
        <v>382</v>
      </c>
      <c r="L292" s="33" t="s">
        <v>2129</v>
      </c>
      <c r="M292" s="34">
        <v>8674027</v>
      </c>
      <c r="N292" s="33" t="s">
        <v>2130</v>
      </c>
      <c r="O292" s="34">
        <v>1</v>
      </c>
      <c r="P292" s="34">
        <v>2744</v>
      </c>
      <c r="Q292" s="34">
        <v>7</v>
      </c>
      <c r="R292" s="40">
        <v>7231397772.9200001</v>
      </c>
      <c r="S292" s="40">
        <v>1219859535.6900001</v>
      </c>
      <c r="T292" s="40">
        <v>625820280.27999997</v>
      </c>
      <c r="U292" s="40">
        <v>0</v>
      </c>
      <c r="V292" s="40">
        <v>4983518761</v>
      </c>
      <c r="W292" s="40">
        <v>185429.95</v>
      </c>
      <c r="X292" s="40">
        <v>390625793</v>
      </c>
      <c r="Y292" s="40">
        <v>0</v>
      </c>
      <c r="Z292" s="40">
        <v>11387973</v>
      </c>
      <c r="AA292" s="40">
        <v>4372534377.8000002</v>
      </c>
      <c r="AB292" s="40">
        <v>4160589641.1900001</v>
      </c>
      <c r="AC292" s="40">
        <v>0</v>
      </c>
      <c r="AD292" s="40">
        <v>3044088</v>
      </c>
      <c r="AE292" s="40">
        <v>0</v>
      </c>
      <c r="AF292" s="40">
        <v>137917288.22</v>
      </c>
      <c r="AG292" s="40">
        <v>70983360.390000001</v>
      </c>
      <c r="AH292" s="40">
        <v>0</v>
      </c>
      <c r="AI292" s="40">
        <v>2858863395.1199999</v>
      </c>
      <c r="AJ292" s="40">
        <v>1890738134.5999999</v>
      </c>
      <c r="AK292" s="40">
        <v>317317734.60000002</v>
      </c>
      <c r="AL292" s="40">
        <v>540287180.12</v>
      </c>
      <c r="AM292" s="40">
        <v>45669114.840000004</v>
      </c>
      <c r="AN292" s="40">
        <v>206390</v>
      </c>
      <c r="AO292" s="40">
        <v>199116575.56</v>
      </c>
      <c r="AP292" s="40">
        <v>182846000</v>
      </c>
      <c r="AQ292" s="40">
        <v>798608211.05999994</v>
      </c>
      <c r="AR292" s="40">
        <v>667868049.08000004</v>
      </c>
      <c r="AS292" s="40">
        <v>130740161.98</v>
      </c>
      <c r="AT292" s="40">
        <v>677221568.05999994</v>
      </c>
      <c r="AU292" s="40">
        <v>446807405.41000003</v>
      </c>
      <c r="AV292" s="40">
        <v>31297587.09</v>
      </c>
      <c r="AW292" s="40">
        <v>199116575.56</v>
      </c>
      <c r="AX292" s="40">
        <v>0</v>
      </c>
      <c r="AY292" s="40">
        <v>121386643</v>
      </c>
      <c r="AZ292" s="40">
        <v>121386643</v>
      </c>
      <c r="BA292" s="40">
        <v>0</v>
      </c>
      <c r="BB292" s="40">
        <v>66226450</v>
      </c>
      <c r="BC292" s="40">
        <v>210504706.97999999</v>
      </c>
      <c r="BD292" s="40">
        <v>66226450</v>
      </c>
      <c r="BE292" s="40">
        <v>210504706.97999999</v>
      </c>
      <c r="BF292" s="40">
        <v>5961195984</v>
      </c>
      <c r="BG292" s="40">
        <v>1484359800</v>
      </c>
      <c r="BH292" s="40">
        <v>5961195984</v>
      </c>
      <c r="BI292" s="40">
        <v>1484359800</v>
      </c>
      <c r="BJ292" s="31">
        <v>0</v>
      </c>
    </row>
    <row r="293" spans="1:62" ht="14.25" x14ac:dyDescent="0.2">
      <c r="A293" s="25">
        <f t="shared" si="4"/>
        <v>287</v>
      </c>
      <c r="B293" s="34">
        <v>1344</v>
      </c>
      <c r="C293" s="33" t="s">
        <v>383</v>
      </c>
      <c r="D293" s="33" t="s">
        <v>384</v>
      </c>
      <c r="E293" s="33" t="s">
        <v>385</v>
      </c>
      <c r="F293" s="33" t="s">
        <v>106</v>
      </c>
      <c r="G293" s="35">
        <v>6492</v>
      </c>
      <c r="H293" s="33" t="s">
        <v>1321</v>
      </c>
      <c r="I293" s="33" t="s">
        <v>386</v>
      </c>
      <c r="J293" s="33" t="s">
        <v>32</v>
      </c>
      <c r="K293" s="33" t="s">
        <v>387</v>
      </c>
      <c r="L293" s="33" t="s">
        <v>2131</v>
      </c>
      <c r="M293" s="34">
        <v>3359327</v>
      </c>
      <c r="N293" s="33" t="s">
        <v>1524</v>
      </c>
      <c r="O293" s="34">
        <v>1</v>
      </c>
      <c r="P293" s="34">
        <v>549</v>
      </c>
      <c r="Q293" s="34">
        <v>4</v>
      </c>
      <c r="R293" s="40">
        <v>5468675004.2299995</v>
      </c>
      <c r="S293" s="40">
        <v>112577559.27</v>
      </c>
      <c r="T293" s="40">
        <v>464126454.92000002</v>
      </c>
      <c r="U293" s="40">
        <v>0</v>
      </c>
      <c r="V293" s="40">
        <v>4721282701.4899998</v>
      </c>
      <c r="W293" s="40">
        <v>155133535.15000001</v>
      </c>
      <c r="X293" s="40">
        <v>15554753.4</v>
      </c>
      <c r="Y293" s="40">
        <v>0</v>
      </c>
      <c r="Z293" s="40">
        <v>0</v>
      </c>
      <c r="AA293" s="40">
        <v>2229472344.6599998</v>
      </c>
      <c r="AB293" s="40">
        <v>1870475346.01</v>
      </c>
      <c r="AC293" s="40">
        <v>0</v>
      </c>
      <c r="AD293" s="40">
        <v>113151061.51000001</v>
      </c>
      <c r="AE293" s="40">
        <v>0</v>
      </c>
      <c r="AF293" s="40">
        <v>198608955.02000001</v>
      </c>
      <c r="AG293" s="40">
        <v>27847768.120000001</v>
      </c>
      <c r="AH293" s="40">
        <v>19389214</v>
      </c>
      <c r="AI293" s="40">
        <v>3239202659.5700002</v>
      </c>
      <c r="AJ293" s="40">
        <v>2519932075.0300002</v>
      </c>
      <c r="AK293" s="40">
        <v>449639575.02999997</v>
      </c>
      <c r="AL293" s="40">
        <v>555123738.80999994</v>
      </c>
      <c r="AM293" s="40">
        <v>107640</v>
      </c>
      <c r="AN293" s="40">
        <v>0</v>
      </c>
      <c r="AO293" s="40">
        <v>164039205.72999999</v>
      </c>
      <c r="AP293" s="40">
        <v>0</v>
      </c>
      <c r="AQ293" s="40">
        <v>584762505.08000004</v>
      </c>
      <c r="AR293" s="40">
        <v>530174369</v>
      </c>
      <c r="AS293" s="40">
        <v>54588136.079999998</v>
      </c>
      <c r="AT293" s="40">
        <v>528431648.07999998</v>
      </c>
      <c r="AU293" s="40">
        <v>343213765.12</v>
      </c>
      <c r="AV293" s="40">
        <v>21178677.23</v>
      </c>
      <c r="AW293" s="40">
        <v>164039205.72999999</v>
      </c>
      <c r="AX293" s="40">
        <v>0</v>
      </c>
      <c r="AY293" s="40">
        <v>56330857</v>
      </c>
      <c r="AZ293" s="40">
        <v>56330857</v>
      </c>
      <c r="BA293" s="40">
        <v>0</v>
      </c>
      <c r="BB293" s="40">
        <v>1047933</v>
      </c>
      <c r="BC293" s="40">
        <v>135772810.06999999</v>
      </c>
      <c r="BD293" s="40">
        <v>1047933</v>
      </c>
      <c r="BE293" s="40">
        <v>135772810.06999999</v>
      </c>
      <c r="BF293" s="40">
        <v>7783731908.1700001</v>
      </c>
      <c r="BG293" s="40">
        <v>0</v>
      </c>
      <c r="BH293" s="40">
        <v>7783731908.1700001</v>
      </c>
      <c r="BI293" s="40">
        <v>0</v>
      </c>
      <c r="BJ293" s="31">
        <v>0</v>
      </c>
    </row>
    <row r="294" spans="1:62" ht="14.25" x14ac:dyDescent="0.2">
      <c r="A294" s="25">
        <f t="shared" si="4"/>
        <v>288</v>
      </c>
      <c r="B294" s="34">
        <v>1355</v>
      </c>
      <c r="C294" s="33" t="s">
        <v>389</v>
      </c>
      <c r="D294" s="33" t="s">
        <v>390</v>
      </c>
      <c r="E294" s="33" t="s">
        <v>391</v>
      </c>
      <c r="F294" s="33" t="s">
        <v>106</v>
      </c>
      <c r="G294" s="35">
        <v>6492</v>
      </c>
      <c r="H294" s="33" t="s">
        <v>1321</v>
      </c>
      <c r="I294" s="33" t="s">
        <v>392</v>
      </c>
      <c r="J294" s="33" t="s">
        <v>32</v>
      </c>
      <c r="K294" s="33" t="s">
        <v>33</v>
      </c>
      <c r="L294" s="33" t="s">
        <v>1785</v>
      </c>
      <c r="M294" s="34">
        <v>2318065</v>
      </c>
      <c r="N294" s="33" t="s">
        <v>1523</v>
      </c>
      <c r="O294" s="34">
        <v>1</v>
      </c>
      <c r="P294" s="34">
        <v>63747</v>
      </c>
      <c r="Q294" s="34">
        <v>222</v>
      </c>
      <c r="R294" s="40">
        <v>442716755209</v>
      </c>
      <c r="S294" s="40">
        <v>13805834039</v>
      </c>
      <c r="T294" s="40">
        <v>31484353089</v>
      </c>
      <c r="U294" s="40">
        <v>0</v>
      </c>
      <c r="V294" s="40">
        <v>378949506549</v>
      </c>
      <c r="W294" s="40">
        <v>625123631</v>
      </c>
      <c r="X294" s="40">
        <v>17761822061</v>
      </c>
      <c r="Y294" s="40">
        <v>0</v>
      </c>
      <c r="Z294" s="40">
        <v>90115840</v>
      </c>
      <c r="AA294" s="40">
        <v>332581124531</v>
      </c>
      <c r="AB294" s="40">
        <v>310940235640</v>
      </c>
      <c r="AC294" s="40">
        <v>6429610736</v>
      </c>
      <c r="AD294" s="40">
        <v>4083661714</v>
      </c>
      <c r="AE294" s="40">
        <v>0</v>
      </c>
      <c r="AF294" s="40">
        <v>7207917157</v>
      </c>
      <c r="AG294" s="40">
        <v>3684344184</v>
      </c>
      <c r="AH294" s="40">
        <v>235355100</v>
      </c>
      <c r="AI294" s="40">
        <v>110135630678</v>
      </c>
      <c r="AJ294" s="40">
        <v>42390844845</v>
      </c>
      <c r="AK294" s="40">
        <v>17547364845</v>
      </c>
      <c r="AL294" s="40">
        <v>54500599875</v>
      </c>
      <c r="AM294" s="40">
        <v>700314756</v>
      </c>
      <c r="AN294" s="40">
        <v>0</v>
      </c>
      <c r="AO294" s="40">
        <v>9429772519</v>
      </c>
      <c r="AP294" s="40">
        <v>3114098683</v>
      </c>
      <c r="AQ294" s="40">
        <v>42043184687</v>
      </c>
      <c r="AR294" s="40">
        <v>39705029469</v>
      </c>
      <c r="AS294" s="40">
        <v>2338155218</v>
      </c>
      <c r="AT294" s="40">
        <v>28042304096</v>
      </c>
      <c r="AU294" s="40">
        <v>17723475965</v>
      </c>
      <c r="AV294" s="40">
        <v>889055612</v>
      </c>
      <c r="AW294" s="40">
        <v>9429772519</v>
      </c>
      <c r="AX294" s="40">
        <v>0</v>
      </c>
      <c r="AY294" s="40">
        <v>14000880591</v>
      </c>
      <c r="AZ294" s="40">
        <v>14000880591</v>
      </c>
      <c r="BA294" s="40">
        <v>0</v>
      </c>
      <c r="BB294" s="40">
        <v>24810423254</v>
      </c>
      <c r="BC294" s="40">
        <v>5484843337</v>
      </c>
      <c r="BD294" s="40">
        <v>24810423254</v>
      </c>
      <c r="BE294" s="40">
        <v>5484843337</v>
      </c>
      <c r="BF294" s="40">
        <v>506930232010</v>
      </c>
      <c r="BG294" s="40">
        <v>0</v>
      </c>
      <c r="BH294" s="40">
        <v>506930232010</v>
      </c>
      <c r="BI294" s="40">
        <v>0</v>
      </c>
      <c r="BJ294" s="31">
        <v>0</v>
      </c>
    </row>
    <row r="295" spans="1:62" ht="14.25" x14ac:dyDescent="0.2">
      <c r="A295" s="25">
        <f t="shared" si="4"/>
        <v>289</v>
      </c>
      <c r="B295" s="34">
        <v>1356</v>
      </c>
      <c r="C295" s="33" t="s">
        <v>393</v>
      </c>
      <c r="D295" s="33" t="s">
        <v>394</v>
      </c>
      <c r="E295" s="33" t="s">
        <v>395</v>
      </c>
      <c r="F295" s="33" t="s">
        <v>114</v>
      </c>
      <c r="G295" s="35">
        <v>6492</v>
      </c>
      <c r="H295" s="33" t="s">
        <v>1321</v>
      </c>
      <c r="I295" s="33" t="s">
        <v>396</v>
      </c>
      <c r="J295" s="33" t="s">
        <v>32</v>
      </c>
      <c r="K295" s="33" t="s">
        <v>397</v>
      </c>
      <c r="L295" s="33" t="s">
        <v>2132</v>
      </c>
      <c r="M295" s="34">
        <v>8640152</v>
      </c>
      <c r="N295" s="33" t="s">
        <v>1522</v>
      </c>
      <c r="O295" s="34">
        <v>1</v>
      </c>
      <c r="P295" s="34">
        <v>3162</v>
      </c>
      <c r="Q295" s="34">
        <v>12</v>
      </c>
      <c r="R295" s="40">
        <v>10573544678.32</v>
      </c>
      <c r="S295" s="40">
        <v>2148296817.8299999</v>
      </c>
      <c r="T295" s="40">
        <v>601376098</v>
      </c>
      <c r="U295" s="40">
        <v>40097477.75</v>
      </c>
      <c r="V295" s="40">
        <v>6404814907.0500002</v>
      </c>
      <c r="W295" s="40">
        <v>53502096.810000002</v>
      </c>
      <c r="X295" s="40">
        <v>1325457280.8800001</v>
      </c>
      <c r="Y295" s="40">
        <v>0</v>
      </c>
      <c r="Z295" s="40">
        <v>0</v>
      </c>
      <c r="AA295" s="40">
        <v>5025742498.8900003</v>
      </c>
      <c r="AB295" s="40">
        <v>4868734381.0200005</v>
      </c>
      <c r="AC295" s="40">
        <v>0</v>
      </c>
      <c r="AD295" s="40">
        <v>91458197</v>
      </c>
      <c r="AE295" s="40">
        <v>0</v>
      </c>
      <c r="AF295" s="40">
        <v>18916753.870000001</v>
      </c>
      <c r="AG295" s="40">
        <v>46633167</v>
      </c>
      <c r="AH295" s="40">
        <v>0</v>
      </c>
      <c r="AI295" s="40">
        <v>5547802179.4300003</v>
      </c>
      <c r="AJ295" s="40">
        <v>3055982912</v>
      </c>
      <c r="AK295" s="40">
        <v>1115748912</v>
      </c>
      <c r="AL295" s="40">
        <v>820511629.5</v>
      </c>
      <c r="AM295" s="40">
        <v>363703155.44999999</v>
      </c>
      <c r="AN295" s="40">
        <v>0</v>
      </c>
      <c r="AO295" s="40">
        <v>201228482.47999999</v>
      </c>
      <c r="AP295" s="40">
        <v>1106376000</v>
      </c>
      <c r="AQ295" s="40">
        <v>1152331169.28</v>
      </c>
      <c r="AR295" s="40">
        <v>1000410205</v>
      </c>
      <c r="AS295" s="40">
        <v>151920964.28</v>
      </c>
      <c r="AT295" s="40">
        <v>939747886.48000002</v>
      </c>
      <c r="AU295" s="40">
        <v>738519404</v>
      </c>
      <c r="AV295" s="40">
        <v>0</v>
      </c>
      <c r="AW295" s="40">
        <v>201228482.47999999</v>
      </c>
      <c r="AX295" s="40">
        <v>0</v>
      </c>
      <c r="AY295" s="40">
        <v>190138195.40000001</v>
      </c>
      <c r="AZ295" s="40">
        <v>190138195.40000001</v>
      </c>
      <c r="BA295" s="40">
        <v>0</v>
      </c>
      <c r="BB295" s="40">
        <v>38403650</v>
      </c>
      <c r="BC295" s="40">
        <v>340349862.39999998</v>
      </c>
      <c r="BD295" s="40">
        <v>38403650</v>
      </c>
      <c r="BE295" s="40">
        <v>340349862.39999998</v>
      </c>
      <c r="BF295" s="40">
        <v>10036243347</v>
      </c>
      <c r="BG295" s="40">
        <v>1940234000</v>
      </c>
      <c r="BH295" s="40">
        <v>10033583847</v>
      </c>
      <c r="BI295" s="40">
        <v>1942893500</v>
      </c>
      <c r="BJ295" s="31">
        <v>0</v>
      </c>
    </row>
    <row r="296" spans="1:62" ht="14.25" x14ac:dyDescent="0.2">
      <c r="A296" s="25">
        <f t="shared" si="4"/>
        <v>290</v>
      </c>
      <c r="B296" s="34">
        <v>1360</v>
      </c>
      <c r="C296" s="33" t="s">
        <v>398</v>
      </c>
      <c r="D296" s="33" t="s">
        <v>399</v>
      </c>
      <c r="E296" s="33" t="s">
        <v>400</v>
      </c>
      <c r="F296" s="33" t="s">
        <v>106</v>
      </c>
      <c r="G296" s="35">
        <v>6424</v>
      </c>
      <c r="H296" s="33" t="s">
        <v>1324</v>
      </c>
      <c r="I296" s="33" t="s">
        <v>401</v>
      </c>
      <c r="J296" s="33" t="s">
        <v>32</v>
      </c>
      <c r="K296" s="33" t="s">
        <v>33</v>
      </c>
      <c r="L296" s="33" t="s">
        <v>2133</v>
      </c>
      <c r="M296" s="34">
        <v>5123638</v>
      </c>
      <c r="N296" s="33" t="s">
        <v>1521</v>
      </c>
      <c r="O296" s="34">
        <v>1</v>
      </c>
      <c r="P296" s="34">
        <v>77543</v>
      </c>
      <c r="Q296" s="34">
        <v>242</v>
      </c>
      <c r="R296" s="40">
        <v>247300987397.25</v>
      </c>
      <c r="S296" s="40">
        <v>12256558840.34</v>
      </c>
      <c r="T296" s="40">
        <v>15104991615.59</v>
      </c>
      <c r="U296" s="40">
        <v>0</v>
      </c>
      <c r="V296" s="40">
        <v>202098959213.60999</v>
      </c>
      <c r="W296" s="40">
        <v>813295182.85000002</v>
      </c>
      <c r="X296" s="40">
        <v>16775982622.700001</v>
      </c>
      <c r="Y296" s="40">
        <v>0</v>
      </c>
      <c r="Z296" s="40">
        <v>251199922.16</v>
      </c>
      <c r="AA296" s="40">
        <v>205247445104.53</v>
      </c>
      <c r="AB296" s="40">
        <v>185765579753.10999</v>
      </c>
      <c r="AC296" s="40">
        <v>13082193864.440001</v>
      </c>
      <c r="AD296" s="40">
        <v>4062107173.6900001</v>
      </c>
      <c r="AE296" s="40">
        <v>0</v>
      </c>
      <c r="AF296" s="40">
        <v>321920818.95999998</v>
      </c>
      <c r="AG296" s="40">
        <v>2015604269.26</v>
      </c>
      <c r="AH296" s="40">
        <v>39225.07</v>
      </c>
      <c r="AI296" s="40">
        <v>42053542292.730003</v>
      </c>
      <c r="AJ296" s="40">
        <v>22231431492.869999</v>
      </c>
      <c r="AK296" s="40">
        <v>1228825103.0699999</v>
      </c>
      <c r="AL296" s="40">
        <v>8148088145.8500004</v>
      </c>
      <c r="AM296" s="40">
        <v>0</v>
      </c>
      <c r="AN296" s="40">
        <v>1355971</v>
      </c>
      <c r="AO296" s="40">
        <v>1173228189.9000001</v>
      </c>
      <c r="AP296" s="40">
        <v>10499438493.110001</v>
      </c>
      <c r="AQ296" s="40">
        <v>28489525040.48</v>
      </c>
      <c r="AR296" s="40">
        <v>26485576561.790001</v>
      </c>
      <c r="AS296" s="40">
        <v>2003948478.6900001</v>
      </c>
      <c r="AT296" s="40">
        <v>20578352574.700001</v>
      </c>
      <c r="AU296" s="40">
        <v>18490307528.25</v>
      </c>
      <c r="AV296" s="40">
        <v>914816856.54999995</v>
      </c>
      <c r="AW296" s="40">
        <v>1173228189.9000001</v>
      </c>
      <c r="AX296" s="40">
        <v>0</v>
      </c>
      <c r="AY296" s="40">
        <v>7911172465.7799997</v>
      </c>
      <c r="AZ296" s="40">
        <v>7911172465.7799997</v>
      </c>
      <c r="BA296" s="40">
        <v>0</v>
      </c>
      <c r="BB296" s="40">
        <v>31103696980.34</v>
      </c>
      <c r="BC296" s="40">
        <v>18109345848.139999</v>
      </c>
      <c r="BD296" s="40">
        <v>31103696980.34</v>
      </c>
      <c r="BE296" s="40">
        <v>18109345848.139999</v>
      </c>
      <c r="BF296" s="40">
        <v>446641299855.79999</v>
      </c>
      <c r="BG296" s="40">
        <v>272901447.60000002</v>
      </c>
      <c r="BH296" s="40">
        <v>446641299855.79999</v>
      </c>
      <c r="BI296" s="40">
        <v>272901447.60000002</v>
      </c>
      <c r="BJ296" s="31">
        <v>0</v>
      </c>
    </row>
    <row r="297" spans="1:62" ht="14.25" x14ac:dyDescent="0.2">
      <c r="A297" s="25">
        <f t="shared" si="4"/>
        <v>291</v>
      </c>
      <c r="B297" s="34">
        <v>1363</v>
      </c>
      <c r="C297" s="33" t="s">
        <v>402</v>
      </c>
      <c r="D297" s="33" t="s">
        <v>403</v>
      </c>
      <c r="E297" s="33" t="s">
        <v>404</v>
      </c>
      <c r="F297" s="33" t="s">
        <v>31</v>
      </c>
      <c r="G297" s="35">
        <v>4711</v>
      </c>
      <c r="H297" s="33" t="s">
        <v>1520</v>
      </c>
      <c r="I297" s="33" t="s">
        <v>1839</v>
      </c>
      <c r="J297" s="33" t="s">
        <v>32</v>
      </c>
      <c r="K297" s="33" t="s">
        <v>33</v>
      </c>
      <c r="L297" s="33" t="s">
        <v>2134</v>
      </c>
      <c r="M297" s="34">
        <v>4600440</v>
      </c>
      <c r="N297" s="33" t="s">
        <v>1519</v>
      </c>
      <c r="O297" s="34">
        <v>1</v>
      </c>
      <c r="P297" s="34">
        <v>111630</v>
      </c>
      <c r="Q297" s="34">
        <v>225</v>
      </c>
      <c r="R297" s="40">
        <v>53348441794.620003</v>
      </c>
      <c r="S297" s="40">
        <v>853691008.46000004</v>
      </c>
      <c r="T297" s="40">
        <v>35432065</v>
      </c>
      <c r="U297" s="40">
        <v>0</v>
      </c>
      <c r="V297" s="40">
        <v>0</v>
      </c>
      <c r="W297" s="40">
        <v>4238377044</v>
      </c>
      <c r="X297" s="40">
        <v>48203516315.300003</v>
      </c>
      <c r="Y297" s="40">
        <v>0</v>
      </c>
      <c r="Z297" s="40">
        <v>17425361.859999999</v>
      </c>
      <c r="AA297" s="40">
        <v>11571712941.07</v>
      </c>
      <c r="AB297" s="40">
        <v>0</v>
      </c>
      <c r="AC297" s="40">
        <v>3069310607.3699999</v>
      </c>
      <c r="AD297" s="40">
        <v>2664163192.8299999</v>
      </c>
      <c r="AE297" s="40">
        <v>0</v>
      </c>
      <c r="AF297" s="40">
        <v>58719275.810000002</v>
      </c>
      <c r="AG297" s="40">
        <v>5159107930.0600004</v>
      </c>
      <c r="AH297" s="40">
        <v>620411935</v>
      </c>
      <c r="AI297" s="40">
        <v>41776728853.550003</v>
      </c>
      <c r="AJ297" s="40">
        <v>1257128309</v>
      </c>
      <c r="AK297" s="40">
        <v>429012309</v>
      </c>
      <c r="AL297" s="40">
        <v>0</v>
      </c>
      <c r="AM297" s="40">
        <v>10393543249.52</v>
      </c>
      <c r="AN297" s="40">
        <v>0</v>
      </c>
      <c r="AO297" s="40">
        <v>-570135957.78999996</v>
      </c>
      <c r="AP297" s="40">
        <v>65389014229.57</v>
      </c>
      <c r="AQ297" s="40">
        <v>6113144249.04</v>
      </c>
      <c r="AR297" s="40">
        <v>1792804492.97</v>
      </c>
      <c r="AS297" s="40">
        <v>4320339756.0699997</v>
      </c>
      <c r="AT297" s="40">
        <v>6113144249.04</v>
      </c>
      <c r="AU297" s="40">
        <v>1720906950.95</v>
      </c>
      <c r="AV297" s="40">
        <v>378863950.74000001</v>
      </c>
      <c r="AW297" s="40">
        <v>-570135957.78999996</v>
      </c>
      <c r="AX297" s="40">
        <v>4583509305.1400003</v>
      </c>
      <c r="AY297" s="40">
        <v>0</v>
      </c>
      <c r="AZ297" s="40">
        <v>0</v>
      </c>
      <c r="BA297" s="40">
        <v>0</v>
      </c>
      <c r="BB297" s="40">
        <v>0</v>
      </c>
      <c r="BC297" s="40">
        <v>0</v>
      </c>
      <c r="BD297" s="40">
        <v>0</v>
      </c>
      <c r="BE297" s="40">
        <v>0</v>
      </c>
      <c r="BF297" s="40">
        <v>0</v>
      </c>
      <c r="BG297" s="40">
        <v>0</v>
      </c>
      <c r="BH297" s="40">
        <v>0</v>
      </c>
      <c r="BI297" s="40">
        <v>0</v>
      </c>
      <c r="BJ297" s="31">
        <v>272580936.49000001</v>
      </c>
    </row>
    <row r="298" spans="1:62" ht="14.25" x14ac:dyDescent="0.2">
      <c r="A298" s="25">
        <f t="shared" si="4"/>
        <v>292</v>
      </c>
      <c r="B298" s="34">
        <v>1365</v>
      </c>
      <c r="C298" s="33" t="s">
        <v>405</v>
      </c>
      <c r="D298" s="33" t="s">
        <v>406</v>
      </c>
      <c r="E298" s="33"/>
      <c r="F298" s="33" t="s">
        <v>114</v>
      </c>
      <c r="G298" s="35">
        <v>6499</v>
      </c>
      <c r="H298" s="33" t="s">
        <v>1326</v>
      </c>
      <c r="I298" s="33" t="s">
        <v>407</v>
      </c>
      <c r="J298" s="33" t="s">
        <v>32</v>
      </c>
      <c r="K298" s="33" t="s">
        <v>408</v>
      </c>
      <c r="L298" s="33" t="s">
        <v>1291</v>
      </c>
      <c r="M298" s="34">
        <v>8610471</v>
      </c>
      <c r="N298" s="33" t="s">
        <v>1518</v>
      </c>
      <c r="O298" s="34">
        <v>1</v>
      </c>
      <c r="P298" s="34">
        <v>7783</v>
      </c>
      <c r="Q298" s="34">
        <v>22</v>
      </c>
      <c r="R298" s="40">
        <v>32561842825.09</v>
      </c>
      <c r="S298" s="40">
        <v>2326906811.7199998</v>
      </c>
      <c r="T298" s="40">
        <v>4255169373.3200002</v>
      </c>
      <c r="U298" s="40">
        <v>276327526.27999997</v>
      </c>
      <c r="V298" s="40">
        <v>24554910759.990002</v>
      </c>
      <c r="W298" s="40">
        <v>68574294.780000001</v>
      </c>
      <c r="X298" s="40">
        <v>1074949703</v>
      </c>
      <c r="Y298" s="40">
        <v>0</v>
      </c>
      <c r="Z298" s="40">
        <v>5004356</v>
      </c>
      <c r="AA298" s="40">
        <v>23775722273.68</v>
      </c>
      <c r="AB298" s="40">
        <v>23147716216.610001</v>
      </c>
      <c r="AC298" s="40">
        <v>0</v>
      </c>
      <c r="AD298" s="40">
        <v>327678299.93000001</v>
      </c>
      <c r="AE298" s="40">
        <v>0</v>
      </c>
      <c r="AF298" s="40">
        <v>61798603.140000001</v>
      </c>
      <c r="AG298" s="40">
        <v>238529154</v>
      </c>
      <c r="AH298" s="40">
        <v>0</v>
      </c>
      <c r="AI298" s="40">
        <v>8786120551.4099998</v>
      </c>
      <c r="AJ298" s="40">
        <v>3916734753.48</v>
      </c>
      <c r="AK298" s="40">
        <v>380679433.48000002</v>
      </c>
      <c r="AL298" s="40">
        <v>3073949534.1599998</v>
      </c>
      <c r="AM298" s="40">
        <v>254517780.25</v>
      </c>
      <c r="AN298" s="40">
        <v>50000</v>
      </c>
      <c r="AO298" s="40">
        <v>820879483.51999998</v>
      </c>
      <c r="AP298" s="40">
        <v>719989000</v>
      </c>
      <c r="AQ298" s="40">
        <v>4268048891.1799998</v>
      </c>
      <c r="AR298" s="40">
        <v>3961369804.1900001</v>
      </c>
      <c r="AS298" s="40">
        <v>306679086.99000001</v>
      </c>
      <c r="AT298" s="40">
        <v>2634057280.9200001</v>
      </c>
      <c r="AU298" s="40">
        <v>1558016647</v>
      </c>
      <c r="AV298" s="40">
        <v>255161150.40000001</v>
      </c>
      <c r="AW298" s="40">
        <v>820879483.51999998</v>
      </c>
      <c r="AX298" s="40">
        <v>0</v>
      </c>
      <c r="AY298" s="40">
        <v>1633991610.26</v>
      </c>
      <c r="AZ298" s="40">
        <v>1633991610.26</v>
      </c>
      <c r="BA298" s="40">
        <v>0</v>
      </c>
      <c r="BB298" s="40">
        <v>81543684</v>
      </c>
      <c r="BC298" s="40">
        <v>230884100.46000001</v>
      </c>
      <c r="BD298" s="40">
        <v>81543684</v>
      </c>
      <c r="BE298" s="40">
        <v>230884100.46000001</v>
      </c>
      <c r="BF298" s="40">
        <v>38949176184.989998</v>
      </c>
      <c r="BG298" s="40">
        <v>2943972850</v>
      </c>
      <c r="BH298" s="40">
        <v>38949176184.989998</v>
      </c>
      <c r="BI298" s="40">
        <v>2943972850</v>
      </c>
      <c r="BJ298" s="31">
        <v>0</v>
      </c>
    </row>
    <row r="299" spans="1:62" ht="14.25" x14ac:dyDescent="0.2">
      <c r="A299" s="25">
        <f t="shared" si="4"/>
        <v>293</v>
      </c>
      <c r="B299" s="34">
        <v>1370</v>
      </c>
      <c r="C299" s="33" t="s">
        <v>409</v>
      </c>
      <c r="D299" s="33" t="s">
        <v>410</v>
      </c>
      <c r="E299" s="33" t="s">
        <v>411</v>
      </c>
      <c r="F299" s="33" t="s">
        <v>106</v>
      </c>
      <c r="G299" s="35">
        <v>6492</v>
      </c>
      <c r="H299" s="33" t="s">
        <v>1321</v>
      </c>
      <c r="I299" s="33" t="s">
        <v>412</v>
      </c>
      <c r="J299" s="33" t="s">
        <v>32</v>
      </c>
      <c r="K299" s="33" t="s">
        <v>33</v>
      </c>
      <c r="L299" s="33" t="s">
        <v>413</v>
      </c>
      <c r="M299" s="34">
        <v>3225122</v>
      </c>
      <c r="N299" s="33" t="s">
        <v>1517</v>
      </c>
      <c r="O299" s="34">
        <v>1</v>
      </c>
      <c r="P299" s="34">
        <v>1232</v>
      </c>
      <c r="Q299" s="34">
        <v>8</v>
      </c>
      <c r="R299" s="40">
        <v>8377054468.3599997</v>
      </c>
      <c r="S299" s="40">
        <v>310984277.67000002</v>
      </c>
      <c r="T299" s="40">
        <v>626057738.66999996</v>
      </c>
      <c r="U299" s="40">
        <v>0</v>
      </c>
      <c r="V299" s="40">
        <v>7333069419.0900002</v>
      </c>
      <c r="W299" s="40">
        <v>72002828.930000007</v>
      </c>
      <c r="X299" s="40">
        <v>34940204</v>
      </c>
      <c r="Y299" s="40">
        <v>0</v>
      </c>
      <c r="Z299" s="40">
        <v>0</v>
      </c>
      <c r="AA299" s="40">
        <v>3676641598.4099998</v>
      </c>
      <c r="AB299" s="40">
        <v>3554232428.6100001</v>
      </c>
      <c r="AC299" s="40">
        <v>0</v>
      </c>
      <c r="AD299" s="40">
        <v>36737996.899999999</v>
      </c>
      <c r="AE299" s="40">
        <v>0</v>
      </c>
      <c r="AF299" s="40">
        <v>9028586.9000000004</v>
      </c>
      <c r="AG299" s="40">
        <v>74774674</v>
      </c>
      <c r="AH299" s="40">
        <v>1867912</v>
      </c>
      <c r="AI299" s="40">
        <v>4700412869.9499998</v>
      </c>
      <c r="AJ299" s="40">
        <v>3822858294.4699998</v>
      </c>
      <c r="AK299" s="40">
        <v>752637905.86000001</v>
      </c>
      <c r="AL299" s="40">
        <v>789228695.21000004</v>
      </c>
      <c r="AM299" s="40">
        <v>0</v>
      </c>
      <c r="AN299" s="40">
        <v>0</v>
      </c>
      <c r="AO299" s="40">
        <v>88325880.269999996</v>
      </c>
      <c r="AP299" s="40">
        <v>0</v>
      </c>
      <c r="AQ299" s="40">
        <v>825417020.11000001</v>
      </c>
      <c r="AR299" s="40">
        <v>724963388</v>
      </c>
      <c r="AS299" s="40">
        <v>100453632.11</v>
      </c>
      <c r="AT299" s="40">
        <v>704887524.11000001</v>
      </c>
      <c r="AU299" s="40">
        <v>564793924.23000002</v>
      </c>
      <c r="AV299" s="40">
        <v>51767719.609999999</v>
      </c>
      <c r="AW299" s="40">
        <v>88325880.269999996</v>
      </c>
      <c r="AX299" s="40">
        <v>0</v>
      </c>
      <c r="AY299" s="40">
        <v>120529496</v>
      </c>
      <c r="AZ299" s="40">
        <v>120529496</v>
      </c>
      <c r="BA299" s="40">
        <v>0</v>
      </c>
      <c r="BB299" s="40">
        <v>2196963</v>
      </c>
      <c r="BC299" s="40">
        <v>231927329.88</v>
      </c>
      <c r="BD299" s="40">
        <v>2196963</v>
      </c>
      <c r="BE299" s="40">
        <v>231927329.88</v>
      </c>
      <c r="BF299" s="40">
        <v>11771254054.6</v>
      </c>
      <c r="BG299" s="40">
        <v>3069040000</v>
      </c>
      <c r="BH299" s="40">
        <v>8820254054.6000004</v>
      </c>
      <c r="BI299" s="40">
        <v>6020040000</v>
      </c>
      <c r="BJ299" s="31">
        <v>0</v>
      </c>
    </row>
    <row r="300" spans="1:62" ht="14.25" x14ac:dyDescent="0.2">
      <c r="A300" s="25">
        <f t="shared" si="4"/>
        <v>294</v>
      </c>
      <c r="B300" s="34">
        <v>1372</v>
      </c>
      <c r="C300" s="33" t="s">
        <v>3350</v>
      </c>
      <c r="D300" s="33" t="s">
        <v>3351</v>
      </c>
      <c r="E300" s="33" t="s">
        <v>3352</v>
      </c>
      <c r="F300" s="33" t="s">
        <v>31</v>
      </c>
      <c r="G300" s="35">
        <v>8530</v>
      </c>
      <c r="H300" s="33" t="s">
        <v>3157</v>
      </c>
      <c r="I300" s="33" t="s">
        <v>3353</v>
      </c>
      <c r="J300" s="33" t="s">
        <v>32</v>
      </c>
      <c r="K300" s="33" t="s">
        <v>33</v>
      </c>
      <c r="L300" s="33" t="s">
        <v>3354</v>
      </c>
      <c r="M300" s="34">
        <v>4444262</v>
      </c>
      <c r="N300" s="33" t="s">
        <v>3355</v>
      </c>
      <c r="O300" s="34">
        <v>2</v>
      </c>
      <c r="P300" s="34">
        <v>79</v>
      </c>
      <c r="Q300" s="34">
        <v>757</v>
      </c>
      <c r="R300" s="40">
        <v>18002905131</v>
      </c>
      <c r="S300" s="40">
        <v>905324820</v>
      </c>
      <c r="T300" s="40">
        <v>6778702</v>
      </c>
      <c r="U300" s="40">
        <v>282758478</v>
      </c>
      <c r="V300" s="40">
        <v>0</v>
      </c>
      <c r="W300" s="40">
        <v>2929185731</v>
      </c>
      <c r="X300" s="40">
        <v>13826439030</v>
      </c>
      <c r="Y300" s="40">
        <v>0</v>
      </c>
      <c r="Z300" s="40">
        <v>52418370</v>
      </c>
      <c r="AA300" s="40">
        <v>9408455217</v>
      </c>
      <c r="AB300" s="40">
        <v>0</v>
      </c>
      <c r="AC300" s="40">
        <v>5719679472</v>
      </c>
      <c r="AD300" s="40">
        <v>2684825299</v>
      </c>
      <c r="AE300" s="40">
        <v>0</v>
      </c>
      <c r="AF300" s="40">
        <v>76885423</v>
      </c>
      <c r="AG300" s="40">
        <v>927065023</v>
      </c>
      <c r="AH300" s="40">
        <v>0</v>
      </c>
      <c r="AI300" s="40">
        <v>8594449914</v>
      </c>
      <c r="AJ300" s="40">
        <v>548934087</v>
      </c>
      <c r="AK300" s="40">
        <v>507528287</v>
      </c>
      <c r="AL300" s="40">
        <v>333478732</v>
      </c>
      <c r="AM300" s="40">
        <v>1279770042</v>
      </c>
      <c r="AN300" s="40">
        <v>0</v>
      </c>
      <c r="AO300" s="40">
        <v>175474118</v>
      </c>
      <c r="AP300" s="40">
        <v>6145442660</v>
      </c>
      <c r="AQ300" s="40">
        <v>19168463036</v>
      </c>
      <c r="AR300" s="40">
        <v>18746233503</v>
      </c>
      <c r="AS300" s="40">
        <v>422229533</v>
      </c>
      <c r="AT300" s="40">
        <v>1715323055</v>
      </c>
      <c r="AU300" s="40">
        <v>803029521</v>
      </c>
      <c r="AV300" s="40">
        <v>674014348</v>
      </c>
      <c r="AW300" s="40">
        <v>175474118</v>
      </c>
      <c r="AX300" s="40">
        <v>62805068</v>
      </c>
      <c r="AY300" s="40">
        <v>17453139981</v>
      </c>
      <c r="AZ300" s="40">
        <v>17453139981</v>
      </c>
      <c r="BA300" s="40">
        <v>0</v>
      </c>
      <c r="BB300" s="40">
        <v>598762730</v>
      </c>
      <c r="BC300" s="40">
        <v>6000000</v>
      </c>
      <c r="BD300" s="40">
        <v>598762730</v>
      </c>
      <c r="BE300" s="40">
        <v>6000000</v>
      </c>
      <c r="BF300" s="40">
        <v>0</v>
      </c>
      <c r="BG300" s="40">
        <v>0</v>
      </c>
      <c r="BH300" s="40">
        <v>0</v>
      </c>
      <c r="BI300" s="40">
        <v>0</v>
      </c>
      <c r="BJ300" s="31">
        <v>6894550000</v>
      </c>
    </row>
    <row r="301" spans="1:62" ht="14.25" x14ac:dyDescent="0.2">
      <c r="A301" s="25">
        <f t="shared" si="4"/>
        <v>295</v>
      </c>
      <c r="B301" s="34">
        <v>1377</v>
      </c>
      <c r="C301" s="33" t="s">
        <v>414</v>
      </c>
      <c r="D301" s="33" t="s">
        <v>415</v>
      </c>
      <c r="E301" s="33" t="s">
        <v>416</v>
      </c>
      <c r="F301" s="33" t="s">
        <v>106</v>
      </c>
      <c r="G301" s="35">
        <v>6492</v>
      </c>
      <c r="H301" s="33" t="s">
        <v>1321</v>
      </c>
      <c r="I301" s="33" t="s">
        <v>417</v>
      </c>
      <c r="J301" s="33" t="s">
        <v>32</v>
      </c>
      <c r="K301" s="33" t="s">
        <v>1278</v>
      </c>
      <c r="L301" s="33" t="s">
        <v>1784</v>
      </c>
      <c r="M301" s="34">
        <v>8301300</v>
      </c>
      <c r="N301" s="33" t="s">
        <v>2135</v>
      </c>
      <c r="O301" s="34">
        <v>1</v>
      </c>
      <c r="P301" s="34">
        <v>18845</v>
      </c>
      <c r="Q301" s="34">
        <v>60</v>
      </c>
      <c r="R301" s="40">
        <v>82991741145.690002</v>
      </c>
      <c r="S301" s="40">
        <v>4226054715.6999998</v>
      </c>
      <c r="T301" s="40">
        <v>6207570702.1999998</v>
      </c>
      <c r="U301" s="40">
        <v>0</v>
      </c>
      <c r="V301" s="40">
        <v>68132981411.769997</v>
      </c>
      <c r="W301" s="40">
        <v>439139938.93000001</v>
      </c>
      <c r="X301" s="40">
        <v>3938115165.0900002</v>
      </c>
      <c r="Y301" s="40">
        <v>0</v>
      </c>
      <c r="Z301" s="40">
        <v>47879212</v>
      </c>
      <c r="AA301" s="40">
        <v>61584796018.089996</v>
      </c>
      <c r="AB301" s="40">
        <v>59331657036.339996</v>
      </c>
      <c r="AC301" s="40">
        <v>306739354.67000002</v>
      </c>
      <c r="AD301" s="40">
        <v>1266169088.4000001</v>
      </c>
      <c r="AE301" s="40">
        <v>0</v>
      </c>
      <c r="AF301" s="40">
        <v>506574208.27999997</v>
      </c>
      <c r="AG301" s="40">
        <v>173656330.40000001</v>
      </c>
      <c r="AH301" s="40">
        <v>0</v>
      </c>
      <c r="AI301" s="40">
        <v>21406945127.599998</v>
      </c>
      <c r="AJ301" s="40">
        <v>13778771859.540001</v>
      </c>
      <c r="AK301" s="40">
        <v>7153843859.54</v>
      </c>
      <c r="AL301" s="40">
        <v>4214697900.9899998</v>
      </c>
      <c r="AM301" s="40">
        <v>505418296.83999997</v>
      </c>
      <c r="AN301" s="40">
        <v>0</v>
      </c>
      <c r="AO301" s="40">
        <v>1874700363.5899999</v>
      </c>
      <c r="AP301" s="40">
        <v>19728775</v>
      </c>
      <c r="AQ301" s="40">
        <v>9238300631.5</v>
      </c>
      <c r="AR301" s="40">
        <v>8443112646</v>
      </c>
      <c r="AS301" s="40">
        <v>795187985.5</v>
      </c>
      <c r="AT301" s="40">
        <v>6820986827.5</v>
      </c>
      <c r="AU301" s="40">
        <v>4926863601.8599997</v>
      </c>
      <c r="AV301" s="40">
        <v>19422862.050000001</v>
      </c>
      <c r="AW301" s="40">
        <v>1874700363.5899999</v>
      </c>
      <c r="AX301" s="40">
        <v>0</v>
      </c>
      <c r="AY301" s="40">
        <v>2417313804</v>
      </c>
      <c r="AZ301" s="40">
        <v>2417313804</v>
      </c>
      <c r="BA301" s="40">
        <v>0</v>
      </c>
      <c r="BB301" s="40">
        <v>6279335037.0799999</v>
      </c>
      <c r="BC301" s="40">
        <v>14419072463.879999</v>
      </c>
      <c r="BD301" s="40">
        <v>6279335037.0799999</v>
      </c>
      <c r="BE301" s="40">
        <v>14419072463.879999</v>
      </c>
      <c r="BF301" s="40">
        <v>92473843763.699997</v>
      </c>
      <c r="BG301" s="40">
        <v>6624928000</v>
      </c>
      <c r="BH301" s="40">
        <v>92473843763.699997</v>
      </c>
      <c r="BI301" s="40">
        <v>6624928000</v>
      </c>
      <c r="BJ301" s="31">
        <v>0</v>
      </c>
    </row>
    <row r="302" spans="1:62" ht="14.25" x14ac:dyDescent="0.2">
      <c r="A302" s="25">
        <f t="shared" si="4"/>
        <v>296</v>
      </c>
      <c r="B302" s="34">
        <v>1381</v>
      </c>
      <c r="C302" s="33" t="s">
        <v>3356</v>
      </c>
      <c r="D302" s="33" t="s">
        <v>3357</v>
      </c>
      <c r="E302" s="33"/>
      <c r="F302" s="33" t="s">
        <v>208</v>
      </c>
      <c r="G302" s="35">
        <v>8559</v>
      </c>
      <c r="H302" s="33" t="s">
        <v>3358</v>
      </c>
      <c r="I302" s="33" t="s">
        <v>3359</v>
      </c>
      <c r="J302" s="33" t="s">
        <v>32</v>
      </c>
      <c r="K302" s="33" t="s">
        <v>33</v>
      </c>
      <c r="L302" s="33" t="s">
        <v>3360</v>
      </c>
      <c r="M302" s="34">
        <v>4487500</v>
      </c>
      <c r="N302" s="33" t="s">
        <v>3361</v>
      </c>
      <c r="O302" s="34">
        <v>2</v>
      </c>
      <c r="P302" s="34">
        <v>0</v>
      </c>
      <c r="Q302" s="34">
        <v>13</v>
      </c>
      <c r="R302" s="40">
        <v>17606262844.32</v>
      </c>
      <c r="S302" s="40">
        <v>9162199101.3199997</v>
      </c>
      <c r="T302" s="40">
        <v>3163378200</v>
      </c>
      <c r="U302" s="40">
        <v>0</v>
      </c>
      <c r="V302" s="40">
        <v>0</v>
      </c>
      <c r="W302" s="40">
        <v>3062788170</v>
      </c>
      <c r="X302" s="40">
        <v>2216683498</v>
      </c>
      <c r="Y302" s="40">
        <v>0</v>
      </c>
      <c r="Z302" s="40">
        <v>1213875</v>
      </c>
      <c r="AA302" s="40">
        <v>14127880371.9</v>
      </c>
      <c r="AB302" s="40">
        <v>0</v>
      </c>
      <c r="AC302" s="40">
        <v>1192722211</v>
      </c>
      <c r="AD302" s="40">
        <v>12828357074</v>
      </c>
      <c r="AE302" s="40">
        <v>0</v>
      </c>
      <c r="AF302" s="40">
        <v>9490219.9000000004</v>
      </c>
      <c r="AG302" s="40">
        <v>97310867</v>
      </c>
      <c r="AH302" s="40">
        <v>0</v>
      </c>
      <c r="AI302" s="40">
        <v>3478382472.4200001</v>
      </c>
      <c r="AJ302" s="40">
        <v>0</v>
      </c>
      <c r="AK302" s="40">
        <v>0</v>
      </c>
      <c r="AL302" s="40">
        <v>0</v>
      </c>
      <c r="AM302" s="40">
        <v>0</v>
      </c>
      <c r="AN302" s="40">
        <v>3153630934</v>
      </c>
      <c r="AO302" s="40">
        <v>1268088.33</v>
      </c>
      <c r="AP302" s="40">
        <v>-688369335</v>
      </c>
      <c r="AQ302" s="40">
        <v>898088520.33000004</v>
      </c>
      <c r="AR302" s="40">
        <v>880137374</v>
      </c>
      <c r="AS302" s="40">
        <v>17951146.329999998</v>
      </c>
      <c r="AT302" s="40">
        <v>898088520.33000004</v>
      </c>
      <c r="AU302" s="40">
        <v>770547891</v>
      </c>
      <c r="AV302" s="40">
        <v>126272541</v>
      </c>
      <c r="AW302" s="40">
        <v>1268088.33</v>
      </c>
      <c r="AX302" s="40">
        <v>0</v>
      </c>
      <c r="AY302" s="40">
        <v>0</v>
      </c>
      <c r="AZ302" s="40">
        <v>0</v>
      </c>
      <c r="BA302" s="40">
        <v>0</v>
      </c>
      <c r="BB302" s="40">
        <v>0</v>
      </c>
      <c r="BC302" s="40">
        <v>36659132</v>
      </c>
      <c r="BD302" s="40">
        <v>0</v>
      </c>
      <c r="BE302" s="40">
        <v>36659132</v>
      </c>
      <c r="BF302" s="40">
        <v>0</v>
      </c>
      <c r="BG302" s="40">
        <v>0</v>
      </c>
      <c r="BH302" s="40">
        <v>0</v>
      </c>
      <c r="BI302" s="40">
        <v>0</v>
      </c>
      <c r="BJ302" s="31">
        <v>4127200000</v>
      </c>
    </row>
    <row r="303" spans="1:62" ht="14.25" x14ac:dyDescent="0.2">
      <c r="A303" s="25">
        <f t="shared" si="4"/>
        <v>297</v>
      </c>
      <c r="B303" s="34">
        <v>1386</v>
      </c>
      <c r="C303" s="33" t="s">
        <v>418</v>
      </c>
      <c r="D303" s="33" t="s">
        <v>419</v>
      </c>
      <c r="E303" s="33" t="s">
        <v>420</v>
      </c>
      <c r="F303" s="33" t="s">
        <v>106</v>
      </c>
      <c r="G303" s="35">
        <v>6499</v>
      </c>
      <c r="H303" s="33" t="s">
        <v>1326</v>
      </c>
      <c r="I303" s="33" t="s">
        <v>1840</v>
      </c>
      <c r="J303" s="33" t="s">
        <v>32</v>
      </c>
      <c r="K303" s="33" t="s">
        <v>421</v>
      </c>
      <c r="L303" s="33" t="s">
        <v>1841</v>
      </c>
      <c r="M303" s="34">
        <v>8656720</v>
      </c>
      <c r="N303" s="33" t="s">
        <v>1750</v>
      </c>
      <c r="O303" s="34">
        <v>1</v>
      </c>
      <c r="P303" s="34">
        <v>3730</v>
      </c>
      <c r="Q303" s="34">
        <v>29</v>
      </c>
      <c r="R303" s="40">
        <v>16352895022.290001</v>
      </c>
      <c r="S303" s="40">
        <v>875646924.40999997</v>
      </c>
      <c r="T303" s="40">
        <v>1144524595.97</v>
      </c>
      <c r="U303" s="40">
        <v>0</v>
      </c>
      <c r="V303" s="40">
        <v>11359149274</v>
      </c>
      <c r="W303" s="40">
        <v>152332601.53</v>
      </c>
      <c r="X303" s="40">
        <v>2821241626.3800001</v>
      </c>
      <c r="Y303" s="40">
        <v>0</v>
      </c>
      <c r="Z303" s="40">
        <v>0</v>
      </c>
      <c r="AA303" s="40">
        <v>8555377506.0100002</v>
      </c>
      <c r="AB303" s="40">
        <v>6898010340.5600004</v>
      </c>
      <c r="AC303" s="40">
        <v>194653763</v>
      </c>
      <c r="AD303" s="40">
        <v>106705491.40000001</v>
      </c>
      <c r="AE303" s="40">
        <v>0</v>
      </c>
      <c r="AF303" s="40">
        <v>1019216436.27</v>
      </c>
      <c r="AG303" s="40">
        <v>79748358.269999996</v>
      </c>
      <c r="AH303" s="40">
        <v>257043116.50999999</v>
      </c>
      <c r="AI303" s="40">
        <v>7797517516.2799997</v>
      </c>
      <c r="AJ303" s="40">
        <v>4349054105.0100002</v>
      </c>
      <c r="AK303" s="40">
        <v>1359497210.01</v>
      </c>
      <c r="AL303" s="40">
        <v>1520314469.6199999</v>
      </c>
      <c r="AM303" s="40">
        <v>110737961.33</v>
      </c>
      <c r="AN303" s="40">
        <v>18698100</v>
      </c>
      <c r="AO303" s="40">
        <v>423471524.81999999</v>
      </c>
      <c r="AP303" s="40">
        <v>0</v>
      </c>
      <c r="AQ303" s="40">
        <v>2333161612.73</v>
      </c>
      <c r="AR303" s="40">
        <v>2010416366</v>
      </c>
      <c r="AS303" s="40">
        <v>322745246.73000002</v>
      </c>
      <c r="AT303" s="40">
        <v>2082130669.1800001</v>
      </c>
      <c r="AU303" s="40">
        <v>1631471503.3599999</v>
      </c>
      <c r="AV303" s="40">
        <v>27187641</v>
      </c>
      <c r="AW303" s="40">
        <v>423471524.81999999</v>
      </c>
      <c r="AX303" s="40">
        <v>0</v>
      </c>
      <c r="AY303" s="40">
        <v>251030943.55000001</v>
      </c>
      <c r="AZ303" s="40">
        <v>251030943.55000001</v>
      </c>
      <c r="BA303" s="40">
        <v>0</v>
      </c>
      <c r="BB303" s="40">
        <v>406719108</v>
      </c>
      <c r="BC303" s="40">
        <v>582378256.19000006</v>
      </c>
      <c r="BD303" s="40">
        <v>406719108</v>
      </c>
      <c r="BE303" s="40">
        <v>582378256.19000006</v>
      </c>
      <c r="BF303" s="40">
        <v>0</v>
      </c>
      <c r="BG303" s="40">
        <v>2989560000</v>
      </c>
      <c r="BH303" s="40">
        <v>0</v>
      </c>
      <c r="BI303" s="40">
        <v>2989560000</v>
      </c>
      <c r="BJ303" s="31">
        <v>0</v>
      </c>
    </row>
    <row r="304" spans="1:62" ht="14.25" x14ac:dyDescent="0.2">
      <c r="A304" s="25">
        <f t="shared" si="4"/>
        <v>298</v>
      </c>
      <c r="B304" s="34">
        <v>1388</v>
      </c>
      <c r="C304" s="33" t="s">
        <v>422</v>
      </c>
      <c r="D304" s="33" t="s">
        <v>423</v>
      </c>
      <c r="E304" s="33" t="s">
        <v>424</v>
      </c>
      <c r="F304" s="33" t="s">
        <v>114</v>
      </c>
      <c r="G304" s="35">
        <v>6492</v>
      </c>
      <c r="H304" s="33" t="s">
        <v>1321</v>
      </c>
      <c r="I304" s="33" t="s">
        <v>425</v>
      </c>
      <c r="J304" s="33" t="s">
        <v>32</v>
      </c>
      <c r="K304" s="33" t="s">
        <v>33</v>
      </c>
      <c r="L304" s="33" t="s">
        <v>1842</v>
      </c>
      <c r="M304" s="34">
        <v>4489129</v>
      </c>
      <c r="N304" s="33" t="s">
        <v>1516</v>
      </c>
      <c r="O304" s="34">
        <v>1</v>
      </c>
      <c r="P304" s="34">
        <v>1088</v>
      </c>
      <c r="Q304" s="34">
        <v>9</v>
      </c>
      <c r="R304" s="40">
        <v>5662964916.2700005</v>
      </c>
      <c r="S304" s="40">
        <v>782067717.64999998</v>
      </c>
      <c r="T304" s="40">
        <v>100630170</v>
      </c>
      <c r="U304" s="40">
        <v>0</v>
      </c>
      <c r="V304" s="40">
        <v>4644255792</v>
      </c>
      <c r="W304" s="40">
        <v>19599171.620000001</v>
      </c>
      <c r="X304" s="40">
        <v>104938935</v>
      </c>
      <c r="Y304" s="40">
        <v>0</v>
      </c>
      <c r="Z304" s="40">
        <v>11473130</v>
      </c>
      <c r="AA304" s="40">
        <v>2337240626.3899999</v>
      </c>
      <c r="AB304" s="40">
        <v>2096597173</v>
      </c>
      <c r="AC304" s="40">
        <v>74875818</v>
      </c>
      <c r="AD304" s="40">
        <v>61326050.270000003</v>
      </c>
      <c r="AE304" s="40">
        <v>0</v>
      </c>
      <c r="AF304" s="40">
        <v>63426369.149999999</v>
      </c>
      <c r="AG304" s="40">
        <v>41015215.969999999</v>
      </c>
      <c r="AH304" s="40">
        <v>0</v>
      </c>
      <c r="AI304" s="40">
        <v>3325724289.8800001</v>
      </c>
      <c r="AJ304" s="40">
        <v>1985091420</v>
      </c>
      <c r="AK304" s="40">
        <v>383033135</v>
      </c>
      <c r="AL304" s="40">
        <v>1024634250.42</v>
      </c>
      <c r="AM304" s="40">
        <v>1026494</v>
      </c>
      <c r="AN304" s="40">
        <v>0</v>
      </c>
      <c r="AO304" s="40">
        <v>213575067.46000001</v>
      </c>
      <c r="AP304" s="40">
        <v>11192868</v>
      </c>
      <c r="AQ304" s="40">
        <v>801904388.38999999</v>
      </c>
      <c r="AR304" s="40">
        <v>717287613</v>
      </c>
      <c r="AS304" s="40">
        <v>84616775.390000001</v>
      </c>
      <c r="AT304" s="40">
        <v>707907548.38999999</v>
      </c>
      <c r="AU304" s="40">
        <v>457444475.81</v>
      </c>
      <c r="AV304" s="40">
        <v>36888005.119999997</v>
      </c>
      <c r="AW304" s="40">
        <v>213575067.46000001</v>
      </c>
      <c r="AX304" s="40">
        <v>0</v>
      </c>
      <c r="AY304" s="40">
        <v>93996840</v>
      </c>
      <c r="AZ304" s="40">
        <v>93996840</v>
      </c>
      <c r="BA304" s="40">
        <v>0</v>
      </c>
      <c r="BB304" s="40">
        <v>44620732</v>
      </c>
      <c r="BC304" s="40">
        <v>254660283</v>
      </c>
      <c r="BD304" s="40">
        <v>44620732</v>
      </c>
      <c r="BE304" s="40">
        <v>254660283</v>
      </c>
      <c r="BF304" s="40">
        <v>0</v>
      </c>
      <c r="BG304" s="40">
        <v>1602058285.1800001</v>
      </c>
      <c r="BH304" s="40">
        <v>0</v>
      </c>
      <c r="BI304" s="40">
        <v>1602058285.1800001</v>
      </c>
      <c r="BJ304" s="31">
        <v>37265220000</v>
      </c>
    </row>
    <row r="305" spans="1:62" ht="14.25" x14ac:dyDescent="0.2">
      <c r="A305" s="25">
        <f t="shared" si="4"/>
        <v>299</v>
      </c>
      <c r="B305" s="34">
        <v>1390</v>
      </c>
      <c r="C305" s="33" t="s">
        <v>426</v>
      </c>
      <c r="D305" s="33" t="s">
        <v>427</v>
      </c>
      <c r="E305" s="33" t="s">
        <v>428</v>
      </c>
      <c r="F305" s="33" t="s">
        <v>106</v>
      </c>
      <c r="G305" s="35">
        <v>6424</v>
      </c>
      <c r="H305" s="33" t="s">
        <v>1324</v>
      </c>
      <c r="I305" s="33" t="s">
        <v>429</v>
      </c>
      <c r="J305" s="33" t="s">
        <v>32</v>
      </c>
      <c r="K305" s="33" t="s">
        <v>430</v>
      </c>
      <c r="L305" s="33" t="s">
        <v>2136</v>
      </c>
      <c r="M305" s="34">
        <v>2315009</v>
      </c>
      <c r="N305" s="33" t="s">
        <v>1515</v>
      </c>
      <c r="O305" s="34">
        <v>1</v>
      </c>
      <c r="P305" s="34">
        <v>69503</v>
      </c>
      <c r="Q305" s="34">
        <v>193</v>
      </c>
      <c r="R305" s="40">
        <v>146384571908.42999</v>
      </c>
      <c r="S305" s="40">
        <v>5897751860.71</v>
      </c>
      <c r="T305" s="40">
        <v>9044976668.3400002</v>
      </c>
      <c r="U305" s="40">
        <v>0</v>
      </c>
      <c r="V305" s="40">
        <v>126959508992.19</v>
      </c>
      <c r="W305" s="40">
        <v>210033988.08000001</v>
      </c>
      <c r="X305" s="40">
        <v>3977255315.8000002</v>
      </c>
      <c r="Y305" s="40">
        <v>0</v>
      </c>
      <c r="Z305" s="40">
        <v>295045083.31</v>
      </c>
      <c r="AA305" s="40">
        <v>119555052726.11</v>
      </c>
      <c r="AB305" s="40">
        <v>107586471683.8</v>
      </c>
      <c r="AC305" s="40">
        <v>8891422057.1700001</v>
      </c>
      <c r="AD305" s="40">
        <v>1907796578.3099999</v>
      </c>
      <c r="AE305" s="40">
        <v>0</v>
      </c>
      <c r="AF305" s="40">
        <v>522434528.94</v>
      </c>
      <c r="AG305" s="40">
        <v>646927877.88999999</v>
      </c>
      <c r="AH305" s="40">
        <v>0</v>
      </c>
      <c r="AI305" s="40">
        <v>26829519182.32</v>
      </c>
      <c r="AJ305" s="40">
        <v>14634559100.379999</v>
      </c>
      <c r="AK305" s="40">
        <v>3869051100.3800001</v>
      </c>
      <c r="AL305" s="40">
        <v>8108822481.96</v>
      </c>
      <c r="AM305" s="40">
        <v>73457454.459999993</v>
      </c>
      <c r="AN305" s="40">
        <v>1775366</v>
      </c>
      <c r="AO305" s="40">
        <v>2925167512.5599999</v>
      </c>
      <c r="AP305" s="40">
        <v>1085737266.96</v>
      </c>
      <c r="AQ305" s="40">
        <v>18637407244.27</v>
      </c>
      <c r="AR305" s="40">
        <v>16797044222</v>
      </c>
      <c r="AS305" s="40">
        <v>1840363022.27</v>
      </c>
      <c r="AT305" s="40">
        <v>14701164797.1</v>
      </c>
      <c r="AU305" s="40">
        <v>10376198035.99</v>
      </c>
      <c r="AV305" s="40">
        <v>1399799248.55</v>
      </c>
      <c r="AW305" s="40">
        <v>2925167512.5599999</v>
      </c>
      <c r="AX305" s="40">
        <v>0</v>
      </c>
      <c r="AY305" s="40">
        <v>3936242447.1700001</v>
      </c>
      <c r="AZ305" s="40">
        <v>3936242447.1700001</v>
      </c>
      <c r="BA305" s="40">
        <v>0</v>
      </c>
      <c r="BB305" s="40">
        <v>12828936718.299999</v>
      </c>
      <c r="BC305" s="40">
        <v>22411441185.700001</v>
      </c>
      <c r="BD305" s="40">
        <v>12828936718.299999</v>
      </c>
      <c r="BE305" s="40">
        <v>22411441185.700001</v>
      </c>
      <c r="BF305" s="40">
        <v>155601303442.17001</v>
      </c>
      <c r="BG305" s="40">
        <v>0</v>
      </c>
      <c r="BH305" s="40">
        <v>155601303442.17001</v>
      </c>
      <c r="BI305" s="40">
        <v>0</v>
      </c>
      <c r="BJ305" s="31">
        <v>0</v>
      </c>
    </row>
    <row r="306" spans="1:62" ht="14.25" x14ac:dyDescent="0.2">
      <c r="A306" s="25">
        <f t="shared" si="4"/>
        <v>300</v>
      </c>
      <c r="B306" s="34">
        <v>1395</v>
      </c>
      <c r="C306" s="33" t="s">
        <v>3362</v>
      </c>
      <c r="D306" s="33" t="s">
        <v>3363</v>
      </c>
      <c r="E306" s="33" t="s">
        <v>3364</v>
      </c>
      <c r="F306" s="33" t="s">
        <v>31</v>
      </c>
      <c r="G306" s="35">
        <v>6492</v>
      </c>
      <c r="H306" s="33" t="s">
        <v>1321</v>
      </c>
      <c r="I306" s="33"/>
      <c r="J306" s="33" t="s">
        <v>80</v>
      </c>
      <c r="K306" s="33" t="s">
        <v>81</v>
      </c>
      <c r="L306" s="33" t="s">
        <v>3365</v>
      </c>
      <c r="M306" s="34">
        <v>6720110</v>
      </c>
      <c r="N306" s="33" t="s">
        <v>3366</v>
      </c>
      <c r="O306" s="34">
        <v>3</v>
      </c>
      <c r="P306" s="34">
        <v>0</v>
      </c>
      <c r="Q306" s="32"/>
      <c r="R306" s="40">
        <v>1912414328</v>
      </c>
      <c r="S306" s="40">
        <v>23529280</v>
      </c>
      <c r="T306" s="40">
        <v>38782271</v>
      </c>
      <c r="U306" s="40">
        <v>0</v>
      </c>
      <c r="V306" s="40">
        <v>1068447708</v>
      </c>
      <c r="W306" s="40">
        <v>58686173</v>
      </c>
      <c r="X306" s="40">
        <v>722968896</v>
      </c>
      <c r="Y306" s="40">
        <v>0</v>
      </c>
      <c r="Z306" s="40">
        <v>0</v>
      </c>
      <c r="AA306" s="40">
        <v>524546689</v>
      </c>
      <c r="AB306" s="40">
        <v>0</v>
      </c>
      <c r="AC306" s="40">
        <v>304663932</v>
      </c>
      <c r="AD306" s="40">
        <v>182431298</v>
      </c>
      <c r="AE306" s="40">
        <v>0</v>
      </c>
      <c r="AF306" s="40">
        <v>16684960</v>
      </c>
      <c r="AG306" s="40">
        <v>19701499</v>
      </c>
      <c r="AH306" s="40">
        <v>1065000</v>
      </c>
      <c r="AI306" s="40">
        <v>1387867639</v>
      </c>
      <c r="AJ306" s="40">
        <v>1012782307</v>
      </c>
      <c r="AK306" s="40">
        <v>216134715</v>
      </c>
      <c r="AL306" s="40">
        <v>130863711</v>
      </c>
      <c r="AM306" s="40">
        <v>100256850</v>
      </c>
      <c r="AN306" s="40">
        <v>0</v>
      </c>
      <c r="AO306" s="40">
        <v>17764776</v>
      </c>
      <c r="AP306" s="40">
        <v>126199995</v>
      </c>
      <c r="AQ306" s="40">
        <v>230000745</v>
      </c>
      <c r="AR306" s="40">
        <v>139092490</v>
      </c>
      <c r="AS306" s="40">
        <v>90908255</v>
      </c>
      <c r="AT306" s="40">
        <v>230000745</v>
      </c>
      <c r="AU306" s="40">
        <v>166971407</v>
      </c>
      <c r="AV306" s="40">
        <v>45264562</v>
      </c>
      <c r="AW306" s="40">
        <v>17764776</v>
      </c>
      <c r="AX306" s="40">
        <v>0</v>
      </c>
      <c r="AY306" s="40">
        <v>0</v>
      </c>
      <c r="AZ306" s="40">
        <v>0</v>
      </c>
      <c r="BA306" s="40">
        <v>0</v>
      </c>
      <c r="BB306" s="40">
        <v>0</v>
      </c>
      <c r="BC306" s="40">
        <v>0</v>
      </c>
      <c r="BD306" s="40">
        <v>0</v>
      </c>
      <c r="BE306" s="40">
        <v>0</v>
      </c>
      <c r="BF306" s="40">
        <v>0</v>
      </c>
      <c r="BG306" s="40">
        <v>0</v>
      </c>
      <c r="BH306" s="40">
        <v>0</v>
      </c>
      <c r="BI306" s="40">
        <v>0</v>
      </c>
      <c r="BJ306" s="31">
        <v>6708265428</v>
      </c>
    </row>
    <row r="307" spans="1:62" ht="14.25" x14ac:dyDescent="0.2">
      <c r="A307" s="25">
        <f t="shared" si="4"/>
        <v>301</v>
      </c>
      <c r="B307" s="34">
        <v>1402</v>
      </c>
      <c r="C307" s="33" t="s">
        <v>1258</v>
      </c>
      <c r="D307" s="33" t="s">
        <v>1259</v>
      </c>
      <c r="E307" s="33" t="s">
        <v>1260</v>
      </c>
      <c r="F307" s="33" t="s">
        <v>31</v>
      </c>
      <c r="G307" s="35">
        <v>4631</v>
      </c>
      <c r="H307" s="33" t="s">
        <v>1342</v>
      </c>
      <c r="I307" s="33" t="s">
        <v>1261</v>
      </c>
      <c r="J307" s="33" t="s">
        <v>32</v>
      </c>
      <c r="K307" s="33" t="s">
        <v>1262</v>
      </c>
      <c r="L307" s="33" t="s">
        <v>2137</v>
      </c>
      <c r="M307" s="34">
        <v>8414741</v>
      </c>
      <c r="N307" s="33" t="s">
        <v>1783</v>
      </c>
      <c r="O307" s="34">
        <v>1</v>
      </c>
      <c r="P307" s="34">
        <v>3897</v>
      </c>
      <c r="Q307" s="34">
        <v>290</v>
      </c>
      <c r="R307" s="40">
        <v>227431299570</v>
      </c>
      <c r="S307" s="40">
        <v>10538827481</v>
      </c>
      <c r="T307" s="40">
        <v>36657032409</v>
      </c>
      <c r="U307" s="40">
        <v>33105479876</v>
      </c>
      <c r="V307" s="40">
        <v>36838732320</v>
      </c>
      <c r="W307" s="40">
        <v>31328123265</v>
      </c>
      <c r="X307" s="40">
        <v>78862139603</v>
      </c>
      <c r="Y307" s="40">
        <v>0</v>
      </c>
      <c r="Z307" s="40">
        <v>100964616</v>
      </c>
      <c r="AA307" s="40">
        <v>214723482501</v>
      </c>
      <c r="AB307" s="40">
        <v>0</v>
      </c>
      <c r="AC307" s="40">
        <v>164778387736</v>
      </c>
      <c r="AD307" s="40">
        <v>32158233283</v>
      </c>
      <c r="AE307" s="40">
        <v>0</v>
      </c>
      <c r="AF307" s="40">
        <v>4042559283</v>
      </c>
      <c r="AG307" s="40">
        <v>1469964813</v>
      </c>
      <c r="AH307" s="40">
        <v>12274337386</v>
      </c>
      <c r="AI307" s="40">
        <v>12707817069</v>
      </c>
      <c r="AJ307" s="40">
        <v>22033581149</v>
      </c>
      <c r="AK307" s="40">
        <v>0</v>
      </c>
      <c r="AL307" s="40">
        <v>6111350614</v>
      </c>
      <c r="AM307" s="40">
        <v>24841302109</v>
      </c>
      <c r="AN307" s="40">
        <v>2791127693</v>
      </c>
      <c r="AO307" s="40">
        <v>-90386928633</v>
      </c>
      <c r="AP307" s="40">
        <v>0</v>
      </c>
      <c r="AQ307" s="40">
        <v>370685353646</v>
      </c>
      <c r="AR307" s="40">
        <v>362558140251</v>
      </c>
      <c r="AS307" s="40">
        <v>8127213395</v>
      </c>
      <c r="AT307" s="40">
        <v>-58873982372</v>
      </c>
      <c r="AU307" s="40">
        <v>5727277225</v>
      </c>
      <c r="AV307" s="40">
        <v>164399837</v>
      </c>
      <c r="AW307" s="40">
        <v>-90386928633</v>
      </c>
      <c r="AX307" s="40">
        <v>25621269199</v>
      </c>
      <c r="AY307" s="40">
        <v>429559336018</v>
      </c>
      <c r="AZ307" s="40">
        <v>429559336018</v>
      </c>
      <c r="BA307" s="40">
        <v>0</v>
      </c>
      <c r="BB307" s="40">
        <v>0</v>
      </c>
      <c r="BC307" s="40">
        <v>0</v>
      </c>
      <c r="BD307" s="40">
        <v>0</v>
      </c>
      <c r="BE307" s="40">
        <v>0</v>
      </c>
      <c r="BF307" s="40">
        <v>0</v>
      </c>
      <c r="BG307" s="40">
        <v>0</v>
      </c>
      <c r="BH307" s="40">
        <v>0</v>
      </c>
      <c r="BI307" s="40">
        <v>0</v>
      </c>
      <c r="BJ307" s="31">
        <v>3508113211.6199999</v>
      </c>
    </row>
    <row r="308" spans="1:62" ht="14.25" x14ac:dyDescent="0.2">
      <c r="A308" s="25">
        <f t="shared" si="4"/>
        <v>302</v>
      </c>
      <c r="B308" s="34">
        <v>1409</v>
      </c>
      <c r="C308" s="33" t="s">
        <v>3367</v>
      </c>
      <c r="D308" s="33" t="s">
        <v>3368</v>
      </c>
      <c r="E308" s="33" t="s">
        <v>3369</v>
      </c>
      <c r="F308" s="33" t="s">
        <v>40</v>
      </c>
      <c r="G308" s="35">
        <v>1410</v>
      </c>
      <c r="H308" s="33" t="s">
        <v>3370</v>
      </c>
      <c r="I308" s="33" t="s">
        <v>3371</v>
      </c>
      <c r="J308" s="33" t="s">
        <v>32</v>
      </c>
      <c r="K308" s="33" t="s">
        <v>3372</v>
      </c>
      <c r="L308" s="33" t="s">
        <v>3373</v>
      </c>
      <c r="M308" s="34">
        <v>3207510</v>
      </c>
      <c r="N308" s="33" t="s">
        <v>3374</v>
      </c>
      <c r="O308" s="34">
        <v>2</v>
      </c>
      <c r="P308" s="34">
        <v>208</v>
      </c>
      <c r="Q308" s="34">
        <v>17</v>
      </c>
      <c r="R308" s="40">
        <v>9086106781.8500004</v>
      </c>
      <c r="S308" s="40">
        <v>3722723793.2199998</v>
      </c>
      <c r="T308" s="40">
        <v>249000</v>
      </c>
      <c r="U308" s="40">
        <v>0</v>
      </c>
      <c r="V308" s="40">
        <v>435604197.29000002</v>
      </c>
      <c r="W308" s="40">
        <v>240788439.34</v>
      </c>
      <c r="X308" s="40">
        <v>4686741352</v>
      </c>
      <c r="Y308" s="40">
        <v>0</v>
      </c>
      <c r="Z308" s="40">
        <v>0</v>
      </c>
      <c r="AA308" s="40">
        <v>3107255648.5900002</v>
      </c>
      <c r="AB308" s="40">
        <v>0</v>
      </c>
      <c r="AC308" s="40">
        <v>0</v>
      </c>
      <c r="AD308" s="40">
        <v>207379973.02000001</v>
      </c>
      <c r="AE308" s="40">
        <v>0</v>
      </c>
      <c r="AF308" s="40">
        <v>16447346</v>
      </c>
      <c r="AG308" s="40">
        <v>2837982342.5700002</v>
      </c>
      <c r="AH308" s="40">
        <v>45445987</v>
      </c>
      <c r="AI308" s="40">
        <v>5978851133.2600002</v>
      </c>
      <c r="AJ308" s="40">
        <v>1377767339</v>
      </c>
      <c r="AK308" s="40">
        <v>577767339</v>
      </c>
      <c r="AL308" s="40">
        <v>466400359.33999997</v>
      </c>
      <c r="AM308" s="40">
        <v>1466373267.3399999</v>
      </c>
      <c r="AN308" s="40">
        <v>0</v>
      </c>
      <c r="AO308" s="40">
        <v>1208660.43</v>
      </c>
      <c r="AP308" s="40">
        <v>2667101507.1500001</v>
      </c>
      <c r="AQ308" s="40">
        <v>4540899034.1499996</v>
      </c>
      <c r="AR308" s="40">
        <v>4428687734</v>
      </c>
      <c r="AS308" s="40">
        <v>112211300.15000001</v>
      </c>
      <c r="AT308" s="40">
        <v>396155212.14999998</v>
      </c>
      <c r="AU308" s="40">
        <v>358676605.05000001</v>
      </c>
      <c r="AV308" s="40">
        <v>36269947.289999999</v>
      </c>
      <c r="AW308" s="40">
        <v>1208659.81</v>
      </c>
      <c r="AX308" s="40">
        <v>0</v>
      </c>
      <c r="AY308" s="40">
        <v>0</v>
      </c>
      <c r="AZ308" s="40">
        <v>0</v>
      </c>
      <c r="BA308" s="40">
        <v>0</v>
      </c>
      <c r="BB308" s="40">
        <v>0</v>
      </c>
      <c r="BC308" s="40">
        <v>74432840</v>
      </c>
      <c r="BD308" s="40">
        <v>0</v>
      </c>
      <c r="BE308" s="40">
        <v>74432840</v>
      </c>
      <c r="BF308" s="40">
        <v>0</v>
      </c>
      <c r="BG308" s="40">
        <v>0</v>
      </c>
      <c r="BH308" s="40">
        <v>0</v>
      </c>
      <c r="BI308" s="40">
        <v>0</v>
      </c>
      <c r="BJ308" s="31">
        <v>0</v>
      </c>
    </row>
    <row r="309" spans="1:62" ht="14.25" x14ac:dyDescent="0.2">
      <c r="A309" s="25">
        <f t="shared" si="4"/>
        <v>303</v>
      </c>
      <c r="B309" s="34">
        <v>1411</v>
      </c>
      <c r="C309" s="33" t="s">
        <v>431</v>
      </c>
      <c r="D309" s="33" t="s">
        <v>432</v>
      </c>
      <c r="E309" s="33" t="s">
        <v>433</v>
      </c>
      <c r="F309" s="33" t="s">
        <v>106</v>
      </c>
      <c r="G309" s="35">
        <v>6492</v>
      </c>
      <c r="H309" s="33" t="s">
        <v>1321</v>
      </c>
      <c r="I309" s="33" t="s">
        <v>434</v>
      </c>
      <c r="J309" s="33" t="s">
        <v>32</v>
      </c>
      <c r="K309" s="33" t="s">
        <v>33</v>
      </c>
      <c r="L309" s="33" t="s">
        <v>1620</v>
      </c>
      <c r="M309" s="34">
        <v>4445834</v>
      </c>
      <c r="N309" s="33" t="s">
        <v>1619</v>
      </c>
      <c r="O309" s="34">
        <v>1</v>
      </c>
      <c r="P309" s="34">
        <v>601</v>
      </c>
      <c r="Q309" s="34">
        <v>6</v>
      </c>
      <c r="R309" s="40">
        <v>4096763688.4099998</v>
      </c>
      <c r="S309" s="40">
        <v>571922137.49000001</v>
      </c>
      <c r="T309" s="40">
        <v>82330382.079999998</v>
      </c>
      <c r="U309" s="40">
        <v>0</v>
      </c>
      <c r="V309" s="40">
        <v>3294008957.1799998</v>
      </c>
      <c r="W309" s="40">
        <v>90760736</v>
      </c>
      <c r="X309" s="40">
        <v>57741475.659999996</v>
      </c>
      <c r="Y309" s="40">
        <v>0</v>
      </c>
      <c r="Z309" s="40">
        <v>0</v>
      </c>
      <c r="AA309" s="40">
        <v>1222925715.49</v>
      </c>
      <c r="AB309" s="40">
        <v>1002237638.12</v>
      </c>
      <c r="AC309" s="40">
        <v>0</v>
      </c>
      <c r="AD309" s="40">
        <v>36001369.490000002</v>
      </c>
      <c r="AE309" s="40">
        <v>0</v>
      </c>
      <c r="AF309" s="40">
        <v>34044837.109999999</v>
      </c>
      <c r="AG309" s="40">
        <v>150641870.77000001</v>
      </c>
      <c r="AH309" s="40">
        <v>0</v>
      </c>
      <c r="AI309" s="40">
        <v>2873837972.9200001</v>
      </c>
      <c r="AJ309" s="40">
        <v>2839023910.71</v>
      </c>
      <c r="AK309" s="40">
        <v>106241110.70999999</v>
      </c>
      <c r="AL309" s="40">
        <v>0</v>
      </c>
      <c r="AM309" s="40">
        <v>39806124.350000001</v>
      </c>
      <c r="AN309" s="40">
        <v>4079584</v>
      </c>
      <c r="AO309" s="40">
        <v>46638977.359999999</v>
      </c>
      <c r="AP309" s="40">
        <v>0</v>
      </c>
      <c r="AQ309" s="40">
        <v>580542663.27999997</v>
      </c>
      <c r="AR309" s="40">
        <v>399545880.70999998</v>
      </c>
      <c r="AS309" s="40">
        <v>180996782.56999999</v>
      </c>
      <c r="AT309" s="40">
        <v>550844617.27999997</v>
      </c>
      <c r="AU309" s="40">
        <v>492068780.30000001</v>
      </c>
      <c r="AV309" s="40">
        <v>12136859.619999999</v>
      </c>
      <c r="AW309" s="40">
        <v>46638977.359999999</v>
      </c>
      <c r="AX309" s="40">
        <v>0</v>
      </c>
      <c r="AY309" s="40">
        <v>29698046</v>
      </c>
      <c r="AZ309" s="40">
        <v>29698046</v>
      </c>
      <c r="BA309" s="40">
        <v>0</v>
      </c>
      <c r="BB309" s="40">
        <v>27462819</v>
      </c>
      <c r="BC309" s="40">
        <v>611545758.44000006</v>
      </c>
      <c r="BD309" s="40">
        <v>27462819</v>
      </c>
      <c r="BE309" s="40">
        <v>611545758.44000006</v>
      </c>
      <c r="BF309" s="40">
        <v>6616835614.25</v>
      </c>
      <c r="BG309" s="40">
        <v>0</v>
      </c>
      <c r="BH309" s="40">
        <v>3884052814.25</v>
      </c>
      <c r="BI309" s="40">
        <v>2732782800</v>
      </c>
      <c r="BJ309" s="31">
        <v>0</v>
      </c>
    </row>
    <row r="310" spans="1:62" ht="14.25" x14ac:dyDescent="0.2">
      <c r="A310" s="25">
        <f t="shared" si="4"/>
        <v>304</v>
      </c>
      <c r="B310" s="34">
        <v>1414</v>
      </c>
      <c r="C310" s="33" t="s">
        <v>435</v>
      </c>
      <c r="D310" s="33" t="s">
        <v>436</v>
      </c>
      <c r="E310" s="33" t="s">
        <v>437</v>
      </c>
      <c r="F310" s="33" t="s">
        <v>106</v>
      </c>
      <c r="G310" s="35">
        <v>6492</v>
      </c>
      <c r="H310" s="33" t="s">
        <v>1321</v>
      </c>
      <c r="I310" s="33" t="s">
        <v>1843</v>
      </c>
      <c r="J310" s="33" t="s">
        <v>32</v>
      </c>
      <c r="K310" s="33" t="s">
        <v>33</v>
      </c>
      <c r="L310" s="33" t="s">
        <v>1782</v>
      </c>
      <c r="M310" s="34">
        <v>4442533</v>
      </c>
      <c r="N310" s="33" t="s">
        <v>1618</v>
      </c>
      <c r="O310" s="34">
        <v>1</v>
      </c>
      <c r="P310" s="34">
        <v>13748</v>
      </c>
      <c r="Q310" s="34">
        <v>60</v>
      </c>
      <c r="R310" s="40">
        <v>48237480448.540001</v>
      </c>
      <c r="S310" s="40">
        <v>982919147.38999999</v>
      </c>
      <c r="T310" s="40">
        <v>1720511176.76</v>
      </c>
      <c r="U310" s="40">
        <v>0</v>
      </c>
      <c r="V310" s="40">
        <v>44303632857.389999</v>
      </c>
      <c r="W310" s="40">
        <v>96704676.159999996</v>
      </c>
      <c r="X310" s="40">
        <v>925568438.84000003</v>
      </c>
      <c r="Y310" s="40">
        <v>0</v>
      </c>
      <c r="Z310" s="40">
        <v>208144152</v>
      </c>
      <c r="AA310" s="40">
        <v>24452655766.040001</v>
      </c>
      <c r="AB310" s="40">
        <v>20213856390.669998</v>
      </c>
      <c r="AC310" s="40">
        <v>2484596527</v>
      </c>
      <c r="AD310" s="40">
        <v>405051466.79000002</v>
      </c>
      <c r="AE310" s="40">
        <v>0</v>
      </c>
      <c r="AF310" s="40">
        <v>908025017.05999994</v>
      </c>
      <c r="AG310" s="40">
        <v>269902601.51999998</v>
      </c>
      <c r="AH310" s="40">
        <v>171223763</v>
      </c>
      <c r="AI310" s="40">
        <v>23784824682.5</v>
      </c>
      <c r="AJ310" s="40">
        <v>17675570987.259998</v>
      </c>
      <c r="AK310" s="40">
        <v>5667888987.2600002</v>
      </c>
      <c r="AL310" s="40">
        <v>2972615922.4899998</v>
      </c>
      <c r="AM310" s="40">
        <v>441420411.88</v>
      </c>
      <c r="AN310" s="40">
        <v>26660.35</v>
      </c>
      <c r="AO310" s="40">
        <v>1672026143.0699999</v>
      </c>
      <c r="AP310" s="40">
        <v>1021974936.88</v>
      </c>
      <c r="AQ310" s="40">
        <v>6895635723</v>
      </c>
      <c r="AR310" s="40">
        <v>6208626540.4099998</v>
      </c>
      <c r="AS310" s="40">
        <v>687009182.59000003</v>
      </c>
      <c r="AT310" s="40">
        <v>6024900419.0100002</v>
      </c>
      <c r="AU310" s="40">
        <v>4250157458.5900002</v>
      </c>
      <c r="AV310" s="40">
        <v>102716817.34999999</v>
      </c>
      <c r="AW310" s="40">
        <v>1672026143.0699999</v>
      </c>
      <c r="AX310" s="40">
        <v>0</v>
      </c>
      <c r="AY310" s="40">
        <v>870735303.99000001</v>
      </c>
      <c r="AZ310" s="40">
        <v>870735303.99000001</v>
      </c>
      <c r="BA310" s="40">
        <v>0</v>
      </c>
      <c r="BB310" s="40">
        <v>1965632727.5899999</v>
      </c>
      <c r="BC310" s="40">
        <v>14019400946.040001</v>
      </c>
      <c r="BD310" s="40">
        <v>1965632727.5899999</v>
      </c>
      <c r="BE310" s="40">
        <v>14019400946.040001</v>
      </c>
      <c r="BF310" s="40">
        <v>57245288141.889999</v>
      </c>
      <c r="BG310" s="40">
        <v>12007682000</v>
      </c>
      <c r="BH310" s="40">
        <v>57245288141.889999</v>
      </c>
      <c r="BI310" s="40">
        <v>12007682000</v>
      </c>
      <c r="BJ310" s="31">
        <v>15645708356</v>
      </c>
    </row>
    <row r="311" spans="1:62" ht="14.25" x14ac:dyDescent="0.2">
      <c r="A311" s="25">
        <f t="shared" si="4"/>
        <v>305</v>
      </c>
      <c r="B311" s="34">
        <v>1416</v>
      </c>
      <c r="C311" s="33" t="s">
        <v>3375</v>
      </c>
      <c r="D311" s="33" t="s">
        <v>3376</v>
      </c>
      <c r="E311" s="33" t="s">
        <v>3377</v>
      </c>
      <c r="F311" s="33" t="s">
        <v>40</v>
      </c>
      <c r="G311" s="35">
        <v>1410</v>
      </c>
      <c r="H311" s="33" t="s">
        <v>3370</v>
      </c>
      <c r="I311" s="33" t="s">
        <v>3378</v>
      </c>
      <c r="J311" s="33" t="s">
        <v>32</v>
      </c>
      <c r="K311" s="33" t="s">
        <v>1965</v>
      </c>
      <c r="L311" s="33" t="s">
        <v>3379</v>
      </c>
      <c r="M311" s="34">
        <v>5484474</v>
      </c>
      <c r="N311" s="33" t="s">
        <v>3380</v>
      </c>
      <c r="O311" s="34">
        <v>2</v>
      </c>
      <c r="P311" s="34">
        <v>226</v>
      </c>
      <c r="Q311" s="34">
        <v>21</v>
      </c>
      <c r="R311" s="40">
        <v>7219652037.1899996</v>
      </c>
      <c r="S311" s="40">
        <v>1562282462.1900001</v>
      </c>
      <c r="T311" s="40">
        <v>0</v>
      </c>
      <c r="U311" s="40">
        <v>0</v>
      </c>
      <c r="V311" s="40">
        <v>339889248.10000002</v>
      </c>
      <c r="W311" s="40">
        <v>264527867.88</v>
      </c>
      <c r="X311" s="40">
        <v>5044952459.0200005</v>
      </c>
      <c r="Y311" s="40">
        <v>0</v>
      </c>
      <c r="Z311" s="40">
        <v>8000000</v>
      </c>
      <c r="AA311" s="40">
        <v>2156322170.46</v>
      </c>
      <c r="AB311" s="40">
        <v>0</v>
      </c>
      <c r="AC311" s="40">
        <v>0</v>
      </c>
      <c r="AD311" s="40">
        <v>213036845.97999999</v>
      </c>
      <c r="AE311" s="40">
        <v>0</v>
      </c>
      <c r="AF311" s="40">
        <v>7593396</v>
      </c>
      <c r="AG311" s="40">
        <v>1935691928.48</v>
      </c>
      <c r="AH311" s="40">
        <v>0</v>
      </c>
      <c r="AI311" s="40">
        <v>5063329866.7299995</v>
      </c>
      <c r="AJ311" s="40">
        <v>1488738145</v>
      </c>
      <c r="AK311" s="40">
        <v>677538310</v>
      </c>
      <c r="AL311" s="40">
        <v>552354232.90999997</v>
      </c>
      <c r="AM311" s="40">
        <v>1023973906.0700001</v>
      </c>
      <c r="AN311" s="40">
        <v>0</v>
      </c>
      <c r="AO311" s="40">
        <v>-25459759.350000001</v>
      </c>
      <c r="AP311" s="40">
        <v>2023723342.0999999</v>
      </c>
      <c r="AQ311" s="40">
        <v>5096686545.8999996</v>
      </c>
      <c r="AR311" s="40">
        <v>5093590161.9899998</v>
      </c>
      <c r="AS311" s="40">
        <v>3096383.91</v>
      </c>
      <c r="AT311" s="40">
        <v>543340644.70000005</v>
      </c>
      <c r="AU311" s="40">
        <v>524815559.30000001</v>
      </c>
      <c r="AV311" s="40">
        <v>43984844.75</v>
      </c>
      <c r="AW311" s="40">
        <v>-25459759.350000001</v>
      </c>
      <c r="AX311" s="40">
        <v>0</v>
      </c>
      <c r="AY311" s="40">
        <v>0</v>
      </c>
      <c r="AZ311" s="40">
        <v>0</v>
      </c>
      <c r="BA311" s="40">
        <v>0</v>
      </c>
      <c r="BB311" s="40">
        <v>0</v>
      </c>
      <c r="BC311" s="40">
        <v>0</v>
      </c>
      <c r="BD311" s="40">
        <v>0</v>
      </c>
      <c r="BE311" s="40">
        <v>0</v>
      </c>
      <c r="BF311" s="40">
        <v>0</v>
      </c>
      <c r="BG311" s="40">
        <v>0</v>
      </c>
      <c r="BH311" s="40">
        <v>0</v>
      </c>
      <c r="BI311" s="40">
        <v>0</v>
      </c>
      <c r="BJ311" s="31">
        <v>0</v>
      </c>
    </row>
    <row r="312" spans="1:62" ht="14.25" x14ac:dyDescent="0.2">
      <c r="A312" s="25">
        <f t="shared" si="4"/>
        <v>306</v>
      </c>
      <c r="B312" s="34">
        <v>1421</v>
      </c>
      <c r="C312" s="33" t="s">
        <v>438</v>
      </c>
      <c r="D312" s="33" t="s">
        <v>439</v>
      </c>
      <c r="E312" s="33" t="s">
        <v>440</v>
      </c>
      <c r="F312" s="33" t="s">
        <v>106</v>
      </c>
      <c r="G312" s="35">
        <v>6492</v>
      </c>
      <c r="H312" s="33" t="s">
        <v>1321</v>
      </c>
      <c r="I312" s="33" t="s">
        <v>441</v>
      </c>
      <c r="J312" s="33" t="s">
        <v>32</v>
      </c>
      <c r="K312" s="33" t="s">
        <v>33</v>
      </c>
      <c r="L312" s="33" t="s">
        <v>2138</v>
      </c>
      <c r="M312" s="34">
        <v>3223231</v>
      </c>
      <c r="N312" s="33" t="s">
        <v>1781</v>
      </c>
      <c r="O312" s="34">
        <v>1</v>
      </c>
      <c r="P312" s="34">
        <v>8902</v>
      </c>
      <c r="Q312" s="34">
        <v>65</v>
      </c>
      <c r="R312" s="40">
        <v>207804348576.32001</v>
      </c>
      <c r="S312" s="40">
        <v>10940315425.950001</v>
      </c>
      <c r="T312" s="40">
        <v>3819833306.2199998</v>
      </c>
      <c r="U312" s="40">
        <v>0</v>
      </c>
      <c r="V312" s="40">
        <v>182665033717.23999</v>
      </c>
      <c r="W312" s="40">
        <v>984795188.60000002</v>
      </c>
      <c r="X312" s="40">
        <v>9328144581.3099995</v>
      </c>
      <c r="Y312" s="40">
        <v>0</v>
      </c>
      <c r="Z312" s="40">
        <v>66226357</v>
      </c>
      <c r="AA312" s="40">
        <v>148194113175.89001</v>
      </c>
      <c r="AB312" s="40">
        <v>118888673348.55</v>
      </c>
      <c r="AC312" s="40">
        <v>17001188148.18</v>
      </c>
      <c r="AD312" s="40">
        <v>9567240789.4300003</v>
      </c>
      <c r="AE312" s="40">
        <v>0</v>
      </c>
      <c r="AF312" s="40">
        <v>583714912.80999994</v>
      </c>
      <c r="AG312" s="40">
        <v>2153295976.9200001</v>
      </c>
      <c r="AH312" s="40">
        <v>0</v>
      </c>
      <c r="AI312" s="40">
        <v>59610235400.43</v>
      </c>
      <c r="AJ312" s="40">
        <v>31671417400.900002</v>
      </c>
      <c r="AK312" s="40">
        <v>1031125400.9</v>
      </c>
      <c r="AL312" s="40">
        <v>17545840530.5</v>
      </c>
      <c r="AM312" s="40">
        <v>3971577507.6599998</v>
      </c>
      <c r="AN312" s="40">
        <v>0</v>
      </c>
      <c r="AO312" s="40">
        <v>2161725701.3899999</v>
      </c>
      <c r="AP312" s="40">
        <v>-162974157.00999999</v>
      </c>
      <c r="AQ312" s="40">
        <v>20941374505.18</v>
      </c>
      <c r="AR312" s="40">
        <v>17907413373.279999</v>
      </c>
      <c r="AS312" s="40">
        <v>3033961131.9000001</v>
      </c>
      <c r="AT312" s="40">
        <v>15215247676.1</v>
      </c>
      <c r="AU312" s="40">
        <v>12347828214.360001</v>
      </c>
      <c r="AV312" s="40">
        <v>705693760.35000002</v>
      </c>
      <c r="AW312" s="40">
        <v>2161725701.3899999</v>
      </c>
      <c r="AX312" s="40">
        <v>0</v>
      </c>
      <c r="AY312" s="40">
        <v>5726126829.0799999</v>
      </c>
      <c r="AZ312" s="40">
        <v>5726126829.0799999</v>
      </c>
      <c r="BA312" s="40">
        <v>0</v>
      </c>
      <c r="BB312" s="40">
        <v>586115206</v>
      </c>
      <c r="BC312" s="40">
        <v>15932012195.200001</v>
      </c>
      <c r="BD312" s="40">
        <v>586115206</v>
      </c>
      <c r="BE312" s="40">
        <v>15932012195.200001</v>
      </c>
      <c r="BF312" s="40">
        <v>235495838168</v>
      </c>
      <c r="BG312" s="40">
        <v>0</v>
      </c>
      <c r="BH312" s="40">
        <v>235495838168</v>
      </c>
      <c r="BI312" s="40">
        <v>0</v>
      </c>
      <c r="BJ312" s="31">
        <v>0</v>
      </c>
    </row>
    <row r="313" spans="1:62" ht="14.25" x14ac:dyDescent="0.2">
      <c r="A313" s="25">
        <f t="shared" si="4"/>
        <v>307</v>
      </c>
      <c r="B313" s="34">
        <v>1422</v>
      </c>
      <c r="C313" s="33" t="s">
        <v>3381</v>
      </c>
      <c r="D313" s="33" t="s">
        <v>3382</v>
      </c>
      <c r="E313" s="33" t="s">
        <v>3383</v>
      </c>
      <c r="F313" s="33" t="s">
        <v>3384</v>
      </c>
      <c r="G313" s="35">
        <v>9603</v>
      </c>
      <c r="H313" s="33" t="s">
        <v>1397</v>
      </c>
      <c r="I313" s="33" t="s">
        <v>3385</v>
      </c>
      <c r="J313" s="33" t="s">
        <v>32</v>
      </c>
      <c r="K313" s="33" t="s">
        <v>33</v>
      </c>
      <c r="L313" s="33" t="s">
        <v>3386</v>
      </c>
      <c r="M313" s="34">
        <v>5134949</v>
      </c>
      <c r="N313" s="33" t="s">
        <v>3387</v>
      </c>
      <c r="O313" s="34">
        <v>2</v>
      </c>
      <c r="P313" s="34">
        <v>18</v>
      </c>
      <c r="Q313" s="34">
        <v>68</v>
      </c>
      <c r="R313" s="40">
        <v>18870948134.439999</v>
      </c>
      <c r="S313" s="40">
        <v>1376930736.99</v>
      </c>
      <c r="T313" s="40">
        <v>8395476468.6199999</v>
      </c>
      <c r="U313" s="40">
        <v>1478953828.1500001</v>
      </c>
      <c r="V313" s="40">
        <v>0</v>
      </c>
      <c r="W313" s="40">
        <v>890959396.48000002</v>
      </c>
      <c r="X313" s="40">
        <v>6712432252.8100004</v>
      </c>
      <c r="Y313" s="40">
        <v>0</v>
      </c>
      <c r="Z313" s="40">
        <v>16195451.390000001</v>
      </c>
      <c r="AA313" s="40">
        <v>6767579320.0699997</v>
      </c>
      <c r="AB313" s="40">
        <v>0</v>
      </c>
      <c r="AC313" s="40">
        <v>1359554931.8800001</v>
      </c>
      <c r="AD313" s="40">
        <v>900507722.71000004</v>
      </c>
      <c r="AE313" s="40">
        <v>0</v>
      </c>
      <c r="AF313" s="40">
        <v>278623926.81</v>
      </c>
      <c r="AG313" s="40">
        <v>3532551557.9499998</v>
      </c>
      <c r="AH313" s="40">
        <v>696341180.72000003</v>
      </c>
      <c r="AI313" s="40">
        <v>12103368814.370001</v>
      </c>
      <c r="AJ313" s="40">
        <v>1582167858.3</v>
      </c>
      <c r="AK313" s="40">
        <v>1036720616.98</v>
      </c>
      <c r="AL313" s="40">
        <v>3961200741.8099999</v>
      </c>
      <c r="AM313" s="40">
        <v>3523971072.9499998</v>
      </c>
      <c r="AN313" s="40">
        <v>0</v>
      </c>
      <c r="AO313" s="40">
        <v>1518798009.9000001</v>
      </c>
      <c r="AP313" s="40">
        <v>1517231131.4100001</v>
      </c>
      <c r="AQ313" s="40">
        <v>15213201948.51</v>
      </c>
      <c r="AR313" s="40">
        <v>14080545690.18</v>
      </c>
      <c r="AS313" s="40">
        <v>1132656258.3299999</v>
      </c>
      <c r="AT313" s="40">
        <v>7406889533.3699999</v>
      </c>
      <c r="AU313" s="40">
        <v>2189308525.77</v>
      </c>
      <c r="AV313" s="40">
        <v>580786147.90999997</v>
      </c>
      <c r="AW313" s="40">
        <v>1518798009.9000001</v>
      </c>
      <c r="AX313" s="40">
        <v>3117996849.79</v>
      </c>
      <c r="AY313" s="40">
        <v>7806312415.1400003</v>
      </c>
      <c r="AZ313" s="40">
        <v>7806312415.1400003</v>
      </c>
      <c r="BA313" s="40">
        <v>0</v>
      </c>
      <c r="BB313" s="40">
        <v>0</v>
      </c>
      <c r="BC313" s="40">
        <v>0</v>
      </c>
      <c r="BD313" s="40">
        <v>0</v>
      </c>
      <c r="BE313" s="40">
        <v>0</v>
      </c>
      <c r="BF313" s="40">
        <v>0</v>
      </c>
      <c r="BG313" s="40">
        <v>0</v>
      </c>
      <c r="BH313" s="40">
        <v>0</v>
      </c>
      <c r="BI313" s="40">
        <v>0</v>
      </c>
      <c r="BJ313" s="31">
        <v>0</v>
      </c>
    </row>
    <row r="314" spans="1:62" ht="14.25" x14ac:dyDescent="0.2">
      <c r="A314" s="25">
        <f t="shared" si="4"/>
        <v>308</v>
      </c>
      <c r="B314" s="34">
        <v>1435</v>
      </c>
      <c r="C314" s="33" t="s">
        <v>442</v>
      </c>
      <c r="D314" s="33" t="s">
        <v>443</v>
      </c>
      <c r="E314" s="33" t="s">
        <v>444</v>
      </c>
      <c r="F314" s="33" t="s">
        <v>31</v>
      </c>
      <c r="G314" s="35">
        <v>6499</v>
      </c>
      <c r="H314" s="33" t="s">
        <v>1326</v>
      </c>
      <c r="I314" s="33" t="s">
        <v>445</v>
      </c>
      <c r="J314" s="33" t="s">
        <v>32</v>
      </c>
      <c r="K314" s="33" t="s">
        <v>33</v>
      </c>
      <c r="L314" s="33" t="s">
        <v>1238</v>
      </c>
      <c r="M314" s="34">
        <v>4442033</v>
      </c>
      <c r="N314" s="33" t="s">
        <v>1514</v>
      </c>
      <c r="O314" s="34">
        <v>1</v>
      </c>
      <c r="P314" s="34">
        <v>106872</v>
      </c>
      <c r="Q314" s="34">
        <v>119</v>
      </c>
      <c r="R314" s="40">
        <v>62769158572</v>
      </c>
      <c r="S314" s="40">
        <v>4912550347</v>
      </c>
      <c r="T314" s="40">
        <v>270927251</v>
      </c>
      <c r="U314" s="40">
        <v>0</v>
      </c>
      <c r="V314" s="40">
        <v>49654995341</v>
      </c>
      <c r="W314" s="40">
        <v>475015628</v>
      </c>
      <c r="X314" s="40">
        <v>7442635258</v>
      </c>
      <c r="Y314" s="40">
        <v>0</v>
      </c>
      <c r="Z314" s="40">
        <v>13034747</v>
      </c>
      <c r="AA314" s="40">
        <v>14980300228</v>
      </c>
      <c r="AB314" s="40">
        <v>0</v>
      </c>
      <c r="AC314" s="40">
        <v>666700</v>
      </c>
      <c r="AD314" s="40">
        <v>12423411151</v>
      </c>
      <c r="AE314" s="40">
        <v>0</v>
      </c>
      <c r="AF314" s="40">
        <v>675439164</v>
      </c>
      <c r="AG314" s="40">
        <v>259940868</v>
      </c>
      <c r="AH314" s="40">
        <v>1620842345</v>
      </c>
      <c r="AI314" s="40">
        <v>47788858344</v>
      </c>
      <c r="AJ314" s="40">
        <v>29327413718</v>
      </c>
      <c r="AK314" s="40">
        <v>23303899115</v>
      </c>
      <c r="AL314" s="40">
        <v>5651679214</v>
      </c>
      <c r="AM314" s="40">
        <v>3596182546</v>
      </c>
      <c r="AN314" s="40">
        <v>0</v>
      </c>
      <c r="AO314" s="40">
        <v>1472652308</v>
      </c>
      <c r="AP314" s="40">
        <v>7740930558</v>
      </c>
      <c r="AQ314" s="40">
        <v>8763731400</v>
      </c>
      <c r="AR314" s="40">
        <v>7210152790</v>
      </c>
      <c r="AS314" s="40">
        <v>1553578610</v>
      </c>
      <c r="AT314" s="40">
        <v>8763731400</v>
      </c>
      <c r="AU314" s="40">
        <v>7088072643</v>
      </c>
      <c r="AV314" s="40">
        <v>203006449</v>
      </c>
      <c r="AW314" s="40">
        <v>1472652308</v>
      </c>
      <c r="AX314" s="40">
        <v>0</v>
      </c>
      <c r="AY314" s="40">
        <v>0</v>
      </c>
      <c r="AZ314" s="40">
        <v>0</v>
      </c>
      <c r="BA314" s="40">
        <v>0</v>
      </c>
      <c r="BB314" s="40">
        <v>1409532684</v>
      </c>
      <c r="BC314" s="40">
        <v>6438246336</v>
      </c>
      <c r="BD314" s="40">
        <v>1409532684</v>
      </c>
      <c r="BE314" s="40">
        <v>6438246336</v>
      </c>
      <c r="BF314" s="40">
        <v>58616331846</v>
      </c>
      <c r="BG314" s="40">
        <v>19060087361</v>
      </c>
      <c r="BH314" s="40">
        <v>58616331846</v>
      </c>
      <c r="BI314" s="40">
        <v>19060087361</v>
      </c>
      <c r="BJ314" s="31">
        <v>0</v>
      </c>
    </row>
    <row r="315" spans="1:62" ht="14.25" x14ac:dyDescent="0.2">
      <c r="A315" s="25">
        <f t="shared" si="4"/>
        <v>309</v>
      </c>
      <c r="B315" s="34">
        <v>1437</v>
      </c>
      <c r="C315" s="33" t="s">
        <v>446</v>
      </c>
      <c r="D315" s="33" t="s">
        <v>447</v>
      </c>
      <c r="E315" s="33" t="s">
        <v>448</v>
      </c>
      <c r="F315" s="33" t="s">
        <v>106</v>
      </c>
      <c r="G315" s="35">
        <v>6492</v>
      </c>
      <c r="H315" s="33" t="s">
        <v>1321</v>
      </c>
      <c r="I315" s="33" t="s">
        <v>449</v>
      </c>
      <c r="J315" s="33" t="s">
        <v>32</v>
      </c>
      <c r="K315" s="33" t="s">
        <v>450</v>
      </c>
      <c r="L315" s="33" t="s">
        <v>1279</v>
      </c>
      <c r="M315" s="34">
        <v>8647265</v>
      </c>
      <c r="N315" s="33" t="s">
        <v>1617</v>
      </c>
      <c r="O315" s="34">
        <v>1</v>
      </c>
      <c r="P315" s="34">
        <v>8270</v>
      </c>
      <c r="Q315" s="34">
        <v>25</v>
      </c>
      <c r="R315" s="40">
        <v>30493153731.189999</v>
      </c>
      <c r="S315" s="40">
        <v>1927173509.79</v>
      </c>
      <c r="T315" s="40">
        <v>5602374155.4200001</v>
      </c>
      <c r="U315" s="40">
        <v>0</v>
      </c>
      <c r="V315" s="40">
        <v>20328878815.360001</v>
      </c>
      <c r="W315" s="40">
        <v>35731367.600000001</v>
      </c>
      <c r="X315" s="40">
        <v>2598995883.02</v>
      </c>
      <c r="Y315" s="40">
        <v>0</v>
      </c>
      <c r="Z315" s="40">
        <v>0</v>
      </c>
      <c r="AA315" s="40">
        <v>22877949682.669998</v>
      </c>
      <c r="AB315" s="40">
        <v>22384566974.439999</v>
      </c>
      <c r="AC315" s="40">
        <v>0</v>
      </c>
      <c r="AD315" s="40">
        <v>130644214.77</v>
      </c>
      <c r="AE315" s="40">
        <v>0</v>
      </c>
      <c r="AF315" s="40">
        <v>172778390.46000001</v>
      </c>
      <c r="AG315" s="40">
        <v>107814641</v>
      </c>
      <c r="AH315" s="40">
        <v>82145462</v>
      </c>
      <c r="AI315" s="40">
        <v>7615204048.5200005</v>
      </c>
      <c r="AJ315" s="40">
        <v>4011944735.8499999</v>
      </c>
      <c r="AK315" s="40">
        <v>2190089535.8499999</v>
      </c>
      <c r="AL315" s="40">
        <v>2962999402.71</v>
      </c>
      <c r="AM315" s="40">
        <v>0</v>
      </c>
      <c r="AN315" s="40">
        <v>0</v>
      </c>
      <c r="AO315" s="40">
        <v>265587060.41999999</v>
      </c>
      <c r="AP315" s="40">
        <v>374672849.54000002</v>
      </c>
      <c r="AQ315" s="40">
        <v>2853686307.7600002</v>
      </c>
      <c r="AR315" s="40">
        <v>2485662297</v>
      </c>
      <c r="AS315" s="40">
        <v>368024010.75999999</v>
      </c>
      <c r="AT315" s="40">
        <v>2125915911.5699999</v>
      </c>
      <c r="AU315" s="40">
        <v>1764049413.1199999</v>
      </c>
      <c r="AV315" s="40">
        <v>96279438.030000001</v>
      </c>
      <c r="AW315" s="40">
        <v>265587060.41999999</v>
      </c>
      <c r="AX315" s="40">
        <v>0</v>
      </c>
      <c r="AY315" s="40">
        <v>727770396.19000006</v>
      </c>
      <c r="AZ315" s="40">
        <v>727770396.19000006</v>
      </c>
      <c r="BA315" s="40">
        <v>0</v>
      </c>
      <c r="BB315" s="40">
        <v>184677878</v>
      </c>
      <c r="BC315" s="40">
        <v>203092890.78</v>
      </c>
      <c r="BD315" s="40">
        <v>184677878</v>
      </c>
      <c r="BE315" s="40">
        <v>203092890.78</v>
      </c>
      <c r="BF315" s="40">
        <v>42370636556.330002</v>
      </c>
      <c r="BG315" s="40">
        <v>1821855200</v>
      </c>
      <c r="BH315" s="40">
        <v>42370636556.330002</v>
      </c>
      <c r="BI315" s="40">
        <v>1821855200</v>
      </c>
      <c r="BJ315" s="31">
        <v>0</v>
      </c>
    </row>
    <row r="316" spans="1:62" ht="14.25" x14ac:dyDescent="0.2">
      <c r="A316" s="25">
        <f t="shared" si="4"/>
        <v>310</v>
      </c>
      <c r="B316" s="34">
        <v>1442</v>
      </c>
      <c r="C316" s="33" t="s">
        <v>451</v>
      </c>
      <c r="D316" s="33" t="s">
        <v>452</v>
      </c>
      <c r="E316" s="33" t="s">
        <v>453</v>
      </c>
      <c r="F316" s="33" t="s">
        <v>106</v>
      </c>
      <c r="G316" s="35">
        <v>6424</v>
      </c>
      <c r="H316" s="33" t="s">
        <v>1324</v>
      </c>
      <c r="I316" s="33" t="s">
        <v>454</v>
      </c>
      <c r="J316" s="33" t="s">
        <v>32</v>
      </c>
      <c r="K316" s="33" t="s">
        <v>33</v>
      </c>
      <c r="L316" s="33" t="s">
        <v>1780</v>
      </c>
      <c r="M316" s="34">
        <v>6051844</v>
      </c>
      <c r="N316" s="33" t="s">
        <v>1844</v>
      </c>
      <c r="O316" s="34">
        <v>1</v>
      </c>
      <c r="P316" s="34">
        <v>4320</v>
      </c>
      <c r="Q316" s="34">
        <v>51</v>
      </c>
      <c r="R316" s="40">
        <v>44924231430.199997</v>
      </c>
      <c r="S316" s="40">
        <v>1031900528.78</v>
      </c>
      <c r="T316" s="40">
        <v>2215471831.0300002</v>
      </c>
      <c r="U316" s="40">
        <v>0</v>
      </c>
      <c r="V316" s="40">
        <v>39579684661.93</v>
      </c>
      <c r="W316" s="40">
        <v>231056795.34999999</v>
      </c>
      <c r="X316" s="40">
        <v>1854448547.1099999</v>
      </c>
      <c r="Y316" s="40">
        <v>0</v>
      </c>
      <c r="Z316" s="40">
        <v>11669066</v>
      </c>
      <c r="AA316" s="40">
        <v>32748664929.48</v>
      </c>
      <c r="AB316" s="40">
        <v>23441459045.84</v>
      </c>
      <c r="AC316" s="40">
        <v>7547341616.8800001</v>
      </c>
      <c r="AD316" s="40">
        <v>300945065.44999999</v>
      </c>
      <c r="AE316" s="40">
        <v>0</v>
      </c>
      <c r="AF316" s="40">
        <v>1013525177.3099999</v>
      </c>
      <c r="AG316" s="40">
        <v>445394024</v>
      </c>
      <c r="AH316" s="40">
        <v>0</v>
      </c>
      <c r="AI316" s="40">
        <v>12175566500.719999</v>
      </c>
      <c r="AJ316" s="40">
        <v>9094975575.1700001</v>
      </c>
      <c r="AK316" s="40">
        <v>2224505420</v>
      </c>
      <c r="AL316" s="40">
        <v>1533638637.71</v>
      </c>
      <c r="AM316" s="40">
        <v>0</v>
      </c>
      <c r="AN316" s="40">
        <v>0</v>
      </c>
      <c r="AO316" s="40">
        <v>717596043.84000003</v>
      </c>
      <c r="AP316" s="40">
        <v>829356244</v>
      </c>
      <c r="AQ316" s="40">
        <v>5131652873.75</v>
      </c>
      <c r="AR316" s="40">
        <v>4511180800.9899998</v>
      </c>
      <c r="AS316" s="40">
        <v>620472072.75999999</v>
      </c>
      <c r="AT316" s="40">
        <v>3927011745.0300002</v>
      </c>
      <c r="AU316" s="40">
        <v>3162677554.8299999</v>
      </c>
      <c r="AV316" s="40">
        <v>46738146.359999999</v>
      </c>
      <c r="AW316" s="40">
        <v>717596043.84000003</v>
      </c>
      <c r="AX316" s="40">
        <v>0</v>
      </c>
      <c r="AY316" s="40">
        <v>1204641128.72</v>
      </c>
      <c r="AZ316" s="40">
        <v>1204641128.72</v>
      </c>
      <c r="BA316" s="40">
        <v>0</v>
      </c>
      <c r="BB316" s="40">
        <v>77328848</v>
      </c>
      <c r="BC316" s="40">
        <v>13819856906.040001</v>
      </c>
      <c r="BD316" s="40">
        <v>77328847.200000003</v>
      </c>
      <c r="BE316" s="40">
        <v>13819856906.84</v>
      </c>
      <c r="BF316" s="40">
        <v>11978263345</v>
      </c>
      <c r="BG316" s="40">
        <v>0</v>
      </c>
      <c r="BH316" s="40">
        <v>11978263345</v>
      </c>
      <c r="BI316" s="40">
        <v>0</v>
      </c>
      <c r="BJ316" s="31">
        <v>1602058411.8599999</v>
      </c>
    </row>
    <row r="317" spans="1:62" ht="14.25" x14ac:dyDescent="0.2">
      <c r="A317" s="25">
        <f t="shared" si="4"/>
        <v>311</v>
      </c>
      <c r="B317" s="34">
        <v>1448</v>
      </c>
      <c r="C317" s="33" t="s">
        <v>455</v>
      </c>
      <c r="D317" s="33" t="s">
        <v>456</v>
      </c>
      <c r="E317" s="33" t="s">
        <v>457</v>
      </c>
      <c r="F317" s="33" t="s">
        <v>106</v>
      </c>
      <c r="G317" s="35">
        <v>6492</v>
      </c>
      <c r="H317" s="33" t="s">
        <v>1321</v>
      </c>
      <c r="I317" s="33" t="s">
        <v>458</v>
      </c>
      <c r="J317" s="33" t="s">
        <v>32</v>
      </c>
      <c r="K317" s="33" t="s">
        <v>33</v>
      </c>
      <c r="L317" s="33" t="s">
        <v>1845</v>
      </c>
      <c r="M317" s="34">
        <v>5402790</v>
      </c>
      <c r="N317" s="33" t="s">
        <v>2139</v>
      </c>
      <c r="O317" s="34">
        <v>1</v>
      </c>
      <c r="P317" s="34">
        <v>2849</v>
      </c>
      <c r="Q317" s="34">
        <v>7</v>
      </c>
      <c r="R317" s="40">
        <v>7774317235.3699999</v>
      </c>
      <c r="S317" s="40">
        <v>282342512.30000001</v>
      </c>
      <c r="T317" s="40">
        <v>415461923.06999999</v>
      </c>
      <c r="U317" s="40">
        <v>0</v>
      </c>
      <c r="V317" s="40">
        <v>6347969885</v>
      </c>
      <c r="W317" s="40">
        <v>111287548</v>
      </c>
      <c r="X317" s="40">
        <v>612238555</v>
      </c>
      <c r="Y317" s="40">
        <v>0</v>
      </c>
      <c r="Z317" s="40">
        <v>5016812</v>
      </c>
      <c r="AA317" s="40">
        <v>4878665348.4799995</v>
      </c>
      <c r="AB317" s="40">
        <v>2639225567.71</v>
      </c>
      <c r="AC317" s="40">
        <v>2174531179.3400002</v>
      </c>
      <c r="AD317" s="40">
        <v>29543313.43</v>
      </c>
      <c r="AE317" s="40">
        <v>0</v>
      </c>
      <c r="AF317" s="40">
        <v>0</v>
      </c>
      <c r="AG317" s="40">
        <v>35365288</v>
      </c>
      <c r="AH317" s="40">
        <v>0</v>
      </c>
      <c r="AI317" s="40">
        <v>2895651886.9200001</v>
      </c>
      <c r="AJ317" s="40">
        <v>2227695656.1300001</v>
      </c>
      <c r="AK317" s="40">
        <v>107718696.13</v>
      </c>
      <c r="AL317" s="40">
        <v>476066870.08999997</v>
      </c>
      <c r="AM317" s="40">
        <v>51594639.600000001</v>
      </c>
      <c r="AN317" s="40">
        <v>0</v>
      </c>
      <c r="AO317" s="40">
        <v>140294721.09999999</v>
      </c>
      <c r="AP317" s="40">
        <v>0</v>
      </c>
      <c r="AQ317" s="40">
        <v>828400328.22000003</v>
      </c>
      <c r="AR317" s="40">
        <v>766067156</v>
      </c>
      <c r="AS317" s="40">
        <v>62333172.219999999</v>
      </c>
      <c r="AT317" s="40">
        <v>604017632.22000003</v>
      </c>
      <c r="AU317" s="40">
        <v>444079481.37</v>
      </c>
      <c r="AV317" s="40">
        <v>19643429.75</v>
      </c>
      <c r="AW317" s="40">
        <v>140294721.09999999</v>
      </c>
      <c r="AX317" s="40">
        <v>0</v>
      </c>
      <c r="AY317" s="40">
        <v>224382696</v>
      </c>
      <c r="AZ317" s="40">
        <v>224382696</v>
      </c>
      <c r="BA317" s="40">
        <v>0</v>
      </c>
      <c r="BB317" s="40">
        <v>20188153.850000001</v>
      </c>
      <c r="BC317" s="40">
        <v>633282482.03999996</v>
      </c>
      <c r="BD317" s="40">
        <v>20188153.850000001</v>
      </c>
      <c r="BE317" s="40">
        <v>633282482.03999996</v>
      </c>
      <c r="BF317" s="40">
        <v>5839412865.1499996</v>
      </c>
      <c r="BG317" s="40">
        <v>0</v>
      </c>
      <c r="BH317" s="40">
        <v>5839412865.1499996</v>
      </c>
      <c r="BI317" s="40">
        <v>0</v>
      </c>
      <c r="BJ317" s="31">
        <v>99316519944</v>
      </c>
    </row>
    <row r="318" spans="1:62" ht="14.25" x14ac:dyDescent="0.2">
      <c r="A318" s="25">
        <f t="shared" si="4"/>
        <v>312</v>
      </c>
      <c r="B318" s="34">
        <v>1450</v>
      </c>
      <c r="C318" s="33" t="s">
        <v>1305</v>
      </c>
      <c r="D318" s="33" t="s">
        <v>459</v>
      </c>
      <c r="E318" s="33" t="s">
        <v>1306</v>
      </c>
      <c r="F318" s="33" t="s">
        <v>106</v>
      </c>
      <c r="G318" s="35">
        <v>6492</v>
      </c>
      <c r="H318" s="33" t="s">
        <v>1321</v>
      </c>
      <c r="I318" s="33" t="s">
        <v>1846</v>
      </c>
      <c r="J318" s="33" t="s">
        <v>32</v>
      </c>
      <c r="K318" s="33" t="s">
        <v>33</v>
      </c>
      <c r="L318" s="33" t="s">
        <v>460</v>
      </c>
      <c r="M318" s="34">
        <v>4308062</v>
      </c>
      <c r="N318" s="33" t="s">
        <v>1513</v>
      </c>
      <c r="O318" s="34">
        <v>1</v>
      </c>
      <c r="P318" s="34">
        <v>1011</v>
      </c>
      <c r="Q318" s="34">
        <v>3</v>
      </c>
      <c r="R318" s="40">
        <v>4505099409.6599998</v>
      </c>
      <c r="S318" s="40">
        <v>388808732.37</v>
      </c>
      <c r="T318" s="40">
        <v>155778810</v>
      </c>
      <c r="U318" s="40">
        <v>0</v>
      </c>
      <c r="V318" s="40">
        <v>3856289149</v>
      </c>
      <c r="W318" s="40">
        <v>20493888.23</v>
      </c>
      <c r="X318" s="40">
        <v>83728830.060000002</v>
      </c>
      <c r="Y318" s="40">
        <v>0</v>
      </c>
      <c r="Z318" s="40">
        <v>0</v>
      </c>
      <c r="AA318" s="40">
        <v>1928610623.1400001</v>
      </c>
      <c r="AB318" s="40">
        <v>1403874074.28</v>
      </c>
      <c r="AC318" s="40">
        <v>300000000</v>
      </c>
      <c r="AD318" s="40">
        <v>168765575.59999999</v>
      </c>
      <c r="AE318" s="40">
        <v>0</v>
      </c>
      <c r="AF318" s="40">
        <v>31194338.629999999</v>
      </c>
      <c r="AG318" s="40">
        <v>24776634.629999999</v>
      </c>
      <c r="AH318" s="40">
        <v>0</v>
      </c>
      <c r="AI318" s="40">
        <v>2576488786.52</v>
      </c>
      <c r="AJ318" s="40">
        <v>1799591722.22</v>
      </c>
      <c r="AK318" s="40">
        <v>195896405.69</v>
      </c>
      <c r="AL318" s="40">
        <v>601465278.02999997</v>
      </c>
      <c r="AM318" s="40">
        <v>118858177.42</v>
      </c>
      <c r="AN318" s="40">
        <v>0</v>
      </c>
      <c r="AO318" s="40">
        <v>56573608.850000001</v>
      </c>
      <c r="AP318" s="40">
        <v>0</v>
      </c>
      <c r="AQ318" s="40">
        <v>473899164</v>
      </c>
      <c r="AR318" s="40">
        <v>454191761</v>
      </c>
      <c r="AS318" s="40">
        <v>19707403</v>
      </c>
      <c r="AT318" s="40">
        <v>414529244</v>
      </c>
      <c r="AU318" s="40">
        <v>333103882.14999998</v>
      </c>
      <c r="AV318" s="40">
        <v>24851753</v>
      </c>
      <c r="AW318" s="40">
        <v>56573608.850000001</v>
      </c>
      <c r="AX318" s="40">
        <v>0</v>
      </c>
      <c r="AY318" s="40">
        <v>59369920</v>
      </c>
      <c r="AZ318" s="40">
        <v>59369920</v>
      </c>
      <c r="BA318" s="40">
        <v>0</v>
      </c>
      <c r="BB318" s="40">
        <v>10019458</v>
      </c>
      <c r="BC318" s="40">
        <v>61021264.640000001</v>
      </c>
      <c r="BD318" s="40">
        <v>10019458</v>
      </c>
      <c r="BE318" s="40">
        <v>61021264.640000001</v>
      </c>
      <c r="BF318" s="40">
        <v>4285437441</v>
      </c>
      <c r="BG318" s="40">
        <v>1603695316.53</v>
      </c>
      <c r="BH318" s="40">
        <v>4265102404</v>
      </c>
      <c r="BI318" s="40">
        <v>1624030353.53</v>
      </c>
      <c r="BJ318" s="31">
        <v>0</v>
      </c>
    </row>
    <row r="319" spans="1:62" ht="14.25" x14ac:dyDescent="0.2">
      <c r="A319" s="25">
        <f t="shared" si="4"/>
        <v>313</v>
      </c>
      <c r="B319" s="34">
        <v>1457</v>
      </c>
      <c r="C319" s="33" t="s">
        <v>461</v>
      </c>
      <c r="D319" s="33" t="s">
        <v>462</v>
      </c>
      <c r="E319" s="33" t="s">
        <v>463</v>
      </c>
      <c r="F319" s="33" t="s">
        <v>106</v>
      </c>
      <c r="G319" s="35">
        <v>6492</v>
      </c>
      <c r="H319" s="33" t="s">
        <v>1321</v>
      </c>
      <c r="I319" s="33" t="s">
        <v>464</v>
      </c>
      <c r="J319" s="33" t="s">
        <v>32</v>
      </c>
      <c r="K319" s="33" t="s">
        <v>33</v>
      </c>
      <c r="L319" s="33" t="s">
        <v>2140</v>
      </c>
      <c r="M319" s="34">
        <v>4035600</v>
      </c>
      <c r="N319" s="33" t="s">
        <v>2141</v>
      </c>
      <c r="O319" s="34">
        <v>1</v>
      </c>
      <c r="P319" s="34">
        <v>3276</v>
      </c>
      <c r="Q319" s="34">
        <v>14</v>
      </c>
      <c r="R319" s="40">
        <v>16803544262.9</v>
      </c>
      <c r="S319" s="40">
        <v>825828473.02999997</v>
      </c>
      <c r="T319" s="40">
        <v>769409888.95000005</v>
      </c>
      <c r="U319" s="40">
        <v>0</v>
      </c>
      <c r="V319" s="40">
        <v>14682910110.58</v>
      </c>
      <c r="W319" s="40">
        <v>121718281.34</v>
      </c>
      <c r="X319" s="40">
        <v>403677509</v>
      </c>
      <c r="Y319" s="40">
        <v>0</v>
      </c>
      <c r="Z319" s="40">
        <v>0</v>
      </c>
      <c r="AA319" s="40">
        <v>9857010911.3700008</v>
      </c>
      <c r="AB319" s="40">
        <v>7297236744.6400003</v>
      </c>
      <c r="AC319" s="40">
        <v>2089647106</v>
      </c>
      <c r="AD319" s="40">
        <v>237093156.43000001</v>
      </c>
      <c r="AE319" s="40">
        <v>278496</v>
      </c>
      <c r="AF319" s="40">
        <v>145449841.30000001</v>
      </c>
      <c r="AG319" s="40">
        <v>87305567</v>
      </c>
      <c r="AH319" s="40">
        <v>0</v>
      </c>
      <c r="AI319" s="40">
        <v>6946533351.5299997</v>
      </c>
      <c r="AJ319" s="40">
        <v>4828358550.6700001</v>
      </c>
      <c r="AK319" s="40">
        <v>1039163587.13</v>
      </c>
      <c r="AL319" s="40">
        <v>1444299989.5599999</v>
      </c>
      <c r="AM319" s="40">
        <v>13144586.710000001</v>
      </c>
      <c r="AN319" s="40">
        <v>1807894</v>
      </c>
      <c r="AO319" s="40">
        <v>449593076.58999997</v>
      </c>
      <c r="AP319" s="40">
        <v>0</v>
      </c>
      <c r="AQ319" s="40">
        <v>2132799811.1400001</v>
      </c>
      <c r="AR319" s="40">
        <v>1972856686</v>
      </c>
      <c r="AS319" s="40">
        <v>159943125.13999999</v>
      </c>
      <c r="AT319" s="40">
        <v>1700500587.1600001</v>
      </c>
      <c r="AU319" s="40">
        <v>1105969530.3099999</v>
      </c>
      <c r="AV319" s="40">
        <v>144937980.25999999</v>
      </c>
      <c r="AW319" s="40">
        <v>449593076.58999997</v>
      </c>
      <c r="AX319" s="40">
        <v>0</v>
      </c>
      <c r="AY319" s="40">
        <v>432299223.98000002</v>
      </c>
      <c r="AZ319" s="40">
        <v>432299223.98000002</v>
      </c>
      <c r="BA319" s="40">
        <v>0</v>
      </c>
      <c r="BB319" s="40">
        <v>22486300</v>
      </c>
      <c r="BC319" s="40">
        <v>558769150.27999997</v>
      </c>
      <c r="BD319" s="40">
        <v>22486300</v>
      </c>
      <c r="BE319" s="40">
        <v>558769150.27999997</v>
      </c>
      <c r="BF319" s="40">
        <v>2164543657.4400001</v>
      </c>
      <c r="BG319" s="40">
        <v>2379857822</v>
      </c>
      <c r="BH319" s="40">
        <v>2164543657.4400001</v>
      </c>
      <c r="BI319" s="40">
        <v>2379857822</v>
      </c>
      <c r="BJ319" s="31">
        <v>0</v>
      </c>
    </row>
    <row r="320" spans="1:62" ht="14.25" x14ac:dyDescent="0.2">
      <c r="A320" s="25">
        <f t="shared" si="4"/>
        <v>314</v>
      </c>
      <c r="B320" s="34">
        <v>1459</v>
      </c>
      <c r="C320" s="33" t="s">
        <v>465</v>
      </c>
      <c r="D320" s="33" t="s">
        <v>466</v>
      </c>
      <c r="E320" s="33" t="s">
        <v>467</v>
      </c>
      <c r="F320" s="33" t="s">
        <v>106</v>
      </c>
      <c r="G320" s="35">
        <v>6492</v>
      </c>
      <c r="H320" s="33" t="s">
        <v>1321</v>
      </c>
      <c r="I320" s="33" t="s">
        <v>1847</v>
      </c>
      <c r="J320" s="33" t="s">
        <v>32</v>
      </c>
      <c r="K320" s="33" t="s">
        <v>33</v>
      </c>
      <c r="L320" s="33" t="s">
        <v>1848</v>
      </c>
      <c r="M320" s="34">
        <v>4447424</v>
      </c>
      <c r="N320" s="33" t="s">
        <v>1512</v>
      </c>
      <c r="O320" s="34">
        <v>1</v>
      </c>
      <c r="P320" s="34">
        <v>2783</v>
      </c>
      <c r="Q320" s="34">
        <v>23</v>
      </c>
      <c r="R320" s="40">
        <v>22266539555.970001</v>
      </c>
      <c r="S320" s="40">
        <v>3162344182.1100001</v>
      </c>
      <c r="T320" s="40">
        <v>881199361</v>
      </c>
      <c r="U320" s="40">
        <v>0</v>
      </c>
      <c r="V320" s="40">
        <v>17507422062.139999</v>
      </c>
      <c r="W320" s="40">
        <v>48703681</v>
      </c>
      <c r="X320" s="40">
        <v>659018416.72000003</v>
      </c>
      <c r="Y320" s="40">
        <v>0</v>
      </c>
      <c r="Z320" s="40">
        <v>7851853</v>
      </c>
      <c r="AA320" s="40">
        <v>7793121871.4300003</v>
      </c>
      <c r="AB320" s="40">
        <v>6946686578.9499998</v>
      </c>
      <c r="AC320" s="40">
        <v>460337</v>
      </c>
      <c r="AD320" s="40">
        <v>279997506.83999997</v>
      </c>
      <c r="AE320" s="40">
        <v>0</v>
      </c>
      <c r="AF320" s="40">
        <v>451287067.63999999</v>
      </c>
      <c r="AG320" s="40">
        <v>106392769</v>
      </c>
      <c r="AH320" s="40">
        <v>8297612</v>
      </c>
      <c r="AI320" s="40">
        <v>14473417684.540001</v>
      </c>
      <c r="AJ320" s="40">
        <v>9268459964.3700008</v>
      </c>
      <c r="AK320" s="40">
        <v>4783505593.3699999</v>
      </c>
      <c r="AL320" s="40">
        <v>4211059717.1100001</v>
      </c>
      <c r="AM320" s="40">
        <v>1305579.57</v>
      </c>
      <c r="AN320" s="40">
        <v>0</v>
      </c>
      <c r="AO320" s="40">
        <v>598204625.85000002</v>
      </c>
      <c r="AP320" s="40">
        <v>0</v>
      </c>
      <c r="AQ320" s="40">
        <v>2823619788.73</v>
      </c>
      <c r="AR320" s="40">
        <v>2562805469.5799999</v>
      </c>
      <c r="AS320" s="40">
        <v>260814319.15000001</v>
      </c>
      <c r="AT320" s="40">
        <v>2649652274.73</v>
      </c>
      <c r="AU320" s="40">
        <v>1950351622.0799999</v>
      </c>
      <c r="AV320" s="40">
        <v>101096026.8</v>
      </c>
      <c r="AW320" s="40">
        <v>598204625.85000002</v>
      </c>
      <c r="AX320" s="40">
        <v>0</v>
      </c>
      <c r="AY320" s="40">
        <v>173967514</v>
      </c>
      <c r="AZ320" s="40">
        <v>173967514</v>
      </c>
      <c r="BA320" s="40">
        <v>0</v>
      </c>
      <c r="BB320" s="40">
        <v>2538892623.1999998</v>
      </c>
      <c r="BC320" s="40">
        <v>5418954196.6899996</v>
      </c>
      <c r="BD320" s="40">
        <v>2538892623.1999998</v>
      </c>
      <c r="BE320" s="40">
        <v>5418954196.6899996</v>
      </c>
      <c r="BF320" s="40">
        <v>22071411469.639999</v>
      </c>
      <c r="BG320" s="40">
        <v>3948873502</v>
      </c>
      <c r="BH320" s="40">
        <v>22071411469.639999</v>
      </c>
      <c r="BI320" s="40">
        <v>3948873502</v>
      </c>
      <c r="BJ320" s="31">
        <v>0</v>
      </c>
    </row>
    <row r="321" spans="1:62" ht="14.25" x14ac:dyDescent="0.2">
      <c r="A321" s="25">
        <f t="shared" si="4"/>
        <v>315</v>
      </c>
      <c r="B321" s="34">
        <v>1474</v>
      </c>
      <c r="C321" s="33" t="s">
        <v>2010</v>
      </c>
      <c r="D321" s="33" t="s">
        <v>2011</v>
      </c>
      <c r="E321" s="33" t="s">
        <v>2012</v>
      </c>
      <c r="F321" s="33" t="s">
        <v>31</v>
      </c>
      <c r="G321" s="35">
        <v>8699</v>
      </c>
      <c r="H321" s="33" t="s">
        <v>1511</v>
      </c>
      <c r="I321" s="33" t="s">
        <v>2013</v>
      </c>
      <c r="J321" s="33" t="s">
        <v>32</v>
      </c>
      <c r="K321" s="33" t="s">
        <v>33</v>
      </c>
      <c r="L321" s="33" t="s">
        <v>2014</v>
      </c>
      <c r="M321" s="34">
        <v>6054949</v>
      </c>
      <c r="N321" s="33" t="s">
        <v>2015</v>
      </c>
      <c r="O321" s="34">
        <v>1</v>
      </c>
      <c r="P321" s="34">
        <v>146</v>
      </c>
      <c r="Q321" s="34">
        <v>317</v>
      </c>
      <c r="R321" s="40">
        <v>95708140069</v>
      </c>
      <c r="S321" s="40">
        <v>8812501147</v>
      </c>
      <c r="T321" s="40">
        <v>11500000000</v>
      </c>
      <c r="U321" s="40">
        <v>17889033075</v>
      </c>
      <c r="V321" s="40">
        <v>0</v>
      </c>
      <c r="W321" s="40">
        <v>46948874738</v>
      </c>
      <c r="X321" s="40">
        <v>10557731109</v>
      </c>
      <c r="Y321" s="40">
        <v>0</v>
      </c>
      <c r="Z321" s="40">
        <v>0</v>
      </c>
      <c r="AA321" s="40">
        <v>68610225916</v>
      </c>
      <c r="AB321" s="40">
        <v>0</v>
      </c>
      <c r="AC321" s="40">
        <v>885961645</v>
      </c>
      <c r="AD321" s="40">
        <v>66795811787</v>
      </c>
      <c r="AE321" s="40">
        <v>0</v>
      </c>
      <c r="AF321" s="40">
        <v>199354565</v>
      </c>
      <c r="AG321" s="40">
        <v>218086444</v>
      </c>
      <c r="AH321" s="40">
        <v>511011475</v>
      </c>
      <c r="AI321" s="40">
        <v>27097914153</v>
      </c>
      <c r="AJ321" s="40">
        <v>3289320414</v>
      </c>
      <c r="AK321" s="40">
        <v>2537957241</v>
      </c>
      <c r="AL321" s="40">
        <v>3964707065</v>
      </c>
      <c r="AM321" s="40">
        <v>7238343885</v>
      </c>
      <c r="AN321" s="40">
        <v>13000000</v>
      </c>
      <c r="AO321" s="40">
        <v>7486569449</v>
      </c>
      <c r="AP321" s="40">
        <v>2131207974</v>
      </c>
      <c r="AQ321" s="40">
        <v>161255690662</v>
      </c>
      <c r="AR321" s="40">
        <v>160144553497</v>
      </c>
      <c r="AS321" s="40">
        <v>1111137165</v>
      </c>
      <c r="AT321" s="40">
        <v>30037620462</v>
      </c>
      <c r="AU321" s="40">
        <v>21443411516</v>
      </c>
      <c r="AV321" s="40">
        <v>1107639497</v>
      </c>
      <c r="AW321" s="40">
        <v>7486569449</v>
      </c>
      <c r="AX321" s="40">
        <v>0</v>
      </c>
      <c r="AY321" s="40">
        <v>131218070200</v>
      </c>
      <c r="AZ321" s="40">
        <v>131218070200</v>
      </c>
      <c r="BA321" s="40">
        <v>0</v>
      </c>
      <c r="BB321" s="40">
        <v>1227038000</v>
      </c>
      <c r="BC321" s="40">
        <v>382389351</v>
      </c>
      <c r="BD321" s="40">
        <v>1227038000</v>
      </c>
      <c r="BE321" s="40">
        <v>382389351</v>
      </c>
      <c r="BF321" s="40">
        <v>728649642</v>
      </c>
      <c r="BG321" s="40">
        <v>1404856066</v>
      </c>
      <c r="BH321" s="40">
        <v>1404856066</v>
      </c>
      <c r="BI321" s="40">
        <v>728649642</v>
      </c>
      <c r="BJ321" s="31">
        <v>0</v>
      </c>
    </row>
    <row r="322" spans="1:62" ht="14.25" x14ac:dyDescent="0.2">
      <c r="A322" s="25">
        <f t="shared" si="4"/>
        <v>316</v>
      </c>
      <c r="B322" s="34">
        <v>1476</v>
      </c>
      <c r="C322" s="33" t="s">
        <v>468</v>
      </c>
      <c r="D322" s="33" t="s">
        <v>469</v>
      </c>
      <c r="E322" s="33" t="s">
        <v>470</v>
      </c>
      <c r="F322" s="33" t="s">
        <v>31</v>
      </c>
      <c r="G322" s="35">
        <v>4669</v>
      </c>
      <c r="H322" s="33" t="s">
        <v>1510</v>
      </c>
      <c r="I322" s="33" t="s">
        <v>471</v>
      </c>
      <c r="J322" s="33" t="s">
        <v>32</v>
      </c>
      <c r="K322" s="33" t="s">
        <v>33</v>
      </c>
      <c r="L322" s="33" t="s">
        <v>2142</v>
      </c>
      <c r="M322" s="34">
        <v>6048109</v>
      </c>
      <c r="N322" s="33" t="s">
        <v>1509</v>
      </c>
      <c r="O322" s="34">
        <v>1</v>
      </c>
      <c r="P322" s="34">
        <v>69</v>
      </c>
      <c r="Q322" s="34">
        <v>60</v>
      </c>
      <c r="R322" s="40">
        <v>19770576785.299999</v>
      </c>
      <c r="S322" s="40">
        <v>243682079.40000001</v>
      </c>
      <c r="T322" s="40">
        <v>0</v>
      </c>
      <c r="U322" s="40">
        <v>2961078304.6300001</v>
      </c>
      <c r="V322" s="40">
        <v>0</v>
      </c>
      <c r="W322" s="40">
        <v>4617621992.7799997</v>
      </c>
      <c r="X322" s="40">
        <v>9573261410.5200005</v>
      </c>
      <c r="Y322" s="40">
        <v>2339531280.9699998</v>
      </c>
      <c r="Z322" s="40">
        <v>35401717</v>
      </c>
      <c r="AA322" s="40">
        <v>11997782504.18</v>
      </c>
      <c r="AB322" s="40">
        <v>0</v>
      </c>
      <c r="AC322" s="40">
        <v>4641041292.4899998</v>
      </c>
      <c r="AD322" s="40">
        <v>6997287436.7399998</v>
      </c>
      <c r="AE322" s="40">
        <v>0</v>
      </c>
      <c r="AF322" s="40">
        <v>0</v>
      </c>
      <c r="AG322" s="40">
        <v>359453774.94999999</v>
      </c>
      <c r="AH322" s="40">
        <v>0</v>
      </c>
      <c r="AI322" s="40">
        <v>7772794281.4099998</v>
      </c>
      <c r="AJ322" s="40">
        <v>3456886659.4699998</v>
      </c>
      <c r="AK322" s="40">
        <v>9616659.4700000007</v>
      </c>
      <c r="AL322" s="40">
        <v>5515703104.9700003</v>
      </c>
      <c r="AM322" s="40">
        <v>0</v>
      </c>
      <c r="AN322" s="40">
        <v>0</v>
      </c>
      <c r="AO322" s="40">
        <v>-1783821204</v>
      </c>
      <c r="AP322" s="40">
        <v>-247436458.91999999</v>
      </c>
      <c r="AQ322" s="40">
        <v>18129092600.16</v>
      </c>
      <c r="AR322" s="40">
        <v>16500199020</v>
      </c>
      <c r="AS322" s="40">
        <v>1628893580.1600001</v>
      </c>
      <c r="AT322" s="40">
        <v>4287527278.3000002</v>
      </c>
      <c r="AU322" s="40">
        <v>4015666154.5700002</v>
      </c>
      <c r="AV322" s="40">
        <v>2055682327.73</v>
      </c>
      <c r="AW322" s="40">
        <v>-1783821204</v>
      </c>
      <c r="AX322" s="40">
        <v>0</v>
      </c>
      <c r="AY322" s="40">
        <v>13841565321.860001</v>
      </c>
      <c r="AZ322" s="40">
        <v>13841565321.860001</v>
      </c>
      <c r="BA322" s="40">
        <v>0</v>
      </c>
      <c r="BB322" s="40">
        <v>0</v>
      </c>
      <c r="BC322" s="40">
        <v>0</v>
      </c>
      <c r="BD322" s="40">
        <v>0</v>
      </c>
      <c r="BE322" s="40">
        <v>0</v>
      </c>
      <c r="BF322" s="40">
        <v>0</v>
      </c>
      <c r="BG322" s="40">
        <v>0</v>
      </c>
      <c r="BH322" s="40">
        <v>0</v>
      </c>
      <c r="BI322" s="40">
        <v>0</v>
      </c>
      <c r="BJ322" s="31">
        <v>0</v>
      </c>
    </row>
    <row r="323" spans="1:62" ht="14.25" x14ac:dyDescent="0.2">
      <c r="A323" s="25">
        <f t="shared" si="4"/>
        <v>317</v>
      </c>
      <c r="B323" s="34">
        <v>1477</v>
      </c>
      <c r="C323" s="33" t="s">
        <v>472</v>
      </c>
      <c r="D323" s="33" t="s">
        <v>473</v>
      </c>
      <c r="E323" s="33" t="s">
        <v>474</v>
      </c>
      <c r="F323" s="33" t="s">
        <v>114</v>
      </c>
      <c r="G323" s="35">
        <v>6494</v>
      </c>
      <c r="H323" s="33" t="s">
        <v>1492</v>
      </c>
      <c r="I323" s="33" t="s">
        <v>475</v>
      </c>
      <c r="J323" s="33" t="s">
        <v>32</v>
      </c>
      <c r="K323" s="33" t="s">
        <v>33</v>
      </c>
      <c r="L323" s="33" t="s">
        <v>2143</v>
      </c>
      <c r="M323" s="34">
        <v>5167686</v>
      </c>
      <c r="N323" s="33" t="s">
        <v>1508</v>
      </c>
      <c r="O323" s="34">
        <v>1</v>
      </c>
      <c r="P323" s="34">
        <v>6025</v>
      </c>
      <c r="Q323" s="34">
        <v>49</v>
      </c>
      <c r="R323" s="40">
        <v>167573131357.13</v>
      </c>
      <c r="S323" s="40">
        <v>11988887982.219999</v>
      </c>
      <c r="T323" s="40">
        <v>11213302483.629999</v>
      </c>
      <c r="U323" s="40">
        <v>488383693.07999998</v>
      </c>
      <c r="V323" s="40">
        <v>143165279902.23001</v>
      </c>
      <c r="W323" s="40">
        <v>440885406.86000001</v>
      </c>
      <c r="X323" s="40">
        <v>177149047.33000001</v>
      </c>
      <c r="Y323" s="40">
        <v>0</v>
      </c>
      <c r="Z323" s="40">
        <v>99242841.780000001</v>
      </c>
      <c r="AA323" s="40">
        <v>113886310633.25999</v>
      </c>
      <c r="AB323" s="40">
        <v>109471172547.75</v>
      </c>
      <c r="AC323" s="40">
        <v>14039174.99</v>
      </c>
      <c r="AD323" s="40">
        <v>1135592733.0699999</v>
      </c>
      <c r="AE323" s="40">
        <v>0</v>
      </c>
      <c r="AF323" s="40">
        <v>325178937.08999997</v>
      </c>
      <c r="AG323" s="40">
        <v>369060902.38</v>
      </c>
      <c r="AH323" s="40">
        <v>2571266337.98</v>
      </c>
      <c r="AI323" s="40">
        <v>53686820723.870003</v>
      </c>
      <c r="AJ323" s="40">
        <v>41267830284.470001</v>
      </c>
      <c r="AK323" s="40">
        <v>13924899025.51</v>
      </c>
      <c r="AL323" s="40">
        <v>7072860306.7799997</v>
      </c>
      <c r="AM323" s="40">
        <v>2571443849.02</v>
      </c>
      <c r="AN323" s="40">
        <v>0</v>
      </c>
      <c r="AO323" s="40">
        <v>3023149311.1300001</v>
      </c>
      <c r="AP323" s="40">
        <v>-248463027.53</v>
      </c>
      <c r="AQ323" s="40">
        <v>14173443859.049999</v>
      </c>
      <c r="AR323" s="40">
        <v>13001238363.82</v>
      </c>
      <c r="AS323" s="40">
        <v>1172205495.23</v>
      </c>
      <c r="AT323" s="40">
        <v>9135473929.2000008</v>
      </c>
      <c r="AU323" s="40">
        <v>5361920266.8400002</v>
      </c>
      <c r="AV323" s="40">
        <v>611198303.59000003</v>
      </c>
      <c r="AW323" s="40">
        <v>3023149311.1300001</v>
      </c>
      <c r="AX323" s="40">
        <v>139206047.63999999</v>
      </c>
      <c r="AY323" s="40">
        <v>5037969929.8500004</v>
      </c>
      <c r="AZ323" s="40">
        <v>5037969929.8500004</v>
      </c>
      <c r="BA323" s="40">
        <v>0</v>
      </c>
      <c r="BB323" s="40">
        <v>243163833.33000001</v>
      </c>
      <c r="BC323" s="40">
        <v>19546285583.849998</v>
      </c>
      <c r="BD323" s="40">
        <v>243163833.33000001</v>
      </c>
      <c r="BE323" s="40">
        <v>19546285583.849998</v>
      </c>
      <c r="BF323" s="40">
        <v>215388874326.13</v>
      </c>
      <c r="BG323" s="40">
        <v>0</v>
      </c>
      <c r="BH323" s="40">
        <v>215388874326.13</v>
      </c>
      <c r="BI323" s="40">
        <v>0</v>
      </c>
      <c r="BJ323" s="31">
        <v>2000000000</v>
      </c>
    </row>
    <row r="324" spans="1:62" ht="14.25" x14ac:dyDescent="0.2">
      <c r="A324" s="25">
        <f t="shared" si="4"/>
        <v>318</v>
      </c>
      <c r="B324" s="34">
        <v>1489</v>
      </c>
      <c r="C324" s="33" t="s">
        <v>476</v>
      </c>
      <c r="D324" s="33" t="s">
        <v>477</v>
      </c>
      <c r="E324" s="33" t="s">
        <v>478</v>
      </c>
      <c r="F324" s="33" t="s">
        <v>43</v>
      </c>
      <c r="G324" s="35">
        <v>123</v>
      </c>
      <c r="H324" s="33" t="s">
        <v>1507</v>
      </c>
      <c r="I324" s="33" t="s">
        <v>479</v>
      </c>
      <c r="J324" s="33" t="s">
        <v>32</v>
      </c>
      <c r="K324" s="33" t="s">
        <v>33</v>
      </c>
      <c r="L324" s="33" t="s">
        <v>2144</v>
      </c>
      <c r="M324" s="34">
        <v>4443075</v>
      </c>
      <c r="N324" s="33" t="s">
        <v>1667</v>
      </c>
      <c r="O324" s="34">
        <v>1</v>
      </c>
      <c r="P324" s="34">
        <v>3292</v>
      </c>
      <c r="Q324" s="34">
        <v>67</v>
      </c>
      <c r="R324" s="40">
        <v>14298031011</v>
      </c>
      <c r="S324" s="40">
        <v>1364690370</v>
      </c>
      <c r="T324" s="40">
        <v>1696450873</v>
      </c>
      <c r="U324" s="40">
        <v>1738111254</v>
      </c>
      <c r="V324" s="40">
        <v>1622381902</v>
      </c>
      <c r="W324" s="40">
        <v>393272256</v>
      </c>
      <c r="X324" s="40">
        <v>7210378533</v>
      </c>
      <c r="Y324" s="40">
        <v>0</v>
      </c>
      <c r="Z324" s="40">
        <v>272745823</v>
      </c>
      <c r="AA324" s="40">
        <v>1309964542</v>
      </c>
      <c r="AB324" s="40">
        <v>0</v>
      </c>
      <c r="AC324" s="40">
        <v>398230960</v>
      </c>
      <c r="AD324" s="40">
        <v>584490372</v>
      </c>
      <c r="AE324" s="40">
        <v>0</v>
      </c>
      <c r="AF324" s="40">
        <v>58616186</v>
      </c>
      <c r="AG324" s="40">
        <v>262633074</v>
      </c>
      <c r="AH324" s="40">
        <v>5993950</v>
      </c>
      <c r="AI324" s="40">
        <v>12988066469</v>
      </c>
      <c r="AJ324" s="40">
        <v>5148001361</v>
      </c>
      <c r="AK324" s="40">
        <v>2249595361</v>
      </c>
      <c r="AL324" s="40">
        <v>1218218833</v>
      </c>
      <c r="AM324" s="40">
        <v>4114290073</v>
      </c>
      <c r="AN324" s="40">
        <v>490080937</v>
      </c>
      <c r="AO324" s="40">
        <v>-692892068</v>
      </c>
      <c r="AP324" s="40">
        <v>2710367333</v>
      </c>
      <c r="AQ324" s="40">
        <v>37008996360</v>
      </c>
      <c r="AR324" s="40">
        <v>36961852575</v>
      </c>
      <c r="AS324" s="40">
        <v>47143785</v>
      </c>
      <c r="AT324" s="40">
        <v>3016391110</v>
      </c>
      <c r="AU324" s="40">
        <v>1132571618</v>
      </c>
      <c r="AV324" s="40">
        <v>559937904</v>
      </c>
      <c r="AW324" s="40">
        <v>-692892068</v>
      </c>
      <c r="AX324" s="40">
        <v>2016773656</v>
      </c>
      <c r="AY324" s="40">
        <v>33992605250</v>
      </c>
      <c r="AZ324" s="40">
        <v>33992605250</v>
      </c>
      <c r="BA324" s="40">
        <v>0</v>
      </c>
      <c r="BB324" s="40">
        <v>4046008256</v>
      </c>
      <c r="BC324" s="40">
        <v>1418874856</v>
      </c>
      <c r="BD324" s="40">
        <v>4046008256</v>
      </c>
      <c r="BE324" s="40">
        <v>1418874856</v>
      </c>
      <c r="BF324" s="40">
        <v>5548514735</v>
      </c>
      <c r="BG324" s="40">
        <v>0</v>
      </c>
      <c r="BH324" s="40">
        <v>5548514735</v>
      </c>
      <c r="BI324" s="40">
        <v>0</v>
      </c>
      <c r="BJ324" s="31">
        <v>0</v>
      </c>
    </row>
    <row r="325" spans="1:62" ht="14.25" x14ac:dyDescent="0.2">
      <c r="A325" s="25">
        <f t="shared" si="4"/>
        <v>319</v>
      </c>
      <c r="B325" s="34">
        <v>1510</v>
      </c>
      <c r="C325" s="33" t="s">
        <v>482</v>
      </c>
      <c r="D325" s="33" t="s">
        <v>483</v>
      </c>
      <c r="E325" s="33" t="s">
        <v>484</v>
      </c>
      <c r="F325" s="33" t="s">
        <v>114</v>
      </c>
      <c r="G325" s="35">
        <v>6424</v>
      </c>
      <c r="H325" s="33" t="s">
        <v>1324</v>
      </c>
      <c r="I325" s="33" t="s">
        <v>485</v>
      </c>
      <c r="J325" s="33" t="s">
        <v>486</v>
      </c>
      <c r="K325" s="33" t="s">
        <v>487</v>
      </c>
      <c r="L325" s="33" t="s">
        <v>1506</v>
      </c>
      <c r="M325" s="34">
        <v>4314130</v>
      </c>
      <c r="N325" s="33" t="s">
        <v>1505</v>
      </c>
      <c r="O325" s="34">
        <v>1</v>
      </c>
      <c r="P325" s="34">
        <v>1943</v>
      </c>
      <c r="Q325" s="34">
        <v>8</v>
      </c>
      <c r="R325" s="40">
        <v>6592315301.0299997</v>
      </c>
      <c r="S325" s="40">
        <v>649691904.25999999</v>
      </c>
      <c r="T325" s="40">
        <v>284673766.5</v>
      </c>
      <c r="U325" s="40">
        <v>0</v>
      </c>
      <c r="V325" s="40">
        <v>5118800785</v>
      </c>
      <c r="W325" s="40">
        <v>40244136.270000003</v>
      </c>
      <c r="X325" s="40">
        <v>498904709</v>
      </c>
      <c r="Y325" s="40">
        <v>0</v>
      </c>
      <c r="Z325" s="40">
        <v>0</v>
      </c>
      <c r="AA325" s="40">
        <v>2203105200.9699998</v>
      </c>
      <c r="AB325" s="40">
        <v>1961303490.3299999</v>
      </c>
      <c r="AC325" s="40">
        <v>105333339.22</v>
      </c>
      <c r="AD325" s="40">
        <v>13513179.960000001</v>
      </c>
      <c r="AE325" s="40">
        <v>0</v>
      </c>
      <c r="AF325" s="40">
        <v>23989950</v>
      </c>
      <c r="AG325" s="40">
        <v>98965241.459999993</v>
      </c>
      <c r="AH325" s="40">
        <v>0</v>
      </c>
      <c r="AI325" s="40">
        <v>4389210100.0600004</v>
      </c>
      <c r="AJ325" s="40">
        <v>2314015926</v>
      </c>
      <c r="AK325" s="40">
        <v>845375125</v>
      </c>
      <c r="AL325" s="40">
        <v>1108212728.6500001</v>
      </c>
      <c r="AM325" s="40">
        <v>666234792.97000003</v>
      </c>
      <c r="AN325" s="40">
        <v>27117512</v>
      </c>
      <c r="AO325" s="40">
        <v>54779493.439999998</v>
      </c>
      <c r="AP325" s="40">
        <v>218849647</v>
      </c>
      <c r="AQ325" s="40">
        <v>844847393.54999995</v>
      </c>
      <c r="AR325" s="40">
        <v>737228069.79999995</v>
      </c>
      <c r="AS325" s="40">
        <v>107619323.75</v>
      </c>
      <c r="AT325" s="40">
        <v>773543839.54999995</v>
      </c>
      <c r="AU325" s="40">
        <v>629935099</v>
      </c>
      <c r="AV325" s="40">
        <v>88829247.109999999</v>
      </c>
      <c r="AW325" s="40">
        <v>54779493.439999998</v>
      </c>
      <c r="AX325" s="40">
        <v>0</v>
      </c>
      <c r="AY325" s="40">
        <v>71303554</v>
      </c>
      <c r="AZ325" s="40">
        <v>71303554</v>
      </c>
      <c r="BA325" s="40">
        <v>0</v>
      </c>
      <c r="BB325" s="40">
        <v>69353072</v>
      </c>
      <c r="BC325" s="40">
        <v>195349532</v>
      </c>
      <c r="BD325" s="40">
        <v>69353072</v>
      </c>
      <c r="BE325" s="40">
        <v>195349532</v>
      </c>
      <c r="BF325" s="40">
        <v>0</v>
      </c>
      <c r="BG325" s="40">
        <v>0</v>
      </c>
      <c r="BH325" s="40">
        <v>0</v>
      </c>
      <c r="BI325" s="40">
        <v>0</v>
      </c>
      <c r="BJ325" s="31">
        <v>0</v>
      </c>
    </row>
    <row r="326" spans="1:62" ht="14.25" x14ac:dyDescent="0.2">
      <c r="A326" s="25">
        <f t="shared" si="4"/>
        <v>320</v>
      </c>
      <c r="B326" s="34">
        <v>1512</v>
      </c>
      <c r="C326" s="33" t="s">
        <v>488</v>
      </c>
      <c r="D326" s="33" t="s">
        <v>489</v>
      </c>
      <c r="E326" s="33" t="s">
        <v>490</v>
      </c>
      <c r="F326" s="33" t="s">
        <v>106</v>
      </c>
      <c r="G326" s="35">
        <v>6492</v>
      </c>
      <c r="H326" s="33" t="s">
        <v>1321</v>
      </c>
      <c r="I326" s="33" t="s">
        <v>491</v>
      </c>
      <c r="J326" s="33" t="s">
        <v>32</v>
      </c>
      <c r="K326" s="33" t="s">
        <v>33</v>
      </c>
      <c r="L326" s="33" t="s">
        <v>1294</v>
      </c>
      <c r="M326" s="34">
        <v>2320221</v>
      </c>
      <c r="N326" s="33" t="s">
        <v>1504</v>
      </c>
      <c r="O326" s="34">
        <v>1</v>
      </c>
      <c r="P326" s="34">
        <v>2963</v>
      </c>
      <c r="Q326" s="34">
        <v>10</v>
      </c>
      <c r="R326" s="40">
        <v>27039262510.639999</v>
      </c>
      <c r="S326" s="40">
        <v>1698593497.4300001</v>
      </c>
      <c r="T326" s="40">
        <v>2228879424.3299999</v>
      </c>
      <c r="U326" s="40">
        <v>0</v>
      </c>
      <c r="V326" s="40">
        <v>22631947503.400002</v>
      </c>
      <c r="W326" s="40">
        <v>11963665.02</v>
      </c>
      <c r="X326" s="40">
        <v>467878420.45999998</v>
      </c>
      <c r="Y326" s="40">
        <v>0</v>
      </c>
      <c r="Z326" s="40">
        <v>0</v>
      </c>
      <c r="AA326" s="40">
        <v>18137598112.669998</v>
      </c>
      <c r="AB326" s="40">
        <v>17665350671.599998</v>
      </c>
      <c r="AC326" s="40">
        <v>0</v>
      </c>
      <c r="AD326" s="40">
        <v>46689316.07</v>
      </c>
      <c r="AE326" s="40">
        <v>0</v>
      </c>
      <c r="AF326" s="40">
        <v>385398391</v>
      </c>
      <c r="AG326" s="40">
        <v>40159734</v>
      </c>
      <c r="AH326" s="40">
        <v>0</v>
      </c>
      <c r="AI326" s="40">
        <v>8901664397.9699993</v>
      </c>
      <c r="AJ326" s="40">
        <v>4457639946.5600004</v>
      </c>
      <c r="AK326" s="40">
        <v>1897127734.47</v>
      </c>
      <c r="AL326" s="40">
        <v>3036833138.04</v>
      </c>
      <c r="AM326" s="40">
        <v>38180561.909999996</v>
      </c>
      <c r="AN326" s="40">
        <v>0</v>
      </c>
      <c r="AO326" s="40">
        <v>951717398.46000004</v>
      </c>
      <c r="AP326" s="40">
        <v>417293353</v>
      </c>
      <c r="AQ326" s="40">
        <v>3330079429.21</v>
      </c>
      <c r="AR326" s="40">
        <v>2974507534</v>
      </c>
      <c r="AS326" s="40">
        <v>355571895.20999998</v>
      </c>
      <c r="AT326" s="40">
        <v>2178544589.21</v>
      </c>
      <c r="AU326" s="40">
        <v>996142886</v>
      </c>
      <c r="AV326" s="40">
        <v>230684304.75</v>
      </c>
      <c r="AW326" s="40">
        <v>951717398.46000004</v>
      </c>
      <c r="AX326" s="40">
        <v>0</v>
      </c>
      <c r="AY326" s="40">
        <v>1151534840</v>
      </c>
      <c r="AZ326" s="40">
        <v>1151534840</v>
      </c>
      <c r="BA326" s="40">
        <v>0</v>
      </c>
      <c r="BB326" s="40">
        <v>165522109</v>
      </c>
      <c r="BC326" s="40">
        <v>585400660.69000006</v>
      </c>
      <c r="BD326" s="40">
        <v>165522109</v>
      </c>
      <c r="BE326" s="40">
        <v>585400660.69000006</v>
      </c>
      <c r="BF326" s="40">
        <v>65205799472.5</v>
      </c>
      <c r="BG326" s="40">
        <v>0</v>
      </c>
      <c r="BH326" s="40">
        <v>65205799472.5</v>
      </c>
      <c r="BI326" s="40">
        <v>0</v>
      </c>
      <c r="BJ326" s="31">
        <v>0</v>
      </c>
    </row>
    <row r="327" spans="1:62" ht="14.25" x14ac:dyDescent="0.2">
      <c r="A327" s="25">
        <f t="shared" si="4"/>
        <v>321</v>
      </c>
      <c r="B327" s="34">
        <v>1517</v>
      </c>
      <c r="C327" s="33" t="s">
        <v>3388</v>
      </c>
      <c r="D327" s="33" t="s">
        <v>3389</v>
      </c>
      <c r="E327" s="33" t="s">
        <v>3390</v>
      </c>
      <c r="F327" s="33" t="s">
        <v>28</v>
      </c>
      <c r="G327" s="35">
        <v>6492</v>
      </c>
      <c r="H327" s="33" t="s">
        <v>1321</v>
      </c>
      <c r="I327" s="33" t="s">
        <v>3391</v>
      </c>
      <c r="J327" s="33" t="s">
        <v>32</v>
      </c>
      <c r="K327" s="33" t="s">
        <v>33</v>
      </c>
      <c r="L327" s="33" t="s">
        <v>3392</v>
      </c>
      <c r="M327" s="34">
        <v>5133492</v>
      </c>
      <c r="N327" s="33" t="s">
        <v>3393</v>
      </c>
      <c r="O327" s="34">
        <v>2</v>
      </c>
      <c r="P327" s="34">
        <v>922</v>
      </c>
      <c r="Q327" s="34">
        <v>5</v>
      </c>
      <c r="R327" s="40">
        <v>8564310163.5200005</v>
      </c>
      <c r="S327" s="40">
        <v>88283768.280000001</v>
      </c>
      <c r="T327" s="40">
        <v>750120104.32000005</v>
      </c>
      <c r="U327" s="40">
        <v>0</v>
      </c>
      <c r="V327" s="40">
        <v>7689248681</v>
      </c>
      <c r="W327" s="40">
        <v>10620109.92</v>
      </c>
      <c r="X327" s="40">
        <v>26037500</v>
      </c>
      <c r="Y327" s="40">
        <v>0</v>
      </c>
      <c r="Z327" s="40">
        <v>0</v>
      </c>
      <c r="AA327" s="40">
        <v>4893117484.8400002</v>
      </c>
      <c r="AB327" s="40">
        <v>4407593995</v>
      </c>
      <c r="AC327" s="40">
        <v>360000000</v>
      </c>
      <c r="AD327" s="40">
        <v>24624247.510000002</v>
      </c>
      <c r="AE327" s="40">
        <v>0</v>
      </c>
      <c r="AF327" s="40">
        <v>79190897.629999995</v>
      </c>
      <c r="AG327" s="40">
        <v>8481926.6999999993</v>
      </c>
      <c r="AH327" s="40">
        <v>13226418</v>
      </c>
      <c r="AI327" s="40">
        <v>3671192678.6799998</v>
      </c>
      <c r="AJ327" s="40">
        <v>1998079843</v>
      </c>
      <c r="AK327" s="40">
        <v>1880893543</v>
      </c>
      <c r="AL327" s="40">
        <v>982628965.17999995</v>
      </c>
      <c r="AM327" s="40">
        <v>279364744.54000002</v>
      </c>
      <c r="AN327" s="40">
        <v>0</v>
      </c>
      <c r="AO327" s="40">
        <v>411119125.95999998</v>
      </c>
      <c r="AP327" s="40">
        <v>0</v>
      </c>
      <c r="AQ327" s="40">
        <v>766223343.25999999</v>
      </c>
      <c r="AR327" s="40">
        <v>750885922</v>
      </c>
      <c r="AS327" s="40">
        <v>15337421.26</v>
      </c>
      <c r="AT327" s="40">
        <v>668580569.25999999</v>
      </c>
      <c r="AU327" s="40">
        <v>235387688.91</v>
      </c>
      <c r="AV327" s="40">
        <v>22073754.390000001</v>
      </c>
      <c r="AW327" s="40">
        <v>411119125.95999998</v>
      </c>
      <c r="AX327" s="40">
        <v>0</v>
      </c>
      <c r="AY327" s="40">
        <v>97642774</v>
      </c>
      <c r="AZ327" s="40">
        <v>97642774</v>
      </c>
      <c r="BA327" s="40">
        <v>0</v>
      </c>
      <c r="BB327" s="40">
        <v>5461679</v>
      </c>
      <c r="BC327" s="40">
        <v>102763255</v>
      </c>
      <c r="BD327" s="40">
        <v>5461679</v>
      </c>
      <c r="BE327" s="40">
        <v>102763255</v>
      </c>
      <c r="BF327" s="40">
        <v>7827571639</v>
      </c>
      <c r="BG327" s="40">
        <v>0</v>
      </c>
      <c r="BH327" s="40">
        <v>7827571639</v>
      </c>
      <c r="BI327" s="40">
        <v>0</v>
      </c>
      <c r="BJ327" s="31">
        <v>15283824222.940001</v>
      </c>
    </row>
    <row r="328" spans="1:62" ht="14.25" x14ac:dyDescent="0.2">
      <c r="A328" s="25">
        <f t="shared" si="4"/>
        <v>322</v>
      </c>
      <c r="B328" s="34">
        <v>1518</v>
      </c>
      <c r="C328" s="33" t="s">
        <v>3394</v>
      </c>
      <c r="D328" s="33" t="s">
        <v>3395</v>
      </c>
      <c r="E328" s="33" t="s">
        <v>3394</v>
      </c>
      <c r="F328" s="33" t="s">
        <v>28</v>
      </c>
      <c r="G328" s="35">
        <v>6492</v>
      </c>
      <c r="H328" s="33" t="s">
        <v>1321</v>
      </c>
      <c r="I328" s="33" t="s">
        <v>3396</v>
      </c>
      <c r="J328" s="33" t="s">
        <v>32</v>
      </c>
      <c r="K328" s="33" t="s">
        <v>33</v>
      </c>
      <c r="L328" s="33" t="s">
        <v>3397</v>
      </c>
      <c r="M328" s="34">
        <v>4459904</v>
      </c>
      <c r="N328" s="33" t="s">
        <v>3398</v>
      </c>
      <c r="O328" s="34">
        <v>2</v>
      </c>
      <c r="P328" s="34">
        <v>1988</v>
      </c>
      <c r="Q328" s="34">
        <v>6</v>
      </c>
      <c r="R328" s="40">
        <v>22067397578.27</v>
      </c>
      <c r="S328" s="40">
        <v>3395019139.1500001</v>
      </c>
      <c r="T328" s="40">
        <v>3439141315.4899998</v>
      </c>
      <c r="U328" s="40">
        <v>0</v>
      </c>
      <c r="V328" s="40">
        <v>14322978614.879999</v>
      </c>
      <c r="W328" s="40">
        <v>910258508.75</v>
      </c>
      <c r="X328" s="40">
        <v>0</v>
      </c>
      <c r="Y328" s="40">
        <v>0</v>
      </c>
      <c r="Z328" s="40">
        <v>0</v>
      </c>
      <c r="AA328" s="40">
        <v>9916998435.3400002</v>
      </c>
      <c r="AB328" s="40">
        <v>9402851174.7999992</v>
      </c>
      <c r="AC328" s="40">
        <v>0</v>
      </c>
      <c r="AD328" s="40">
        <v>66067028.68</v>
      </c>
      <c r="AE328" s="40">
        <v>0</v>
      </c>
      <c r="AF328" s="40">
        <v>430137268.86000001</v>
      </c>
      <c r="AG328" s="40">
        <v>17942963</v>
      </c>
      <c r="AH328" s="40">
        <v>0</v>
      </c>
      <c r="AI328" s="40">
        <v>12150399142.58</v>
      </c>
      <c r="AJ328" s="40">
        <v>9243277104.8199997</v>
      </c>
      <c r="AK328" s="40">
        <v>8829219104.8199997</v>
      </c>
      <c r="AL328" s="40">
        <v>1586131091.6600001</v>
      </c>
      <c r="AM328" s="40">
        <v>470276490.49000001</v>
      </c>
      <c r="AN328" s="40">
        <v>0</v>
      </c>
      <c r="AO328" s="40">
        <v>738106390.69000006</v>
      </c>
      <c r="AP328" s="40">
        <v>66855272.920000002</v>
      </c>
      <c r="AQ328" s="40">
        <v>1411216119.3900001</v>
      </c>
      <c r="AR328" s="40">
        <v>1021594264.63</v>
      </c>
      <c r="AS328" s="40">
        <v>389621854.75999999</v>
      </c>
      <c r="AT328" s="40">
        <v>1131772984.3900001</v>
      </c>
      <c r="AU328" s="40">
        <v>314080983.82999998</v>
      </c>
      <c r="AV328" s="40">
        <v>79585609.519999996</v>
      </c>
      <c r="AW328" s="40">
        <v>738106391.03999996</v>
      </c>
      <c r="AX328" s="40">
        <v>0</v>
      </c>
      <c r="AY328" s="40">
        <v>279443135</v>
      </c>
      <c r="AZ328" s="40">
        <v>279443135</v>
      </c>
      <c r="BA328" s="40">
        <v>0</v>
      </c>
      <c r="BB328" s="40">
        <v>0</v>
      </c>
      <c r="BC328" s="40">
        <v>0</v>
      </c>
      <c r="BD328" s="40">
        <v>0</v>
      </c>
      <c r="BE328" s="40">
        <v>0</v>
      </c>
      <c r="BF328" s="40">
        <v>17854206330</v>
      </c>
      <c r="BG328" s="40">
        <v>0</v>
      </c>
      <c r="BH328" s="40">
        <v>17854206330</v>
      </c>
      <c r="BI328" s="40">
        <v>0</v>
      </c>
      <c r="BJ328" s="31">
        <v>0</v>
      </c>
    </row>
    <row r="329" spans="1:62" ht="14.25" x14ac:dyDescent="0.2">
      <c r="A329" s="25">
        <f t="shared" ref="A329:A392" si="5">+A328+1</f>
        <v>323</v>
      </c>
      <c r="B329" s="34">
        <v>1519</v>
      </c>
      <c r="C329" s="33" t="s">
        <v>492</v>
      </c>
      <c r="D329" s="33" t="s">
        <v>493</v>
      </c>
      <c r="E329" s="33" t="s">
        <v>494</v>
      </c>
      <c r="F329" s="33" t="s">
        <v>28</v>
      </c>
      <c r="G329" s="35">
        <v>6492</v>
      </c>
      <c r="H329" s="33" t="s">
        <v>1321</v>
      </c>
      <c r="I329" s="33" t="s">
        <v>495</v>
      </c>
      <c r="J329" s="33" t="s">
        <v>32</v>
      </c>
      <c r="K329" s="33" t="s">
        <v>33</v>
      </c>
      <c r="L329" s="33" t="s">
        <v>1631</v>
      </c>
      <c r="M329" s="34">
        <v>4300500</v>
      </c>
      <c r="N329" s="33" t="s">
        <v>1503</v>
      </c>
      <c r="O329" s="34">
        <v>1</v>
      </c>
      <c r="P329" s="34">
        <v>5393</v>
      </c>
      <c r="Q329" s="34">
        <v>33</v>
      </c>
      <c r="R329" s="40">
        <v>63747780812.75</v>
      </c>
      <c r="S329" s="40">
        <v>4151489483.3000002</v>
      </c>
      <c r="T329" s="40">
        <v>2757306750</v>
      </c>
      <c r="U329" s="40">
        <v>0</v>
      </c>
      <c r="V329" s="40">
        <v>55910889112.620003</v>
      </c>
      <c r="W329" s="40">
        <v>60134850</v>
      </c>
      <c r="X329" s="40">
        <v>867960616.83000004</v>
      </c>
      <c r="Y329" s="40">
        <v>0</v>
      </c>
      <c r="Z329" s="40">
        <v>0</v>
      </c>
      <c r="AA329" s="40">
        <v>30466877695.549999</v>
      </c>
      <c r="AB329" s="40">
        <v>26860267812.490002</v>
      </c>
      <c r="AC329" s="40">
        <v>31086134.550000001</v>
      </c>
      <c r="AD329" s="40">
        <v>926473604.25</v>
      </c>
      <c r="AE329" s="40">
        <v>0</v>
      </c>
      <c r="AF329" s="40">
        <v>949330253.92999995</v>
      </c>
      <c r="AG329" s="40">
        <v>606599541.33000004</v>
      </c>
      <c r="AH329" s="40">
        <v>1093120349</v>
      </c>
      <c r="AI329" s="40">
        <v>33280903117.200001</v>
      </c>
      <c r="AJ329" s="40">
        <v>22711671715.75</v>
      </c>
      <c r="AK329" s="40">
        <v>16086743715.75</v>
      </c>
      <c r="AL329" s="40">
        <v>4154792445.9000001</v>
      </c>
      <c r="AM329" s="40">
        <v>3530254897.46</v>
      </c>
      <c r="AN329" s="40">
        <v>0</v>
      </c>
      <c r="AO329" s="40">
        <v>1169094277.4000001</v>
      </c>
      <c r="AP329" s="40">
        <v>1715089780.6900001</v>
      </c>
      <c r="AQ329" s="40">
        <v>5449334799.0900002</v>
      </c>
      <c r="AR329" s="40">
        <v>4869934105.9300003</v>
      </c>
      <c r="AS329" s="40">
        <v>579400693.15999997</v>
      </c>
      <c r="AT329" s="40">
        <v>4284808490.0900002</v>
      </c>
      <c r="AU329" s="40">
        <v>1716427061.1099999</v>
      </c>
      <c r="AV329" s="40">
        <v>1399287151.5799999</v>
      </c>
      <c r="AW329" s="40">
        <v>1169094277.4000001</v>
      </c>
      <c r="AX329" s="40">
        <v>0</v>
      </c>
      <c r="AY329" s="40">
        <v>1164526309</v>
      </c>
      <c r="AZ329" s="40">
        <v>1164526309</v>
      </c>
      <c r="BA329" s="40">
        <v>0</v>
      </c>
      <c r="BB329" s="40">
        <v>196286909.59999999</v>
      </c>
      <c r="BC329" s="40">
        <v>7734335</v>
      </c>
      <c r="BD329" s="40">
        <v>196286909.59999999</v>
      </c>
      <c r="BE329" s="40">
        <v>7734335</v>
      </c>
      <c r="BF329" s="40">
        <v>56669758618.540001</v>
      </c>
      <c r="BG329" s="40">
        <v>348200000</v>
      </c>
      <c r="BH329" s="40">
        <v>56662024283.540001</v>
      </c>
      <c r="BI329" s="40">
        <v>355934335</v>
      </c>
      <c r="BJ329" s="31">
        <v>25796716673.950001</v>
      </c>
    </row>
    <row r="330" spans="1:62" ht="14.25" x14ac:dyDescent="0.2">
      <c r="A330" s="25">
        <f t="shared" si="5"/>
        <v>324</v>
      </c>
      <c r="B330" s="34">
        <v>1520</v>
      </c>
      <c r="C330" s="33" t="s">
        <v>3399</v>
      </c>
      <c r="D330" s="33" t="s">
        <v>3400</v>
      </c>
      <c r="E330" s="33" t="s">
        <v>3401</v>
      </c>
      <c r="F330" s="33" t="s">
        <v>28</v>
      </c>
      <c r="G330" s="35">
        <v>6492</v>
      </c>
      <c r="H330" s="33" t="s">
        <v>1321</v>
      </c>
      <c r="I330" s="33"/>
      <c r="J330" s="33" t="s">
        <v>32</v>
      </c>
      <c r="K330" s="33" t="s">
        <v>3372</v>
      </c>
      <c r="L330" s="33" t="s">
        <v>3402</v>
      </c>
      <c r="M330" s="34">
        <v>5461616</v>
      </c>
      <c r="N330" s="33" t="s">
        <v>3403</v>
      </c>
      <c r="O330" s="34">
        <v>3</v>
      </c>
      <c r="P330" s="34">
        <v>0</v>
      </c>
      <c r="Q330" s="32"/>
      <c r="R330" s="40">
        <v>897823576.20000005</v>
      </c>
      <c r="S330" s="40">
        <v>162367401.58000001</v>
      </c>
      <c r="T330" s="40">
        <v>107251652.18000001</v>
      </c>
      <c r="U330" s="40">
        <v>0</v>
      </c>
      <c r="V330" s="40">
        <v>568163710.62</v>
      </c>
      <c r="W330" s="40">
        <v>52843166.950000003</v>
      </c>
      <c r="X330" s="40">
        <v>3609049.87</v>
      </c>
      <c r="Y330" s="40">
        <v>0</v>
      </c>
      <c r="Z330" s="40">
        <v>3588595</v>
      </c>
      <c r="AA330" s="40">
        <v>609364875.13</v>
      </c>
      <c r="AB330" s="40">
        <v>576372678.15999997</v>
      </c>
      <c r="AC330" s="40">
        <v>0</v>
      </c>
      <c r="AD330" s="40">
        <v>12884596.1</v>
      </c>
      <c r="AE330" s="40">
        <v>0</v>
      </c>
      <c r="AF330" s="40">
        <v>15206695.23</v>
      </c>
      <c r="AG330" s="40">
        <v>4829565</v>
      </c>
      <c r="AH330" s="40">
        <v>71340.639999999999</v>
      </c>
      <c r="AI330" s="40">
        <v>288458701.06999999</v>
      </c>
      <c r="AJ330" s="40">
        <v>279675343.04000002</v>
      </c>
      <c r="AK330" s="40">
        <v>254830343.03999999</v>
      </c>
      <c r="AL330" s="40">
        <v>8485298.6400000006</v>
      </c>
      <c r="AM330" s="40">
        <v>17362637.329999998</v>
      </c>
      <c r="AN330" s="40">
        <v>0</v>
      </c>
      <c r="AO330" s="40">
        <v>-17064577.940000001</v>
      </c>
      <c r="AP330" s="40">
        <v>0</v>
      </c>
      <c r="AQ330" s="40">
        <v>90999637.310000002</v>
      </c>
      <c r="AR330" s="40">
        <v>79205567.719999999</v>
      </c>
      <c r="AS330" s="40">
        <v>11794069.59</v>
      </c>
      <c r="AT330" s="40">
        <v>73451071.310000002</v>
      </c>
      <c r="AU330" s="40">
        <v>85186529.200000003</v>
      </c>
      <c r="AV330" s="40">
        <v>5329120.05</v>
      </c>
      <c r="AW330" s="40">
        <v>-17064577.940000001</v>
      </c>
      <c r="AX330" s="40">
        <v>0</v>
      </c>
      <c r="AY330" s="40">
        <v>17548566</v>
      </c>
      <c r="AZ330" s="40">
        <v>17548566</v>
      </c>
      <c r="BA330" s="40">
        <v>0</v>
      </c>
      <c r="BB330" s="40">
        <v>0</v>
      </c>
      <c r="BC330" s="40">
        <v>13698200</v>
      </c>
      <c r="BD330" s="40">
        <v>0</v>
      </c>
      <c r="BE330" s="40">
        <v>13698200</v>
      </c>
      <c r="BF330" s="40">
        <v>684029463.62</v>
      </c>
      <c r="BG330" s="40">
        <v>0</v>
      </c>
      <c r="BH330" s="40">
        <v>684029463.62</v>
      </c>
      <c r="BI330" s="40">
        <v>0</v>
      </c>
      <c r="BJ330" s="31">
        <v>0</v>
      </c>
    </row>
    <row r="331" spans="1:62" ht="14.25" x14ac:dyDescent="0.2">
      <c r="A331" s="25">
        <f t="shared" si="5"/>
        <v>325</v>
      </c>
      <c r="B331" s="34">
        <v>1522</v>
      </c>
      <c r="C331" s="33" t="s">
        <v>3404</v>
      </c>
      <c r="D331" s="33" t="s">
        <v>3405</v>
      </c>
      <c r="E331" s="33" t="s">
        <v>3406</v>
      </c>
      <c r="F331" s="33" t="s">
        <v>28</v>
      </c>
      <c r="G331" s="35">
        <v>6492</v>
      </c>
      <c r="H331" s="33" t="s">
        <v>1321</v>
      </c>
      <c r="I331" s="33" t="s">
        <v>3407</v>
      </c>
      <c r="J331" s="33" t="s">
        <v>32</v>
      </c>
      <c r="K331" s="33" t="s">
        <v>387</v>
      </c>
      <c r="L331" s="33" t="s">
        <v>3408</v>
      </c>
      <c r="M331" s="34">
        <v>5992010</v>
      </c>
      <c r="N331" s="33" t="s">
        <v>3409</v>
      </c>
      <c r="O331" s="34">
        <v>2</v>
      </c>
      <c r="P331" s="34">
        <v>784</v>
      </c>
      <c r="Q331" s="34">
        <v>5</v>
      </c>
      <c r="R331" s="40">
        <v>6859008683.0600004</v>
      </c>
      <c r="S331" s="40">
        <v>208088691.22999999</v>
      </c>
      <c r="T331" s="40">
        <v>666753990.30999994</v>
      </c>
      <c r="U331" s="40">
        <v>0</v>
      </c>
      <c r="V331" s="40">
        <v>5331127427.6899996</v>
      </c>
      <c r="W331" s="40">
        <v>344020504.99000001</v>
      </c>
      <c r="X331" s="40">
        <v>309018068.83999997</v>
      </c>
      <c r="Y331" s="40">
        <v>0</v>
      </c>
      <c r="Z331" s="40">
        <v>0</v>
      </c>
      <c r="AA331" s="40">
        <v>3145080228.04</v>
      </c>
      <c r="AB331" s="40">
        <v>836069380.75999999</v>
      </c>
      <c r="AC331" s="40">
        <v>1969166410</v>
      </c>
      <c r="AD331" s="40">
        <v>22327449.170000002</v>
      </c>
      <c r="AE331" s="40">
        <v>0</v>
      </c>
      <c r="AF331" s="40">
        <v>158226493.11000001</v>
      </c>
      <c r="AG331" s="40">
        <v>159290495</v>
      </c>
      <c r="AH331" s="40">
        <v>0</v>
      </c>
      <c r="AI331" s="40">
        <v>3713928454.9099998</v>
      </c>
      <c r="AJ331" s="40">
        <v>3099656469.3899999</v>
      </c>
      <c r="AK331" s="40">
        <v>3087115280.3899999</v>
      </c>
      <c r="AL331" s="40">
        <v>477178443.19999999</v>
      </c>
      <c r="AM331" s="40">
        <v>6650330.8899999997</v>
      </c>
      <c r="AN331" s="40">
        <v>0</v>
      </c>
      <c r="AO331" s="40">
        <v>130443211.43000001</v>
      </c>
      <c r="AP331" s="40">
        <v>0</v>
      </c>
      <c r="AQ331" s="40">
        <v>830416027.53999996</v>
      </c>
      <c r="AR331" s="40">
        <v>753671808</v>
      </c>
      <c r="AS331" s="40">
        <v>76744219.540000007</v>
      </c>
      <c r="AT331" s="40">
        <v>670990730.53999996</v>
      </c>
      <c r="AU331" s="40">
        <v>437741948.5</v>
      </c>
      <c r="AV331" s="40">
        <v>102805570.5</v>
      </c>
      <c r="AW331" s="40">
        <v>130443211.54000001</v>
      </c>
      <c r="AX331" s="40">
        <v>0</v>
      </c>
      <c r="AY331" s="40">
        <v>159425297</v>
      </c>
      <c r="AZ331" s="40">
        <v>159425297</v>
      </c>
      <c r="BA331" s="40">
        <v>0</v>
      </c>
      <c r="BB331" s="40">
        <v>179216563</v>
      </c>
      <c r="BC331" s="40">
        <v>24034143</v>
      </c>
      <c r="BD331" s="40">
        <v>179216563</v>
      </c>
      <c r="BE331" s="40">
        <v>24034143</v>
      </c>
      <c r="BF331" s="40">
        <v>6479682516.9300003</v>
      </c>
      <c r="BG331" s="40">
        <v>12541189</v>
      </c>
      <c r="BH331" s="40">
        <v>6479682516.9300003</v>
      </c>
      <c r="BI331" s="40">
        <v>12541189</v>
      </c>
      <c r="BJ331" s="31">
        <v>0</v>
      </c>
    </row>
    <row r="332" spans="1:62" ht="14.25" x14ac:dyDescent="0.2">
      <c r="A332" s="25">
        <f t="shared" si="5"/>
        <v>326</v>
      </c>
      <c r="B332" s="34">
        <v>1533</v>
      </c>
      <c r="C332" s="33" t="s">
        <v>1236</v>
      </c>
      <c r="D332" s="33" t="s">
        <v>496</v>
      </c>
      <c r="E332" s="33" t="s">
        <v>497</v>
      </c>
      <c r="F332" s="33" t="s">
        <v>28</v>
      </c>
      <c r="G332" s="35">
        <v>6492</v>
      </c>
      <c r="H332" s="33" t="s">
        <v>1321</v>
      </c>
      <c r="I332" s="33" t="s">
        <v>1849</v>
      </c>
      <c r="J332" s="33" t="s">
        <v>32</v>
      </c>
      <c r="K332" s="33" t="s">
        <v>33</v>
      </c>
      <c r="L332" s="33" t="s">
        <v>1300</v>
      </c>
      <c r="M332" s="34">
        <v>5605900</v>
      </c>
      <c r="N332" s="33" t="s">
        <v>1502</v>
      </c>
      <c r="O332" s="34">
        <v>1</v>
      </c>
      <c r="P332" s="34">
        <v>1844</v>
      </c>
      <c r="Q332" s="34">
        <v>11</v>
      </c>
      <c r="R332" s="40">
        <v>22627469109.689999</v>
      </c>
      <c r="S332" s="40">
        <v>698923244.01999998</v>
      </c>
      <c r="T332" s="40">
        <v>9099162102.4400005</v>
      </c>
      <c r="U332" s="40">
        <v>0</v>
      </c>
      <c r="V332" s="40">
        <v>12743585598.23</v>
      </c>
      <c r="W332" s="40">
        <v>63708789</v>
      </c>
      <c r="X332" s="40">
        <v>22089376</v>
      </c>
      <c r="Y332" s="40">
        <v>0</v>
      </c>
      <c r="Z332" s="40">
        <v>0</v>
      </c>
      <c r="AA332" s="40">
        <v>13933300980.18</v>
      </c>
      <c r="AB332" s="40">
        <v>11751439837.610001</v>
      </c>
      <c r="AC332" s="40">
        <v>0</v>
      </c>
      <c r="AD332" s="40">
        <v>133826936.56</v>
      </c>
      <c r="AE332" s="40">
        <v>0</v>
      </c>
      <c r="AF332" s="40">
        <v>1783713312.01</v>
      </c>
      <c r="AG332" s="40">
        <v>81582471</v>
      </c>
      <c r="AH332" s="40">
        <v>182738423</v>
      </c>
      <c r="AI332" s="40">
        <v>8694168129.5100002</v>
      </c>
      <c r="AJ332" s="40">
        <v>6628085865.6000004</v>
      </c>
      <c r="AK332" s="40">
        <v>5146841080.6000004</v>
      </c>
      <c r="AL332" s="40">
        <v>1524666563.5699999</v>
      </c>
      <c r="AM332" s="40">
        <v>0</v>
      </c>
      <c r="AN332" s="40">
        <v>0</v>
      </c>
      <c r="AO332" s="40">
        <v>520579016.58999997</v>
      </c>
      <c r="AP332" s="40">
        <v>20836683.75</v>
      </c>
      <c r="AQ332" s="40">
        <v>2087313353.9200001</v>
      </c>
      <c r="AR332" s="40">
        <v>1202795590</v>
      </c>
      <c r="AS332" s="40">
        <v>884517763.91999996</v>
      </c>
      <c r="AT332" s="40">
        <v>1714009110.9200001</v>
      </c>
      <c r="AU332" s="40">
        <v>1158213003.3</v>
      </c>
      <c r="AV332" s="40">
        <v>35217091.030000001</v>
      </c>
      <c r="AW332" s="40">
        <v>520579016.58999997</v>
      </c>
      <c r="AX332" s="40">
        <v>0</v>
      </c>
      <c r="AY332" s="40">
        <v>373304243</v>
      </c>
      <c r="AZ332" s="40">
        <v>373304243</v>
      </c>
      <c r="BA332" s="40">
        <v>0</v>
      </c>
      <c r="BB332" s="40">
        <v>1313487</v>
      </c>
      <c r="BC332" s="40">
        <v>162507366</v>
      </c>
      <c r="BD332" s="40">
        <v>1313487</v>
      </c>
      <c r="BE332" s="40">
        <v>162507366</v>
      </c>
      <c r="BF332" s="40">
        <v>16170987466.23</v>
      </c>
      <c r="BG332" s="40">
        <v>0</v>
      </c>
      <c r="BH332" s="40">
        <v>16170987466.23</v>
      </c>
      <c r="BI332" s="40">
        <v>0</v>
      </c>
      <c r="BJ332" s="31">
        <v>0</v>
      </c>
    </row>
    <row r="333" spans="1:62" ht="14.25" x14ac:dyDescent="0.2">
      <c r="A333" s="25">
        <f t="shared" si="5"/>
        <v>327</v>
      </c>
      <c r="B333" s="34">
        <v>1537</v>
      </c>
      <c r="C333" s="33" t="s">
        <v>498</v>
      </c>
      <c r="D333" s="33" t="s">
        <v>499</v>
      </c>
      <c r="E333" s="33" t="s">
        <v>500</v>
      </c>
      <c r="F333" s="33" t="s">
        <v>28</v>
      </c>
      <c r="G333" s="35">
        <v>6492</v>
      </c>
      <c r="H333" s="33" t="s">
        <v>1321</v>
      </c>
      <c r="I333" s="33" t="s">
        <v>501</v>
      </c>
      <c r="J333" s="33" t="s">
        <v>32</v>
      </c>
      <c r="K333" s="33" t="s">
        <v>33</v>
      </c>
      <c r="L333" s="33" t="s">
        <v>1779</v>
      </c>
      <c r="M333" s="34">
        <v>3807400</v>
      </c>
      <c r="N333" s="33" t="s">
        <v>2145</v>
      </c>
      <c r="O333" s="34">
        <v>1</v>
      </c>
      <c r="P333" s="34">
        <v>13191</v>
      </c>
      <c r="Q333" s="34">
        <v>90</v>
      </c>
      <c r="R333" s="40">
        <v>296644329514</v>
      </c>
      <c r="S333" s="40">
        <v>3916215444.0500002</v>
      </c>
      <c r="T333" s="40">
        <v>23583068488.450001</v>
      </c>
      <c r="U333" s="40">
        <v>20450000</v>
      </c>
      <c r="V333" s="40">
        <v>267770894415.20001</v>
      </c>
      <c r="W333" s="40">
        <v>896855666.66999996</v>
      </c>
      <c r="X333" s="40">
        <v>456845499.63</v>
      </c>
      <c r="Y333" s="40">
        <v>0</v>
      </c>
      <c r="Z333" s="40">
        <v>0</v>
      </c>
      <c r="AA333" s="40">
        <v>259091023285.51999</v>
      </c>
      <c r="AB333" s="40">
        <v>202815596291.91</v>
      </c>
      <c r="AC333" s="40">
        <v>41672727758</v>
      </c>
      <c r="AD333" s="40">
        <v>1548583139.8900001</v>
      </c>
      <c r="AE333" s="40">
        <v>0</v>
      </c>
      <c r="AF333" s="40">
        <v>12257166956.530001</v>
      </c>
      <c r="AG333" s="40">
        <v>183352425.94999999</v>
      </c>
      <c r="AH333" s="40">
        <v>613596713.24000001</v>
      </c>
      <c r="AI333" s="40">
        <v>37553306228.489998</v>
      </c>
      <c r="AJ333" s="40">
        <v>19852594212.580002</v>
      </c>
      <c r="AK333" s="40">
        <v>9087086212.5799999</v>
      </c>
      <c r="AL333" s="40">
        <v>6860942547.8500004</v>
      </c>
      <c r="AM333" s="40">
        <v>9679049917.2099991</v>
      </c>
      <c r="AN333" s="40">
        <v>10000000</v>
      </c>
      <c r="AO333" s="40">
        <v>1112080464.1300001</v>
      </c>
      <c r="AP333" s="40">
        <v>38639086.719999999</v>
      </c>
      <c r="AQ333" s="40">
        <v>22939187351.389999</v>
      </c>
      <c r="AR333" s="40">
        <v>21974478980.5</v>
      </c>
      <c r="AS333" s="40">
        <v>964708370.88999999</v>
      </c>
      <c r="AT333" s="40">
        <v>12491008876.389999</v>
      </c>
      <c r="AU333" s="40">
        <v>11059764294.799999</v>
      </c>
      <c r="AV333" s="40">
        <v>319164117.45999998</v>
      </c>
      <c r="AW333" s="40">
        <v>1112080464.1300001</v>
      </c>
      <c r="AX333" s="40">
        <v>0</v>
      </c>
      <c r="AY333" s="40">
        <v>10448178475</v>
      </c>
      <c r="AZ333" s="40">
        <v>10448094441</v>
      </c>
      <c r="BA333" s="40">
        <v>84034</v>
      </c>
      <c r="BB333" s="40">
        <v>95139693</v>
      </c>
      <c r="BC333" s="40">
        <v>39651166628.32</v>
      </c>
      <c r="BD333" s="40">
        <v>95139693</v>
      </c>
      <c r="BE333" s="40">
        <v>39651166628.32</v>
      </c>
      <c r="BF333" s="40">
        <v>0</v>
      </c>
      <c r="BG333" s="40">
        <v>0</v>
      </c>
      <c r="BH333" s="40">
        <v>0</v>
      </c>
      <c r="BI333" s="40">
        <v>0</v>
      </c>
      <c r="BJ333" s="31">
        <v>0</v>
      </c>
    </row>
    <row r="334" spans="1:62" ht="14.25" x14ac:dyDescent="0.2">
      <c r="A334" s="25">
        <f t="shared" si="5"/>
        <v>328</v>
      </c>
      <c r="B334" s="34">
        <v>1540</v>
      </c>
      <c r="C334" s="33" t="s">
        <v>502</v>
      </c>
      <c r="D334" s="33" t="s">
        <v>503</v>
      </c>
      <c r="E334" s="33" t="s">
        <v>504</v>
      </c>
      <c r="F334" s="33" t="s">
        <v>28</v>
      </c>
      <c r="G334" s="35">
        <v>6492</v>
      </c>
      <c r="H334" s="33" t="s">
        <v>1321</v>
      </c>
      <c r="I334" s="33" t="s">
        <v>1850</v>
      </c>
      <c r="J334" s="33" t="s">
        <v>32</v>
      </c>
      <c r="K334" s="33" t="s">
        <v>33</v>
      </c>
      <c r="L334" s="33" t="s">
        <v>2146</v>
      </c>
      <c r="M334" s="34">
        <v>3157790</v>
      </c>
      <c r="N334" s="33" t="s">
        <v>1851</v>
      </c>
      <c r="O334" s="34">
        <v>1</v>
      </c>
      <c r="P334" s="34">
        <v>3079</v>
      </c>
      <c r="Q334" s="34">
        <v>57</v>
      </c>
      <c r="R334" s="40">
        <v>182507667082.92999</v>
      </c>
      <c r="S334" s="40">
        <v>9336447673.2900009</v>
      </c>
      <c r="T334" s="40">
        <v>9168087059.3400002</v>
      </c>
      <c r="U334" s="40">
        <v>0</v>
      </c>
      <c r="V334" s="40">
        <v>163581855548.19</v>
      </c>
      <c r="W334" s="40">
        <v>382938539.39999998</v>
      </c>
      <c r="X334" s="40">
        <v>38338262.710000001</v>
      </c>
      <c r="Y334" s="40">
        <v>0</v>
      </c>
      <c r="Z334" s="40">
        <v>0</v>
      </c>
      <c r="AA334" s="40">
        <v>143110709349.92001</v>
      </c>
      <c r="AB334" s="40">
        <v>135149179001.39</v>
      </c>
      <c r="AC334" s="40">
        <v>202425919</v>
      </c>
      <c r="AD334" s="40">
        <v>1421481177.6800001</v>
      </c>
      <c r="AE334" s="40">
        <v>0</v>
      </c>
      <c r="AF334" s="40">
        <v>5749050260.3199997</v>
      </c>
      <c r="AG334" s="40">
        <v>516697955.52999997</v>
      </c>
      <c r="AH334" s="40">
        <v>71875036</v>
      </c>
      <c r="AI334" s="40">
        <v>39396957733.010002</v>
      </c>
      <c r="AJ334" s="40">
        <v>29155695061.16</v>
      </c>
      <c r="AK334" s="40">
        <v>12465662647.049999</v>
      </c>
      <c r="AL334" s="40">
        <v>7776341059.7200003</v>
      </c>
      <c r="AM334" s="40">
        <v>95693844.969999999</v>
      </c>
      <c r="AN334" s="40">
        <v>85579805.950000003</v>
      </c>
      <c r="AO334" s="40">
        <v>2309386983.2600002</v>
      </c>
      <c r="AP334" s="40">
        <v>-25739022.050000001</v>
      </c>
      <c r="AQ334" s="40">
        <v>12284029618.120001</v>
      </c>
      <c r="AR334" s="40">
        <v>11371646720</v>
      </c>
      <c r="AS334" s="40">
        <v>912382898.12</v>
      </c>
      <c r="AT334" s="40">
        <v>8071337383.7399998</v>
      </c>
      <c r="AU334" s="40">
        <v>5568886348.4399996</v>
      </c>
      <c r="AV334" s="40">
        <v>193064052.03999999</v>
      </c>
      <c r="AW334" s="40">
        <v>2309386983.2600002</v>
      </c>
      <c r="AX334" s="40">
        <v>0</v>
      </c>
      <c r="AY334" s="40">
        <v>4212692234.3800001</v>
      </c>
      <c r="AZ334" s="40">
        <v>4212692234.3800001</v>
      </c>
      <c r="BA334" s="40">
        <v>0</v>
      </c>
      <c r="BB334" s="40">
        <v>8412804555</v>
      </c>
      <c r="BC334" s="40">
        <v>29378524130.299999</v>
      </c>
      <c r="BD334" s="40">
        <v>8412804555</v>
      </c>
      <c r="BE334" s="40">
        <v>29378524130.299999</v>
      </c>
      <c r="BF334" s="40">
        <v>344090544318</v>
      </c>
      <c r="BG334" s="40">
        <v>0</v>
      </c>
      <c r="BH334" s="40">
        <v>344090544318</v>
      </c>
      <c r="BI334" s="40">
        <v>0</v>
      </c>
      <c r="BJ334" s="31">
        <v>3400000000</v>
      </c>
    </row>
    <row r="335" spans="1:62" ht="14.25" x14ac:dyDescent="0.2">
      <c r="A335" s="25">
        <f t="shared" si="5"/>
        <v>329</v>
      </c>
      <c r="B335" s="34">
        <v>1547</v>
      </c>
      <c r="C335" s="33" t="s">
        <v>3410</v>
      </c>
      <c r="D335" s="33" t="s">
        <v>3411</v>
      </c>
      <c r="E335" s="33" t="s">
        <v>3412</v>
      </c>
      <c r="F335" s="33" t="s">
        <v>28</v>
      </c>
      <c r="G335" s="35">
        <v>6492</v>
      </c>
      <c r="H335" s="33" t="s">
        <v>1321</v>
      </c>
      <c r="I335" s="33" t="s">
        <v>3413</v>
      </c>
      <c r="J335" s="33" t="s">
        <v>32</v>
      </c>
      <c r="K335" s="33" t="s">
        <v>33</v>
      </c>
      <c r="L335" s="33" t="s">
        <v>3414</v>
      </c>
      <c r="M335" s="34">
        <v>5730022</v>
      </c>
      <c r="N335" s="33" t="s">
        <v>3415</v>
      </c>
      <c r="O335" s="34">
        <v>2</v>
      </c>
      <c r="P335" s="34">
        <v>2700</v>
      </c>
      <c r="Q335" s="34">
        <v>9</v>
      </c>
      <c r="R335" s="40">
        <v>10844222760.59</v>
      </c>
      <c r="S335" s="40">
        <v>998997307.02999997</v>
      </c>
      <c r="T335" s="40">
        <v>2412358640.02</v>
      </c>
      <c r="U335" s="40">
        <v>0</v>
      </c>
      <c r="V335" s="40">
        <v>6813132994.54</v>
      </c>
      <c r="W335" s="40">
        <v>411186120</v>
      </c>
      <c r="X335" s="40">
        <v>179422599</v>
      </c>
      <c r="Y335" s="40">
        <v>0</v>
      </c>
      <c r="Z335" s="40">
        <v>29125100</v>
      </c>
      <c r="AA335" s="40">
        <v>8061565274.9300003</v>
      </c>
      <c r="AB335" s="40">
        <v>6815443442.8000002</v>
      </c>
      <c r="AC335" s="40">
        <v>0</v>
      </c>
      <c r="AD335" s="40">
        <v>760499898.44000006</v>
      </c>
      <c r="AE335" s="40">
        <v>0</v>
      </c>
      <c r="AF335" s="40">
        <v>401867029.69</v>
      </c>
      <c r="AG335" s="40">
        <v>83754904</v>
      </c>
      <c r="AH335" s="40">
        <v>0</v>
      </c>
      <c r="AI335" s="40">
        <v>2782657485.6599998</v>
      </c>
      <c r="AJ335" s="40">
        <v>1518569858.0699999</v>
      </c>
      <c r="AK335" s="40">
        <v>1435758258.0699999</v>
      </c>
      <c r="AL335" s="40">
        <v>1068238681.4299999</v>
      </c>
      <c r="AM335" s="40">
        <v>0</v>
      </c>
      <c r="AN335" s="40">
        <v>0</v>
      </c>
      <c r="AO335" s="40">
        <v>195848946.16</v>
      </c>
      <c r="AP335" s="40">
        <v>0</v>
      </c>
      <c r="AQ335" s="40">
        <v>989976507.24000001</v>
      </c>
      <c r="AR335" s="40">
        <v>575029480</v>
      </c>
      <c r="AS335" s="40">
        <v>414947027.24000001</v>
      </c>
      <c r="AT335" s="40">
        <v>934436723.63999999</v>
      </c>
      <c r="AU335" s="40">
        <v>708248236.05999994</v>
      </c>
      <c r="AV335" s="40">
        <v>30339541.420000002</v>
      </c>
      <c r="AW335" s="40">
        <v>195848946.16</v>
      </c>
      <c r="AX335" s="40">
        <v>0</v>
      </c>
      <c r="AY335" s="40">
        <v>55539783.600000001</v>
      </c>
      <c r="AZ335" s="40">
        <v>55539783.600000001</v>
      </c>
      <c r="BA335" s="40">
        <v>0</v>
      </c>
      <c r="BB335" s="40">
        <v>9156359</v>
      </c>
      <c r="BC335" s="40">
        <v>0</v>
      </c>
      <c r="BD335" s="40">
        <v>9156359</v>
      </c>
      <c r="BE335" s="40">
        <v>0</v>
      </c>
      <c r="BF335" s="40">
        <v>6916517398.54</v>
      </c>
      <c r="BG335" s="40">
        <v>0</v>
      </c>
      <c r="BH335" s="40">
        <v>6916517398.54</v>
      </c>
      <c r="BI335" s="40">
        <v>0</v>
      </c>
      <c r="BJ335" s="31">
        <v>3749961600</v>
      </c>
    </row>
    <row r="336" spans="1:62" ht="14.25" x14ac:dyDescent="0.2">
      <c r="A336" s="25">
        <f t="shared" si="5"/>
        <v>330</v>
      </c>
      <c r="B336" s="34">
        <v>1583</v>
      </c>
      <c r="C336" s="33" t="s">
        <v>506</v>
      </c>
      <c r="D336" s="33" t="s">
        <v>507</v>
      </c>
      <c r="E336" s="33" t="s">
        <v>508</v>
      </c>
      <c r="F336" s="33" t="s">
        <v>38</v>
      </c>
      <c r="G336" s="35">
        <v>9411</v>
      </c>
      <c r="H336" s="33" t="s">
        <v>1425</v>
      </c>
      <c r="I336" s="33" t="s">
        <v>509</v>
      </c>
      <c r="J336" s="33" t="s">
        <v>480</v>
      </c>
      <c r="K336" s="33" t="s">
        <v>481</v>
      </c>
      <c r="L336" s="33" t="s">
        <v>2147</v>
      </c>
      <c r="M336" s="34">
        <v>6424120</v>
      </c>
      <c r="N336" s="33" t="s">
        <v>1501</v>
      </c>
      <c r="O336" s="34">
        <v>1</v>
      </c>
      <c r="P336" s="34">
        <v>9352</v>
      </c>
      <c r="Q336" s="34">
        <v>46</v>
      </c>
      <c r="R336" s="40">
        <v>205311605905.64001</v>
      </c>
      <c r="S336" s="40">
        <v>17331632890.919998</v>
      </c>
      <c r="T336" s="40">
        <v>264364594.50999999</v>
      </c>
      <c r="U336" s="40">
        <v>0</v>
      </c>
      <c r="V336" s="40">
        <v>171080499287.41</v>
      </c>
      <c r="W336" s="40">
        <v>5476174105</v>
      </c>
      <c r="X336" s="40">
        <v>10826401705.799999</v>
      </c>
      <c r="Y336" s="40">
        <v>0</v>
      </c>
      <c r="Z336" s="40">
        <v>332533322</v>
      </c>
      <c r="AA336" s="40">
        <v>10851246723.15</v>
      </c>
      <c r="AB336" s="40">
        <v>0</v>
      </c>
      <c r="AC336" s="40">
        <v>2791605845</v>
      </c>
      <c r="AD336" s="40">
        <v>1766026611.71</v>
      </c>
      <c r="AE336" s="40">
        <v>0</v>
      </c>
      <c r="AF336" s="40">
        <v>5866941035.1899996</v>
      </c>
      <c r="AG336" s="40">
        <v>104555742</v>
      </c>
      <c r="AH336" s="40">
        <v>322117489.25</v>
      </c>
      <c r="AI336" s="40">
        <v>194460359182.48999</v>
      </c>
      <c r="AJ336" s="40">
        <v>153272236538.51999</v>
      </c>
      <c r="AK336" s="40">
        <v>56185010471.489998</v>
      </c>
      <c r="AL336" s="40">
        <v>22380788230.860001</v>
      </c>
      <c r="AM336" s="40">
        <v>4878953006.6099997</v>
      </c>
      <c r="AN336" s="40">
        <v>0</v>
      </c>
      <c r="AO336" s="40">
        <v>11680306271.25</v>
      </c>
      <c r="AP336" s="40">
        <v>1734725285.0799999</v>
      </c>
      <c r="AQ336" s="40">
        <v>22774248331.810001</v>
      </c>
      <c r="AR336" s="40">
        <v>22384760993.23</v>
      </c>
      <c r="AS336" s="40">
        <v>389487338.57999998</v>
      </c>
      <c r="AT336" s="40">
        <v>22774248331.810001</v>
      </c>
      <c r="AU336" s="40">
        <v>10627195706.52</v>
      </c>
      <c r="AV336" s="40">
        <v>466746354.04000002</v>
      </c>
      <c r="AW336" s="40">
        <v>11680306271.25</v>
      </c>
      <c r="AX336" s="40">
        <v>0</v>
      </c>
      <c r="AY336" s="40">
        <v>0</v>
      </c>
      <c r="AZ336" s="40">
        <v>0</v>
      </c>
      <c r="BA336" s="40">
        <v>0</v>
      </c>
      <c r="BB336" s="40">
        <v>2337524856</v>
      </c>
      <c r="BC336" s="40">
        <v>2924186857.21</v>
      </c>
      <c r="BD336" s="40">
        <v>2337524856</v>
      </c>
      <c r="BE336" s="40">
        <v>2924186857.21</v>
      </c>
      <c r="BF336" s="40">
        <v>178109790288.44</v>
      </c>
      <c r="BG336" s="40">
        <v>0</v>
      </c>
      <c r="BH336" s="40">
        <v>178109790288.44</v>
      </c>
      <c r="BI336" s="40">
        <v>0</v>
      </c>
      <c r="BJ336" s="31">
        <v>0</v>
      </c>
    </row>
    <row r="337" spans="1:62" ht="14.25" x14ac:dyDescent="0.2">
      <c r="A337" s="25">
        <f t="shared" si="5"/>
        <v>331</v>
      </c>
      <c r="B337" s="34">
        <v>1588</v>
      </c>
      <c r="C337" s="33" t="s">
        <v>3416</v>
      </c>
      <c r="D337" s="33" t="s">
        <v>3417</v>
      </c>
      <c r="E337" s="33" t="s">
        <v>3418</v>
      </c>
      <c r="F337" s="33" t="s">
        <v>31</v>
      </c>
      <c r="G337" s="35">
        <v>8413</v>
      </c>
      <c r="H337" s="33" t="s">
        <v>3419</v>
      </c>
      <c r="I337" s="33" t="s">
        <v>3420</v>
      </c>
      <c r="J337" s="33" t="s">
        <v>480</v>
      </c>
      <c r="K337" s="33" t="s">
        <v>481</v>
      </c>
      <c r="L337" s="33" t="s">
        <v>3421</v>
      </c>
      <c r="M337" s="34">
        <v>6644543</v>
      </c>
      <c r="N337" s="33" t="s">
        <v>3422</v>
      </c>
      <c r="O337" s="34">
        <v>2</v>
      </c>
      <c r="P337" s="34">
        <v>250</v>
      </c>
      <c r="Q337" s="34">
        <v>7</v>
      </c>
      <c r="R337" s="40">
        <v>18755890432</v>
      </c>
      <c r="S337" s="40">
        <v>172963663</v>
      </c>
      <c r="T337" s="40">
        <v>0</v>
      </c>
      <c r="U337" s="40">
        <v>0</v>
      </c>
      <c r="V337" s="40">
        <v>4518933356</v>
      </c>
      <c r="W337" s="40">
        <v>1235681160</v>
      </c>
      <c r="X337" s="40">
        <v>12696586685</v>
      </c>
      <c r="Y337" s="40">
        <v>0</v>
      </c>
      <c r="Z337" s="40">
        <v>131725568</v>
      </c>
      <c r="AA337" s="40">
        <v>5884606831</v>
      </c>
      <c r="AB337" s="40">
        <v>0</v>
      </c>
      <c r="AC337" s="40">
        <v>0</v>
      </c>
      <c r="AD337" s="40">
        <v>4229274999</v>
      </c>
      <c r="AE337" s="40">
        <v>41666667</v>
      </c>
      <c r="AF337" s="40">
        <v>1517291440</v>
      </c>
      <c r="AG337" s="40">
        <v>82513486</v>
      </c>
      <c r="AH337" s="40">
        <v>13860239</v>
      </c>
      <c r="AI337" s="40">
        <v>12871283601</v>
      </c>
      <c r="AJ337" s="40">
        <v>2726832500</v>
      </c>
      <c r="AK337" s="40">
        <v>2726832499</v>
      </c>
      <c r="AL337" s="40">
        <v>553664314</v>
      </c>
      <c r="AM337" s="40">
        <v>48115565</v>
      </c>
      <c r="AN337" s="40">
        <v>0</v>
      </c>
      <c r="AO337" s="40">
        <v>91640098</v>
      </c>
      <c r="AP337" s="40">
        <v>0</v>
      </c>
      <c r="AQ337" s="40">
        <v>497674911</v>
      </c>
      <c r="AR337" s="40">
        <v>481806055</v>
      </c>
      <c r="AS337" s="40">
        <v>15868856</v>
      </c>
      <c r="AT337" s="40">
        <v>497674911</v>
      </c>
      <c r="AU337" s="40">
        <v>393237680</v>
      </c>
      <c r="AV337" s="40">
        <v>12797133</v>
      </c>
      <c r="AW337" s="40">
        <v>91640098</v>
      </c>
      <c r="AX337" s="40">
        <v>0</v>
      </c>
      <c r="AY337" s="40">
        <v>0</v>
      </c>
      <c r="AZ337" s="40">
        <v>0</v>
      </c>
      <c r="BA337" s="40">
        <v>0</v>
      </c>
      <c r="BB337" s="40">
        <v>0</v>
      </c>
      <c r="BC337" s="40">
        <v>0</v>
      </c>
      <c r="BD337" s="40">
        <v>0</v>
      </c>
      <c r="BE337" s="40">
        <v>0</v>
      </c>
      <c r="BF337" s="40">
        <v>0</v>
      </c>
      <c r="BG337" s="40">
        <v>0</v>
      </c>
      <c r="BH337" s="40">
        <v>0</v>
      </c>
      <c r="BI337" s="40">
        <v>0</v>
      </c>
      <c r="BJ337" s="31">
        <v>0</v>
      </c>
    </row>
    <row r="338" spans="1:62" ht="14.25" x14ac:dyDescent="0.2">
      <c r="A338" s="25">
        <f t="shared" si="5"/>
        <v>332</v>
      </c>
      <c r="B338" s="34">
        <v>1589</v>
      </c>
      <c r="C338" s="33" t="s">
        <v>3423</v>
      </c>
      <c r="D338" s="33" t="s">
        <v>3424</v>
      </c>
      <c r="E338" s="33" t="s">
        <v>3425</v>
      </c>
      <c r="F338" s="33" t="s">
        <v>3384</v>
      </c>
      <c r="G338" s="35">
        <v>9603</v>
      </c>
      <c r="H338" s="33" t="s">
        <v>1397</v>
      </c>
      <c r="I338" s="33" t="s">
        <v>3426</v>
      </c>
      <c r="J338" s="33" t="s">
        <v>480</v>
      </c>
      <c r="K338" s="33" t="s">
        <v>481</v>
      </c>
      <c r="L338" s="33" t="s">
        <v>3427</v>
      </c>
      <c r="M338" s="34">
        <v>6531542</v>
      </c>
      <c r="N338" s="33" t="s">
        <v>3428</v>
      </c>
      <c r="O338" s="34">
        <v>2</v>
      </c>
      <c r="P338" s="34">
        <v>6</v>
      </c>
      <c r="Q338" s="34">
        <v>101</v>
      </c>
      <c r="R338" s="40">
        <v>22310933657.66</v>
      </c>
      <c r="S338" s="40">
        <v>982698697.51999998</v>
      </c>
      <c r="T338" s="40">
        <v>651061533.92999995</v>
      </c>
      <c r="U338" s="40">
        <v>1788004443.8</v>
      </c>
      <c r="V338" s="40">
        <v>0</v>
      </c>
      <c r="W338" s="40">
        <v>1216820508.8299999</v>
      </c>
      <c r="X338" s="40">
        <v>17518058354.380001</v>
      </c>
      <c r="Y338" s="40">
        <v>0</v>
      </c>
      <c r="Z338" s="40">
        <v>154290119.19999999</v>
      </c>
      <c r="AA338" s="40">
        <v>14507089241.41</v>
      </c>
      <c r="AB338" s="40">
        <v>0</v>
      </c>
      <c r="AC338" s="40">
        <v>12721463877</v>
      </c>
      <c r="AD338" s="40">
        <v>959860308.59000003</v>
      </c>
      <c r="AE338" s="40">
        <v>0</v>
      </c>
      <c r="AF338" s="40">
        <v>1659123.23</v>
      </c>
      <c r="AG338" s="40">
        <v>207223673.59</v>
      </c>
      <c r="AH338" s="40">
        <v>616882259</v>
      </c>
      <c r="AI338" s="40">
        <v>7803844416.25</v>
      </c>
      <c r="AJ338" s="40">
        <v>767805625</v>
      </c>
      <c r="AK338" s="40">
        <v>167805625</v>
      </c>
      <c r="AL338" s="40">
        <v>599227018.36000001</v>
      </c>
      <c r="AM338" s="40">
        <v>1822244454.8800001</v>
      </c>
      <c r="AN338" s="40">
        <v>0</v>
      </c>
      <c r="AO338" s="40">
        <v>324559537.48000002</v>
      </c>
      <c r="AP338" s="40">
        <v>4290007780.5300002</v>
      </c>
      <c r="AQ338" s="40">
        <v>8565784700.9799995</v>
      </c>
      <c r="AR338" s="40">
        <v>8452121521.2399998</v>
      </c>
      <c r="AS338" s="40">
        <v>113663179.73999999</v>
      </c>
      <c r="AT338" s="40">
        <v>5749129520.3800001</v>
      </c>
      <c r="AU338" s="40">
        <v>4203798955.8000002</v>
      </c>
      <c r="AV338" s="40">
        <v>1151619667.0999999</v>
      </c>
      <c r="AW338" s="40">
        <v>324559537.48000002</v>
      </c>
      <c r="AX338" s="40">
        <v>69151360</v>
      </c>
      <c r="AY338" s="40">
        <v>2816655180.5999999</v>
      </c>
      <c r="AZ338" s="40">
        <v>2816655180.5999999</v>
      </c>
      <c r="BA338" s="40">
        <v>0</v>
      </c>
      <c r="BB338" s="40">
        <v>0</v>
      </c>
      <c r="BC338" s="40">
        <v>752422264</v>
      </c>
      <c r="BD338" s="40">
        <v>0</v>
      </c>
      <c r="BE338" s="40">
        <v>752422264</v>
      </c>
      <c r="BF338" s="40">
        <v>0</v>
      </c>
      <c r="BG338" s="40">
        <v>0</v>
      </c>
      <c r="BH338" s="40">
        <v>0</v>
      </c>
      <c r="BI338" s="40">
        <v>0</v>
      </c>
      <c r="BJ338" s="31">
        <v>9039900</v>
      </c>
    </row>
    <row r="339" spans="1:62" ht="14.25" x14ac:dyDescent="0.2">
      <c r="A339" s="25">
        <f t="shared" si="5"/>
        <v>333</v>
      </c>
      <c r="B339" s="34">
        <v>1601</v>
      </c>
      <c r="C339" s="33" t="s">
        <v>3429</v>
      </c>
      <c r="D339" s="33" t="s">
        <v>3430</v>
      </c>
      <c r="E339" s="33" t="s">
        <v>2352</v>
      </c>
      <c r="F339" s="33" t="s">
        <v>43</v>
      </c>
      <c r="G339" s="35">
        <v>7010</v>
      </c>
      <c r="H339" s="33" t="s">
        <v>1654</v>
      </c>
      <c r="I339" s="33" t="s">
        <v>3431</v>
      </c>
      <c r="J339" s="33" t="s">
        <v>32</v>
      </c>
      <c r="K339" s="33" t="s">
        <v>33</v>
      </c>
      <c r="L339" s="33" t="s">
        <v>3432</v>
      </c>
      <c r="M339" s="34">
        <v>2517949</v>
      </c>
      <c r="N339" s="33" t="s">
        <v>3433</v>
      </c>
      <c r="O339" s="34">
        <v>2</v>
      </c>
      <c r="P339" s="34">
        <v>533</v>
      </c>
      <c r="Q339" s="34">
        <v>167</v>
      </c>
      <c r="R339" s="40">
        <v>6209444990.79</v>
      </c>
      <c r="S339" s="40">
        <v>509143069.04000002</v>
      </c>
      <c r="T339" s="40">
        <v>309082680</v>
      </c>
      <c r="U339" s="40">
        <v>0</v>
      </c>
      <c r="V339" s="40">
        <v>0</v>
      </c>
      <c r="W339" s="40">
        <v>915537791.75</v>
      </c>
      <c r="X339" s="40">
        <v>207373801</v>
      </c>
      <c r="Y339" s="40">
        <v>0</v>
      </c>
      <c r="Z339" s="40">
        <v>4268307649</v>
      </c>
      <c r="AA339" s="40">
        <v>4815308223.5600004</v>
      </c>
      <c r="AB339" s="40">
        <v>0</v>
      </c>
      <c r="AC339" s="40">
        <v>0</v>
      </c>
      <c r="AD339" s="40">
        <v>4406772823.3699999</v>
      </c>
      <c r="AE339" s="40">
        <v>0</v>
      </c>
      <c r="AF339" s="40">
        <v>1914242.51</v>
      </c>
      <c r="AG339" s="40">
        <v>277394179.85000002</v>
      </c>
      <c r="AH339" s="40">
        <v>129226977.83</v>
      </c>
      <c r="AI339" s="40">
        <v>1394136767.23</v>
      </c>
      <c r="AJ339" s="40">
        <v>318624822.06</v>
      </c>
      <c r="AK339" s="40">
        <v>302999982.06</v>
      </c>
      <c r="AL339" s="40">
        <v>262503406.40000001</v>
      </c>
      <c r="AM339" s="40">
        <v>394058937.74000001</v>
      </c>
      <c r="AN339" s="40">
        <v>0</v>
      </c>
      <c r="AO339" s="40">
        <v>367269372.72000003</v>
      </c>
      <c r="AP339" s="40">
        <v>51680228.310000002</v>
      </c>
      <c r="AQ339" s="40">
        <v>8328216299.8199997</v>
      </c>
      <c r="AR339" s="40">
        <v>8239992897</v>
      </c>
      <c r="AS339" s="40">
        <v>88223402.819999993</v>
      </c>
      <c r="AT339" s="40">
        <v>8328216299.8199997</v>
      </c>
      <c r="AU339" s="40">
        <v>7948481203.6000004</v>
      </c>
      <c r="AV339" s="40">
        <v>12465723.5</v>
      </c>
      <c r="AW339" s="40">
        <v>367269372.72000003</v>
      </c>
      <c r="AX339" s="40">
        <v>0</v>
      </c>
      <c r="AY339" s="40">
        <v>0</v>
      </c>
      <c r="AZ339" s="40">
        <v>0</v>
      </c>
      <c r="BA339" s="40">
        <v>0</v>
      </c>
      <c r="BB339" s="40">
        <v>0</v>
      </c>
      <c r="BC339" s="40">
        <v>7705207</v>
      </c>
      <c r="BD339" s="40">
        <v>0</v>
      </c>
      <c r="BE339" s="40">
        <v>7705207</v>
      </c>
      <c r="BF339" s="40">
        <v>0</v>
      </c>
      <c r="BG339" s="40">
        <v>0</v>
      </c>
      <c r="BH339" s="40">
        <v>0</v>
      </c>
      <c r="BI339" s="40">
        <v>0</v>
      </c>
      <c r="BJ339" s="31">
        <v>0</v>
      </c>
    </row>
    <row r="340" spans="1:62" ht="14.25" x14ac:dyDescent="0.2">
      <c r="A340" s="25">
        <f t="shared" si="5"/>
        <v>334</v>
      </c>
      <c r="B340" s="34">
        <v>1603</v>
      </c>
      <c r="C340" s="33" t="s">
        <v>2016</v>
      </c>
      <c r="D340" s="33" t="s">
        <v>2017</v>
      </c>
      <c r="E340" s="33" t="s">
        <v>2018</v>
      </c>
      <c r="F340" s="33" t="s">
        <v>31</v>
      </c>
      <c r="G340" s="35">
        <v>4631</v>
      </c>
      <c r="H340" s="33" t="s">
        <v>1342</v>
      </c>
      <c r="I340" s="33" t="s">
        <v>2019</v>
      </c>
      <c r="J340" s="33" t="s">
        <v>32</v>
      </c>
      <c r="K340" s="33" t="s">
        <v>2020</v>
      </c>
      <c r="L340" s="33" t="s">
        <v>2021</v>
      </c>
      <c r="M340" s="34">
        <v>8442029</v>
      </c>
      <c r="N340" s="33" t="s">
        <v>2022</v>
      </c>
      <c r="O340" s="34">
        <v>1</v>
      </c>
      <c r="P340" s="34">
        <v>2814</v>
      </c>
      <c r="Q340" s="34">
        <v>140</v>
      </c>
      <c r="R340" s="40">
        <v>39327543461.43</v>
      </c>
      <c r="S340" s="40">
        <v>2500383150.9200001</v>
      </c>
      <c r="T340" s="40">
        <v>2715015493</v>
      </c>
      <c r="U340" s="40">
        <v>10352846714.190001</v>
      </c>
      <c r="V340" s="40">
        <v>4438635344</v>
      </c>
      <c r="W340" s="40">
        <v>3459974788.0100002</v>
      </c>
      <c r="X340" s="40">
        <v>15684245149.309999</v>
      </c>
      <c r="Y340" s="40">
        <v>0</v>
      </c>
      <c r="Z340" s="40">
        <v>176442822</v>
      </c>
      <c r="AA340" s="40">
        <v>15887261332.129999</v>
      </c>
      <c r="AB340" s="40">
        <v>0</v>
      </c>
      <c r="AC340" s="40">
        <v>4848546482</v>
      </c>
      <c r="AD340" s="40">
        <v>3363882890.9899998</v>
      </c>
      <c r="AE340" s="40">
        <v>0</v>
      </c>
      <c r="AF340" s="40">
        <v>3160081259.8000002</v>
      </c>
      <c r="AG340" s="40">
        <v>4347945245</v>
      </c>
      <c r="AH340" s="40">
        <v>166805454.34</v>
      </c>
      <c r="AI340" s="40">
        <v>23440282129.029999</v>
      </c>
      <c r="AJ340" s="40">
        <v>5583402044</v>
      </c>
      <c r="AK340" s="40">
        <v>3942794044</v>
      </c>
      <c r="AL340" s="40">
        <v>3274133980</v>
      </c>
      <c r="AM340" s="40">
        <v>6470714054</v>
      </c>
      <c r="AN340" s="40">
        <v>148772111</v>
      </c>
      <c r="AO340" s="40">
        <v>-732378971.97000003</v>
      </c>
      <c r="AP340" s="40">
        <v>0</v>
      </c>
      <c r="AQ340" s="40">
        <v>70962883728.139999</v>
      </c>
      <c r="AR340" s="40">
        <v>70760102769</v>
      </c>
      <c r="AS340" s="40">
        <v>202780959.13999999</v>
      </c>
      <c r="AT340" s="40">
        <v>5064846046.6099997</v>
      </c>
      <c r="AU340" s="40">
        <v>1691696204.1700001</v>
      </c>
      <c r="AV340" s="40">
        <v>346837106.18000001</v>
      </c>
      <c r="AW340" s="40">
        <v>-732378971.97000003</v>
      </c>
      <c r="AX340" s="40">
        <v>3758691708.2399998</v>
      </c>
      <c r="AY340" s="40">
        <v>65898037681.870003</v>
      </c>
      <c r="AZ340" s="40">
        <v>65898037681.870003</v>
      </c>
      <c r="BA340" s="40">
        <v>0</v>
      </c>
      <c r="BB340" s="40">
        <v>515585196</v>
      </c>
      <c r="BC340" s="40">
        <v>30443058</v>
      </c>
      <c r="BD340" s="40">
        <v>515585196</v>
      </c>
      <c r="BE340" s="40">
        <v>30443058</v>
      </c>
      <c r="BF340" s="40">
        <v>6103648175.5</v>
      </c>
      <c r="BG340" s="40">
        <v>0</v>
      </c>
      <c r="BH340" s="40">
        <v>6103648175.5</v>
      </c>
      <c r="BI340" s="40">
        <v>0</v>
      </c>
      <c r="BJ340" s="31">
        <v>0</v>
      </c>
    </row>
    <row r="341" spans="1:62" ht="14.25" x14ac:dyDescent="0.2">
      <c r="A341" s="25">
        <f t="shared" si="5"/>
        <v>335</v>
      </c>
      <c r="B341" s="34">
        <v>1608</v>
      </c>
      <c r="C341" s="33" t="s">
        <v>3434</v>
      </c>
      <c r="D341" s="33" t="s">
        <v>3435</v>
      </c>
      <c r="E341" s="33" t="s">
        <v>3436</v>
      </c>
      <c r="F341" s="33" t="s">
        <v>28</v>
      </c>
      <c r="G341" s="35">
        <v>6492</v>
      </c>
      <c r="H341" s="33" t="s">
        <v>1321</v>
      </c>
      <c r="I341" s="33"/>
      <c r="J341" s="33" t="s">
        <v>32</v>
      </c>
      <c r="K341" s="33" t="s">
        <v>33</v>
      </c>
      <c r="L341" s="33" t="s">
        <v>3437</v>
      </c>
      <c r="M341" s="34">
        <v>2685555</v>
      </c>
      <c r="N341" s="33" t="s">
        <v>3438</v>
      </c>
      <c r="O341" s="34">
        <v>3</v>
      </c>
      <c r="P341" s="34">
        <v>0</v>
      </c>
      <c r="Q341" s="32"/>
      <c r="R341" s="40">
        <v>562116002.13999999</v>
      </c>
      <c r="S341" s="40">
        <v>1549936.57</v>
      </c>
      <c r="T341" s="40">
        <v>215852971.56999999</v>
      </c>
      <c r="U341" s="40">
        <v>0</v>
      </c>
      <c r="V341" s="40">
        <v>344713094</v>
      </c>
      <c r="W341" s="40">
        <v>0</v>
      </c>
      <c r="X341" s="40">
        <v>0</v>
      </c>
      <c r="Y341" s="40">
        <v>0</v>
      </c>
      <c r="Z341" s="40">
        <v>0</v>
      </c>
      <c r="AA341" s="40">
        <v>454407136</v>
      </c>
      <c r="AB341" s="40">
        <v>414189373</v>
      </c>
      <c r="AC341" s="40">
        <v>0</v>
      </c>
      <c r="AD341" s="40">
        <v>11088573</v>
      </c>
      <c r="AE341" s="40">
        <v>0</v>
      </c>
      <c r="AF341" s="40">
        <v>29129190</v>
      </c>
      <c r="AG341" s="40">
        <v>0</v>
      </c>
      <c r="AH341" s="40">
        <v>0</v>
      </c>
      <c r="AI341" s="40">
        <v>107708866.14</v>
      </c>
      <c r="AJ341" s="40">
        <v>44423074</v>
      </c>
      <c r="AK341" s="40">
        <v>3017274</v>
      </c>
      <c r="AL341" s="40">
        <v>44852281.140000001</v>
      </c>
      <c r="AM341" s="40">
        <v>13780691</v>
      </c>
      <c r="AN341" s="40">
        <v>1000000</v>
      </c>
      <c r="AO341" s="40">
        <v>3652820</v>
      </c>
      <c r="AP341" s="40">
        <v>0</v>
      </c>
      <c r="AQ341" s="40">
        <v>64296241.82</v>
      </c>
      <c r="AR341" s="40">
        <v>54014442</v>
      </c>
      <c r="AS341" s="40">
        <v>10281799.82</v>
      </c>
      <c r="AT341" s="40">
        <v>48858997.82</v>
      </c>
      <c r="AU341" s="40">
        <v>32508996.100000001</v>
      </c>
      <c r="AV341" s="40">
        <v>12697181.720000001</v>
      </c>
      <c r="AW341" s="40">
        <v>3652820</v>
      </c>
      <c r="AX341" s="40">
        <v>0</v>
      </c>
      <c r="AY341" s="40">
        <v>15437244</v>
      </c>
      <c r="AZ341" s="40">
        <v>15437244</v>
      </c>
      <c r="BA341" s="40">
        <v>0</v>
      </c>
      <c r="BB341" s="40">
        <v>0</v>
      </c>
      <c r="BC341" s="40">
        <v>0</v>
      </c>
      <c r="BD341" s="40">
        <v>0</v>
      </c>
      <c r="BE341" s="40">
        <v>0</v>
      </c>
      <c r="BF341" s="40">
        <v>347371894</v>
      </c>
      <c r="BG341" s="40">
        <v>0</v>
      </c>
      <c r="BH341" s="40">
        <v>347371894</v>
      </c>
      <c r="BI341" s="40">
        <v>0</v>
      </c>
      <c r="BJ341" s="31">
        <v>10809417</v>
      </c>
    </row>
    <row r="342" spans="1:62" ht="14.25" x14ac:dyDescent="0.2">
      <c r="A342" s="25">
        <f t="shared" si="5"/>
        <v>336</v>
      </c>
      <c r="B342" s="34">
        <v>1612</v>
      </c>
      <c r="C342" s="33" t="s">
        <v>3439</v>
      </c>
      <c r="D342" s="33" t="s">
        <v>3440</v>
      </c>
      <c r="E342" s="33" t="s">
        <v>3441</v>
      </c>
      <c r="F342" s="33" t="s">
        <v>28</v>
      </c>
      <c r="G342" s="35">
        <v>6492</v>
      </c>
      <c r="H342" s="33" t="s">
        <v>1321</v>
      </c>
      <c r="I342" s="33" t="s">
        <v>3442</v>
      </c>
      <c r="J342" s="33" t="s">
        <v>32</v>
      </c>
      <c r="K342" s="33" t="s">
        <v>33</v>
      </c>
      <c r="L342" s="33" t="s">
        <v>3443</v>
      </c>
      <c r="M342" s="34">
        <v>5512155</v>
      </c>
      <c r="N342" s="33" t="s">
        <v>3444</v>
      </c>
      <c r="O342" s="34">
        <v>2</v>
      </c>
      <c r="P342" s="34">
        <v>937</v>
      </c>
      <c r="Q342" s="34">
        <v>4</v>
      </c>
      <c r="R342" s="40">
        <v>4744070386.5</v>
      </c>
      <c r="S342" s="40">
        <v>94688375.769999996</v>
      </c>
      <c r="T342" s="40">
        <v>197392796</v>
      </c>
      <c r="U342" s="40">
        <v>0</v>
      </c>
      <c r="V342" s="40">
        <v>4280834537.23</v>
      </c>
      <c r="W342" s="40">
        <v>164049532.5</v>
      </c>
      <c r="X342" s="40">
        <v>3679658</v>
      </c>
      <c r="Y342" s="40">
        <v>0</v>
      </c>
      <c r="Z342" s="40">
        <v>3425487</v>
      </c>
      <c r="AA342" s="40">
        <v>2976518152.7199998</v>
      </c>
      <c r="AB342" s="40">
        <v>2248025128.52</v>
      </c>
      <c r="AC342" s="40">
        <v>178042919</v>
      </c>
      <c r="AD342" s="40">
        <v>21533918</v>
      </c>
      <c r="AE342" s="40">
        <v>0</v>
      </c>
      <c r="AF342" s="40">
        <v>457627087.19999999</v>
      </c>
      <c r="AG342" s="40">
        <v>71289100</v>
      </c>
      <c r="AH342" s="40">
        <v>0</v>
      </c>
      <c r="AI342" s="40">
        <v>1767552233.78</v>
      </c>
      <c r="AJ342" s="40">
        <v>168539779.34</v>
      </c>
      <c r="AK342" s="40">
        <v>159882466.34</v>
      </c>
      <c r="AL342" s="40">
        <v>359658441.19</v>
      </c>
      <c r="AM342" s="40">
        <v>987042886.96000004</v>
      </c>
      <c r="AN342" s="40">
        <v>134011156</v>
      </c>
      <c r="AO342" s="40">
        <v>118299970.29000001</v>
      </c>
      <c r="AP342" s="40">
        <v>0</v>
      </c>
      <c r="AQ342" s="40">
        <v>536157298.81999999</v>
      </c>
      <c r="AR342" s="40">
        <v>503783168</v>
      </c>
      <c r="AS342" s="40">
        <v>32374130.82</v>
      </c>
      <c r="AT342" s="40">
        <v>466508962.81999999</v>
      </c>
      <c r="AU342" s="40">
        <v>303182152.95999998</v>
      </c>
      <c r="AV342" s="40">
        <v>45026839.57</v>
      </c>
      <c r="AW342" s="40">
        <v>118299970.29000001</v>
      </c>
      <c r="AX342" s="40">
        <v>0</v>
      </c>
      <c r="AY342" s="40">
        <v>69648336</v>
      </c>
      <c r="AZ342" s="40">
        <v>69648336</v>
      </c>
      <c r="BA342" s="40">
        <v>0</v>
      </c>
      <c r="BB342" s="40">
        <v>8905610</v>
      </c>
      <c r="BC342" s="40">
        <v>56655260.200000003</v>
      </c>
      <c r="BD342" s="40">
        <v>8905610</v>
      </c>
      <c r="BE342" s="40">
        <v>56655260.200000003</v>
      </c>
      <c r="BF342" s="40">
        <v>4713504196.5799999</v>
      </c>
      <c r="BG342" s="40">
        <v>6443500</v>
      </c>
      <c r="BH342" s="40">
        <v>4713504196.5799999</v>
      </c>
      <c r="BI342" s="40">
        <v>6443500</v>
      </c>
      <c r="BJ342" s="31">
        <v>2656222800</v>
      </c>
    </row>
    <row r="343" spans="1:62" ht="14.25" x14ac:dyDescent="0.2">
      <c r="A343" s="25">
        <f t="shared" si="5"/>
        <v>337</v>
      </c>
      <c r="B343" s="34">
        <v>1615</v>
      </c>
      <c r="C343" s="33" t="s">
        <v>2148</v>
      </c>
      <c r="D343" s="33" t="s">
        <v>510</v>
      </c>
      <c r="E343" s="33" t="s">
        <v>511</v>
      </c>
      <c r="F343" s="33" t="s">
        <v>106</v>
      </c>
      <c r="G343" s="35">
        <v>6431</v>
      </c>
      <c r="H343" s="33" t="s">
        <v>1500</v>
      </c>
      <c r="I343" s="33" t="s">
        <v>512</v>
      </c>
      <c r="J343" s="33" t="s">
        <v>32</v>
      </c>
      <c r="K343" s="33" t="s">
        <v>33</v>
      </c>
      <c r="L343" s="33" t="s">
        <v>2149</v>
      </c>
      <c r="M343" s="34">
        <v>2160202</v>
      </c>
      <c r="N343" s="33" t="s">
        <v>1499</v>
      </c>
      <c r="O343" s="34">
        <v>1</v>
      </c>
      <c r="P343" s="34">
        <v>5431</v>
      </c>
      <c r="Q343" s="34">
        <v>20</v>
      </c>
      <c r="R343" s="40">
        <v>44476550181.900002</v>
      </c>
      <c r="S343" s="40">
        <v>10191361543.67</v>
      </c>
      <c r="T343" s="40">
        <v>5149626563.1300001</v>
      </c>
      <c r="U343" s="40">
        <v>0</v>
      </c>
      <c r="V343" s="40">
        <v>27412341507.650002</v>
      </c>
      <c r="W343" s="40">
        <v>57328315.859999999</v>
      </c>
      <c r="X343" s="40">
        <v>1483192251.5899999</v>
      </c>
      <c r="Y343" s="40">
        <v>0</v>
      </c>
      <c r="Z343" s="40">
        <v>182700000</v>
      </c>
      <c r="AA343" s="40">
        <v>22530684672.650002</v>
      </c>
      <c r="AB343" s="40">
        <v>20152643249.080002</v>
      </c>
      <c r="AC343" s="40">
        <v>0</v>
      </c>
      <c r="AD343" s="40">
        <v>621687245.11000001</v>
      </c>
      <c r="AE343" s="40">
        <v>0</v>
      </c>
      <c r="AF343" s="40">
        <v>125155384.45999999</v>
      </c>
      <c r="AG343" s="40">
        <v>1631198794</v>
      </c>
      <c r="AH343" s="40">
        <v>0</v>
      </c>
      <c r="AI343" s="40">
        <v>21945865509.25</v>
      </c>
      <c r="AJ343" s="40">
        <v>13202296599.780001</v>
      </c>
      <c r="AK343" s="40">
        <v>2436788599.7800002</v>
      </c>
      <c r="AL343" s="40">
        <v>4736584006.8999996</v>
      </c>
      <c r="AM343" s="40">
        <v>2042040477.49</v>
      </c>
      <c r="AN343" s="40">
        <v>152152</v>
      </c>
      <c r="AO343" s="40">
        <v>705838925.57000005</v>
      </c>
      <c r="AP343" s="40">
        <v>1103960872.51</v>
      </c>
      <c r="AQ343" s="40">
        <v>3878605151.9200001</v>
      </c>
      <c r="AR343" s="40">
        <v>2980069364</v>
      </c>
      <c r="AS343" s="40">
        <v>898535787.91999996</v>
      </c>
      <c r="AT343" s="40">
        <v>3187277617.9200001</v>
      </c>
      <c r="AU343" s="40">
        <v>2371629803.6500001</v>
      </c>
      <c r="AV343" s="40">
        <v>109808888.7</v>
      </c>
      <c r="AW343" s="40">
        <v>705838925.57000005</v>
      </c>
      <c r="AX343" s="40">
        <v>0</v>
      </c>
      <c r="AY343" s="40">
        <v>691327534</v>
      </c>
      <c r="AZ343" s="40">
        <v>691327534</v>
      </c>
      <c r="BA343" s="40">
        <v>0</v>
      </c>
      <c r="BB343" s="40">
        <v>2682649213.0100002</v>
      </c>
      <c r="BC343" s="40">
        <v>10512672895.83</v>
      </c>
      <c r="BD343" s="40">
        <v>2682649213.0100002</v>
      </c>
      <c r="BE343" s="40">
        <v>10512672895.83</v>
      </c>
      <c r="BF343" s="40">
        <v>65371123868.419998</v>
      </c>
      <c r="BG343" s="40">
        <v>9546784000</v>
      </c>
      <c r="BH343" s="40">
        <v>65371123868.419998</v>
      </c>
      <c r="BI343" s="40">
        <v>9546784000</v>
      </c>
      <c r="BJ343" s="31">
        <v>0</v>
      </c>
    </row>
    <row r="344" spans="1:62" ht="14.25" x14ac:dyDescent="0.2">
      <c r="A344" s="25">
        <f t="shared" si="5"/>
        <v>338</v>
      </c>
      <c r="B344" s="34">
        <v>1630</v>
      </c>
      <c r="C344" s="33" t="s">
        <v>513</v>
      </c>
      <c r="D344" s="33" t="s">
        <v>514</v>
      </c>
      <c r="E344" s="33" t="s">
        <v>515</v>
      </c>
      <c r="F344" s="33" t="s">
        <v>106</v>
      </c>
      <c r="G344" s="35">
        <v>6492</v>
      </c>
      <c r="H344" s="33" t="s">
        <v>1321</v>
      </c>
      <c r="I344" s="33" t="s">
        <v>516</v>
      </c>
      <c r="J344" s="33" t="s">
        <v>32</v>
      </c>
      <c r="K344" s="33" t="s">
        <v>33</v>
      </c>
      <c r="L344" s="33" t="s">
        <v>1668</v>
      </c>
      <c r="M344" s="34">
        <v>4809480</v>
      </c>
      <c r="N344" s="33" t="s">
        <v>1498</v>
      </c>
      <c r="O344" s="34">
        <v>1</v>
      </c>
      <c r="P344" s="34">
        <v>1346</v>
      </c>
      <c r="Q344" s="34">
        <v>7</v>
      </c>
      <c r="R344" s="40">
        <v>9019333094.6200008</v>
      </c>
      <c r="S344" s="40">
        <v>1804297129.0599999</v>
      </c>
      <c r="T344" s="40">
        <v>2095134961.3099999</v>
      </c>
      <c r="U344" s="40">
        <v>0</v>
      </c>
      <c r="V344" s="40">
        <v>4989914156.6000004</v>
      </c>
      <c r="W344" s="40">
        <v>3440927.44</v>
      </c>
      <c r="X344" s="40">
        <v>126545920.20999999</v>
      </c>
      <c r="Y344" s="40">
        <v>0</v>
      </c>
      <c r="Z344" s="40">
        <v>0</v>
      </c>
      <c r="AA344" s="40">
        <v>2991022709.3000002</v>
      </c>
      <c r="AB344" s="40">
        <v>2917036458.6199999</v>
      </c>
      <c r="AC344" s="40">
        <v>0</v>
      </c>
      <c r="AD344" s="40">
        <v>6482435</v>
      </c>
      <c r="AE344" s="40">
        <v>0</v>
      </c>
      <c r="AF344" s="40">
        <v>23108364.379999999</v>
      </c>
      <c r="AG344" s="40">
        <v>44395451.299999997</v>
      </c>
      <c r="AH344" s="40">
        <v>0</v>
      </c>
      <c r="AI344" s="40">
        <v>6028310385.3199997</v>
      </c>
      <c r="AJ344" s="40">
        <v>4503556731.9200001</v>
      </c>
      <c r="AK344" s="40">
        <v>2019208731.9200001</v>
      </c>
      <c r="AL344" s="40">
        <v>1111368523.71</v>
      </c>
      <c r="AM344" s="40">
        <v>34933634.390000001</v>
      </c>
      <c r="AN344" s="40">
        <v>0</v>
      </c>
      <c r="AO344" s="40">
        <v>238496071.30000001</v>
      </c>
      <c r="AP344" s="40">
        <v>139955424</v>
      </c>
      <c r="AQ344" s="40">
        <v>612798082.94000006</v>
      </c>
      <c r="AR344" s="40">
        <v>479696968</v>
      </c>
      <c r="AS344" s="40">
        <v>133101114.94</v>
      </c>
      <c r="AT344" s="40">
        <v>543316058.94000006</v>
      </c>
      <c r="AU344" s="40">
        <v>302901007.54000002</v>
      </c>
      <c r="AV344" s="40">
        <v>1918980.1</v>
      </c>
      <c r="AW344" s="40">
        <v>238496071.30000001</v>
      </c>
      <c r="AX344" s="40">
        <v>0</v>
      </c>
      <c r="AY344" s="40">
        <v>69482024</v>
      </c>
      <c r="AZ344" s="40">
        <v>69482024</v>
      </c>
      <c r="BA344" s="40">
        <v>0</v>
      </c>
      <c r="BB344" s="40">
        <v>3600180</v>
      </c>
      <c r="BC344" s="40">
        <v>48021821</v>
      </c>
      <c r="BD344" s="40">
        <v>3600180</v>
      </c>
      <c r="BE344" s="40">
        <v>48021821</v>
      </c>
      <c r="BF344" s="40">
        <v>5553623280.3500004</v>
      </c>
      <c r="BG344" s="40">
        <v>0</v>
      </c>
      <c r="BH344" s="40">
        <v>5553623280.3500004</v>
      </c>
      <c r="BI344" s="40">
        <v>0</v>
      </c>
      <c r="BJ344" s="31">
        <v>0</v>
      </c>
    </row>
    <row r="345" spans="1:62" ht="14.25" x14ac:dyDescent="0.2">
      <c r="A345" s="25">
        <f t="shared" si="5"/>
        <v>339</v>
      </c>
      <c r="B345" s="34">
        <v>1632</v>
      </c>
      <c r="C345" s="33" t="s">
        <v>517</v>
      </c>
      <c r="D345" s="33" t="s">
        <v>518</v>
      </c>
      <c r="E345" s="33" t="s">
        <v>519</v>
      </c>
      <c r="F345" s="33" t="s">
        <v>106</v>
      </c>
      <c r="G345" s="35">
        <v>6492</v>
      </c>
      <c r="H345" s="33" t="s">
        <v>1321</v>
      </c>
      <c r="I345" s="33" t="s">
        <v>520</v>
      </c>
      <c r="J345" s="33" t="s">
        <v>32</v>
      </c>
      <c r="K345" s="33" t="s">
        <v>33</v>
      </c>
      <c r="L345" s="33" t="s">
        <v>2150</v>
      </c>
      <c r="M345" s="34">
        <v>4440226</v>
      </c>
      <c r="N345" s="33" t="s">
        <v>1852</v>
      </c>
      <c r="O345" s="34">
        <v>1</v>
      </c>
      <c r="P345" s="34">
        <v>5415</v>
      </c>
      <c r="Q345" s="34">
        <v>31</v>
      </c>
      <c r="R345" s="40">
        <v>24515618162.330002</v>
      </c>
      <c r="S345" s="40">
        <v>1792702253.8199999</v>
      </c>
      <c r="T345" s="40">
        <v>1094619578.24</v>
      </c>
      <c r="U345" s="40">
        <v>0</v>
      </c>
      <c r="V345" s="40">
        <v>20415403279.75</v>
      </c>
      <c r="W345" s="40">
        <v>49597329.200000003</v>
      </c>
      <c r="X345" s="40">
        <v>1155474190.3199999</v>
      </c>
      <c r="Y345" s="40">
        <v>0</v>
      </c>
      <c r="Z345" s="40">
        <v>7821531</v>
      </c>
      <c r="AA345" s="40">
        <v>12429215994.280001</v>
      </c>
      <c r="AB345" s="40">
        <v>11801426554.799999</v>
      </c>
      <c r="AC345" s="40">
        <v>0</v>
      </c>
      <c r="AD345" s="40">
        <v>319166629.85000002</v>
      </c>
      <c r="AE345" s="40">
        <v>0</v>
      </c>
      <c r="AF345" s="40">
        <v>161117524.63</v>
      </c>
      <c r="AG345" s="40">
        <v>147505285</v>
      </c>
      <c r="AH345" s="40">
        <v>0</v>
      </c>
      <c r="AI345" s="40">
        <v>12086402168.049999</v>
      </c>
      <c r="AJ345" s="40">
        <v>9569814925.8899994</v>
      </c>
      <c r="AK345" s="40">
        <v>5429234925.8900003</v>
      </c>
      <c r="AL345" s="40">
        <v>1673958368.9100001</v>
      </c>
      <c r="AM345" s="40">
        <v>71865578.569999993</v>
      </c>
      <c r="AN345" s="40">
        <v>0</v>
      </c>
      <c r="AO345" s="40">
        <v>416227110.95999998</v>
      </c>
      <c r="AP345" s="40">
        <v>354536183.72000003</v>
      </c>
      <c r="AQ345" s="40">
        <v>2800203053.0100002</v>
      </c>
      <c r="AR345" s="40">
        <v>2579352845</v>
      </c>
      <c r="AS345" s="40">
        <v>220850208.00999999</v>
      </c>
      <c r="AT345" s="40">
        <v>2293125850.0599999</v>
      </c>
      <c r="AU345" s="40">
        <v>1686690056.0999999</v>
      </c>
      <c r="AV345" s="40">
        <v>190208683</v>
      </c>
      <c r="AW345" s="40">
        <v>416227110.95999998</v>
      </c>
      <c r="AX345" s="40">
        <v>0</v>
      </c>
      <c r="AY345" s="40">
        <v>507077202.94999999</v>
      </c>
      <c r="AZ345" s="40">
        <v>507077202.94999999</v>
      </c>
      <c r="BA345" s="40">
        <v>0</v>
      </c>
      <c r="BB345" s="40">
        <v>19556294</v>
      </c>
      <c r="BC345" s="40">
        <v>4607966289.8900003</v>
      </c>
      <c r="BD345" s="40">
        <v>19556294</v>
      </c>
      <c r="BE345" s="40">
        <v>4607966289.8900003</v>
      </c>
      <c r="BF345" s="40">
        <v>28541583227.209999</v>
      </c>
      <c r="BG345" s="40">
        <v>0</v>
      </c>
      <c r="BH345" s="40">
        <v>28541583227.209999</v>
      </c>
      <c r="BI345" s="40">
        <v>0</v>
      </c>
      <c r="BJ345" s="31">
        <v>6624928000</v>
      </c>
    </row>
    <row r="346" spans="1:62" ht="14.25" x14ac:dyDescent="0.2">
      <c r="A346" s="25">
        <f t="shared" si="5"/>
        <v>340</v>
      </c>
      <c r="B346" s="34">
        <v>1644</v>
      </c>
      <c r="C346" s="33" t="s">
        <v>521</v>
      </c>
      <c r="D346" s="33" t="s">
        <v>522</v>
      </c>
      <c r="E346" s="33" t="s">
        <v>523</v>
      </c>
      <c r="F346" s="33" t="s">
        <v>106</v>
      </c>
      <c r="G346" s="35">
        <v>6492</v>
      </c>
      <c r="H346" s="33" t="s">
        <v>1321</v>
      </c>
      <c r="I346" s="33" t="s">
        <v>524</v>
      </c>
      <c r="J346" s="33" t="s">
        <v>32</v>
      </c>
      <c r="K346" s="33" t="s">
        <v>388</v>
      </c>
      <c r="L346" s="33" t="s">
        <v>1616</v>
      </c>
      <c r="M346" s="34">
        <v>4803960</v>
      </c>
      <c r="N346" s="33" t="s">
        <v>1497</v>
      </c>
      <c r="O346" s="34">
        <v>1</v>
      </c>
      <c r="P346" s="34">
        <v>3973</v>
      </c>
      <c r="Q346" s="34">
        <v>10</v>
      </c>
      <c r="R346" s="40">
        <v>16033562885.35</v>
      </c>
      <c r="S346" s="40">
        <v>1014296169.73</v>
      </c>
      <c r="T346" s="40">
        <v>506134491.19999999</v>
      </c>
      <c r="U346" s="40">
        <v>0</v>
      </c>
      <c r="V346" s="40">
        <v>12472546052</v>
      </c>
      <c r="W346" s="40">
        <v>744814804.12</v>
      </c>
      <c r="X346" s="40">
        <v>1294462444.3</v>
      </c>
      <c r="Y346" s="40">
        <v>0</v>
      </c>
      <c r="Z346" s="40">
        <v>1308924</v>
      </c>
      <c r="AA346" s="40">
        <v>10721576772.58</v>
      </c>
      <c r="AB346" s="40">
        <v>9545064861.9400005</v>
      </c>
      <c r="AC346" s="40">
        <v>771718298.94000006</v>
      </c>
      <c r="AD346" s="40">
        <v>282164260.86000001</v>
      </c>
      <c r="AE346" s="40">
        <v>0</v>
      </c>
      <c r="AF346" s="40">
        <v>61392795.75</v>
      </c>
      <c r="AG346" s="40">
        <v>61236555.090000004</v>
      </c>
      <c r="AH346" s="40">
        <v>0</v>
      </c>
      <c r="AI346" s="40">
        <v>5311986112.7700005</v>
      </c>
      <c r="AJ346" s="40">
        <v>3043220675.8899999</v>
      </c>
      <c r="AK346" s="40">
        <v>894805175.88999999</v>
      </c>
      <c r="AL346" s="40">
        <v>781724628.80999994</v>
      </c>
      <c r="AM346" s="40">
        <v>463558287</v>
      </c>
      <c r="AN346" s="40">
        <v>1877689.4</v>
      </c>
      <c r="AO346" s="40">
        <v>207233657.52000001</v>
      </c>
      <c r="AP346" s="40">
        <v>814371174.14999998</v>
      </c>
      <c r="AQ346" s="40">
        <v>1494987212.0999999</v>
      </c>
      <c r="AR346" s="40">
        <v>1342937275</v>
      </c>
      <c r="AS346" s="40">
        <v>152049937.09999999</v>
      </c>
      <c r="AT346" s="40">
        <v>954879388.76999998</v>
      </c>
      <c r="AU346" s="40">
        <v>706883296.28999996</v>
      </c>
      <c r="AV346" s="40">
        <v>40762434.960000001</v>
      </c>
      <c r="AW346" s="40">
        <v>207233657.52000001</v>
      </c>
      <c r="AX346" s="40">
        <v>0</v>
      </c>
      <c r="AY346" s="40">
        <v>540107823.33000004</v>
      </c>
      <c r="AZ346" s="40">
        <v>540107823.33000004</v>
      </c>
      <c r="BA346" s="40">
        <v>0</v>
      </c>
      <c r="BB346" s="40">
        <v>221262</v>
      </c>
      <c r="BC346" s="40">
        <v>831475340.37</v>
      </c>
      <c r="BD346" s="40">
        <v>221262</v>
      </c>
      <c r="BE346" s="40">
        <v>831475340.37</v>
      </c>
      <c r="BF346" s="40">
        <v>12500981385</v>
      </c>
      <c r="BG346" s="40">
        <v>128903500</v>
      </c>
      <c r="BH346" s="40">
        <v>12500981385</v>
      </c>
      <c r="BI346" s="40">
        <v>128903500</v>
      </c>
      <c r="BJ346" s="31">
        <v>807430004</v>
      </c>
    </row>
    <row r="347" spans="1:62" ht="14.25" x14ac:dyDescent="0.2">
      <c r="A347" s="25">
        <f t="shared" si="5"/>
        <v>341</v>
      </c>
      <c r="B347" s="34">
        <v>1646</v>
      </c>
      <c r="C347" s="33" t="s">
        <v>525</v>
      </c>
      <c r="D347" s="33" t="s">
        <v>526</v>
      </c>
      <c r="E347" s="33" t="s">
        <v>527</v>
      </c>
      <c r="F347" s="33" t="s">
        <v>31</v>
      </c>
      <c r="G347" s="35">
        <v>1040</v>
      </c>
      <c r="H347" s="33" t="s">
        <v>1496</v>
      </c>
      <c r="I347" s="33" t="s">
        <v>528</v>
      </c>
      <c r="J347" s="33" t="s">
        <v>32</v>
      </c>
      <c r="K347" s="33" t="s">
        <v>33</v>
      </c>
      <c r="L347" s="33" t="s">
        <v>1853</v>
      </c>
      <c r="M347" s="34">
        <v>4455555</v>
      </c>
      <c r="N347" s="33" t="s">
        <v>1495</v>
      </c>
      <c r="O347" s="34">
        <v>1</v>
      </c>
      <c r="P347" s="34">
        <v>10084</v>
      </c>
      <c r="Q347" s="34">
        <v>6452</v>
      </c>
      <c r="R347" s="40">
        <v>1276611368212.0601</v>
      </c>
      <c r="S347" s="40">
        <v>25751638921.299999</v>
      </c>
      <c r="T347" s="40">
        <v>35995272943.559998</v>
      </c>
      <c r="U347" s="40">
        <v>349054088005.20001</v>
      </c>
      <c r="V347" s="40">
        <v>0</v>
      </c>
      <c r="W347" s="40">
        <v>139398734518.56</v>
      </c>
      <c r="X347" s="40">
        <v>716554611877.06995</v>
      </c>
      <c r="Y347" s="40">
        <v>0</v>
      </c>
      <c r="Z347" s="40">
        <v>9857021946.3700008</v>
      </c>
      <c r="AA347" s="40">
        <v>665831599762.57996</v>
      </c>
      <c r="AB347" s="40">
        <v>0</v>
      </c>
      <c r="AC347" s="40">
        <v>350446655806.46002</v>
      </c>
      <c r="AD347" s="40">
        <v>244093898149.10999</v>
      </c>
      <c r="AE347" s="40">
        <v>0</v>
      </c>
      <c r="AF347" s="40">
        <v>3724683958.21</v>
      </c>
      <c r="AG347" s="40">
        <v>24262348611.009998</v>
      </c>
      <c r="AH347" s="40">
        <v>43304013237.790001</v>
      </c>
      <c r="AI347" s="40">
        <v>610779768449.47998</v>
      </c>
      <c r="AJ347" s="40">
        <v>166891368262.91</v>
      </c>
      <c r="AK347" s="40">
        <v>79864181798.589996</v>
      </c>
      <c r="AL347" s="40">
        <v>96318627550.240005</v>
      </c>
      <c r="AM347" s="40">
        <v>7066464980.71</v>
      </c>
      <c r="AN347" s="40">
        <v>145223391</v>
      </c>
      <c r="AO347" s="40">
        <v>4362340327.46</v>
      </c>
      <c r="AP347" s="40">
        <v>-18956083320.970001</v>
      </c>
      <c r="AQ347" s="40">
        <v>1696780342036.3799</v>
      </c>
      <c r="AR347" s="40">
        <v>1685370290004.8899</v>
      </c>
      <c r="AS347" s="40">
        <v>11410052031.49</v>
      </c>
      <c r="AT347" s="40">
        <v>276420945794.16998</v>
      </c>
      <c r="AU347" s="40">
        <v>37048504174.099998</v>
      </c>
      <c r="AV347" s="40">
        <v>15194362328.200001</v>
      </c>
      <c r="AW347" s="40">
        <v>4362340327.46</v>
      </c>
      <c r="AX347" s="40">
        <v>219815738964.41</v>
      </c>
      <c r="AY347" s="40">
        <v>1420359396242.21</v>
      </c>
      <c r="AZ347" s="40">
        <v>1420359396242.21</v>
      </c>
      <c r="BA347" s="40">
        <v>0</v>
      </c>
      <c r="BB347" s="40">
        <v>0</v>
      </c>
      <c r="BC347" s="40">
        <v>0</v>
      </c>
      <c r="BD347" s="40">
        <v>0</v>
      </c>
      <c r="BE347" s="40">
        <v>0</v>
      </c>
      <c r="BF347" s="40">
        <v>0</v>
      </c>
      <c r="BG347" s="40">
        <v>0</v>
      </c>
      <c r="BH347" s="40">
        <v>0</v>
      </c>
      <c r="BI347" s="40">
        <v>0</v>
      </c>
    </row>
    <row r="348" spans="1:62" ht="14.25" x14ac:dyDescent="0.2">
      <c r="A348" s="25">
        <f t="shared" si="5"/>
        <v>342</v>
      </c>
      <c r="B348" s="34">
        <v>1647</v>
      </c>
      <c r="C348" s="33" t="s">
        <v>3445</v>
      </c>
      <c r="D348" s="33" t="s">
        <v>3446</v>
      </c>
      <c r="E348" s="33" t="s">
        <v>3447</v>
      </c>
      <c r="F348" s="33" t="s">
        <v>31</v>
      </c>
      <c r="G348" s="35">
        <v>4759</v>
      </c>
      <c r="H348" s="33" t="s">
        <v>3448</v>
      </c>
      <c r="I348" s="33"/>
      <c r="J348" s="33" t="s">
        <v>32</v>
      </c>
      <c r="K348" s="33" t="s">
        <v>33</v>
      </c>
      <c r="L348" s="33" t="s">
        <v>3449</v>
      </c>
      <c r="M348" s="34">
        <v>5381746</v>
      </c>
      <c r="N348" s="33" t="s">
        <v>3450</v>
      </c>
      <c r="O348" s="34">
        <v>3</v>
      </c>
      <c r="P348" s="34">
        <v>0</v>
      </c>
      <c r="Q348" s="32"/>
      <c r="R348" s="40">
        <v>390828585.70999998</v>
      </c>
      <c r="S348" s="40">
        <v>46093948.009999998</v>
      </c>
      <c r="T348" s="40">
        <v>97557537.019999996</v>
      </c>
      <c r="U348" s="40">
        <v>41601475.479999997</v>
      </c>
      <c r="V348" s="40">
        <v>48859957</v>
      </c>
      <c r="W348" s="40">
        <v>8745653.7200000007</v>
      </c>
      <c r="X348" s="40">
        <v>133362451.48</v>
      </c>
      <c r="Y348" s="40">
        <v>0</v>
      </c>
      <c r="Z348" s="40">
        <v>14607563</v>
      </c>
      <c r="AA348" s="40">
        <v>161982010.50999999</v>
      </c>
      <c r="AB348" s="40">
        <v>0</v>
      </c>
      <c r="AC348" s="40">
        <v>0</v>
      </c>
      <c r="AD348" s="40">
        <v>154199577.50999999</v>
      </c>
      <c r="AE348" s="40">
        <v>0</v>
      </c>
      <c r="AF348" s="40">
        <v>1223848</v>
      </c>
      <c r="AG348" s="40">
        <v>6558585</v>
      </c>
      <c r="AH348" s="40">
        <v>0</v>
      </c>
      <c r="AI348" s="40">
        <v>228846575.19999999</v>
      </c>
      <c r="AJ348" s="40">
        <v>68274876</v>
      </c>
      <c r="AK348" s="40">
        <v>0</v>
      </c>
      <c r="AL348" s="40">
        <v>15526805.5</v>
      </c>
      <c r="AM348" s="40">
        <v>13863709.5</v>
      </c>
      <c r="AN348" s="40">
        <v>4386398</v>
      </c>
      <c r="AO348" s="40">
        <v>-7386058.0199999996</v>
      </c>
      <c r="AP348" s="40">
        <v>0</v>
      </c>
      <c r="AQ348" s="40">
        <v>351074905.05000001</v>
      </c>
      <c r="AR348" s="40">
        <v>229849751</v>
      </c>
      <c r="AS348" s="40">
        <v>121225154.05</v>
      </c>
      <c r="AT348" s="40">
        <v>190380644.25</v>
      </c>
      <c r="AU348" s="40">
        <v>196698372.96000001</v>
      </c>
      <c r="AV348" s="40">
        <v>1068329.31</v>
      </c>
      <c r="AW348" s="40">
        <v>-7386058.0199999996</v>
      </c>
      <c r="AX348" s="40">
        <v>0</v>
      </c>
      <c r="AY348" s="40">
        <v>160694260.80000001</v>
      </c>
      <c r="AZ348" s="40">
        <v>160694260.80000001</v>
      </c>
      <c r="BA348" s="40">
        <v>0</v>
      </c>
      <c r="BB348" s="40">
        <v>0</v>
      </c>
      <c r="BC348" s="40">
        <v>0</v>
      </c>
      <c r="BD348" s="40">
        <v>0</v>
      </c>
      <c r="BE348" s="40">
        <v>0</v>
      </c>
      <c r="BF348" s="40">
        <v>0</v>
      </c>
      <c r="BG348" s="40">
        <v>0</v>
      </c>
      <c r="BH348" s="40">
        <v>0</v>
      </c>
      <c r="BI348" s="40">
        <v>0</v>
      </c>
    </row>
    <row r="349" spans="1:62" ht="14.25" x14ac:dyDescent="0.2">
      <c r="A349" s="25">
        <f t="shared" si="5"/>
        <v>343</v>
      </c>
      <c r="B349" s="34">
        <v>1648</v>
      </c>
      <c r="C349" s="33" t="s">
        <v>529</v>
      </c>
      <c r="D349" s="33" t="s">
        <v>530</v>
      </c>
      <c r="E349" s="33" t="s">
        <v>531</v>
      </c>
      <c r="F349" s="33" t="s">
        <v>106</v>
      </c>
      <c r="G349" s="35">
        <v>6492</v>
      </c>
      <c r="H349" s="33" t="s">
        <v>1321</v>
      </c>
      <c r="I349" s="33" t="s">
        <v>1854</v>
      </c>
      <c r="J349" s="33" t="s">
        <v>32</v>
      </c>
      <c r="K349" s="33" t="s">
        <v>532</v>
      </c>
      <c r="L349" s="33" t="s">
        <v>1280</v>
      </c>
      <c r="M349" s="34">
        <v>8537466</v>
      </c>
      <c r="N349" s="33" t="s">
        <v>1494</v>
      </c>
      <c r="O349" s="34">
        <v>1</v>
      </c>
      <c r="P349" s="34">
        <v>21708</v>
      </c>
      <c r="Q349" s="34">
        <v>40</v>
      </c>
      <c r="R349" s="40">
        <v>88211300795.059998</v>
      </c>
      <c r="S349" s="40">
        <v>14431514858.110001</v>
      </c>
      <c r="T349" s="40">
        <v>12668826504.82</v>
      </c>
      <c r="U349" s="40">
        <v>0</v>
      </c>
      <c r="V349" s="40">
        <v>56514230841</v>
      </c>
      <c r="W349" s="40">
        <v>55510774.880000003</v>
      </c>
      <c r="X349" s="40">
        <v>4529053183.25</v>
      </c>
      <c r="Y349" s="40">
        <v>0</v>
      </c>
      <c r="Z349" s="40">
        <v>12164633</v>
      </c>
      <c r="AA349" s="40">
        <v>55852939898.019997</v>
      </c>
      <c r="AB349" s="40">
        <v>53557353786.949997</v>
      </c>
      <c r="AC349" s="40">
        <v>0</v>
      </c>
      <c r="AD349" s="40">
        <v>308731205.14999998</v>
      </c>
      <c r="AE349" s="40">
        <v>0</v>
      </c>
      <c r="AF349" s="40">
        <v>488381274.23000002</v>
      </c>
      <c r="AG349" s="40">
        <v>655529603.69000006</v>
      </c>
      <c r="AH349" s="40">
        <v>842944028</v>
      </c>
      <c r="AI349" s="40">
        <v>32358360897.040001</v>
      </c>
      <c r="AJ349" s="40">
        <v>12816046473.68</v>
      </c>
      <c r="AK349" s="40">
        <v>5363002473.6800003</v>
      </c>
      <c r="AL349" s="40">
        <v>11775944321.24</v>
      </c>
      <c r="AM349" s="40">
        <v>1240748672.3099999</v>
      </c>
      <c r="AN349" s="40">
        <v>0</v>
      </c>
      <c r="AO349" s="40">
        <v>3514539485.3800001</v>
      </c>
      <c r="AP349" s="40">
        <v>2216642752.4299998</v>
      </c>
      <c r="AQ349" s="40">
        <v>9055502079.8600006</v>
      </c>
      <c r="AR349" s="40">
        <v>6480360724</v>
      </c>
      <c r="AS349" s="40">
        <v>2575141355.8600001</v>
      </c>
      <c r="AT349" s="40">
        <v>7559003351.8599997</v>
      </c>
      <c r="AU349" s="40">
        <v>3861600859.7199998</v>
      </c>
      <c r="AV349" s="40">
        <v>182863006.75999999</v>
      </c>
      <c r="AW349" s="40">
        <v>3514539485.3800001</v>
      </c>
      <c r="AX349" s="40">
        <v>0</v>
      </c>
      <c r="AY349" s="40">
        <v>1496498728</v>
      </c>
      <c r="AZ349" s="40">
        <v>1496498728</v>
      </c>
      <c r="BA349" s="40">
        <v>0</v>
      </c>
      <c r="BB349" s="40">
        <v>2999854440.9400001</v>
      </c>
      <c r="BC349" s="40">
        <v>3347073717.2800002</v>
      </c>
      <c r="BD349" s="40">
        <v>2999854440.9400001</v>
      </c>
      <c r="BE349" s="40">
        <v>3347073717.2800002</v>
      </c>
      <c r="BF349" s="40">
        <v>282011758849.94</v>
      </c>
      <c r="BG349" s="40">
        <v>0</v>
      </c>
      <c r="BH349" s="40">
        <v>274558714849.94</v>
      </c>
      <c r="BI349" s="40">
        <v>7453044000</v>
      </c>
    </row>
    <row r="350" spans="1:62" ht="14.25" x14ac:dyDescent="0.2">
      <c r="A350" s="25">
        <f t="shared" si="5"/>
        <v>344</v>
      </c>
      <c r="B350" s="34">
        <v>1649</v>
      </c>
      <c r="C350" s="33" t="s">
        <v>533</v>
      </c>
      <c r="D350" s="33" t="s">
        <v>534</v>
      </c>
      <c r="E350" s="33" t="s">
        <v>535</v>
      </c>
      <c r="F350" s="33" t="s">
        <v>106</v>
      </c>
      <c r="G350" s="35">
        <v>6492</v>
      </c>
      <c r="H350" s="33" t="s">
        <v>1321</v>
      </c>
      <c r="I350" s="33" t="s">
        <v>536</v>
      </c>
      <c r="J350" s="33" t="s">
        <v>32</v>
      </c>
      <c r="K350" s="33" t="s">
        <v>33</v>
      </c>
      <c r="L350" s="33" t="s">
        <v>2151</v>
      </c>
      <c r="M350" s="34">
        <v>4442673</v>
      </c>
      <c r="N350" s="33" t="s">
        <v>1778</v>
      </c>
      <c r="O350" s="34">
        <v>1</v>
      </c>
      <c r="P350" s="34">
        <v>5549</v>
      </c>
      <c r="Q350" s="34">
        <v>37</v>
      </c>
      <c r="R350" s="40">
        <v>37815250556.870003</v>
      </c>
      <c r="S350" s="40">
        <v>5551012523.7700005</v>
      </c>
      <c r="T350" s="40">
        <v>904707047.36000001</v>
      </c>
      <c r="U350" s="40">
        <v>0</v>
      </c>
      <c r="V350" s="40">
        <v>30128294935.93</v>
      </c>
      <c r="W350" s="40">
        <v>279724405.81</v>
      </c>
      <c r="X350" s="40">
        <v>951511644</v>
      </c>
      <c r="Y350" s="40">
        <v>0</v>
      </c>
      <c r="Z350" s="40">
        <v>0</v>
      </c>
      <c r="AA350" s="40">
        <v>19635667039.84</v>
      </c>
      <c r="AB350" s="40">
        <v>18731526172.77</v>
      </c>
      <c r="AC350" s="40">
        <v>0</v>
      </c>
      <c r="AD350" s="40">
        <v>159331021.75999999</v>
      </c>
      <c r="AE350" s="40">
        <v>0</v>
      </c>
      <c r="AF350" s="40">
        <v>218034967.40000001</v>
      </c>
      <c r="AG350" s="40">
        <v>355498501.91000003</v>
      </c>
      <c r="AH350" s="40">
        <v>171276376</v>
      </c>
      <c r="AI350" s="40">
        <v>18179583517.029999</v>
      </c>
      <c r="AJ350" s="40">
        <v>9049542766.4599991</v>
      </c>
      <c r="AK350" s="40">
        <v>3666788766.46</v>
      </c>
      <c r="AL350" s="40">
        <v>4827400706.2600002</v>
      </c>
      <c r="AM350" s="40">
        <v>3576613029.5700002</v>
      </c>
      <c r="AN350" s="40">
        <v>0</v>
      </c>
      <c r="AO350" s="40">
        <v>726027014.74000001</v>
      </c>
      <c r="AP350" s="40">
        <v>0</v>
      </c>
      <c r="AQ350" s="40">
        <v>4380226579.2299995</v>
      </c>
      <c r="AR350" s="40">
        <v>3777460313</v>
      </c>
      <c r="AS350" s="40">
        <v>602766266.23000002</v>
      </c>
      <c r="AT350" s="40">
        <v>3676428906.23</v>
      </c>
      <c r="AU350" s="40">
        <v>2861210060.5</v>
      </c>
      <c r="AV350" s="40">
        <v>89191830.989999995</v>
      </c>
      <c r="AW350" s="40">
        <v>726027014.74000001</v>
      </c>
      <c r="AX350" s="40">
        <v>0</v>
      </c>
      <c r="AY350" s="40">
        <v>703797673</v>
      </c>
      <c r="AZ350" s="40">
        <v>703797673</v>
      </c>
      <c r="BA350" s="40">
        <v>0</v>
      </c>
      <c r="BB350" s="40">
        <v>1201928564.6400001</v>
      </c>
      <c r="BC350" s="40">
        <v>3903485283.3000002</v>
      </c>
      <c r="BD350" s="40">
        <v>1201928564.6400001</v>
      </c>
      <c r="BE350" s="40">
        <v>3903485283.3000002</v>
      </c>
      <c r="BF350" s="40">
        <v>35443187234</v>
      </c>
      <c r="BG350" s="40">
        <v>0</v>
      </c>
      <c r="BH350" s="40">
        <v>35443187234</v>
      </c>
      <c r="BI350" s="40">
        <v>0</v>
      </c>
    </row>
    <row r="351" spans="1:62" ht="14.25" x14ac:dyDescent="0.2">
      <c r="A351" s="25">
        <f t="shared" si="5"/>
        <v>345</v>
      </c>
      <c r="B351" s="34">
        <v>1651</v>
      </c>
      <c r="C351" s="33" t="s">
        <v>537</v>
      </c>
      <c r="D351" s="33" t="s">
        <v>538</v>
      </c>
      <c r="E351" s="33" t="s">
        <v>539</v>
      </c>
      <c r="F351" s="33" t="s">
        <v>28</v>
      </c>
      <c r="G351" s="35">
        <v>6492</v>
      </c>
      <c r="H351" s="33" t="s">
        <v>1321</v>
      </c>
      <c r="I351" s="33" t="s">
        <v>1855</v>
      </c>
      <c r="J351" s="33" t="s">
        <v>32</v>
      </c>
      <c r="K351" s="33" t="s">
        <v>387</v>
      </c>
      <c r="L351" s="33" t="s">
        <v>2152</v>
      </c>
      <c r="M351" s="34">
        <v>6049696</v>
      </c>
      <c r="N351" s="33" t="s">
        <v>1493</v>
      </c>
      <c r="O351" s="34">
        <v>1</v>
      </c>
      <c r="P351" s="34">
        <v>34843</v>
      </c>
      <c r="Q351" s="34">
        <v>176</v>
      </c>
      <c r="R351" s="40">
        <v>370359969808.07001</v>
      </c>
      <c r="S351" s="40">
        <v>26696193265.389999</v>
      </c>
      <c r="T351" s="40">
        <v>14295367778.959999</v>
      </c>
      <c r="U351" s="40">
        <v>0</v>
      </c>
      <c r="V351" s="40">
        <v>253334466268.79001</v>
      </c>
      <c r="W351" s="40">
        <v>5057219874.0600004</v>
      </c>
      <c r="X351" s="40">
        <v>70902976225.869995</v>
      </c>
      <c r="Y351" s="40">
        <v>0</v>
      </c>
      <c r="Z351" s="40">
        <v>73746395</v>
      </c>
      <c r="AA351" s="40">
        <v>254807962300.29999</v>
      </c>
      <c r="AB351" s="40">
        <v>116463280867.38</v>
      </c>
      <c r="AC351" s="40">
        <v>31970143861</v>
      </c>
      <c r="AD351" s="40">
        <v>80873235581.580002</v>
      </c>
      <c r="AE351" s="40">
        <v>0</v>
      </c>
      <c r="AF351" s="40">
        <v>18121157729.759998</v>
      </c>
      <c r="AG351" s="40">
        <v>4963838839.9799995</v>
      </c>
      <c r="AH351" s="40">
        <v>2416305420.5999999</v>
      </c>
      <c r="AI351" s="40">
        <v>115552007507.77</v>
      </c>
      <c r="AJ351" s="40">
        <v>56800713326</v>
      </c>
      <c r="AK351" s="40">
        <v>55144481326</v>
      </c>
      <c r="AL351" s="40">
        <v>27965793384.68</v>
      </c>
      <c r="AM351" s="40">
        <v>24257538828.509998</v>
      </c>
      <c r="AN351" s="40">
        <v>140990017.38</v>
      </c>
      <c r="AO351" s="40">
        <v>9510075111.7999992</v>
      </c>
      <c r="AP351" s="40">
        <v>-3123103160.5999999</v>
      </c>
      <c r="AQ351" s="40">
        <v>40523628047.099998</v>
      </c>
      <c r="AR351" s="40">
        <v>36993626065.980003</v>
      </c>
      <c r="AS351" s="40">
        <v>3530001981.1199999</v>
      </c>
      <c r="AT351" s="40">
        <v>35509235900.389999</v>
      </c>
      <c r="AU351" s="40">
        <v>21596012665.040001</v>
      </c>
      <c r="AV351" s="40">
        <v>459103553.61000001</v>
      </c>
      <c r="AW351" s="40">
        <v>9510075111.7999992</v>
      </c>
      <c r="AX351" s="40">
        <v>3944044569.9400001</v>
      </c>
      <c r="AY351" s="40">
        <v>5014392146.71</v>
      </c>
      <c r="AZ351" s="40">
        <v>5014392146.71</v>
      </c>
      <c r="BA351" s="40">
        <v>0</v>
      </c>
      <c r="BB351" s="40">
        <v>78732791</v>
      </c>
      <c r="BC351" s="40">
        <v>43245012234</v>
      </c>
      <c r="BD351" s="40">
        <v>78732791</v>
      </c>
      <c r="BE351" s="40">
        <v>43245012234</v>
      </c>
      <c r="BF351" s="40">
        <v>389688165948</v>
      </c>
      <c r="BG351" s="40">
        <v>0</v>
      </c>
      <c r="BH351" s="40">
        <v>389688165948</v>
      </c>
      <c r="BI351" s="40">
        <v>0</v>
      </c>
    </row>
    <row r="352" spans="1:62" ht="14.25" x14ac:dyDescent="0.2">
      <c r="A352" s="25">
        <f t="shared" si="5"/>
        <v>346</v>
      </c>
      <c r="B352" s="34">
        <v>1653</v>
      </c>
      <c r="C352" s="33" t="s">
        <v>3451</v>
      </c>
      <c r="D352" s="33" t="s">
        <v>3452</v>
      </c>
      <c r="E352" s="33" t="s">
        <v>3453</v>
      </c>
      <c r="F352" s="33" t="s">
        <v>31</v>
      </c>
      <c r="G352" s="35">
        <v>4620</v>
      </c>
      <c r="H352" s="33" t="s">
        <v>1348</v>
      </c>
      <c r="I352" s="33" t="s">
        <v>3454</v>
      </c>
      <c r="J352" s="33" t="s">
        <v>32</v>
      </c>
      <c r="K352" s="33" t="s">
        <v>540</v>
      </c>
      <c r="L352" s="33" t="s">
        <v>3455</v>
      </c>
      <c r="M352" s="34">
        <v>8670170</v>
      </c>
      <c r="N352" s="33" t="s">
        <v>3456</v>
      </c>
      <c r="O352" s="34">
        <v>2</v>
      </c>
      <c r="P352" s="34">
        <v>293</v>
      </c>
      <c r="Q352" s="34">
        <v>21</v>
      </c>
      <c r="R352" s="40">
        <v>5057051720.4099998</v>
      </c>
      <c r="S352" s="40">
        <v>207392278.62</v>
      </c>
      <c r="T352" s="40">
        <v>46075470.140000001</v>
      </c>
      <c r="U352" s="40">
        <v>1320081709.73</v>
      </c>
      <c r="V352" s="40">
        <v>0</v>
      </c>
      <c r="W352" s="40">
        <v>1890540938.9200001</v>
      </c>
      <c r="X352" s="40">
        <v>1589174087</v>
      </c>
      <c r="Y352" s="40">
        <v>0</v>
      </c>
      <c r="Z352" s="40">
        <v>3787236</v>
      </c>
      <c r="AA352" s="40">
        <v>2041814639.28</v>
      </c>
      <c r="AB352" s="40">
        <v>0</v>
      </c>
      <c r="AC352" s="40">
        <v>64927799</v>
      </c>
      <c r="AD352" s="40">
        <v>1481656300.7</v>
      </c>
      <c r="AE352" s="40">
        <v>0</v>
      </c>
      <c r="AF352" s="40">
        <v>28053088.530000001</v>
      </c>
      <c r="AG352" s="40">
        <v>467177451.05000001</v>
      </c>
      <c r="AH352" s="40">
        <v>0</v>
      </c>
      <c r="AI352" s="40">
        <v>3015237081.1300001</v>
      </c>
      <c r="AJ352" s="40">
        <v>892561101</v>
      </c>
      <c r="AK352" s="40">
        <v>236310292.88999999</v>
      </c>
      <c r="AL352" s="40">
        <v>793959975.60000002</v>
      </c>
      <c r="AM352" s="40">
        <v>323189180.44</v>
      </c>
      <c r="AN352" s="40">
        <v>0</v>
      </c>
      <c r="AO352" s="40">
        <v>169825969.09</v>
      </c>
      <c r="AP352" s="40">
        <v>835700855</v>
      </c>
      <c r="AQ352" s="40">
        <v>15620812620.32</v>
      </c>
      <c r="AR352" s="40">
        <v>15560963298.389999</v>
      </c>
      <c r="AS352" s="40">
        <v>59849321.93</v>
      </c>
      <c r="AT352" s="40">
        <v>1495309150.8099999</v>
      </c>
      <c r="AU352" s="40">
        <v>428136942.68000001</v>
      </c>
      <c r="AV352" s="40">
        <v>183106025.28</v>
      </c>
      <c r="AW352" s="40">
        <v>169825969.09</v>
      </c>
      <c r="AX352" s="40">
        <v>714240213.75999999</v>
      </c>
      <c r="AY352" s="40">
        <v>14125503469.51</v>
      </c>
      <c r="AZ352" s="40">
        <v>14125503469.51</v>
      </c>
      <c r="BA352" s="40">
        <v>0</v>
      </c>
      <c r="BB352" s="40">
        <v>0</v>
      </c>
      <c r="BC352" s="40">
        <v>179869619.80000001</v>
      </c>
      <c r="BD352" s="40">
        <v>0</v>
      </c>
      <c r="BE352" s="40">
        <v>179869619.80000001</v>
      </c>
      <c r="BF352" s="40">
        <v>0</v>
      </c>
      <c r="BG352" s="40">
        <v>0</v>
      </c>
      <c r="BH352" s="40">
        <v>0</v>
      </c>
      <c r="BI352" s="40">
        <v>0</v>
      </c>
    </row>
    <row r="353" spans="1:61" ht="14.25" x14ac:dyDescent="0.2">
      <c r="A353" s="25">
        <f t="shared" si="5"/>
        <v>347</v>
      </c>
      <c r="B353" s="34">
        <v>1661</v>
      </c>
      <c r="C353" s="33" t="s">
        <v>541</v>
      </c>
      <c r="D353" s="33" t="s">
        <v>542</v>
      </c>
      <c r="E353" s="33"/>
      <c r="F353" s="33" t="s">
        <v>106</v>
      </c>
      <c r="G353" s="35">
        <v>6494</v>
      </c>
      <c r="H353" s="33" t="s">
        <v>1492</v>
      </c>
      <c r="I353" s="33" t="s">
        <v>543</v>
      </c>
      <c r="J353" s="33" t="s">
        <v>32</v>
      </c>
      <c r="K353" s="33" t="s">
        <v>544</v>
      </c>
      <c r="L353" s="33" t="s">
        <v>2153</v>
      </c>
      <c r="M353" s="34">
        <v>8343402</v>
      </c>
      <c r="N353" s="33" t="s">
        <v>1491</v>
      </c>
      <c r="O353" s="34">
        <v>1</v>
      </c>
      <c r="P353" s="34">
        <v>29437</v>
      </c>
      <c r="Q353" s="34">
        <v>112</v>
      </c>
      <c r="R353" s="40">
        <v>92746353269.729996</v>
      </c>
      <c r="S353" s="40">
        <v>3390117045.29</v>
      </c>
      <c r="T353" s="40">
        <v>8359916059.4499998</v>
      </c>
      <c r="U353" s="40">
        <v>0</v>
      </c>
      <c r="V353" s="40">
        <v>73354249015.539993</v>
      </c>
      <c r="W353" s="40">
        <v>617022337.27999997</v>
      </c>
      <c r="X353" s="40">
        <v>7025048812.1700001</v>
      </c>
      <c r="Y353" s="40">
        <v>0</v>
      </c>
      <c r="Z353" s="40">
        <v>0</v>
      </c>
      <c r="AA353" s="40">
        <v>67009925510.019997</v>
      </c>
      <c r="AB353" s="40">
        <v>48833492702.300003</v>
      </c>
      <c r="AC353" s="40">
        <v>16176986262.23</v>
      </c>
      <c r="AD353" s="40">
        <v>623860928.96000004</v>
      </c>
      <c r="AE353" s="40">
        <v>0</v>
      </c>
      <c r="AF353" s="40">
        <v>778842189.75999999</v>
      </c>
      <c r="AG353" s="40">
        <v>596743426.76999998</v>
      </c>
      <c r="AH353" s="40">
        <v>0</v>
      </c>
      <c r="AI353" s="40">
        <v>25736427759.709999</v>
      </c>
      <c r="AJ353" s="40">
        <v>7417491502.1199999</v>
      </c>
      <c r="AK353" s="40">
        <v>2034737502.1199999</v>
      </c>
      <c r="AL353" s="40">
        <v>11549854357.6</v>
      </c>
      <c r="AM353" s="40">
        <v>96978214.799999997</v>
      </c>
      <c r="AN353" s="40">
        <v>17523382</v>
      </c>
      <c r="AO353" s="40">
        <v>2105036305.6300001</v>
      </c>
      <c r="AP353" s="40">
        <v>4549543997.5600004</v>
      </c>
      <c r="AQ353" s="40">
        <v>11810122054.129999</v>
      </c>
      <c r="AR353" s="40">
        <v>10117614823</v>
      </c>
      <c r="AS353" s="40">
        <v>1692507231.1300001</v>
      </c>
      <c r="AT353" s="40">
        <v>10399084166.129999</v>
      </c>
      <c r="AU353" s="40">
        <v>7403860737.2799997</v>
      </c>
      <c r="AV353" s="40">
        <v>890187123.22000003</v>
      </c>
      <c r="AW353" s="40">
        <v>2105036305.6300001</v>
      </c>
      <c r="AX353" s="40">
        <v>0</v>
      </c>
      <c r="AY353" s="40">
        <v>1411037888</v>
      </c>
      <c r="AZ353" s="40">
        <v>1411037888</v>
      </c>
      <c r="BA353" s="40">
        <v>0</v>
      </c>
      <c r="BB353" s="40">
        <v>583889463</v>
      </c>
      <c r="BC353" s="40">
        <v>8598990269.6700001</v>
      </c>
      <c r="BD353" s="40">
        <v>583889463</v>
      </c>
      <c r="BE353" s="40">
        <v>8598990269.6700001</v>
      </c>
      <c r="BF353" s="40">
        <v>177337765517.76999</v>
      </c>
      <c r="BG353" s="40">
        <v>683308282</v>
      </c>
      <c r="BH353" s="40">
        <v>177337765517.76999</v>
      </c>
      <c r="BI353" s="40">
        <v>683308282</v>
      </c>
    </row>
    <row r="354" spans="1:61" ht="14.25" x14ac:dyDescent="0.2">
      <c r="A354" s="25">
        <f t="shared" si="5"/>
        <v>348</v>
      </c>
      <c r="B354" s="34">
        <v>1663</v>
      </c>
      <c r="C354" s="33" t="s">
        <v>545</v>
      </c>
      <c r="D354" s="33" t="s">
        <v>546</v>
      </c>
      <c r="E354" s="33" t="s">
        <v>547</v>
      </c>
      <c r="F354" s="33" t="s">
        <v>106</v>
      </c>
      <c r="G354" s="35">
        <v>6492</v>
      </c>
      <c r="H354" s="33" t="s">
        <v>1321</v>
      </c>
      <c r="I354" s="33" t="s">
        <v>548</v>
      </c>
      <c r="J354" s="33" t="s">
        <v>32</v>
      </c>
      <c r="K354" s="33" t="s">
        <v>33</v>
      </c>
      <c r="L354" s="33" t="s">
        <v>2154</v>
      </c>
      <c r="M354" s="34">
        <v>4939131</v>
      </c>
      <c r="N354" s="33" t="s">
        <v>1615</v>
      </c>
      <c r="O354" s="34">
        <v>1</v>
      </c>
      <c r="P354" s="34">
        <v>9998</v>
      </c>
      <c r="Q354" s="34">
        <v>35</v>
      </c>
      <c r="R354" s="40">
        <v>56148671263.300003</v>
      </c>
      <c r="S354" s="40">
        <v>2412443632.3099999</v>
      </c>
      <c r="T354" s="40">
        <v>16691235394.58</v>
      </c>
      <c r="U354" s="40">
        <v>0</v>
      </c>
      <c r="V354" s="40">
        <v>35423361199.379997</v>
      </c>
      <c r="W354" s="40">
        <v>240214623.31999999</v>
      </c>
      <c r="X354" s="40">
        <v>1381416413.71</v>
      </c>
      <c r="Y354" s="40">
        <v>0</v>
      </c>
      <c r="Z354" s="40">
        <v>0</v>
      </c>
      <c r="AA354" s="40">
        <v>20374499348.330002</v>
      </c>
      <c r="AB354" s="40">
        <v>17858015750</v>
      </c>
      <c r="AC354" s="40">
        <v>0</v>
      </c>
      <c r="AD354" s="40">
        <v>524154900.31</v>
      </c>
      <c r="AE354" s="40">
        <v>0</v>
      </c>
      <c r="AF354" s="40">
        <v>1808030195.02</v>
      </c>
      <c r="AG354" s="40">
        <v>145621598</v>
      </c>
      <c r="AH354" s="40">
        <v>38676905</v>
      </c>
      <c r="AI354" s="40">
        <v>35774171914.970001</v>
      </c>
      <c r="AJ354" s="40">
        <v>28288794655.75</v>
      </c>
      <c r="AK354" s="40">
        <v>15867054655.27</v>
      </c>
      <c r="AL354" s="40">
        <v>4248606013.3499999</v>
      </c>
      <c r="AM354" s="40">
        <v>504957743.97000003</v>
      </c>
      <c r="AN354" s="40">
        <v>0</v>
      </c>
      <c r="AO354" s="40">
        <v>1770176442.48</v>
      </c>
      <c r="AP354" s="40">
        <v>566326817.38</v>
      </c>
      <c r="AQ354" s="40">
        <v>4663331780.46</v>
      </c>
      <c r="AR354" s="40">
        <v>3772346999</v>
      </c>
      <c r="AS354" s="40">
        <v>890984781.46000004</v>
      </c>
      <c r="AT354" s="40">
        <v>4117101606.6399999</v>
      </c>
      <c r="AU354" s="40">
        <v>1768724490.2</v>
      </c>
      <c r="AV354" s="40">
        <v>578200673.96000004</v>
      </c>
      <c r="AW354" s="40">
        <v>1770176442.48</v>
      </c>
      <c r="AX354" s="40">
        <v>0</v>
      </c>
      <c r="AY354" s="40">
        <v>546230173.82000005</v>
      </c>
      <c r="AZ354" s="40">
        <v>546230173.82000005</v>
      </c>
      <c r="BA354" s="40">
        <v>0</v>
      </c>
      <c r="BB354" s="40">
        <v>142860691</v>
      </c>
      <c r="BC354" s="40">
        <v>9081161241.75</v>
      </c>
      <c r="BD354" s="40">
        <v>142860691</v>
      </c>
      <c r="BE354" s="40">
        <v>9081161241.75</v>
      </c>
      <c r="BF354" s="40">
        <v>42006566855</v>
      </c>
      <c r="BG354" s="40">
        <v>12421740000</v>
      </c>
      <c r="BH354" s="40">
        <v>42006566855</v>
      </c>
      <c r="BI354" s="40">
        <v>12421740000</v>
      </c>
    </row>
    <row r="355" spans="1:61" ht="14.25" x14ac:dyDescent="0.2">
      <c r="A355" s="25">
        <f t="shared" si="5"/>
        <v>349</v>
      </c>
      <c r="B355" s="34">
        <v>1666</v>
      </c>
      <c r="C355" s="33" t="s">
        <v>3457</v>
      </c>
      <c r="D355" s="33" t="s">
        <v>3458</v>
      </c>
      <c r="E355" s="33"/>
      <c r="F355" s="33" t="s">
        <v>39</v>
      </c>
      <c r="G355" s="35">
        <v>6492</v>
      </c>
      <c r="H355" s="33" t="s">
        <v>1321</v>
      </c>
      <c r="I355" s="33"/>
      <c r="J355" s="33" t="s">
        <v>32</v>
      </c>
      <c r="K355" s="33" t="s">
        <v>33</v>
      </c>
      <c r="L355" s="33" t="s">
        <v>3459</v>
      </c>
      <c r="M355" s="34">
        <v>2314700</v>
      </c>
      <c r="N355" s="33" t="s">
        <v>3460</v>
      </c>
      <c r="O355" s="34">
        <v>3</v>
      </c>
      <c r="P355" s="34">
        <v>0</v>
      </c>
      <c r="Q355" s="32"/>
      <c r="R355" s="40">
        <v>2636890398.8000002</v>
      </c>
      <c r="S355" s="40">
        <v>350478961.33999997</v>
      </c>
      <c r="T355" s="40">
        <v>0</v>
      </c>
      <c r="U355" s="40">
        <v>27069640</v>
      </c>
      <c r="V355" s="40">
        <v>2057913907.46</v>
      </c>
      <c r="W355" s="40">
        <v>1110619</v>
      </c>
      <c r="X355" s="40">
        <v>200317271</v>
      </c>
      <c r="Y355" s="40">
        <v>0</v>
      </c>
      <c r="Z355" s="40">
        <v>0</v>
      </c>
      <c r="AA355" s="40">
        <v>1793398437.6600001</v>
      </c>
      <c r="AB355" s="40">
        <v>1302876970</v>
      </c>
      <c r="AC355" s="40">
        <v>0</v>
      </c>
      <c r="AD355" s="40">
        <v>112103267.55</v>
      </c>
      <c r="AE355" s="40">
        <v>0</v>
      </c>
      <c r="AF355" s="40">
        <v>296721514.11000001</v>
      </c>
      <c r="AG355" s="40">
        <v>81696686</v>
      </c>
      <c r="AH355" s="40">
        <v>0</v>
      </c>
      <c r="AI355" s="40">
        <v>843491961.13999999</v>
      </c>
      <c r="AJ355" s="40">
        <v>65903319.039999999</v>
      </c>
      <c r="AK355" s="40">
        <v>0</v>
      </c>
      <c r="AL355" s="40">
        <v>0</v>
      </c>
      <c r="AM355" s="40">
        <v>654926144.33000004</v>
      </c>
      <c r="AN355" s="40">
        <v>0</v>
      </c>
      <c r="AO355" s="40">
        <v>-3852811.23</v>
      </c>
      <c r="AP355" s="40">
        <v>0</v>
      </c>
      <c r="AQ355" s="40">
        <v>906726613.53999996</v>
      </c>
      <c r="AR355" s="40">
        <v>684642161</v>
      </c>
      <c r="AS355" s="40">
        <v>222084452.53999999</v>
      </c>
      <c r="AT355" s="40">
        <v>791334426.13</v>
      </c>
      <c r="AU355" s="40">
        <v>576871898</v>
      </c>
      <c r="AV355" s="40">
        <v>29966969.359999999</v>
      </c>
      <c r="AW355" s="40">
        <v>-3852811.23</v>
      </c>
      <c r="AX355" s="40">
        <v>188348370</v>
      </c>
      <c r="AY355" s="40">
        <v>115392187.41</v>
      </c>
      <c r="AZ355" s="40">
        <v>65594271.409999996</v>
      </c>
      <c r="BA355" s="40">
        <v>49797916</v>
      </c>
      <c r="BB355" s="40">
        <v>6535990</v>
      </c>
      <c r="BC355" s="40">
        <v>0</v>
      </c>
      <c r="BD355" s="40">
        <v>6535990</v>
      </c>
      <c r="BE355" s="40">
        <v>0</v>
      </c>
      <c r="BF355" s="40">
        <v>2106450005.46</v>
      </c>
      <c r="BG355" s="40">
        <v>0</v>
      </c>
      <c r="BH355" s="40">
        <v>2106450005.46</v>
      </c>
      <c r="BI355" s="40">
        <v>0</v>
      </c>
    </row>
    <row r="356" spans="1:61" ht="14.25" x14ac:dyDescent="0.2">
      <c r="A356" s="25">
        <f t="shared" si="5"/>
        <v>350</v>
      </c>
      <c r="B356" s="34">
        <v>1672</v>
      </c>
      <c r="C356" s="33" t="s">
        <v>3461</v>
      </c>
      <c r="D356" s="33" t="s">
        <v>3462</v>
      </c>
      <c r="E356" s="33" t="s">
        <v>3463</v>
      </c>
      <c r="F356" s="33" t="s">
        <v>28</v>
      </c>
      <c r="G356" s="35">
        <v>6492</v>
      </c>
      <c r="H356" s="33" t="s">
        <v>1321</v>
      </c>
      <c r="I356" s="33" t="s">
        <v>3464</v>
      </c>
      <c r="J356" s="33" t="s">
        <v>549</v>
      </c>
      <c r="K356" s="33" t="s">
        <v>1936</v>
      </c>
      <c r="L356" s="33" t="s">
        <v>3465</v>
      </c>
      <c r="M356" s="34">
        <v>3135500</v>
      </c>
      <c r="N356" s="33" t="s">
        <v>3466</v>
      </c>
      <c r="O356" s="34">
        <v>3</v>
      </c>
      <c r="P356" s="34">
        <v>306</v>
      </c>
      <c r="Q356" s="34">
        <v>1</v>
      </c>
      <c r="R356" s="40">
        <v>1018863722</v>
      </c>
      <c r="S356" s="40">
        <v>39872103</v>
      </c>
      <c r="T356" s="40">
        <v>58844097</v>
      </c>
      <c r="U356" s="40">
        <v>0</v>
      </c>
      <c r="V356" s="40">
        <v>754083683</v>
      </c>
      <c r="W356" s="40">
        <v>164380362</v>
      </c>
      <c r="X356" s="40">
        <v>1013320</v>
      </c>
      <c r="Y356" s="40">
        <v>0</v>
      </c>
      <c r="Z356" s="40">
        <v>670157</v>
      </c>
      <c r="AA356" s="40">
        <v>362139297</v>
      </c>
      <c r="AB356" s="40">
        <v>213296689</v>
      </c>
      <c r="AC356" s="40">
        <v>0</v>
      </c>
      <c r="AD356" s="40">
        <v>66041502</v>
      </c>
      <c r="AE356" s="40">
        <v>0</v>
      </c>
      <c r="AF356" s="40">
        <v>80626624</v>
      </c>
      <c r="AG356" s="40">
        <v>262006</v>
      </c>
      <c r="AH356" s="40">
        <v>1912476</v>
      </c>
      <c r="AI356" s="40">
        <v>656724425</v>
      </c>
      <c r="AJ356" s="40">
        <v>450574202</v>
      </c>
      <c r="AK356" s="40">
        <v>440574202</v>
      </c>
      <c r="AL356" s="40">
        <v>155570557</v>
      </c>
      <c r="AM356" s="40">
        <v>0</v>
      </c>
      <c r="AN356" s="40">
        <v>0</v>
      </c>
      <c r="AO356" s="40">
        <v>50579666</v>
      </c>
      <c r="AP356" s="40">
        <v>0</v>
      </c>
      <c r="AQ356" s="40">
        <v>88979191</v>
      </c>
      <c r="AR356" s="40">
        <v>82508646</v>
      </c>
      <c r="AS356" s="40">
        <v>6470545</v>
      </c>
      <c r="AT356" s="40">
        <v>88979191</v>
      </c>
      <c r="AU356" s="40">
        <v>35261008</v>
      </c>
      <c r="AV356" s="40">
        <v>3138517</v>
      </c>
      <c r="AW356" s="40">
        <v>50579666</v>
      </c>
      <c r="AX356" s="40">
        <v>0</v>
      </c>
      <c r="AY356" s="40">
        <v>0</v>
      </c>
      <c r="AZ356" s="40">
        <v>0</v>
      </c>
      <c r="BA356" s="40">
        <v>0</v>
      </c>
      <c r="BB356" s="40">
        <v>0</v>
      </c>
      <c r="BC356" s="40">
        <v>0</v>
      </c>
      <c r="BD356" s="40">
        <v>0</v>
      </c>
      <c r="BE356" s="40">
        <v>0</v>
      </c>
      <c r="BF356" s="40">
        <v>0</v>
      </c>
      <c r="BG356" s="40">
        <v>0</v>
      </c>
      <c r="BH356" s="40">
        <v>0</v>
      </c>
      <c r="BI356" s="40">
        <v>0</v>
      </c>
    </row>
    <row r="357" spans="1:61" ht="14.25" x14ac:dyDescent="0.2">
      <c r="A357" s="25">
        <f t="shared" si="5"/>
        <v>351</v>
      </c>
      <c r="B357" s="34">
        <v>1673</v>
      </c>
      <c r="C357" s="33" t="s">
        <v>3467</v>
      </c>
      <c r="D357" s="33" t="s">
        <v>3468</v>
      </c>
      <c r="E357" s="33" t="s">
        <v>3469</v>
      </c>
      <c r="F357" s="33" t="s">
        <v>31</v>
      </c>
      <c r="G357" s="35">
        <v>4620</v>
      </c>
      <c r="H357" s="33" t="s">
        <v>1348</v>
      </c>
      <c r="I357" s="33" t="s">
        <v>3470</v>
      </c>
      <c r="J357" s="33" t="s">
        <v>549</v>
      </c>
      <c r="K357" s="33" t="s">
        <v>3471</v>
      </c>
      <c r="L357" s="33" t="s">
        <v>3472</v>
      </c>
      <c r="M357" s="34">
        <v>3641810</v>
      </c>
      <c r="N357" s="33" t="s">
        <v>3473</v>
      </c>
      <c r="O357" s="34">
        <v>2</v>
      </c>
      <c r="P357" s="34">
        <v>272</v>
      </c>
      <c r="Q357" s="34">
        <v>15</v>
      </c>
      <c r="R357" s="40">
        <v>7034127201</v>
      </c>
      <c r="S357" s="40">
        <v>388149954.52999997</v>
      </c>
      <c r="T357" s="40">
        <v>1137261699.9100001</v>
      </c>
      <c r="U357" s="40">
        <v>809291356.88</v>
      </c>
      <c r="V357" s="40">
        <v>152839201.56999999</v>
      </c>
      <c r="W357" s="40">
        <v>257356967.63999999</v>
      </c>
      <c r="X357" s="40">
        <v>4280084172.4699998</v>
      </c>
      <c r="Y357" s="40">
        <v>0</v>
      </c>
      <c r="Z357" s="40">
        <v>9143848</v>
      </c>
      <c r="AA357" s="40">
        <v>564766208.50999999</v>
      </c>
      <c r="AB357" s="40">
        <v>0</v>
      </c>
      <c r="AC357" s="40">
        <v>0</v>
      </c>
      <c r="AD357" s="40">
        <v>443780215.94999999</v>
      </c>
      <c r="AE357" s="40">
        <v>0</v>
      </c>
      <c r="AF357" s="40">
        <v>83912331.769999996</v>
      </c>
      <c r="AG357" s="40">
        <v>19012955.5</v>
      </c>
      <c r="AH357" s="40">
        <v>18060705.289999999</v>
      </c>
      <c r="AI357" s="40">
        <v>6469360992.4899998</v>
      </c>
      <c r="AJ357" s="40">
        <v>272181334.97000003</v>
      </c>
      <c r="AK357" s="40">
        <v>0</v>
      </c>
      <c r="AL357" s="40">
        <v>1043334400.87</v>
      </c>
      <c r="AM357" s="40">
        <v>816339264.21000004</v>
      </c>
      <c r="AN357" s="40">
        <v>0</v>
      </c>
      <c r="AO357" s="40">
        <v>127376667.75</v>
      </c>
      <c r="AP357" s="40">
        <v>4210129324.6900001</v>
      </c>
      <c r="AQ357" s="40">
        <v>4405798116.5100002</v>
      </c>
      <c r="AR357" s="40">
        <v>4116457644.2199998</v>
      </c>
      <c r="AS357" s="40">
        <v>289340472.29000002</v>
      </c>
      <c r="AT357" s="40">
        <v>661924663.80999994</v>
      </c>
      <c r="AU357" s="40">
        <v>320024510.02999997</v>
      </c>
      <c r="AV357" s="40">
        <v>0</v>
      </c>
      <c r="AW357" s="40">
        <v>127376667.75</v>
      </c>
      <c r="AX357" s="40">
        <v>214523486.03</v>
      </c>
      <c r="AY357" s="40">
        <v>3743873452.6999998</v>
      </c>
      <c r="AZ357" s="40">
        <v>3743873452.6999998</v>
      </c>
      <c r="BA357" s="40">
        <v>0</v>
      </c>
      <c r="BB357" s="40">
        <v>0</v>
      </c>
      <c r="BC357" s="40">
        <v>0</v>
      </c>
      <c r="BD357" s="40">
        <v>0</v>
      </c>
      <c r="BE357" s="40">
        <v>0</v>
      </c>
      <c r="BF357" s="40">
        <v>0</v>
      </c>
      <c r="BG357" s="40">
        <v>0</v>
      </c>
      <c r="BH357" s="40">
        <v>0</v>
      </c>
      <c r="BI357" s="40">
        <v>0</v>
      </c>
    </row>
    <row r="358" spans="1:61" ht="14.25" x14ac:dyDescent="0.2">
      <c r="A358" s="25">
        <f t="shared" si="5"/>
        <v>352</v>
      </c>
      <c r="B358" s="34">
        <v>1679</v>
      </c>
      <c r="C358" s="33" t="s">
        <v>3474</v>
      </c>
      <c r="D358" s="33" t="s">
        <v>3475</v>
      </c>
      <c r="E358" s="33" t="s">
        <v>3476</v>
      </c>
      <c r="F358" s="33" t="s">
        <v>38</v>
      </c>
      <c r="G358" s="35">
        <v>4774</v>
      </c>
      <c r="H358" s="33" t="s">
        <v>3477</v>
      </c>
      <c r="I358" s="33" t="s">
        <v>3478</v>
      </c>
      <c r="J358" s="33" t="s">
        <v>549</v>
      </c>
      <c r="K358" s="33" t="s">
        <v>550</v>
      </c>
      <c r="L358" s="33" t="s">
        <v>3479</v>
      </c>
      <c r="M358" s="34">
        <v>3364036</v>
      </c>
      <c r="N358" s="33" t="s">
        <v>3480</v>
      </c>
      <c r="O358" s="34">
        <v>2</v>
      </c>
      <c r="P358" s="34">
        <v>377</v>
      </c>
      <c r="Q358" s="34">
        <v>64</v>
      </c>
      <c r="R358" s="40">
        <v>15509459678.469999</v>
      </c>
      <c r="S358" s="40">
        <v>1946105914.52</v>
      </c>
      <c r="T358" s="40">
        <v>46394868</v>
      </c>
      <c r="U358" s="40">
        <v>4233384565.1300001</v>
      </c>
      <c r="V358" s="40">
        <v>0</v>
      </c>
      <c r="W358" s="40">
        <v>3462792298.98</v>
      </c>
      <c r="X358" s="40">
        <v>5769327498.8400002</v>
      </c>
      <c r="Y358" s="40">
        <v>0</v>
      </c>
      <c r="Z358" s="40">
        <v>51454533</v>
      </c>
      <c r="AA358" s="40">
        <v>2075589765.72</v>
      </c>
      <c r="AB358" s="40">
        <v>0</v>
      </c>
      <c r="AC358" s="40">
        <v>0</v>
      </c>
      <c r="AD358" s="40">
        <v>1985153724.72</v>
      </c>
      <c r="AE358" s="40">
        <v>0</v>
      </c>
      <c r="AF358" s="40">
        <v>87248</v>
      </c>
      <c r="AG358" s="40">
        <v>765048</v>
      </c>
      <c r="AH358" s="40">
        <v>89583745</v>
      </c>
      <c r="AI358" s="40">
        <v>13433869912.75</v>
      </c>
      <c r="AJ358" s="40">
        <v>3544148320.1799998</v>
      </c>
      <c r="AK358" s="40">
        <v>0</v>
      </c>
      <c r="AL358" s="40">
        <v>897158785.90999997</v>
      </c>
      <c r="AM358" s="40">
        <v>4960572353.8400002</v>
      </c>
      <c r="AN358" s="40">
        <v>0</v>
      </c>
      <c r="AO358" s="40">
        <v>618900909.90999997</v>
      </c>
      <c r="AP358" s="40">
        <v>3413089542.9099998</v>
      </c>
      <c r="AQ358" s="40">
        <v>26922797495.75</v>
      </c>
      <c r="AR358" s="40">
        <v>26861553694.279999</v>
      </c>
      <c r="AS358" s="40">
        <v>61243801.469999999</v>
      </c>
      <c r="AT358" s="40">
        <v>3083186663.6199999</v>
      </c>
      <c r="AU358" s="40">
        <v>1302537801</v>
      </c>
      <c r="AV358" s="40">
        <v>335881703.70999998</v>
      </c>
      <c r="AW358" s="40">
        <v>618900909.90999997</v>
      </c>
      <c r="AX358" s="40">
        <v>825866249</v>
      </c>
      <c r="AY358" s="40">
        <v>23839610832.130001</v>
      </c>
      <c r="AZ358" s="40">
        <v>23839610832.130001</v>
      </c>
      <c r="BA358" s="40">
        <v>0</v>
      </c>
      <c r="BB358" s="40">
        <v>0</v>
      </c>
      <c r="BC358" s="40">
        <v>226968268</v>
      </c>
      <c r="BD358" s="40">
        <v>0</v>
      </c>
      <c r="BE358" s="40">
        <v>226968268</v>
      </c>
      <c r="BF358" s="40">
        <v>11949489.859999999</v>
      </c>
      <c r="BG358" s="40">
        <v>0</v>
      </c>
      <c r="BH358" s="40">
        <v>11949489.859999999</v>
      </c>
      <c r="BI358" s="40">
        <v>0</v>
      </c>
    </row>
    <row r="359" spans="1:61" ht="14.25" x14ac:dyDescent="0.2">
      <c r="A359" s="25">
        <f t="shared" si="5"/>
        <v>353</v>
      </c>
      <c r="B359" s="34">
        <v>1687</v>
      </c>
      <c r="C359" s="33" t="s">
        <v>551</v>
      </c>
      <c r="D359" s="33" t="s">
        <v>552</v>
      </c>
      <c r="E359" s="33" t="s">
        <v>553</v>
      </c>
      <c r="F359" s="33" t="s">
        <v>31</v>
      </c>
      <c r="G359" s="35">
        <v>4620</v>
      </c>
      <c r="H359" s="33" t="s">
        <v>1348</v>
      </c>
      <c r="I359" s="33" t="s">
        <v>554</v>
      </c>
      <c r="J359" s="33" t="s">
        <v>549</v>
      </c>
      <c r="K359" s="33" t="s">
        <v>550</v>
      </c>
      <c r="L359" s="33" t="s">
        <v>1295</v>
      </c>
      <c r="M359" s="34">
        <v>3366844</v>
      </c>
      <c r="N359" s="33" t="s">
        <v>1490</v>
      </c>
      <c r="O359" s="34">
        <v>1</v>
      </c>
      <c r="P359" s="34">
        <v>3556</v>
      </c>
      <c r="Q359" s="34">
        <v>117</v>
      </c>
      <c r="R359" s="40">
        <v>45833284614.019997</v>
      </c>
      <c r="S359" s="40">
        <v>4028620138.9400001</v>
      </c>
      <c r="T359" s="40">
        <v>1250211301.3</v>
      </c>
      <c r="U359" s="40">
        <v>19257341074.029999</v>
      </c>
      <c r="V359" s="40">
        <v>68925412.549999997</v>
      </c>
      <c r="W359" s="40">
        <v>5120112172.79</v>
      </c>
      <c r="X359" s="40">
        <v>16076932462.41</v>
      </c>
      <c r="Y359" s="40">
        <v>0</v>
      </c>
      <c r="Z359" s="40">
        <v>31142052</v>
      </c>
      <c r="AA359" s="40">
        <v>17211071432.459999</v>
      </c>
      <c r="AB359" s="40">
        <v>0</v>
      </c>
      <c r="AC359" s="40">
        <v>1796718223.6800001</v>
      </c>
      <c r="AD359" s="40">
        <v>9791050880.2299995</v>
      </c>
      <c r="AE359" s="40">
        <v>0</v>
      </c>
      <c r="AF359" s="40">
        <v>1694583382.03</v>
      </c>
      <c r="AG359" s="40">
        <v>3928718946.52</v>
      </c>
      <c r="AH359" s="40">
        <v>0</v>
      </c>
      <c r="AI359" s="40">
        <v>28622213181.560001</v>
      </c>
      <c r="AJ359" s="40">
        <v>6787890506.4300003</v>
      </c>
      <c r="AK359" s="40">
        <v>5959774506.4300003</v>
      </c>
      <c r="AL359" s="40">
        <v>3456639594.9000001</v>
      </c>
      <c r="AM359" s="40">
        <v>3048927993.5300002</v>
      </c>
      <c r="AN359" s="40">
        <v>265330000</v>
      </c>
      <c r="AO359" s="40">
        <v>939317677.70000005</v>
      </c>
      <c r="AP359" s="40">
        <v>14124107409</v>
      </c>
      <c r="AQ359" s="40">
        <v>115195131523.97</v>
      </c>
      <c r="AR359" s="40">
        <v>114826376566.25999</v>
      </c>
      <c r="AS359" s="40">
        <v>368754957.70999998</v>
      </c>
      <c r="AT359" s="40">
        <v>7021931793.3000002</v>
      </c>
      <c r="AU359" s="40">
        <v>1604289527.1500001</v>
      </c>
      <c r="AV359" s="40">
        <v>158879249.62</v>
      </c>
      <c r="AW359" s="40">
        <v>939317677.70000005</v>
      </c>
      <c r="AX359" s="40">
        <v>4319445338.8299999</v>
      </c>
      <c r="AY359" s="40">
        <v>108173199730.67</v>
      </c>
      <c r="AZ359" s="40">
        <v>108173199730.67</v>
      </c>
      <c r="BA359" s="40">
        <v>0</v>
      </c>
      <c r="BB359" s="40">
        <v>4594284978</v>
      </c>
      <c r="BC359" s="40">
        <v>46215378325.309998</v>
      </c>
      <c r="BD359" s="40">
        <v>4594284978</v>
      </c>
      <c r="BE359" s="40">
        <v>46215378325.309998</v>
      </c>
      <c r="BF359" s="40">
        <v>4806008973.1499996</v>
      </c>
      <c r="BG359" s="40">
        <v>472690847</v>
      </c>
      <c r="BH359" s="40">
        <v>4806008973.1499996</v>
      </c>
      <c r="BI359" s="40">
        <v>472690847</v>
      </c>
    </row>
    <row r="360" spans="1:61" ht="14.25" x14ac:dyDescent="0.2">
      <c r="A360" s="25">
        <f t="shared" si="5"/>
        <v>354</v>
      </c>
      <c r="B360" s="34">
        <v>1688</v>
      </c>
      <c r="C360" s="33" t="s">
        <v>3481</v>
      </c>
      <c r="D360" s="33" t="s">
        <v>3482</v>
      </c>
      <c r="E360" s="33" t="s">
        <v>3483</v>
      </c>
      <c r="F360" s="33" t="s">
        <v>28</v>
      </c>
      <c r="G360" s="35">
        <v>6492</v>
      </c>
      <c r="H360" s="33" t="s">
        <v>1321</v>
      </c>
      <c r="I360" s="33" t="s">
        <v>3484</v>
      </c>
      <c r="J360" s="33" t="s">
        <v>549</v>
      </c>
      <c r="K360" s="33" t="s">
        <v>550</v>
      </c>
      <c r="L360" s="33" t="s">
        <v>3485</v>
      </c>
      <c r="M360" s="34">
        <v>3330706</v>
      </c>
      <c r="N360" s="33" t="s">
        <v>3486</v>
      </c>
      <c r="O360" s="34">
        <v>2</v>
      </c>
      <c r="P360" s="34">
        <v>1788</v>
      </c>
      <c r="Q360" s="34">
        <v>10</v>
      </c>
      <c r="R360" s="40">
        <v>10200229170.200001</v>
      </c>
      <c r="S360" s="40">
        <v>1968570201.1400001</v>
      </c>
      <c r="T360" s="40">
        <v>1620684441.3800001</v>
      </c>
      <c r="U360" s="40">
        <v>0</v>
      </c>
      <c r="V360" s="40">
        <v>6064062994.5200005</v>
      </c>
      <c r="W360" s="40">
        <v>178004392</v>
      </c>
      <c r="X360" s="40">
        <v>360580990.70999998</v>
      </c>
      <c r="Y360" s="40">
        <v>0</v>
      </c>
      <c r="Z360" s="40">
        <v>8326150.4500000002</v>
      </c>
      <c r="AA360" s="40">
        <v>3104650740.04</v>
      </c>
      <c r="AB360" s="40">
        <v>2485787848.5100002</v>
      </c>
      <c r="AC360" s="40">
        <v>821657</v>
      </c>
      <c r="AD360" s="40">
        <v>140164001.66</v>
      </c>
      <c r="AE360" s="40">
        <v>0</v>
      </c>
      <c r="AF360" s="40">
        <v>275391524.87</v>
      </c>
      <c r="AG360" s="40">
        <v>135869422</v>
      </c>
      <c r="AH360" s="40">
        <v>66616286</v>
      </c>
      <c r="AI360" s="40">
        <v>7095578430.1599998</v>
      </c>
      <c r="AJ360" s="40">
        <v>5555568575.1199999</v>
      </c>
      <c r="AK360" s="40">
        <v>2574350975.1199999</v>
      </c>
      <c r="AL360" s="40">
        <v>868911373.71000004</v>
      </c>
      <c r="AM360" s="40">
        <v>90309365.549999997</v>
      </c>
      <c r="AN360" s="40">
        <v>0</v>
      </c>
      <c r="AO360" s="40">
        <v>219855951.78</v>
      </c>
      <c r="AP360" s="40">
        <v>360933164</v>
      </c>
      <c r="AQ360" s="40">
        <v>785613974.60000002</v>
      </c>
      <c r="AR360" s="40">
        <v>663359727.13</v>
      </c>
      <c r="AS360" s="40">
        <v>122254247.47</v>
      </c>
      <c r="AT360" s="40">
        <v>725893584.62</v>
      </c>
      <c r="AU360" s="40">
        <v>475536245.16000003</v>
      </c>
      <c r="AV360" s="40">
        <v>30501387.68</v>
      </c>
      <c r="AW360" s="40">
        <v>219855951.78</v>
      </c>
      <c r="AX360" s="40">
        <v>0</v>
      </c>
      <c r="AY360" s="40">
        <v>59720389.979999997</v>
      </c>
      <c r="AZ360" s="40">
        <v>59720389.979999997</v>
      </c>
      <c r="BA360" s="40">
        <v>0</v>
      </c>
      <c r="BB360" s="40">
        <v>143686562</v>
      </c>
      <c r="BC360" s="40">
        <v>429062022.49000001</v>
      </c>
      <c r="BD360" s="40">
        <v>143686562</v>
      </c>
      <c r="BE360" s="40">
        <v>429062022.49000001</v>
      </c>
      <c r="BF360" s="40">
        <v>9513843982</v>
      </c>
      <c r="BG360" s="40">
        <v>0</v>
      </c>
      <c r="BH360" s="40">
        <v>9513843982</v>
      </c>
      <c r="BI360" s="40">
        <v>0</v>
      </c>
    </row>
    <row r="361" spans="1:61" ht="14.25" x14ac:dyDescent="0.2">
      <c r="A361" s="25">
        <f t="shared" si="5"/>
        <v>355</v>
      </c>
      <c r="B361" s="34">
        <v>1691</v>
      </c>
      <c r="C361" s="33" t="s">
        <v>555</v>
      </c>
      <c r="D361" s="33" t="s">
        <v>556</v>
      </c>
      <c r="E361" s="33" t="s">
        <v>557</v>
      </c>
      <c r="F361" s="33" t="s">
        <v>106</v>
      </c>
      <c r="G361" s="35">
        <v>6424</v>
      </c>
      <c r="H361" s="33" t="s">
        <v>1324</v>
      </c>
      <c r="I361" s="33" t="s">
        <v>558</v>
      </c>
      <c r="J361" s="33" t="s">
        <v>549</v>
      </c>
      <c r="K361" s="33" t="s">
        <v>550</v>
      </c>
      <c r="L361" s="33" t="s">
        <v>1856</v>
      </c>
      <c r="M361" s="34">
        <v>3361663</v>
      </c>
      <c r="N361" s="33" t="s">
        <v>1489</v>
      </c>
      <c r="O361" s="34">
        <v>1</v>
      </c>
      <c r="P361" s="34">
        <v>287</v>
      </c>
      <c r="Q361" s="34">
        <v>4</v>
      </c>
      <c r="R361" s="40">
        <v>4001110538.1100001</v>
      </c>
      <c r="S361" s="40">
        <v>410572766.93000001</v>
      </c>
      <c r="T361" s="40">
        <v>119407438.18000001</v>
      </c>
      <c r="U361" s="40">
        <v>0</v>
      </c>
      <c r="V361" s="40">
        <v>3375609311</v>
      </c>
      <c r="W361" s="40">
        <v>83533607</v>
      </c>
      <c r="X361" s="40">
        <v>10774067</v>
      </c>
      <c r="Y361" s="40">
        <v>0</v>
      </c>
      <c r="Z361" s="40">
        <v>1213348</v>
      </c>
      <c r="AA361" s="40">
        <v>1189951104.04</v>
      </c>
      <c r="AB361" s="40">
        <v>1102713635.8399999</v>
      </c>
      <c r="AC361" s="40">
        <v>0</v>
      </c>
      <c r="AD361" s="40">
        <v>31325796</v>
      </c>
      <c r="AE361" s="40">
        <v>0</v>
      </c>
      <c r="AF361" s="40">
        <v>33853720.200000003</v>
      </c>
      <c r="AG361" s="40">
        <v>22057952</v>
      </c>
      <c r="AH361" s="40">
        <v>0</v>
      </c>
      <c r="AI361" s="40">
        <v>2811159434.0700002</v>
      </c>
      <c r="AJ361" s="40">
        <v>2405797109.0500002</v>
      </c>
      <c r="AK361" s="40">
        <v>390192749.05000001</v>
      </c>
      <c r="AL361" s="40">
        <v>291815788.18000001</v>
      </c>
      <c r="AM361" s="40">
        <v>4602576.71</v>
      </c>
      <c r="AN361" s="40">
        <v>0</v>
      </c>
      <c r="AO361" s="40">
        <v>86755153.129999995</v>
      </c>
      <c r="AP361" s="40">
        <v>22188807</v>
      </c>
      <c r="AQ361" s="40">
        <v>310781093.62</v>
      </c>
      <c r="AR361" s="40">
        <v>304316719</v>
      </c>
      <c r="AS361" s="40">
        <v>6464374.6200000001</v>
      </c>
      <c r="AT361" s="40">
        <v>263745024.62</v>
      </c>
      <c r="AU361" s="40">
        <v>171323691.94</v>
      </c>
      <c r="AV361" s="40">
        <v>5666179.5499999998</v>
      </c>
      <c r="AW361" s="40">
        <v>86755153.129999995</v>
      </c>
      <c r="AX361" s="40">
        <v>0</v>
      </c>
      <c r="AY361" s="40">
        <v>47036069</v>
      </c>
      <c r="AZ361" s="40">
        <v>47036069</v>
      </c>
      <c r="BA361" s="40">
        <v>0</v>
      </c>
      <c r="BB361" s="40">
        <v>0</v>
      </c>
      <c r="BC361" s="40">
        <v>179349241</v>
      </c>
      <c r="BD361" s="40">
        <v>0</v>
      </c>
      <c r="BE361" s="40">
        <v>179349241</v>
      </c>
      <c r="BF361" s="40">
        <v>2185651518</v>
      </c>
      <c r="BG361" s="40">
        <v>1910696388</v>
      </c>
      <c r="BH361" s="40">
        <v>2185651518</v>
      </c>
      <c r="BI361" s="40">
        <v>1910696388</v>
      </c>
    </row>
    <row r="362" spans="1:61" ht="14.25" x14ac:dyDescent="0.2">
      <c r="A362" s="25">
        <f t="shared" si="5"/>
        <v>356</v>
      </c>
      <c r="B362" s="34">
        <v>1693</v>
      </c>
      <c r="C362" s="33" t="s">
        <v>3487</v>
      </c>
      <c r="D362" s="33" t="s">
        <v>3488</v>
      </c>
      <c r="E362" s="33" t="s">
        <v>3487</v>
      </c>
      <c r="F362" s="33" t="s">
        <v>28</v>
      </c>
      <c r="G362" s="35">
        <v>6492</v>
      </c>
      <c r="H362" s="33" t="s">
        <v>1321</v>
      </c>
      <c r="I362" s="33"/>
      <c r="J362" s="33" t="s">
        <v>41</v>
      </c>
      <c r="K362" s="33" t="s">
        <v>45</v>
      </c>
      <c r="L362" s="33" t="s">
        <v>3489</v>
      </c>
      <c r="M362" s="34">
        <v>3054769</v>
      </c>
      <c r="N362" s="33" t="s">
        <v>3490</v>
      </c>
      <c r="O362" s="34">
        <v>3</v>
      </c>
      <c r="P362" s="34">
        <v>0</v>
      </c>
      <c r="Q362" s="32"/>
      <c r="R362" s="40">
        <v>38814910</v>
      </c>
      <c r="S362" s="40">
        <v>16906980</v>
      </c>
      <c r="T362" s="40">
        <v>15000000</v>
      </c>
      <c r="U362" s="40">
        <v>0</v>
      </c>
      <c r="V362" s="40">
        <v>5844277</v>
      </c>
      <c r="W362" s="40">
        <v>1063653</v>
      </c>
      <c r="X362" s="40">
        <v>0</v>
      </c>
      <c r="Y362" s="40">
        <v>0</v>
      </c>
      <c r="Z362" s="40">
        <v>0</v>
      </c>
      <c r="AA362" s="40">
        <v>17403336</v>
      </c>
      <c r="AB362" s="40">
        <v>10406915</v>
      </c>
      <c r="AC362" s="40">
        <v>0</v>
      </c>
      <c r="AD362" s="40">
        <v>682888</v>
      </c>
      <c r="AE362" s="40">
        <v>0</v>
      </c>
      <c r="AF362" s="40">
        <v>6313533</v>
      </c>
      <c r="AG362" s="40">
        <v>0</v>
      </c>
      <c r="AH362" s="40">
        <v>0</v>
      </c>
      <c r="AI362" s="40">
        <v>21411574</v>
      </c>
      <c r="AJ362" s="40">
        <v>10496124</v>
      </c>
      <c r="AK362" s="40">
        <v>8281160</v>
      </c>
      <c r="AL362" s="40">
        <v>19630410</v>
      </c>
      <c r="AM362" s="40">
        <v>966000</v>
      </c>
      <c r="AN362" s="40">
        <v>0</v>
      </c>
      <c r="AO362" s="40">
        <v>-4770960</v>
      </c>
      <c r="AP362" s="40">
        <v>-4910000</v>
      </c>
      <c r="AQ362" s="40">
        <v>1777956</v>
      </c>
      <c r="AR362" s="40">
        <v>1482193</v>
      </c>
      <c r="AS362" s="40">
        <v>295763</v>
      </c>
      <c r="AT362" s="40">
        <v>1777956</v>
      </c>
      <c r="AU362" s="40">
        <v>6004200</v>
      </c>
      <c r="AV362" s="40">
        <v>544716</v>
      </c>
      <c r="AW362" s="40">
        <v>-4770960</v>
      </c>
      <c r="AX362" s="40">
        <v>0</v>
      </c>
      <c r="AY362" s="40">
        <v>0</v>
      </c>
      <c r="AZ362" s="40">
        <v>0</v>
      </c>
      <c r="BA362" s="40">
        <v>0</v>
      </c>
      <c r="BB362" s="40">
        <v>0</v>
      </c>
      <c r="BC362" s="40">
        <v>0</v>
      </c>
      <c r="BD362" s="40">
        <v>0</v>
      </c>
      <c r="BE362" s="40">
        <v>0</v>
      </c>
      <c r="BF362" s="40">
        <v>0</v>
      </c>
      <c r="BG362" s="40">
        <v>0</v>
      </c>
      <c r="BH362" s="40">
        <v>0</v>
      </c>
      <c r="BI362" s="40">
        <v>0</v>
      </c>
    </row>
    <row r="363" spans="1:61" ht="14.25" x14ac:dyDescent="0.2">
      <c r="A363" s="25">
        <f t="shared" si="5"/>
        <v>357</v>
      </c>
      <c r="B363" s="34">
        <v>1694</v>
      </c>
      <c r="C363" s="33" t="s">
        <v>3491</v>
      </c>
      <c r="D363" s="33" t="s">
        <v>3492</v>
      </c>
      <c r="E363" s="33" t="s">
        <v>3493</v>
      </c>
      <c r="F363" s="33" t="s">
        <v>100</v>
      </c>
      <c r="G363" s="35">
        <v>9329</v>
      </c>
      <c r="H363" s="33" t="s">
        <v>3494</v>
      </c>
      <c r="I363" s="33" t="s">
        <v>3495</v>
      </c>
      <c r="J363" s="33" t="s">
        <v>549</v>
      </c>
      <c r="K363" s="33" t="s">
        <v>550</v>
      </c>
      <c r="L363" s="33" t="s">
        <v>3496</v>
      </c>
      <c r="M363" s="34">
        <v>3244824</v>
      </c>
      <c r="N363" s="33" t="s">
        <v>3497</v>
      </c>
      <c r="O363" s="34">
        <v>3</v>
      </c>
      <c r="P363" s="34">
        <v>6</v>
      </c>
      <c r="Q363" s="34">
        <v>11</v>
      </c>
      <c r="R363" s="40">
        <v>3551474350.5599999</v>
      </c>
      <c r="S363" s="40">
        <v>189718994.13999999</v>
      </c>
      <c r="T363" s="40">
        <v>158939853.41999999</v>
      </c>
      <c r="U363" s="40">
        <v>0</v>
      </c>
      <c r="V363" s="40">
        <v>0</v>
      </c>
      <c r="W363" s="40">
        <v>36960844</v>
      </c>
      <c r="X363" s="40">
        <v>3164397409</v>
      </c>
      <c r="Y363" s="40">
        <v>0</v>
      </c>
      <c r="Z363" s="40">
        <v>1457250</v>
      </c>
      <c r="AA363" s="40">
        <v>124851724</v>
      </c>
      <c r="AB363" s="40">
        <v>0</v>
      </c>
      <c r="AC363" s="40">
        <v>74089681</v>
      </c>
      <c r="AD363" s="40">
        <v>14771126</v>
      </c>
      <c r="AE363" s="40">
        <v>0</v>
      </c>
      <c r="AF363" s="40">
        <v>13085618</v>
      </c>
      <c r="AG363" s="40">
        <v>912842</v>
      </c>
      <c r="AH363" s="40">
        <v>21992457</v>
      </c>
      <c r="AI363" s="40">
        <v>3426622626.5599999</v>
      </c>
      <c r="AJ363" s="40">
        <v>1492677725.77</v>
      </c>
      <c r="AK363" s="40">
        <v>250503725.77000001</v>
      </c>
      <c r="AL363" s="40">
        <v>526289230.49000001</v>
      </c>
      <c r="AM363" s="40">
        <v>293017399.69999999</v>
      </c>
      <c r="AN363" s="40">
        <v>0</v>
      </c>
      <c r="AO363" s="40">
        <v>-12030705</v>
      </c>
      <c r="AP363" s="40">
        <v>1126668975.5999999</v>
      </c>
      <c r="AQ363" s="40">
        <v>634793174</v>
      </c>
      <c r="AR363" s="40">
        <v>154185155</v>
      </c>
      <c r="AS363" s="40">
        <v>480608019</v>
      </c>
      <c r="AT363" s="40">
        <v>628035791</v>
      </c>
      <c r="AU363" s="40">
        <v>636859460</v>
      </c>
      <c r="AV363" s="40">
        <v>3207036</v>
      </c>
      <c r="AW363" s="40">
        <v>-12030705</v>
      </c>
      <c r="AX363" s="40">
        <v>0</v>
      </c>
      <c r="AY363" s="40">
        <v>6757383</v>
      </c>
      <c r="AZ363" s="40">
        <v>6757383</v>
      </c>
      <c r="BA363" s="40">
        <v>0</v>
      </c>
      <c r="BB363" s="40">
        <v>0</v>
      </c>
      <c r="BC363" s="40">
        <v>113831632</v>
      </c>
      <c r="BD363" s="40">
        <v>0</v>
      </c>
      <c r="BE363" s="40">
        <v>113831632</v>
      </c>
      <c r="BF363" s="40">
        <v>0</v>
      </c>
      <c r="BG363" s="40">
        <v>0</v>
      </c>
      <c r="BH363" s="40">
        <v>0</v>
      </c>
      <c r="BI363" s="40">
        <v>0</v>
      </c>
    </row>
    <row r="364" spans="1:61" ht="14.25" x14ac:dyDescent="0.2">
      <c r="A364" s="25">
        <f t="shared" si="5"/>
        <v>358</v>
      </c>
      <c r="B364" s="34">
        <v>1695</v>
      </c>
      <c r="C364" s="33" t="s">
        <v>3498</v>
      </c>
      <c r="D364" s="33" t="s">
        <v>3499</v>
      </c>
      <c r="E364" s="33" t="s">
        <v>3500</v>
      </c>
      <c r="F364" s="33" t="s">
        <v>118</v>
      </c>
      <c r="G364" s="35">
        <v>4645</v>
      </c>
      <c r="H364" s="33" t="s">
        <v>1529</v>
      </c>
      <c r="I364" s="33" t="s">
        <v>3501</v>
      </c>
      <c r="J364" s="33" t="s">
        <v>549</v>
      </c>
      <c r="K364" s="33" t="s">
        <v>550</v>
      </c>
      <c r="L364" s="33" t="s">
        <v>3502</v>
      </c>
      <c r="M364" s="34">
        <v>3249898</v>
      </c>
      <c r="N364" s="33" t="s">
        <v>3503</v>
      </c>
      <c r="O364" s="34">
        <v>2</v>
      </c>
      <c r="P364" s="34">
        <v>17</v>
      </c>
      <c r="Q364" s="34">
        <v>126</v>
      </c>
      <c r="R364" s="40">
        <v>11523301705</v>
      </c>
      <c r="S364" s="40">
        <v>230634707</v>
      </c>
      <c r="T364" s="40">
        <v>1380828116</v>
      </c>
      <c r="U364" s="40">
        <v>2514731880</v>
      </c>
      <c r="V364" s="40">
        <v>0</v>
      </c>
      <c r="W364" s="40">
        <v>5928494062</v>
      </c>
      <c r="X364" s="40">
        <v>1385997837</v>
      </c>
      <c r="Y364" s="40">
        <v>0</v>
      </c>
      <c r="Z364" s="40">
        <v>82615103</v>
      </c>
      <c r="AA364" s="40">
        <v>8229119466</v>
      </c>
      <c r="AB364" s="40">
        <v>0</v>
      </c>
      <c r="AC364" s="40">
        <v>1705192992</v>
      </c>
      <c r="AD364" s="40">
        <v>6024930984</v>
      </c>
      <c r="AE364" s="40">
        <v>0</v>
      </c>
      <c r="AF364" s="40">
        <v>66150829</v>
      </c>
      <c r="AG364" s="40">
        <v>405568021</v>
      </c>
      <c r="AH364" s="40">
        <v>27276640</v>
      </c>
      <c r="AI364" s="40">
        <v>3294182239</v>
      </c>
      <c r="AJ364" s="40">
        <v>314195437</v>
      </c>
      <c r="AK364" s="40">
        <v>157097719</v>
      </c>
      <c r="AL364" s="40">
        <v>1302791829</v>
      </c>
      <c r="AM364" s="40">
        <v>410295978</v>
      </c>
      <c r="AN364" s="40">
        <v>0</v>
      </c>
      <c r="AO364" s="40">
        <v>709105230</v>
      </c>
      <c r="AP364" s="40">
        <v>534255890</v>
      </c>
      <c r="AQ364" s="40">
        <v>14826115090</v>
      </c>
      <c r="AR364" s="40">
        <v>14825940792</v>
      </c>
      <c r="AS364" s="40">
        <v>174298</v>
      </c>
      <c r="AT364" s="40">
        <v>2916912660</v>
      </c>
      <c r="AU364" s="40">
        <v>2131944949</v>
      </c>
      <c r="AV364" s="40">
        <v>75862481</v>
      </c>
      <c r="AW364" s="40">
        <v>709105230</v>
      </c>
      <c r="AX364" s="40">
        <v>0</v>
      </c>
      <c r="AY364" s="40">
        <v>11909202430</v>
      </c>
      <c r="AZ364" s="40">
        <v>11909202430</v>
      </c>
      <c r="BA364" s="40">
        <v>0</v>
      </c>
      <c r="BB364" s="40">
        <v>0</v>
      </c>
      <c r="BC364" s="40">
        <v>0</v>
      </c>
      <c r="BD364" s="40">
        <v>0</v>
      </c>
      <c r="BE364" s="40">
        <v>0</v>
      </c>
      <c r="BF364" s="40">
        <v>0</v>
      </c>
      <c r="BG364" s="40">
        <v>0</v>
      </c>
      <c r="BH364" s="40">
        <v>0</v>
      </c>
      <c r="BI364" s="40">
        <v>0</v>
      </c>
    </row>
    <row r="365" spans="1:61" ht="14.25" x14ac:dyDescent="0.2">
      <c r="A365" s="25">
        <f t="shared" si="5"/>
        <v>359</v>
      </c>
      <c r="B365" s="34">
        <v>1698</v>
      </c>
      <c r="C365" s="33" t="s">
        <v>559</v>
      </c>
      <c r="D365" s="33" t="s">
        <v>560</v>
      </c>
      <c r="E365" s="33" t="s">
        <v>561</v>
      </c>
      <c r="F365" s="33" t="s">
        <v>114</v>
      </c>
      <c r="G365" s="35">
        <v>6492</v>
      </c>
      <c r="H365" s="33" t="s">
        <v>1321</v>
      </c>
      <c r="I365" s="33" t="s">
        <v>562</v>
      </c>
      <c r="J365" s="33" t="s">
        <v>34</v>
      </c>
      <c r="K365" s="33" t="s">
        <v>563</v>
      </c>
      <c r="L365" s="33" t="s">
        <v>1777</v>
      </c>
      <c r="M365" s="34">
        <v>6328848</v>
      </c>
      <c r="N365" s="33" t="s">
        <v>2155</v>
      </c>
      <c r="O365" s="34">
        <v>1</v>
      </c>
      <c r="P365" s="34">
        <v>31119</v>
      </c>
      <c r="Q365" s="34">
        <v>110</v>
      </c>
      <c r="R365" s="40">
        <v>323577104640.89001</v>
      </c>
      <c r="S365" s="40">
        <v>8096921879.2700005</v>
      </c>
      <c r="T365" s="40">
        <v>22002482270.450001</v>
      </c>
      <c r="U365" s="40">
        <v>0</v>
      </c>
      <c r="V365" s="40">
        <v>285506871398</v>
      </c>
      <c r="W365" s="40">
        <v>180568269.16999999</v>
      </c>
      <c r="X365" s="40">
        <v>7719395565</v>
      </c>
      <c r="Y365" s="40">
        <v>0</v>
      </c>
      <c r="Z365" s="40">
        <v>70865259</v>
      </c>
      <c r="AA365" s="40">
        <v>214709607611.20999</v>
      </c>
      <c r="AB365" s="40">
        <v>202118694243.29001</v>
      </c>
      <c r="AC365" s="40">
        <v>6745239085</v>
      </c>
      <c r="AD365" s="40">
        <v>3012849559.8899999</v>
      </c>
      <c r="AE365" s="40">
        <v>0</v>
      </c>
      <c r="AF365" s="40">
        <v>787344792.02999997</v>
      </c>
      <c r="AG365" s="40">
        <v>2045479931</v>
      </c>
      <c r="AH365" s="40">
        <v>0</v>
      </c>
      <c r="AI365" s="40">
        <v>108867497029.67999</v>
      </c>
      <c r="AJ365" s="40">
        <v>74161644424.110001</v>
      </c>
      <c r="AK365" s="40">
        <v>20334104424.110001</v>
      </c>
      <c r="AL365" s="40">
        <v>19320710819.299999</v>
      </c>
      <c r="AM365" s="40">
        <v>12177881636.139999</v>
      </c>
      <c r="AN365" s="40">
        <v>11526919.449999999</v>
      </c>
      <c r="AO365" s="40">
        <v>2169632393.23</v>
      </c>
      <c r="AP365" s="40">
        <v>1026100837.45</v>
      </c>
      <c r="AQ365" s="40">
        <v>29633576711.540001</v>
      </c>
      <c r="AR365" s="40">
        <v>26707829709.919998</v>
      </c>
      <c r="AS365" s="40">
        <v>2925747001.6199999</v>
      </c>
      <c r="AT365" s="40">
        <v>19875989955.040001</v>
      </c>
      <c r="AU365" s="40">
        <v>12072854735.959999</v>
      </c>
      <c r="AV365" s="40">
        <v>5633502825.8500004</v>
      </c>
      <c r="AW365" s="40">
        <v>2169632393.23</v>
      </c>
      <c r="AX365" s="40">
        <v>0</v>
      </c>
      <c r="AY365" s="40">
        <v>9757586756.5</v>
      </c>
      <c r="AZ365" s="40">
        <v>9757586756.5</v>
      </c>
      <c r="BA365" s="40">
        <v>0</v>
      </c>
      <c r="BB365" s="40">
        <v>28473792125.02</v>
      </c>
      <c r="BC365" s="40">
        <v>62770773399.879997</v>
      </c>
      <c r="BD365" s="40">
        <v>28473792125.02</v>
      </c>
      <c r="BE365" s="40">
        <v>62770773399.879997</v>
      </c>
      <c r="BF365" s="40">
        <v>484358370490</v>
      </c>
      <c r="BG365" s="40">
        <v>0</v>
      </c>
      <c r="BH365" s="40">
        <v>484358370490</v>
      </c>
      <c r="BI365" s="40">
        <v>0</v>
      </c>
    </row>
    <row r="366" spans="1:61" ht="14.25" x14ac:dyDescent="0.2">
      <c r="A366" s="25">
        <f t="shared" si="5"/>
        <v>360</v>
      </c>
      <c r="B366" s="34">
        <v>1703</v>
      </c>
      <c r="C366" s="33" t="s">
        <v>564</v>
      </c>
      <c r="D366" s="33" t="s">
        <v>565</v>
      </c>
      <c r="E366" s="33" t="s">
        <v>566</v>
      </c>
      <c r="F366" s="33" t="s">
        <v>106</v>
      </c>
      <c r="G366" s="35">
        <v>6492</v>
      </c>
      <c r="H366" s="33" t="s">
        <v>1321</v>
      </c>
      <c r="I366" s="33" t="s">
        <v>1857</v>
      </c>
      <c r="J366" s="33" t="s">
        <v>32</v>
      </c>
      <c r="K366" s="33" t="s">
        <v>2156</v>
      </c>
      <c r="L366" s="33" t="s">
        <v>2157</v>
      </c>
      <c r="M366" s="34">
        <v>8608522</v>
      </c>
      <c r="N366" s="33" t="s">
        <v>2158</v>
      </c>
      <c r="O366" s="34">
        <v>1</v>
      </c>
      <c r="P366" s="34">
        <v>18395</v>
      </c>
      <c r="Q366" s="34">
        <v>46</v>
      </c>
      <c r="R366" s="40">
        <v>93834522821</v>
      </c>
      <c r="S366" s="40">
        <v>6346338901</v>
      </c>
      <c r="T366" s="40">
        <v>9311364583</v>
      </c>
      <c r="U366" s="40">
        <v>0</v>
      </c>
      <c r="V366" s="40">
        <v>71397245206</v>
      </c>
      <c r="W366" s="40">
        <v>22814286</v>
      </c>
      <c r="X366" s="40">
        <v>2375435955</v>
      </c>
      <c r="Y366" s="40">
        <v>0</v>
      </c>
      <c r="Z366" s="40">
        <v>4381323890</v>
      </c>
      <c r="AA366" s="40">
        <v>63488188730</v>
      </c>
      <c r="AB366" s="40">
        <v>57332624474</v>
      </c>
      <c r="AC366" s="40">
        <v>0</v>
      </c>
      <c r="AD366" s="40">
        <v>168368682</v>
      </c>
      <c r="AE366" s="40">
        <v>0</v>
      </c>
      <c r="AF366" s="40">
        <v>1218740756</v>
      </c>
      <c r="AG366" s="40">
        <v>234521751</v>
      </c>
      <c r="AH366" s="40">
        <v>4533933067</v>
      </c>
      <c r="AI366" s="40">
        <v>30346334091</v>
      </c>
      <c r="AJ366" s="40">
        <v>14878186904</v>
      </c>
      <c r="AK366" s="40">
        <v>8253258904</v>
      </c>
      <c r="AL366" s="40">
        <v>7668434694</v>
      </c>
      <c r="AM366" s="40">
        <v>3228895096</v>
      </c>
      <c r="AN366" s="40">
        <v>100000</v>
      </c>
      <c r="AO366" s="40">
        <v>2879258583</v>
      </c>
      <c r="AP366" s="40">
        <v>1691458814</v>
      </c>
      <c r="AQ366" s="40">
        <v>8392798795</v>
      </c>
      <c r="AR366" s="40">
        <v>7721076643</v>
      </c>
      <c r="AS366" s="40">
        <v>671722152</v>
      </c>
      <c r="AT366" s="40">
        <v>6455980514</v>
      </c>
      <c r="AU366" s="40">
        <v>3492029764</v>
      </c>
      <c r="AV366" s="40">
        <v>84692167</v>
      </c>
      <c r="AW366" s="40">
        <v>2879258583</v>
      </c>
      <c r="AX366" s="40">
        <v>0</v>
      </c>
      <c r="AY366" s="40">
        <v>1936818281</v>
      </c>
      <c r="AZ366" s="40">
        <v>1936818281</v>
      </c>
      <c r="BA366" s="40">
        <v>0</v>
      </c>
      <c r="BB366" s="40">
        <v>177371357</v>
      </c>
      <c r="BC366" s="40">
        <v>1725709458</v>
      </c>
      <c r="BD366" s="40">
        <v>177371357</v>
      </c>
      <c r="BE366" s="40">
        <v>1725709458</v>
      </c>
      <c r="BF366" s="40">
        <v>89248948282</v>
      </c>
      <c r="BG366" s="40">
        <v>0</v>
      </c>
      <c r="BH366" s="40">
        <v>89248948282</v>
      </c>
      <c r="BI366" s="40">
        <v>0</v>
      </c>
    </row>
    <row r="367" spans="1:61" ht="14.25" x14ac:dyDescent="0.2">
      <c r="A367" s="25">
        <f t="shared" si="5"/>
        <v>361</v>
      </c>
      <c r="B367" s="34">
        <v>1706</v>
      </c>
      <c r="C367" s="33" t="s">
        <v>3504</v>
      </c>
      <c r="D367" s="33" t="s">
        <v>3505</v>
      </c>
      <c r="E367" s="33" t="s">
        <v>3163</v>
      </c>
      <c r="F367" s="33" t="s">
        <v>28</v>
      </c>
      <c r="G367" s="35">
        <v>6492</v>
      </c>
      <c r="H367" s="33" t="s">
        <v>1321</v>
      </c>
      <c r="I367" s="33" t="s">
        <v>3506</v>
      </c>
      <c r="J367" s="33" t="s">
        <v>32</v>
      </c>
      <c r="K367" s="33" t="s">
        <v>3507</v>
      </c>
      <c r="L367" s="33" t="s">
        <v>3508</v>
      </c>
      <c r="M367" s="34">
        <v>3223481</v>
      </c>
      <c r="N367" s="33" t="s">
        <v>3509</v>
      </c>
      <c r="O367" s="34">
        <v>2</v>
      </c>
      <c r="P367" s="34">
        <v>770</v>
      </c>
      <c r="Q367" s="34">
        <v>3</v>
      </c>
      <c r="R367" s="40">
        <v>12770641734.6</v>
      </c>
      <c r="S367" s="40">
        <v>47896466.600000001</v>
      </c>
      <c r="T367" s="40">
        <v>2817816608</v>
      </c>
      <c r="U367" s="40">
        <v>0</v>
      </c>
      <c r="V367" s="40">
        <v>9881296015</v>
      </c>
      <c r="W367" s="40">
        <v>23632645</v>
      </c>
      <c r="X367" s="40">
        <v>0</v>
      </c>
      <c r="Y367" s="40">
        <v>0</v>
      </c>
      <c r="Z367" s="40">
        <v>0</v>
      </c>
      <c r="AA367" s="40">
        <v>8911691043.2800007</v>
      </c>
      <c r="AB367" s="40">
        <v>8430600586</v>
      </c>
      <c r="AC367" s="40">
        <v>0</v>
      </c>
      <c r="AD367" s="40">
        <v>64216841.229999997</v>
      </c>
      <c r="AE367" s="40">
        <v>0</v>
      </c>
      <c r="AF367" s="40">
        <v>339731135.05000001</v>
      </c>
      <c r="AG367" s="40">
        <v>41142481</v>
      </c>
      <c r="AH367" s="40">
        <v>36000000</v>
      </c>
      <c r="AI367" s="40">
        <v>3858950691.3200002</v>
      </c>
      <c r="AJ367" s="40">
        <v>890309351</v>
      </c>
      <c r="AK367" s="40">
        <v>883414811</v>
      </c>
      <c r="AL367" s="40">
        <v>1572343214.7</v>
      </c>
      <c r="AM367" s="40">
        <v>1010853529.73</v>
      </c>
      <c r="AN367" s="40">
        <v>913365</v>
      </c>
      <c r="AO367" s="40">
        <v>384531230.88999999</v>
      </c>
      <c r="AP367" s="40">
        <v>0</v>
      </c>
      <c r="AQ367" s="40">
        <v>935449464.5</v>
      </c>
      <c r="AR367" s="40">
        <v>784225845</v>
      </c>
      <c r="AS367" s="40">
        <v>151223619.5</v>
      </c>
      <c r="AT367" s="40">
        <v>808721975.5</v>
      </c>
      <c r="AU367" s="40">
        <v>404836550.62</v>
      </c>
      <c r="AV367" s="40">
        <v>19354193.989999998</v>
      </c>
      <c r="AW367" s="40">
        <v>384531230.88999999</v>
      </c>
      <c r="AX367" s="40">
        <v>0</v>
      </c>
      <c r="AY367" s="40">
        <v>126727489</v>
      </c>
      <c r="AZ367" s="40">
        <v>126727489</v>
      </c>
      <c r="BA367" s="40">
        <v>0</v>
      </c>
      <c r="BB367" s="40">
        <v>158070</v>
      </c>
      <c r="BC367" s="40">
        <v>102757842</v>
      </c>
      <c r="BD367" s="40">
        <v>158070</v>
      </c>
      <c r="BE367" s="40">
        <v>102757842</v>
      </c>
      <c r="BF367" s="40">
        <v>9797191169</v>
      </c>
      <c r="BG367" s="40">
        <v>0</v>
      </c>
      <c r="BH367" s="40">
        <v>9797191169</v>
      </c>
      <c r="BI367" s="40">
        <v>0</v>
      </c>
    </row>
    <row r="368" spans="1:61" ht="14.25" x14ac:dyDescent="0.2">
      <c r="A368" s="25">
        <f t="shared" si="5"/>
        <v>362</v>
      </c>
      <c r="B368" s="34">
        <v>1707</v>
      </c>
      <c r="C368" s="33" t="s">
        <v>3510</v>
      </c>
      <c r="D368" s="33" t="s">
        <v>3511</v>
      </c>
      <c r="E368" s="33" t="s">
        <v>3512</v>
      </c>
      <c r="F368" s="33" t="s">
        <v>28</v>
      </c>
      <c r="G368" s="35">
        <v>6492</v>
      </c>
      <c r="H368" s="33" t="s">
        <v>1321</v>
      </c>
      <c r="I368" s="33"/>
      <c r="J368" s="33" t="s">
        <v>32</v>
      </c>
      <c r="K368" s="33" t="s">
        <v>33</v>
      </c>
      <c r="L368" s="33" t="s">
        <v>3513</v>
      </c>
      <c r="M368" s="34">
        <v>2603757</v>
      </c>
      <c r="N368" s="33" t="s">
        <v>3514</v>
      </c>
      <c r="O368" s="34">
        <v>3</v>
      </c>
      <c r="P368" s="34">
        <v>0</v>
      </c>
      <c r="Q368" s="32"/>
      <c r="R368" s="40">
        <v>1453062092.22</v>
      </c>
      <c r="S368" s="40">
        <v>289763607.60000002</v>
      </c>
      <c r="T368" s="40">
        <v>338097151.79000002</v>
      </c>
      <c r="U368" s="40">
        <v>0</v>
      </c>
      <c r="V368" s="40">
        <v>795958585.83000004</v>
      </c>
      <c r="W368" s="40">
        <v>28702747</v>
      </c>
      <c r="X368" s="40">
        <v>540000</v>
      </c>
      <c r="Y368" s="40">
        <v>0</v>
      </c>
      <c r="Z368" s="40">
        <v>0</v>
      </c>
      <c r="AA368" s="40">
        <v>825722187.32000005</v>
      </c>
      <c r="AB368" s="40">
        <v>746652991</v>
      </c>
      <c r="AC368" s="40">
        <v>1487855</v>
      </c>
      <c r="AD368" s="40">
        <v>2392448</v>
      </c>
      <c r="AE368" s="40">
        <v>0</v>
      </c>
      <c r="AF368" s="40">
        <v>59149373.32</v>
      </c>
      <c r="AG368" s="40">
        <v>6228912</v>
      </c>
      <c r="AH368" s="40">
        <v>9810608</v>
      </c>
      <c r="AI368" s="40">
        <v>627339904.89999998</v>
      </c>
      <c r="AJ368" s="40">
        <v>404098045.27999997</v>
      </c>
      <c r="AK368" s="40">
        <v>370941331.27999997</v>
      </c>
      <c r="AL368" s="40">
        <v>88153588.069999993</v>
      </c>
      <c r="AM368" s="40">
        <v>92189415.75</v>
      </c>
      <c r="AN368" s="40">
        <v>500000</v>
      </c>
      <c r="AO368" s="40">
        <v>41300427.799999997</v>
      </c>
      <c r="AP368" s="40">
        <v>500000</v>
      </c>
      <c r="AQ368" s="40">
        <v>127608782.84</v>
      </c>
      <c r="AR368" s="40">
        <v>121160028</v>
      </c>
      <c r="AS368" s="40">
        <v>6448754.8399999999</v>
      </c>
      <c r="AT368" s="40">
        <v>117095215.84</v>
      </c>
      <c r="AU368" s="40">
        <v>70693023.040000007</v>
      </c>
      <c r="AV368" s="40">
        <v>5101765</v>
      </c>
      <c r="AW368" s="40">
        <v>41300427.799999997</v>
      </c>
      <c r="AX368" s="40">
        <v>0</v>
      </c>
      <c r="AY368" s="40">
        <v>10513567</v>
      </c>
      <c r="AZ368" s="40">
        <v>10513567</v>
      </c>
      <c r="BA368" s="40">
        <v>0</v>
      </c>
      <c r="BB368" s="40">
        <v>162641</v>
      </c>
      <c r="BC368" s="40">
        <v>16867244</v>
      </c>
      <c r="BD368" s="40">
        <v>162641</v>
      </c>
      <c r="BE368" s="40">
        <v>16867244</v>
      </c>
      <c r="BF368" s="40">
        <v>752117307</v>
      </c>
      <c r="BG368" s="40">
        <v>0</v>
      </c>
      <c r="BH368" s="40">
        <v>752117307</v>
      </c>
      <c r="BI368" s="40">
        <v>0</v>
      </c>
    </row>
    <row r="369" spans="1:61" ht="14.25" x14ac:dyDescent="0.2">
      <c r="A369" s="25">
        <f t="shared" si="5"/>
        <v>363</v>
      </c>
      <c r="B369" s="34">
        <v>1708</v>
      </c>
      <c r="C369" s="33" t="s">
        <v>3515</v>
      </c>
      <c r="D369" s="33" t="s">
        <v>3516</v>
      </c>
      <c r="E369" s="33" t="s">
        <v>3517</v>
      </c>
      <c r="F369" s="33" t="s">
        <v>28</v>
      </c>
      <c r="G369" s="35">
        <v>6492</v>
      </c>
      <c r="H369" s="33" t="s">
        <v>1321</v>
      </c>
      <c r="I369" s="33" t="s">
        <v>3518</v>
      </c>
      <c r="J369" s="33" t="s">
        <v>32</v>
      </c>
      <c r="K369" s="33" t="s">
        <v>388</v>
      </c>
      <c r="L369" s="33" t="s">
        <v>3519</v>
      </c>
      <c r="M369" s="34">
        <v>6049932</v>
      </c>
      <c r="N369" s="33" t="s">
        <v>3520</v>
      </c>
      <c r="O369" s="34">
        <v>2</v>
      </c>
      <c r="P369" s="34">
        <v>678</v>
      </c>
      <c r="Q369" s="34">
        <v>5</v>
      </c>
      <c r="R369" s="40">
        <v>11918223017.99</v>
      </c>
      <c r="S369" s="40">
        <v>1180347767.6800001</v>
      </c>
      <c r="T369" s="40">
        <v>256017924.02000001</v>
      </c>
      <c r="U369" s="40">
        <v>0</v>
      </c>
      <c r="V369" s="40">
        <v>8834929382.2900009</v>
      </c>
      <c r="W369" s="40">
        <v>111172715</v>
      </c>
      <c r="X369" s="40">
        <v>1528056318</v>
      </c>
      <c r="Y369" s="40">
        <v>0</v>
      </c>
      <c r="Z369" s="40">
        <v>7698911</v>
      </c>
      <c r="AA369" s="40">
        <v>8947238388.8500004</v>
      </c>
      <c r="AB369" s="40">
        <v>5841192937.5200005</v>
      </c>
      <c r="AC369" s="40">
        <v>2461140304</v>
      </c>
      <c r="AD369" s="40">
        <v>168388123.93000001</v>
      </c>
      <c r="AE369" s="40">
        <v>0</v>
      </c>
      <c r="AF369" s="40">
        <v>462544123.39999998</v>
      </c>
      <c r="AG369" s="40">
        <v>13972900</v>
      </c>
      <c r="AH369" s="40">
        <v>0</v>
      </c>
      <c r="AI369" s="40">
        <v>2970984629.1399999</v>
      </c>
      <c r="AJ369" s="40">
        <v>1805290633.01</v>
      </c>
      <c r="AK369" s="40">
        <v>962652313.00999999</v>
      </c>
      <c r="AL369" s="40">
        <v>985834525.88999999</v>
      </c>
      <c r="AM369" s="40">
        <v>68318259.170000002</v>
      </c>
      <c r="AN369" s="40">
        <v>0</v>
      </c>
      <c r="AO369" s="40">
        <v>111541211.06999999</v>
      </c>
      <c r="AP369" s="40">
        <v>0</v>
      </c>
      <c r="AQ369" s="40">
        <v>1252578593.23</v>
      </c>
      <c r="AR369" s="40">
        <v>1071539778</v>
      </c>
      <c r="AS369" s="40">
        <v>181038815.22999999</v>
      </c>
      <c r="AT369" s="40">
        <v>834736018.59000003</v>
      </c>
      <c r="AU369" s="40">
        <v>710403551.86000001</v>
      </c>
      <c r="AV369" s="40">
        <v>12791255.66</v>
      </c>
      <c r="AW369" s="40">
        <v>111541211.06999999</v>
      </c>
      <c r="AX369" s="40">
        <v>0</v>
      </c>
      <c r="AY369" s="40">
        <v>417842574.63999999</v>
      </c>
      <c r="AZ369" s="40">
        <v>417842574.63999999</v>
      </c>
      <c r="BA369" s="40">
        <v>0</v>
      </c>
      <c r="BB369" s="40">
        <v>10223415</v>
      </c>
      <c r="BC369" s="40">
        <v>129728076.14</v>
      </c>
      <c r="BD369" s="40">
        <v>10223415</v>
      </c>
      <c r="BE369" s="40">
        <v>129728076.14</v>
      </c>
      <c r="BF369" s="40">
        <v>12792778457.110001</v>
      </c>
      <c r="BG369" s="40">
        <v>185401320</v>
      </c>
      <c r="BH369" s="40">
        <v>12792778457.110001</v>
      </c>
      <c r="BI369" s="40">
        <v>185401320</v>
      </c>
    </row>
    <row r="370" spans="1:61" ht="14.25" x14ac:dyDescent="0.2">
      <c r="A370" s="25">
        <f t="shared" si="5"/>
        <v>364</v>
      </c>
      <c r="B370" s="34">
        <v>1709</v>
      </c>
      <c r="C370" s="33" t="s">
        <v>567</v>
      </c>
      <c r="D370" s="33" t="s">
        <v>568</v>
      </c>
      <c r="E370" s="33" t="s">
        <v>569</v>
      </c>
      <c r="F370" s="33" t="s">
        <v>28</v>
      </c>
      <c r="G370" s="35">
        <v>6492</v>
      </c>
      <c r="H370" s="33" t="s">
        <v>1321</v>
      </c>
      <c r="I370" s="33" t="s">
        <v>570</v>
      </c>
      <c r="J370" s="33" t="s">
        <v>32</v>
      </c>
      <c r="K370" s="33" t="s">
        <v>33</v>
      </c>
      <c r="L370" s="33" t="s">
        <v>1776</v>
      </c>
      <c r="M370" s="34">
        <v>5718888</v>
      </c>
      <c r="N370" s="33" t="s">
        <v>1669</v>
      </c>
      <c r="O370" s="34">
        <v>1</v>
      </c>
      <c r="P370" s="34">
        <v>3396</v>
      </c>
      <c r="Q370" s="34">
        <v>10</v>
      </c>
      <c r="R370" s="40">
        <v>45612886569.379997</v>
      </c>
      <c r="S370" s="40">
        <v>1389748446.3299999</v>
      </c>
      <c r="T370" s="40">
        <v>1359177440</v>
      </c>
      <c r="U370" s="40">
        <v>0</v>
      </c>
      <c r="V370" s="40">
        <v>42465840717.010002</v>
      </c>
      <c r="W370" s="40">
        <v>120833137.20999999</v>
      </c>
      <c r="X370" s="40">
        <v>277286828.82999998</v>
      </c>
      <c r="Y370" s="40">
        <v>0</v>
      </c>
      <c r="Z370" s="40">
        <v>0</v>
      </c>
      <c r="AA370" s="40">
        <v>39221510808.660004</v>
      </c>
      <c r="AB370" s="40">
        <v>37752144634.059998</v>
      </c>
      <c r="AC370" s="40">
        <v>363435421.36000001</v>
      </c>
      <c r="AD370" s="40">
        <v>408800463.06999999</v>
      </c>
      <c r="AE370" s="40">
        <v>0</v>
      </c>
      <c r="AF370" s="40">
        <v>107514443.28</v>
      </c>
      <c r="AG370" s="40">
        <v>385575172.97000003</v>
      </c>
      <c r="AH370" s="40">
        <v>204040673.91999999</v>
      </c>
      <c r="AI370" s="40">
        <v>6391375760.7200003</v>
      </c>
      <c r="AJ370" s="40">
        <v>3541749267.7199998</v>
      </c>
      <c r="AK370" s="40">
        <v>3441749267.7199998</v>
      </c>
      <c r="AL370" s="40">
        <v>1428032695.3900001</v>
      </c>
      <c r="AM370" s="40">
        <v>77586363.049999997</v>
      </c>
      <c r="AN370" s="40">
        <v>0.26</v>
      </c>
      <c r="AO370" s="40">
        <v>1044074378.3</v>
      </c>
      <c r="AP370" s="40">
        <v>49643296</v>
      </c>
      <c r="AQ370" s="40">
        <v>3403780266.2800002</v>
      </c>
      <c r="AR370" s="40">
        <v>3352236062.3699999</v>
      </c>
      <c r="AS370" s="40">
        <v>51544203.909999996</v>
      </c>
      <c r="AT370" s="40">
        <v>2482990519.3099999</v>
      </c>
      <c r="AU370" s="40">
        <v>1438916141.01</v>
      </c>
      <c r="AV370" s="40">
        <v>0</v>
      </c>
      <c r="AW370" s="40">
        <v>1044074378.3</v>
      </c>
      <c r="AX370" s="40">
        <v>0</v>
      </c>
      <c r="AY370" s="40">
        <v>920789746.97000003</v>
      </c>
      <c r="AZ370" s="40">
        <v>920789746.97000003</v>
      </c>
      <c r="BA370" s="40">
        <v>0</v>
      </c>
      <c r="BB370" s="40">
        <v>103973948</v>
      </c>
      <c r="BC370" s="40">
        <v>420867195.98000002</v>
      </c>
      <c r="BD370" s="40">
        <v>103973948</v>
      </c>
      <c r="BE370" s="40">
        <v>420867195.98000002</v>
      </c>
      <c r="BF370" s="40">
        <v>45106976927.120003</v>
      </c>
      <c r="BG370" s="40">
        <v>663982689.08000004</v>
      </c>
      <c r="BH370" s="40">
        <v>45106976927.120003</v>
      </c>
      <c r="BI370" s="40">
        <v>663982689.08000004</v>
      </c>
    </row>
    <row r="371" spans="1:61" ht="14.25" x14ac:dyDescent="0.2">
      <c r="A371" s="25">
        <f t="shared" si="5"/>
        <v>365</v>
      </c>
      <c r="B371" s="34">
        <v>1716</v>
      </c>
      <c r="C371" s="33" t="s">
        <v>2023</v>
      </c>
      <c r="D371" s="33" t="s">
        <v>2024</v>
      </c>
      <c r="E371" s="33" t="s">
        <v>2025</v>
      </c>
      <c r="F371" s="33" t="s">
        <v>28</v>
      </c>
      <c r="G371" s="35">
        <v>6492</v>
      </c>
      <c r="H371" s="33" t="s">
        <v>1321</v>
      </c>
      <c r="I371" s="33" t="s">
        <v>2026</v>
      </c>
      <c r="J371" s="33" t="s">
        <v>32</v>
      </c>
      <c r="K371" s="33" t="s">
        <v>33</v>
      </c>
      <c r="L371" s="33" t="s">
        <v>2027</v>
      </c>
      <c r="M371" s="34">
        <v>2623027</v>
      </c>
      <c r="N371" s="33" t="s">
        <v>2028</v>
      </c>
      <c r="O371" s="34">
        <v>1</v>
      </c>
      <c r="P371" s="34">
        <v>4373</v>
      </c>
      <c r="Q371" s="34">
        <v>22</v>
      </c>
      <c r="R371" s="40">
        <v>18577468704.32</v>
      </c>
      <c r="S371" s="40">
        <v>3376098014.9200001</v>
      </c>
      <c r="T371" s="40">
        <v>165761115.87</v>
      </c>
      <c r="U371" s="40">
        <v>0</v>
      </c>
      <c r="V371" s="40">
        <v>14073054113.889999</v>
      </c>
      <c r="W371" s="40">
        <v>20052137.449999999</v>
      </c>
      <c r="X371" s="40">
        <v>942503322.19000006</v>
      </c>
      <c r="Y371" s="40">
        <v>0</v>
      </c>
      <c r="Z371" s="40">
        <v>0</v>
      </c>
      <c r="AA371" s="40">
        <v>9848423123.9400005</v>
      </c>
      <c r="AB371" s="40">
        <v>8427889425.8599997</v>
      </c>
      <c r="AC371" s="40">
        <v>0</v>
      </c>
      <c r="AD371" s="40">
        <v>330460093.57999998</v>
      </c>
      <c r="AE371" s="40">
        <v>0</v>
      </c>
      <c r="AF371" s="40">
        <v>650211064.62</v>
      </c>
      <c r="AG371" s="40">
        <v>384594844.88</v>
      </c>
      <c r="AH371" s="40">
        <v>55267695</v>
      </c>
      <c r="AI371" s="40">
        <v>8729045580.3799992</v>
      </c>
      <c r="AJ371" s="40">
        <v>5980278319.1300001</v>
      </c>
      <c r="AK371" s="40">
        <v>2346526409.1300001</v>
      </c>
      <c r="AL371" s="40">
        <v>1622670625.2</v>
      </c>
      <c r="AM371" s="40">
        <v>15</v>
      </c>
      <c r="AN371" s="40">
        <v>12374474</v>
      </c>
      <c r="AO371" s="40">
        <v>439253647.74000001</v>
      </c>
      <c r="AP371" s="40">
        <v>0</v>
      </c>
      <c r="AQ371" s="40">
        <v>2471704712.29</v>
      </c>
      <c r="AR371" s="40">
        <v>1957987955.78</v>
      </c>
      <c r="AS371" s="40">
        <v>513716756.50999999</v>
      </c>
      <c r="AT371" s="40">
        <v>2158917156.0599999</v>
      </c>
      <c r="AU371" s="40">
        <v>1691442783.0899999</v>
      </c>
      <c r="AV371" s="40">
        <v>28220725.219999999</v>
      </c>
      <c r="AW371" s="40">
        <v>439253647.75</v>
      </c>
      <c r="AX371" s="40">
        <v>0</v>
      </c>
      <c r="AY371" s="40">
        <v>312787556.23000002</v>
      </c>
      <c r="AZ371" s="40">
        <v>312787556.23000002</v>
      </c>
      <c r="BA371" s="40">
        <v>0</v>
      </c>
      <c r="BB371" s="40">
        <v>252798844</v>
      </c>
      <c r="BC371" s="40">
        <v>920262486.92999995</v>
      </c>
      <c r="BD371" s="40">
        <v>252798844</v>
      </c>
      <c r="BE371" s="40">
        <v>920262486.92999995</v>
      </c>
      <c r="BF371" s="40">
        <v>23743787890.98</v>
      </c>
      <c r="BG371" s="40">
        <v>0</v>
      </c>
      <c r="BH371" s="40">
        <v>23743787890.98</v>
      </c>
      <c r="BI371" s="40">
        <v>0</v>
      </c>
    </row>
    <row r="372" spans="1:61" ht="14.25" x14ac:dyDescent="0.2">
      <c r="A372" s="25">
        <f t="shared" si="5"/>
        <v>366</v>
      </c>
      <c r="B372" s="34">
        <v>1717</v>
      </c>
      <c r="C372" s="33" t="s">
        <v>3521</v>
      </c>
      <c r="D372" s="33" t="s">
        <v>3522</v>
      </c>
      <c r="E372" s="33" t="s">
        <v>3523</v>
      </c>
      <c r="F372" s="33" t="s">
        <v>28</v>
      </c>
      <c r="G372" s="35">
        <v>6492</v>
      </c>
      <c r="H372" s="33" t="s">
        <v>1321</v>
      </c>
      <c r="I372" s="33" t="s">
        <v>3524</v>
      </c>
      <c r="J372" s="33" t="s">
        <v>32</v>
      </c>
      <c r="K372" s="33" t="s">
        <v>505</v>
      </c>
      <c r="L372" s="33" t="s">
        <v>3525</v>
      </c>
      <c r="M372" s="34">
        <v>2780132</v>
      </c>
      <c r="N372" s="33" t="s">
        <v>3526</v>
      </c>
      <c r="O372" s="34">
        <v>2</v>
      </c>
      <c r="P372" s="34">
        <v>967</v>
      </c>
      <c r="Q372" s="34">
        <v>5</v>
      </c>
      <c r="R372" s="40">
        <v>11296009200.950001</v>
      </c>
      <c r="S372" s="40">
        <v>1334003719.3499999</v>
      </c>
      <c r="T372" s="40">
        <v>259449948.59999999</v>
      </c>
      <c r="U372" s="40">
        <v>0</v>
      </c>
      <c r="V372" s="40">
        <v>9676267390</v>
      </c>
      <c r="W372" s="40">
        <v>18869610</v>
      </c>
      <c r="X372" s="40">
        <v>2991126</v>
      </c>
      <c r="Y372" s="40">
        <v>0</v>
      </c>
      <c r="Z372" s="40">
        <v>4427407</v>
      </c>
      <c r="AA372" s="40">
        <v>7233859252.79</v>
      </c>
      <c r="AB372" s="40">
        <v>6791642350.6300001</v>
      </c>
      <c r="AC372" s="40">
        <v>0</v>
      </c>
      <c r="AD372" s="40">
        <v>30522131.899999999</v>
      </c>
      <c r="AE372" s="40">
        <v>0</v>
      </c>
      <c r="AF372" s="40">
        <v>122803786.26000001</v>
      </c>
      <c r="AG372" s="40">
        <v>7704898</v>
      </c>
      <c r="AH372" s="40">
        <v>281186086</v>
      </c>
      <c r="AI372" s="40">
        <v>4062149948.1599998</v>
      </c>
      <c r="AJ372" s="40">
        <v>3030135759.6900001</v>
      </c>
      <c r="AK372" s="40">
        <v>2248893759.6900001</v>
      </c>
      <c r="AL372" s="40">
        <v>933816189.46000004</v>
      </c>
      <c r="AM372" s="40">
        <v>10000000</v>
      </c>
      <c r="AN372" s="40">
        <v>0</v>
      </c>
      <c r="AO372" s="40">
        <v>88027999.010000005</v>
      </c>
      <c r="AP372" s="40">
        <v>0</v>
      </c>
      <c r="AQ372" s="40">
        <v>1035445981.28</v>
      </c>
      <c r="AR372" s="40">
        <v>914688298</v>
      </c>
      <c r="AS372" s="40">
        <v>120757683.28</v>
      </c>
      <c r="AT372" s="40">
        <v>758595280.27999997</v>
      </c>
      <c r="AU372" s="40">
        <v>660142650.75999999</v>
      </c>
      <c r="AV372" s="40">
        <v>10424630.51</v>
      </c>
      <c r="AW372" s="40">
        <v>88027999.010000005</v>
      </c>
      <c r="AX372" s="40">
        <v>0</v>
      </c>
      <c r="AY372" s="40">
        <v>276850701</v>
      </c>
      <c r="AZ372" s="40">
        <v>276850701</v>
      </c>
      <c r="BA372" s="40">
        <v>0</v>
      </c>
      <c r="BB372" s="40">
        <v>14278534</v>
      </c>
      <c r="BC372" s="40">
        <v>20291106.260000002</v>
      </c>
      <c r="BD372" s="40">
        <v>14278534</v>
      </c>
      <c r="BE372" s="40">
        <v>20291106.260000002</v>
      </c>
      <c r="BF372" s="40">
        <v>11227651151</v>
      </c>
      <c r="BG372" s="40">
        <v>0</v>
      </c>
      <c r="BH372" s="40">
        <v>11227651151</v>
      </c>
      <c r="BI372" s="40">
        <v>0</v>
      </c>
    </row>
    <row r="373" spans="1:61" ht="14.25" x14ac:dyDescent="0.2">
      <c r="A373" s="25">
        <f t="shared" si="5"/>
        <v>367</v>
      </c>
      <c r="B373" s="34">
        <v>1721</v>
      </c>
      <c r="C373" s="33" t="s">
        <v>3527</v>
      </c>
      <c r="D373" s="33" t="s">
        <v>3528</v>
      </c>
      <c r="E373" s="33" t="s">
        <v>3529</v>
      </c>
      <c r="F373" s="33" t="s">
        <v>28</v>
      </c>
      <c r="G373" s="35">
        <v>6492</v>
      </c>
      <c r="H373" s="33" t="s">
        <v>1321</v>
      </c>
      <c r="I373" s="33" t="s">
        <v>3530</v>
      </c>
      <c r="J373" s="33" t="s">
        <v>32</v>
      </c>
      <c r="K373" s="33" t="s">
        <v>3531</v>
      </c>
      <c r="L373" s="33" t="s">
        <v>3532</v>
      </c>
      <c r="M373" s="34">
        <v>3787904</v>
      </c>
      <c r="N373" s="33" t="s">
        <v>3533</v>
      </c>
      <c r="O373" s="34">
        <v>2</v>
      </c>
      <c r="P373" s="34">
        <v>2461</v>
      </c>
      <c r="Q373" s="34">
        <v>13</v>
      </c>
      <c r="R373" s="40">
        <v>23468617090.869999</v>
      </c>
      <c r="S373" s="40">
        <v>1125208143.49</v>
      </c>
      <c r="T373" s="40">
        <v>1193809609.04</v>
      </c>
      <c r="U373" s="40">
        <v>0</v>
      </c>
      <c r="V373" s="40">
        <v>19889275691.599998</v>
      </c>
      <c r="W373" s="40">
        <v>930597170.54999995</v>
      </c>
      <c r="X373" s="40">
        <v>295925495.19</v>
      </c>
      <c r="Y373" s="40">
        <v>0</v>
      </c>
      <c r="Z373" s="40">
        <v>33800981</v>
      </c>
      <c r="AA373" s="40">
        <v>17604345594.740002</v>
      </c>
      <c r="AB373" s="40">
        <v>16184518729.42</v>
      </c>
      <c r="AC373" s="40">
        <v>821109056.42999995</v>
      </c>
      <c r="AD373" s="40">
        <v>300857425.10000002</v>
      </c>
      <c r="AE373" s="40">
        <v>85607520.530000001</v>
      </c>
      <c r="AF373" s="40">
        <v>96757291.859999999</v>
      </c>
      <c r="AG373" s="40">
        <v>115495571.40000001</v>
      </c>
      <c r="AH373" s="40">
        <v>0</v>
      </c>
      <c r="AI373" s="40">
        <v>5864271496.1300001</v>
      </c>
      <c r="AJ373" s="40">
        <v>5069785044.4899998</v>
      </c>
      <c r="AK373" s="40">
        <v>2069785044.49</v>
      </c>
      <c r="AL373" s="40">
        <v>231466755.96000001</v>
      </c>
      <c r="AM373" s="40">
        <v>113850309.62</v>
      </c>
      <c r="AN373" s="40">
        <v>196329154</v>
      </c>
      <c r="AO373" s="40">
        <v>185086026.06</v>
      </c>
      <c r="AP373" s="40">
        <v>0</v>
      </c>
      <c r="AQ373" s="40">
        <v>2732523606.8299999</v>
      </c>
      <c r="AR373" s="40">
        <v>2342014087</v>
      </c>
      <c r="AS373" s="40">
        <v>390509519.82999998</v>
      </c>
      <c r="AT373" s="40">
        <v>1819837895.8299999</v>
      </c>
      <c r="AU373" s="40">
        <v>1436615904.46</v>
      </c>
      <c r="AV373" s="40">
        <v>198135965.31</v>
      </c>
      <c r="AW373" s="40">
        <v>185086026.06</v>
      </c>
      <c r="AX373" s="40">
        <v>0</v>
      </c>
      <c r="AY373" s="40">
        <v>912685711</v>
      </c>
      <c r="AZ373" s="40">
        <v>912685711</v>
      </c>
      <c r="BA373" s="40">
        <v>0</v>
      </c>
      <c r="BB373" s="40">
        <v>36885612</v>
      </c>
      <c r="BC373" s="40">
        <v>0</v>
      </c>
      <c r="BD373" s="40">
        <v>36885612</v>
      </c>
      <c r="BE373" s="40">
        <v>0</v>
      </c>
      <c r="BF373" s="40">
        <v>20085649394.599998</v>
      </c>
      <c r="BG373" s="40">
        <v>1500000000</v>
      </c>
      <c r="BH373" s="40">
        <v>20085649394.599998</v>
      </c>
      <c r="BI373" s="40">
        <v>1500000000</v>
      </c>
    </row>
    <row r="374" spans="1:61" ht="14.25" x14ac:dyDescent="0.2">
      <c r="A374" s="25">
        <f t="shared" si="5"/>
        <v>368</v>
      </c>
      <c r="B374" s="34">
        <v>1722</v>
      </c>
      <c r="C374" s="33" t="s">
        <v>3534</v>
      </c>
      <c r="D374" s="33" t="s">
        <v>3535</v>
      </c>
      <c r="E374" s="33" t="s">
        <v>3536</v>
      </c>
      <c r="F374" s="33" t="s">
        <v>28</v>
      </c>
      <c r="G374" s="35">
        <v>6492</v>
      </c>
      <c r="H374" s="33" t="s">
        <v>1321</v>
      </c>
      <c r="I374" s="33" t="s">
        <v>3537</v>
      </c>
      <c r="J374" s="33" t="s">
        <v>32</v>
      </c>
      <c r="K374" s="33" t="s">
        <v>3538</v>
      </c>
      <c r="L374" s="33" t="s">
        <v>3539</v>
      </c>
      <c r="M374" s="34">
        <v>4547724</v>
      </c>
      <c r="N374" s="33" t="s">
        <v>3540</v>
      </c>
      <c r="O374" s="34">
        <v>2</v>
      </c>
      <c r="P374" s="34">
        <v>883</v>
      </c>
      <c r="Q374" s="34">
        <v>5</v>
      </c>
      <c r="R374" s="40">
        <v>8438912510.9300003</v>
      </c>
      <c r="S374" s="40">
        <v>198768071.5</v>
      </c>
      <c r="T374" s="40">
        <v>518172632.00999999</v>
      </c>
      <c r="U374" s="40">
        <v>0</v>
      </c>
      <c r="V374" s="40">
        <v>7567170024.4200001</v>
      </c>
      <c r="W374" s="40">
        <v>154801783</v>
      </c>
      <c r="X374" s="40">
        <v>0</v>
      </c>
      <c r="Y374" s="40">
        <v>0</v>
      </c>
      <c r="Z374" s="40">
        <v>0</v>
      </c>
      <c r="AA374" s="40">
        <v>6673071919.7299995</v>
      </c>
      <c r="AB374" s="40">
        <v>6387996225.8599997</v>
      </c>
      <c r="AC374" s="40">
        <v>0</v>
      </c>
      <c r="AD374" s="40">
        <v>6269693.7599999998</v>
      </c>
      <c r="AE374" s="40">
        <v>0</v>
      </c>
      <c r="AF374" s="40">
        <v>219184934.11000001</v>
      </c>
      <c r="AG374" s="40">
        <v>59621066</v>
      </c>
      <c r="AH374" s="40">
        <v>0</v>
      </c>
      <c r="AI374" s="40">
        <v>1765840592.2</v>
      </c>
      <c r="AJ374" s="40">
        <v>568086142</v>
      </c>
      <c r="AK374" s="40">
        <v>382731408</v>
      </c>
      <c r="AL374" s="40">
        <v>850584073.63</v>
      </c>
      <c r="AM374" s="40">
        <v>99893448.519999996</v>
      </c>
      <c r="AN374" s="40">
        <v>7424000</v>
      </c>
      <c r="AO374" s="40">
        <v>239852928.05000001</v>
      </c>
      <c r="AP374" s="40">
        <v>0</v>
      </c>
      <c r="AQ374" s="40">
        <v>988263005.10000002</v>
      </c>
      <c r="AR374" s="40">
        <v>890593109</v>
      </c>
      <c r="AS374" s="40">
        <v>97669896.099999994</v>
      </c>
      <c r="AT374" s="40">
        <v>727905254.10000002</v>
      </c>
      <c r="AU374" s="40">
        <v>467492992</v>
      </c>
      <c r="AV374" s="40">
        <v>20559334.050000001</v>
      </c>
      <c r="AW374" s="40">
        <v>239852928.05000001</v>
      </c>
      <c r="AX374" s="40">
        <v>0</v>
      </c>
      <c r="AY374" s="40">
        <v>260357751</v>
      </c>
      <c r="AZ374" s="40">
        <v>260357751</v>
      </c>
      <c r="BA374" s="40">
        <v>0</v>
      </c>
      <c r="BB374" s="40">
        <v>179577</v>
      </c>
      <c r="BC374" s="40">
        <v>32276183.18</v>
      </c>
      <c r="BD374" s="40">
        <v>179577</v>
      </c>
      <c r="BE374" s="40">
        <v>32276183.18</v>
      </c>
      <c r="BF374" s="40">
        <v>7602839617.8100004</v>
      </c>
      <c r="BG374" s="40">
        <v>41000000</v>
      </c>
      <c r="BH374" s="40">
        <v>7602839617.8100004</v>
      </c>
      <c r="BI374" s="40">
        <v>41000000</v>
      </c>
    </row>
    <row r="375" spans="1:61" ht="14.25" x14ac:dyDescent="0.2">
      <c r="A375" s="25">
        <f t="shared" si="5"/>
        <v>369</v>
      </c>
      <c r="B375" s="34">
        <v>1723</v>
      </c>
      <c r="C375" s="33" t="s">
        <v>3541</v>
      </c>
      <c r="D375" s="33" t="s">
        <v>3542</v>
      </c>
      <c r="E375" s="33" t="s">
        <v>3543</v>
      </c>
      <c r="F375" s="33" t="s">
        <v>28</v>
      </c>
      <c r="G375" s="35">
        <v>6492</v>
      </c>
      <c r="H375" s="33" t="s">
        <v>1321</v>
      </c>
      <c r="I375" s="33" t="s">
        <v>3544</v>
      </c>
      <c r="J375" s="33" t="s">
        <v>32</v>
      </c>
      <c r="K375" s="33" t="s">
        <v>33</v>
      </c>
      <c r="L375" s="33" t="s">
        <v>3545</v>
      </c>
      <c r="M375" s="34">
        <v>2627103</v>
      </c>
      <c r="N375" s="33" t="s">
        <v>3546</v>
      </c>
      <c r="O375" s="34">
        <v>2</v>
      </c>
      <c r="P375" s="34">
        <v>956</v>
      </c>
      <c r="Q375" s="34">
        <v>5</v>
      </c>
      <c r="R375" s="40">
        <v>7565918737.8299999</v>
      </c>
      <c r="S375" s="40">
        <v>207218188.31</v>
      </c>
      <c r="T375" s="40">
        <v>1399076627.9200001</v>
      </c>
      <c r="U375" s="40">
        <v>0</v>
      </c>
      <c r="V375" s="40">
        <v>5829765850</v>
      </c>
      <c r="W375" s="40">
        <v>128736417</v>
      </c>
      <c r="X375" s="40">
        <v>1121654.6000000001</v>
      </c>
      <c r="Y375" s="40">
        <v>0</v>
      </c>
      <c r="Z375" s="40">
        <v>0</v>
      </c>
      <c r="AA375" s="40">
        <v>4388210301.1800003</v>
      </c>
      <c r="AB375" s="40">
        <v>4045982895.8099999</v>
      </c>
      <c r="AC375" s="40">
        <v>0</v>
      </c>
      <c r="AD375" s="40">
        <v>6476210</v>
      </c>
      <c r="AE375" s="40">
        <v>0</v>
      </c>
      <c r="AF375" s="40">
        <v>234979708.37</v>
      </c>
      <c r="AG375" s="40">
        <v>96471487</v>
      </c>
      <c r="AH375" s="40">
        <v>4300000</v>
      </c>
      <c r="AI375" s="40">
        <v>3177708436.6500001</v>
      </c>
      <c r="AJ375" s="40">
        <v>2237186427.73</v>
      </c>
      <c r="AK375" s="40">
        <v>1714608576</v>
      </c>
      <c r="AL375" s="40">
        <v>768486298.34000003</v>
      </c>
      <c r="AM375" s="40">
        <v>142466921.46000001</v>
      </c>
      <c r="AN375" s="40">
        <v>3100000</v>
      </c>
      <c r="AO375" s="40">
        <v>26468789.120000001</v>
      </c>
      <c r="AP375" s="40">
        <v>0</v>
      </c>
      <c r="AQ375" s="40">
        <v>655856196.75</v>
      </c>
      <c r="AR375" s="40">
        <v>560503541</v>
      </c>
      <c r="AS375" s="40">
        <v>95352655.75</v>
      </c>
      <c r="AT375" s="40">
        <v>526102344.75</v>
      </c>
      <c r="AU375" s="40">
        <v>252188024.59999999</v>
      </c>
      <c r="AV375" s="40">
        <v>247445531.03</v>
      </c>
      <c r="AW375" s="40">
        <v>26468789.120000001</v>
      </c>
      <c r="AX375" s="40">
        <v>0</v>
      </c>
      <c r="AY375" s="40">
        <v>129753852</v>
      </c>
      <c r="AZ375" s="40">
        <v>129753852</v>
      </c>
      <c r="BA375" s="40">
        <v>0</v>
      </c>
      <c r="BB375" s="40">
        <v>1380485</v>
      </c>
      <c r="BC375" s="40">
        <v>49571596</v>
      </c>
      <c r="BD375" s="40">
        <v>1380485</v>
      </c>
      <c r="BE375" s="40">
        <v>49571596</v>
      </c>
      <c r="BF375" s="40">
        <v>5879617700</v>
      </c>
      <c r="BG375" s="40">
        <v>0</v>
      </c>
      <c r="BH375" s="40">
        <v>5879617700</v>
      </c>
      <c r="BI375" s="40">
        <v>0</v>
      </c>
    </row>
    <row r="376" spans="1:61" ht="14.25" x14ac:dyDescent="0.2">
      <c r="A376" s="25">
        <f t="shared" si="5"/>
        <v>370</v>
      </c>
      <c r="B376" s="34">
        <v>1725</v>
      </c>
      <c r="C376" s="33" t="s">
        <v>82</v>
      </c>
      <c r="D376" s="33" t="s">
        <v>83</v>
      </c>
      <c r="E376" s="33" t="s">
        <v>84</v>
      </c>
      <c r="F376" s="33" t="s">
        <v>28</v>
      </c>
      <c r="G376" s="35">
        <v>6492</v>
      </c>
      <c r="H376" s="33" t="s">
        <v>1321</v>
      </c>
      <c r="I376" s="33" t="s">
        <v>1858</v>
      </c>
      <c r="J376" s="33" t="s">
        <v>32</v>
      </c>
      <c r="K376" s="33" t="s">
        <v>33</v>
      </c>
      <c r="L376" s="33" t="s">
        <v>1859</v>
      </c>
      <c r="M376" s="34">
        <v>4488862</v>
      </c>
      <c r="N376" s="33" t="s">
        <v>1670</v>
      </c>
      <c r="O376" s="34">
        <v>1</v>
      </c>
      <c r="P376" s="34">
        <v>2839</v>
      </c>
      <c r="Q376" s="34">
        <v>12</v>
      </c>
      <c r="R376" s="40">
        <v>18058183351.43</v>
      </c>
      <c r="S376" s="40">
        <v>2409204193.3899999</v>
      </c>
      <c r="T376" s="40">
        <v>1694189080.48</v>
      </c>
      <c r="U376" s="40">
        <v>0</v>
      </c>
      <c r="V376" s="40">
        <v>13189495220.129999</v>
      </c>
      <c r="W376" s="40">
        <v>271435354.43000001</v>
      </c>
      <c r="X376" s="40">
        <v>486381621</v>
      </c>
      <c r="Y376" s="40">
        <v>0</v>
      </c>
      <c r="Z376" s="40">
        <v>7477882</v>
      </c>
      <c r="AA376" s="40">
        <v>10606837780.129999</v>
      </c>
      <c r="AB376" s="40">
        <v>10076830622.5</v>
      </c>
      <c r="AC376" s="40">
        <v>0</v>
      </c>
      <c r="AD376" s="40">
        <v>349544336.63</v>
      </c>
      <c r="AE376" s="40">
        <v>0</v>
      </c>
      <c r="AF376" s="40">
        <v>0</v>
      </c>
      <c r="AG376" s="40">
        <v>180462821</v>
      </c>
      <c r="AH376" s="40">
        <v>0</v>
      </c>
      <c r="AI376" s="40">
        <v>7451345571.3000002</v>
      </c>
      <c r="AJ376" s="40">
        <v>5947632703.6300001</v>
      </c>
      <c r="AK376" s="40">
        <v>5752796221.1899996</v>
      </c>
      <c r="AL376" s="40">
        <v>1107158434.96</v>
      </c>
      <c r="AM376" s="40">
        <v>349062809.49000001</v>
      </c>
      <c r="AN376" s="40">
        <v>0</v>
      </c>
      <c r="AO376" s="40">
        <v>47491623.219999999</v>
      </c>
      <c r="AP376" s="40">
        <v>0</v>
      </c>
      <c r="AQ376" s="40">
        <v>1783186362.0899999</v>
      </c>
      <c r="AR376" s="40">
        <v>1575096431</v>
      </c>
      <c r="AS376" s="40">
        <v>208089931.09</v>
      </c>
      <c r="AT376" s="40">
        <v>1411787269.8800001</v>
      </c>
      <c r="AU376" s="40">
        <v>1115216027.0899999</v>
      </c>
      <c r="AV376" s="40">
        <v>249079619.56999999</v>
      </c>
      <c r="AW376" s="40">
        <v>47491623.219999999</v>
      </c>
      <c r="AX376" s="40">
        <v>0</v>
      </c>
      <c r="AY376" s="40">
        <v>371399092.20999998</v>
      </c>
      <c r="AZ376" s="40">
        <v>371399092.20999998</v>
      </c>
      <c r="BA376" s="40">
        <v>0</v>
      </c>
      <c r="BB376" s="40">
        <v>916452</v>
      </c>
      <c r="BC376" s="40">
        <v>1241001134.6600001</v>
      </c>
      <c r="BD376" s="40">
        <v>916452</v>
      </c>
      <c r="BE376" s="40">
        <v>1241001134.6600001</v>
      </c>
      <c r="BF376" s="40">
        <v>30673474124.299999</v>
      </c>
      <c r="BG376" s="40">
        <v>0</v>
      </c>
      <c r="BH376" s="40">
        <v>30673474124.299999</v>
      </c>
      <c r="BI376" s="40">
        <v>0</v>
      </c>
    </row>
    <row r="377" spans="1:61" ht="14.25" x14ac:dyDescent="0.2">
      <c r="A377" s="25">
        <f t="shared" si="5"/>
        <v>371</v>
      </c>
      <c r="B377" s="34">
        <v>1726</v>
      </c>
      <c r="C377" s="33" t="s">
        <v>3547</v>
      </c>
      <c r="D377" s="33" t="s">
        <v>3548</v>
      </c>
      <c r="E377" s="33" t="s">
        <v>3549</v>
      </c>
      <c r="F377" s="33" t="s">
        <v>28</v>
      </c>
      <c r="G377" s="35">
        <v>9411</v>
      </c>
      <c r="H377" s="33" t="s">
        <v>1425</v>
      </c>
      <c r="I377" s="33" t="s">
        <v>3550</v>
      </c>
      <c r="J377" s="33" t="s">
        <v>32</v>
      </c>
      <c r="K377" s="33" t="s">
        <v>3551</v>
      </c>
      <c r="L377" s="33" t="s">
        <v>3552</v>
      </c>
      <c r="M377" s="34">
        <v>3058200</v>
      </c>
      <c r="N377" s="33" t="s">
        <v>3553</v>
      </c>
      <c r="O377" s="34">
        <v>2</v>
      </c>
      <c r="P377" s="34">
        <v>1108</v>
      </c>
      <c r="Q377" s="34">
        <v>3</v>
      </c>
      <c r="R377" s="40">
        <v>12745474644.360001</v>
      </c>
      <c r="S377" s="40">
        <v>3432536389.3600001</v>
      </c>
      <c r="T377" s="40">
        <v>0</v>
      </c>
      <c r="U377" s="40">
        <v>0</v>
      </c>
      <c r="V377" s="40">
        <v>9153310855</v>
      </c>
      <c r="W377" s="40">
        <v>159627400</v>
      </c>
      <c r="X377" s="40">
        <v>0</v>
      </c>
      <c r="Y377" s="40">
        <v>0</v>
      </c>
      <c r="Z377" s="40">
        <v>0</v>
      </c>
      <c r="AA377" s="40">
        <v>9483056666.75</v>
      </c>
      <c r="AB377" s="40">
        <v>9407365324.2800007</v>
      </c>
      <c r="AC377" s="40">
        <v>0</v>
      </c>
      <c r="AD377" s="40">
        <v>15170785.470000001</v>
      </c>
      <c r="AE377" s="40">
        <v>0</v>
      </c>
      <c r="AF377" s="40">
        <v>23124809</v>
      </c>
      <c r="AG377" s="40">
        <v>37395748</v>
      </c>
      <c r="AH377" s="40">
        <v>0</v>
      </c>
      <c r="AI377" s="40">
        <v>3262417977.5999999</v>
      </c>
      <c r="AJ377" s="40">
        <v>2136259179</v>
      </c>
      <c r="AK377" s="40">
        <v>2126259179</v>
      </c>
      <c r="AL377" s="40">
        <v>103575925.2</v>
      </c>
      <c r="AM377" s="40">
        <v>63999186.969999999</v>
      </c>
      <c r="AN377" s="40">
        <v>0</v>
      </c>
      <c r="AO377" s="40">
        <v>958583686.42999995</v>
      </c>
      <c r="AP377" s="40">
        <v>0</v>
      </c>
      <c r="AQ377" s="40">
        <v>1235055036.4300001</v>
      </c>
      <c r="AR377" s="40">
        <v>976614336</v>
      </c>
      <c r="AS377" s="40">
        <v>258440700.43000001</v>
      </c>
      <c r="AT377" s="40">
        <v>1227305944.4300001</v>
      </c>
      <c r="AU377" s="40">
        <v>255114956</v>
      </c>
      <c r="AV377" s="40">
        <v>13607302</v>
      </c>
      <c r="AW377" s="40">
        <v>958583686.42999995</v>
      </c>
      <c r="AX377" s="40">
        <v>0</v>
      </c>
      <c r="AY377" s="40">
        <v>7749092</v>
      </c>
      <c r="AZ377" s="40">
        <v>7749092</v>
      </c>
      <c r="BA377" s="40">
        <v>0</v>
      </c>
      <c r="BB377" s="40">
        <v>102445</v>
      </c>
      <c r="BC377" s="40">
        <v>0</v>
      </c>
      <c r="BD377" s="40">
        <v>102445</v>
      </c>
      <c r="BE377" s="40">
        <v>0</v>
      </c>
      <c r="BF377" s="40">
        <v>9594150648</v>
      </c>
      <c r="BG377" s="40">
        <v>10000000</v>
      </c>
      <c r="BH377" s="40">
        <v>9604150648</v>
      </c>
      <c r="BI377" s="40">
        <v>0</v>
      </c>
    </row>
    <row r="378" spans="1:61" ht="14.25" x14ac:dyDescent="0.2">
      <c r="A378" s="25">
        <f t="shared" si="5"/>
        <v>372</v>
      </c>
      <c r="B378" s="34">
        <v>1727</v>
      </c>
      <c r="C378" s="33" t="s">
        <v>3554</v>
      </c>
      <c r="D378" s="33" t="s">
        <v>3555</v>
      </c>
      <c r="E378" s="33" t="s">
        <v>3556</v>
      </c>
      <c r="F378" s="33" t="s">
        <v>28</v>
      </c>
      <c r="G378" s="35">
        <v>6492</v>
      </c>
      <c r="H378" s="33" t="s">
        <v>1321</v>
      </c>
      <c r="I378" s="33"/>
      <c r="J378" s="33" t="s">
        <v>32</v>
      </c>
      <c r="K378" s="33" t="s">
        <v>3538</v>
      </c>
      <c r="L378" s="33" t="s">
        <v>3557</v>
      </c>
      <c r="M378" s="34">
        <v>2893197</v>
      </c>
      <c r="N378" s="33" t="s">
        <v>3558</v>
      </c>
      <c r="O378" s="34">
        <v>3</v>
      </c>
      <c r="P378" s="34">
        <v>0</v>
      </c>
      <c r="Q378" s="32"/>
      <c r="R378" s="40">
        <v>1132200166.8299999</v>
      </c>
      <c r="S378" s="40">
        <v>8631139.4399999995</v>
      </c>
      <c r="T378" s="40">
        <v>247467041.38999999</v>
      </c>
      <c r="U378" s="40">
        <v>0</v>
      </c>
      <c r="V378" s="40">
        <v>844923317</v>
      </c>
      <c r="W378" s="40">
        <v>31178669</v>
      </c>
      <c r="X378" s="40">
        <v>0</v>
      </c>
      <c r="Y378" s="40">
        <v>0</v>
      </c>
      <c r="Z378" s="40">
        <v>0</v>
      </c>
      <c r="AA378" s="40">
        <v>806582103.17999995</v>
      </c>
      <c r="AB378" s="40">
        <v>671348099</v>
      </c>
      <c r="AC378" s="40">
        <v>0</v>
      </c>
      <c r="AD378" s="40">
        <v>27236839.510000002</v>
      </c>
      <c r="AE378" s="40">
        <v>0</v>
      </c>
      <c r="AF378" s="40">
        <v>105998150.67</v>
      </c>
      <c r="AG378" s="40">
        <v>1999014</v>
      </c>
      <c r="AH378" s="40">
        <v>0</v>
      </c>
      <c r="AI378" s="40">
        <v>325618063.64999998</v>
      </c>
      <c r="AJ378" s="40">
        <v>88476806</v>
      </c>
      <c r="AK378" s="40">
        <v>88476805</v>
      </c>
      <c r="AL378" s="40">
        <v>179437784.77000001</v>
      </c>
      <c r="AM378" s="40">
        <v>2654500</v>
      </c>
      <c r="AN378" s="40">
        <v>0</v>
      </c>
      <c r="AO378" s="40">
        <v>55048972.880000003</v>
      </c>
      <c r="AP378" s="40">
        <v>0</v>
      </c>
      <c r="AQ378" s="40">
        <v>109875950.28</v>
      </c>
      <c r="AR378" s="40">
        <v>0</v>
      </c>
      <c r="AS378" s="40">
        <v>109875950.28</v>
      </c>
      <c r="AT378" s="40">
        <v>100245607.28</v>
      </c>
      <c r="AU378" s="40">
        <v>42710894.789999999</v>
      </c>
      <c r="AV378" s="40">
        <v>2485739.16</v>
      </c>
      <c r="AW378" s="40">
        <v>55048973.329999998</v>
      </c>
      <c r="AX378" s="40">
        <v>0</v>
      </c>
      <c r="AY378" s="40">
        <v>9630343</v>
      </c>
      <c r="AZ378" s="40">
        <v>9630343</v>
      </c>
      <c r="BA378" s="40">
        <v>0</v>
      </c>
      <c r="BB378" s="40">
        <v>444428</v>
      </c>
      <c r="BC378" s="40">
        <v>0</v>
      </c>
      <c r="BD378" s="40">
        <v>444428</v>
      </c>
      <c r="BE378" s="40">
        <v>0</v>
      </c>
      <c r="BF378" s="40">
        <v>0</v>
      </c>
      <c r="BG378" s="40">
        <v>0</v>
      </c>
      <c r="BH378" s="40">
        <v>0</v>
      </c>
      <c r="BI378" s="40">
        <v>0</v>
      </c>
    </row>
    <row r="379" spans="1:61" ht="14.25" x14ac:dyDescent="0.2">
      <c r="A379" s="25">
        <f t="shared" si="5"/>
        <v>373</v>
      </c>
      <c r="B379" s="34">
        <v>1728</v>
      </c>
      <c r="C379" s="33" t="s">
        <v>3559</v>
      </c>
      <c r="D379" s="33" t="s">
        <v>3560</v>
      </c>
      <c r="E379" s="33" t="s">
        <v>3561</v>
      </c>
      <c r="F379" s="33" t="s">
        <v>28</v>
      </c>
      <c r="G379" s="35">
        <v>6492</v>
      </c>
      <c r="H379" s="33" t="s">
        <v>1321</v>
      </c>
      <c r="I379" s="33" t="s">
        <v>3562</v>
      </c>
      <c r="J379" s="33" t="s">
        <v>32</v>
      </c>
      <c r="K379" s="33" t="s">
        <v>387</v>
      </c>
      <c r="L379" s="33" t="s">
        <v>3563</v>
      </c>
      <c r="M379" s="34">
        <v>3359745</v>
      </c>
      <c r="N379" s="33" t="s">
        <v>3564</v>
      </c>
      <c r="O379" s="34">
        <v>2</v>
      </c>
      <c r="P379" s="34">
        <v>730</v>
      </c>
      <c r="Q379" s="34">
        <v>3</v>
      </c>
      <c r="R379" s="40">
        <v>6722621972.79</v>
      </c>
      <c r="S379" s="40">
        <v>881747122.05999994</v>
      </c>
      <c r="T379" s="40">
        <v>1765163835.6199999</v>
      </c>
      <c r="U379" s="40">
        <v>0</v>
      </c>
      <c r="V379" s="40">
        <v>3875091377.1100001</v>
      </c>
      <c r="W379" s="40">
        <v>7055883</v>
      </c>
      <c r="X379" s="40">
        <v>193563755</v>
      </c>
      <c r="Y379" s="40">
        <v>0</v>
      </c>
      <c r="Z379" s="40">
        <v>0</v>
      </c>
      <c r="AA379" s="40">
        <v>4352677493.0900002</v>
      </c>
      <c r="AB379" s="40">
        <v>4229854079.5500002</v>
      </c>
      <c r="AC379" s="40">
        <v>0</v>
      </c>
      <c r="AD379" s="40">
        <v>103041355.54000001</v>
      </c>
      <c r="AE379" s="40">
        <v>0</v>
      </c>
      <c r="AF379" s="40">
        <v>0</v>
      </c>
      <c r="AG379" s="40">
        <v>19782058</v>
      </c>
      <c r="AH379" s="40">
        <v>0</v>
      </c>
      <c r="AI379" s="40">
        <v>2369944479.6999998</v>
      </c>
      <c r="AJ379" s="40">
        <v>1519271863</v>
      </c>
      <c r="AK379" s="40">
        <v>1419271863</v>
      </c>
      <c r="AL379" s="40">
        <v>426945393.00999999</v>
      </c>
      <c r="AM379" s="40">
        <v>86547771.459999993</v>
      </c>
      <c r="AN379" s="40">
        <v>0</v>
      </c>
      <c r="AO379" s="40">
        <v>223220714.22999999</v>
      </c>
      <c r="AP379" s="40">
        <v>113958738</v>
      </c>
      <c r="AQ379" s="40">
        <v>514698112.75999999</v>
      </c>
      <c r="AR379" s="40">
        <v>451098573</v>
      </c>
      <c r="AS379" s="40">
        <v>63599539.759999998</v>
      </c>
      <c r="AT379" s="40">
        <v>468228687.75999999</v>
      </c>
      <c r="AU379" s="40">
        <v>204057108.86000001</v>
      </c>
      <c r="AV379" s="40">
        <v>40950864.670000002</v>
      </c>
      <c r="AW379" s="40">
        <v>223220714.22999999</v>
      </c>
      <c r="AX379" s="40">
        <v>0</v>
      </c>
      <c r="AY379" s="40">
        <v>46469425</v>
      </c>
      <c r="AZ379" s="40">
        <v>46469425</v>
      </c>
      <c r="BA379" s="40">
        <v>0</v>
      </c>
      <c r="BB379" s="40">
        <v>0</v>
      </c>
      <c r="BC379" s="40">
        <v>0</v>
      </c>
      <c r="BD379" s="40">
        <v>0</v>
      </c>
      <c r="BE379" s="40">
        <v>0</v>
      </c>
      <c r="BF379" s="40">
        <v>3570878776</v>
      </c>
      <c r="BG379" s="40">
        <v>0</v>
      </c>
      <c r="BH379" s="40">
        <v>3570878776</v>
      </c>
      <c r="BI379" s="40">
        <v>0</v>
      </c>
    </row>
    <row r="380" spans="1:61" ht="14.25" x14ac:dyDescent="0.2">
      <c r="A380" s="25">
        <f t="shared" si="5"/>
        <v>374</v>
      </c>
      <c r="B380" s="34">
        <v>1730</v>
      </c>
      <c r="C380" s="33" t="s">
        <v>3565</v>
      </c>
      <c r="D380" s="33" t="s">
        <v>3566</v>
      </c>
      <c r="E380" s="33" t="s">
        <v>3567</v>
      </c>
      <c r="F380" s="33" t="s">
        <v>28</v>
      </c>
      <c r="G380" s="35">
        <v>6492</v>
      </c>
      <c r="H380" s="33" t="s">
        <v>1321</v>
      </c>
      <c r="I380" s="33" t="s">
        <v>3568</v>
      </c>
      <c r="J380" s="33" t="s">
        <v>32</v>
      </c>
      <c r="K380" s="33" t="s">
        <v>3569</v>
      </c>
      <c r="L380" s="33" t="s">
        <v>3570</v>
      </c>
      <c r="M380" s="34">
        <v>4038760</v>
      </c>
      <c r="N380" s="33" t="s">
        <v>3571</v>
      </c>
      <c r="O380" s="34">
        <v>2</v>
      </c>
      <c r="P380" s="34">
        <v>822</v>
      </c>
      <c r="Q380" s="34">
        <v>3</v>
      </c>
      <c r="R380" s="40">
        <v>7058019640.8199997</v>
      </c>
      <c r="S380" s="40">
        <v>62536042.670000002</v>
      </c>
      <c r="T380" s="40">
        <v>561108280.38</v>
      </c>
      <c r="U380" s="40">
        <v>0</v>
      </c>
      <c r="V380" s="40">
        <v>4108974799.0900002</v>
      </c>
      <c r="W380" s="40">
        <v>2124924667.71</v>
      </c>
      <c r="X380" s="40">
        <v>200475850.97</v>
      </c>
      <c r="Y380" s="40">
        <v>0</v>
      </c>
      <c r="Z380" s="40">
        <v>0</v>
      </c>
      <c r="AA380" s="40">
        <v>5610071661.5699997</v>
      </c>
      <c r="AB380" s="40">
        <v>4282072938.0900002</v>
      </c>
      <c r="AC380" s="40">
        <v>403293.2</v>
      </c>
      <c r="AD380" s="40">
        <v>963609208.45000005</v>
      </c>
      <c r="AE380" s="40">
        <v>0</v>
      </c>
      <c r="AF380" s="40">
        <v>339874796.82999998</v>
      </c>
      <c r="AG380" s="40">
        <v>24111425</v>
      </c>
      <c r="AH380" s="40">
        <v>0</v>
      </c>
      <c r="AI380" s="40">
        <v>1447947979.25</v>
      </c>
      <c r="AJ380" s="40">
        <v>424302140.75999999</v>
      </c>
      <c r="AK380" s="40">
        <v>369615200.75999999</v>
      </c>
      <c r="AL380" s="40">
        <v>618559162.91999996</v>
      </c>
      <c r="AM380" s="40">
        <v>0</v>
      </c>
      <c r="AN380" s="40">
        <v>0</v>
      </c>
      <c r="AO380" s="40">
        <v>300015708.56999999</v>
      </c>
      <c r="AP380" s="40">
        <v>105070967</v>
      </c>
      <c r="AQ380" s="40">
        <v>780356691.21000004</v>
      </c>
      <c r="AR380" s="40">
        <v>576064118</v>
      </c>
      <c r="AS380" s="40">
        <v>204292573.21000001</v>
      </c>
      <c r="AT380" s="40">
        <v>562245726.54999995</v>
      </c>
      <c r="AU380" s="40">
        <v>254012059.08000001</v>
      </c>
      <c r="AV380" s="40">
        <v>8217958.9000000004</v>
      </c>
      <c r="AW380" s="40">
        <v>300015708.56999999</v>
      </c>
      <c r="AX380" s="40">
        <v>0</v>
      </c>
      <c r="AY380" s="40">
        <v>218110964.66</v>
      </c>
      <c r="AZ380" s="40">
        <v>218110964.66</v>
      </c>
      <c r="BA380" s="40">
        <v>0</v>
      </c>
      <c r="BB380" s="40">
        <v>22198</v>
      </c>
      <c r="BC380" s="40">
        <v>0</v>
      </c>
      <c r="BD380" s="40">
        <v>22198</v>
      </c>
      <c r="BE380" s="40">
        <v>0</v>
      </c>
      <c r="BF380" s="40">
        <v>4350573642.2399998</v>
      </c>
      <c r="BG380" s="40">
        <v>0</v>
      </c>
      <c r="BH380" s="40">
        <v>4350573642.2399998</v>
      </c>
      <c r="BI380" s="40">
        <v>0</v>
      </c>
    </row>
    <row r="381" spans="1:61" ht="14.25" x14ac:dyDescent="0.2">
      <c r="A381" s="25">
        <f t="shared" si="5"/>
        <v>375</v>
      </c>
      <c r="B381" s="34">
        <v>1747</v>
      </c>
      <c r="C381" s="33" t="s">
        <v>571</v>
      </c>
      <c r="D381" s="33" t="s">
        <v>572</v>
      </c>
      <c r="E381" s="33" t="s">
        <v>230</v>
      </c>
      <c r="F381" s="33" t="s">
        <v>28</v>
      </c>
      <c r="G381" s="35">
        <v>6492</v>
      </c>
      <c r="H381" s="33" t="s">
        <v>1321</v>
      </c>
      <c r="I381" s="33" t="s">
        <v>1860</v>
      </c>
      <c r="J381" s="33" t="s">
        <v>32</v>
      </c>
      <c r="K381" s="33" t="s">
        <v>33</v>
      </c>
      <c r="L381" s="33" t="s">
        <v>2159</v>
      </c>
      <c r="M381" s="34">
        <v>3110633</v>
      </c>
      <c r="N381" s="33" t="s">
        <v>1861</v>
      </c>
      <c r="O381" s="34">
        <v>1</v>
      </c>
      <c r="P381" s="34">
        <v>10064</v>
      </c>
      <c r="Q381" s="34">
        <v>14</v>
      </c>
      <c r="R381" s="40">
        <v>55211592488.120003</v>
      </c>
      <c r="S381" s="40">
        <v>3093450355.9200001</v>
      </c>
      <c r="T381" s="40">
        <v>6373239394</v>
      </c>
      <c r="U381" s="40">
        <v>0</v>
      </c>
      <c r="V381" s="40">
        <v>42939134573.550003</v>
      </c>
      <c r="W381" s="40">
        <v>22748453</v>
      </c>
      <c r="X381" s="40">
        <v>2775603137.6500001</v>
      </c>
      <c r="Y381" s="40">
        <v>0</v>
      </c>
      <c r="Z381" s="40">
        <v>7416574</v>
      </c>
      <c r="AA381" s="40">
        <v>40830078646.550003</v>
      </c>
      <c r="AB381" s="40">
        <v>38362715065.120003</v>
      </c>
      <c r="AC381" s="40">
        <v>330748.40000000002</v>
      </c>
      <c r="AD381" s="40">
        <v>977600625.03999996</v>
      </c>
      <c r="AE381" s="40">
        <v>0</v>
      </c>
      <c r="AF381" s="40">
        <v>1329402220.99</v>
      </c>
      <c r="AG381" s="40">
        <v>160029987</v>
      </c>
      <c r="AH381" s="40">
        <v>0</v>
      </c>
      <c r="AI381" s="40">
        <v>14381513841.610001</v>
      </c>
      <c r="AJ381" s="40">
        <v>7545006182.6800003</v>
      </c>
      <c r="AK381" s="40">
        <v>5888774182.6800003</v>
      </c>
      <c r="AL381" s="40">
        <v>3528731629.6199999</v>
      </c>
      <c r="AM381" s="40">
        <v>277196070.83999997</v>
      </c>
      <c r="AN381" s="40">
        <v>4000000</v>
      </c>
      <c r="AO381" s="40">
        <v>1814642080.2</v>
      </c>
      <c r="AP381" s="40">
        <v>1211937878.27</v>
      </c>
      <c r="AQ381" s="40">
        <v>4196584899.6300001</v>
      </c>
      <c r="AR381" s="40">
        <v>3831301038</v>
      </c>
      <c r="AS381" s="40">
        <v>365283861.63</v>
      </c>
      <c r="AT381" s="40">
        <v>3180799468.6300001</v>
      </c>
      <c r="AU381" s="40">
        <v>1323631154.6099999</v>
      </c>
      <c r="AV381" s="40">
        <v>42526233.82</v>
      </c>
      <c r="AW381" s="40">
        <v>1814642080.2</v>
      </c>
      <c r="AX381" s="40">
        <v>0</v>
      </c>
      <c r="AY381" s="40">
        <v>1015785431</v>
      </c>
      <c r="AZ381" s="40">
        <v>1015785431</v>
      </c>
      <c r="BA381" s="40">
        <v>0</v>
      </c>
      <c r="BB381" s="40">
        <v>54884</v>
      </c>
      <c r="BC381" s="40">
        <v>950943372.91999996</v>
      </c>
      <c r="BD381" s="40">
        <v>54884</v>
      </c>
      <c r="BE381" s="40">
        <v>950943372.91999996</v>
      </c>
      <c r="BF381" s="40">
        <v>43356664543.050003</v>
      </c>
      <c r="BG381" s="40">
        <v>0</v>
      </c>
      <c r="BH381" s="40">
        <v>43356664543.050003</v>
      </c>
      <c r="BI381" s="40">
        <v>0</v>
      </c>
    </row>
    <row r="382" spans="1:61" ht="14.25" x14ac:dyDescent="0.2">
      <c r="A382" s="25">
        <f t="shared" si="5"/>
        <v>376</v>
      </c>
      <c r="B382" s="34">
        <v>1748</v>
      </c>
      <c r="C382" s="33" t="s">
        <v>3572</v>
      </c>
      <c r="D382" s="33" t="s">
        <v>3573</v>
      </c>
      <c r="E382" s="33" t="s">
        <v>3574</v>
      </c>
      <c r="F382" s="33" t="s">
        <v>28</v>
      </c>
      <c r="G382" s="35">
        <v>6492</v>
      </c>
      <c r="H382" s="33" t="s">
        <v>1321</v>
      </c>
      <c r="I382" s="33"/>
      <c r="J382" s="33" t="s">
        <v>32</v>
      </c>
      <c r="K382" s="33" t="s">
        <v>33</v>
      </c>
      <c r="L382" s="33" t="s">
        <v>3575</v>
      </c>
      <c r="M382" s="34">
        <v>2888888</v>
      </c>
      <c r="N382" s="33" t="s">
        <v>3576</v>
      </c>
      <c r="O382" s="34">
        <v>3</v>
      </c>
      <c r="P382" s="34">
        <v>0</v>
      </c>
      <c r="Q382" s="32"/>
      <c r="R382" s="40">
        <v>3475430298.4200001</v>
      </c>
      <c r="S382" s="40">
        <v>104678293.34999999</v>
      </c>
      <c r="T382" s="40">
        <v>3822462.04</v>
      </c>
      <c r="U382" s="40">
        <v>0</v>
      </c>
      <c r="V382" s="40">
        <v>2982716935.2800002</v>
      </c>
      <c r="W382" s="40">
        <v>381658128.75</v>
      </c>
      <c r="X382" s="40">
        <v>2554479</v>
      </c>
      <c r="Y382" s="40">
        <v>0</v>
      </c>
      <c r="Z382" s="40">
        <v>0</v>
      </c>
      <c r="AA382" s="40">
        <v>2228751130.4000001</v>
      </c>
      <c r="AB382" s="40">
        <v>1623601470.8099999</v>
      </c>
      <c r="AC382" s="40">
        <v>348424233</v>
      </c>
      <c r="AD382" s="40">
        <v>131911256.38</v>
      </c>
      <c r="AE382" s="40">
        <v>0</v>
      </c>
      <c r="AF382" s="40">
        <v>117896088.20999999</v>
      </c>
      <c r="AG382" s="40">
        <v>6918082</v>
      </c>
      <c r="AH382" s="40">
        <v>0</v>
      </c>
      <c r="AI382" s="40">
        <v>1246679168.02</v>
      </c>
      <c r="AJ382" s="40">
        <v>874533493</v>
      </c>
      <c r="AK382" s="40">
        <v>864533493</v>
      </c>
      <c r="AL382" s="40">
        <v>86562361.120000005</v>
      </c>
      <c r="AM382" s="40">
        <v>39752315</v>
      </c>
      <c r="AN382" s="40">
        <v>175621940</v>
      </c>
      <c r="AO382" s="40">
        <v>70209058.900000006</v>
      </c>
      <c r="AP382" s="40">
        <v>0</v>
      </c>
      <c r="AQ382" s="40">
        <v>364957358.14999998</v>
      </c>
      <c r="AR382" s="40">
        <v>342870546</v>
      </c>
      <c r="AS382" s="40">
        <v>22086812.149999999</v>
      </c>
      <c r="AT382" s="40">
        <v>279142072.14999998</v>
      </c>
      <c r="AU382" s="40">
        <v>194907826.22</v>
      </c>
      <c r="AV382" s="40">
        <v>14025187.029999999</v>
      </c>
      <c r="AW382" s="40">
        <v>70209058.900000006</v>
      </c>
      <c r="AX382" s="40">
        <v>0</v>
      </c>
      <c r="AY382" s="40">
        <v>85815286</v>
      </c>
      <c r="AZ382" s="40">
        <v>85815286</v>
      </c>
      <c r="BA382" s="40">
        <v>0</v>
      </c>
      <c r="BB382" s="40">
        <v>119516</v>
      </c>
      <c r="BC382" s="40">
        <v>0</v>
      </c>
      <c r="BD382" s="40">
        <v>119516</v>
      </c>
      <c r="BE382" s="40">
        <v>0</v>
      </c>
      <c r="BF382" s="40">
        <v>3568590791.96</v>
      </c>
      <c r="BG382" s="40">
        <v>10000000</v>
      </c>
      <c r="BH382" s="40">
        <v>3568590791.96</v>
      </c>
      <c r="BI382" s="40">
        <v>10000000</v>
      </c>
    </row>
    <row r="383" spans="1:61" ht="14.25" x14ac:dyDescent="0.2">
      <c r="A383" s="25">
        <f t="shared" si="5"/>
        <v>377</v>
      </c>
      <c r="B383" s="34">
        <v>1751</v>
      </c>
      <c r="C383" s="33" t="s">
        <v>573</v>
      </c>
      <c r="D383" s="33" t="s">
        <v>574</v>
      </c>
      <c r="E383" s="33" t="s">
        <v>575</v>
      </c>
      <c r="F383" s="33" t="s">
        <v>106</v>
      </c>
      <c r="G383" s="35">
        <v>6492</v>
      </c>
      <c r="H383" s="33" t="s">
        <v>1321</v>
      </c>
      <c r="I383" s="33" t="s">
        <v>576</v>
      </c>
      <c r="J383" s="33" t="s">
        <v>32</v>
      </c>
      <c r="K383" s="33" t="s">
        <v>33</v>
      </c>
      <c r="L383" s="33" t="s">
        <v>1263</v>
      </c>
      <c r="M383" s="34">
        <v>4445219</v>
      </c>
      <c r="N383" s="33" t="s">
        <v>1488</v>
      </c>
      <c r="O383" s="34">
        <v>1</v>
      </c>
      <c r="P383" s="34">
        <v>5953</v>
      </c>
      <c r="Q383" s="34">
        <v>25</v>
      </c>
      <c r="R383" s="40">
        <v>18499816030.849998</v>
      </c>
      <c r="S383" s="40">
        <v>1751742653.3599999</v>
      </c>
      <c r="T383" s="40">
        <v>3271230012.1199999</v>
      </c>
      <c r="U383" s="40">
        <v>0</v>
      </c>
      <c r="V383" s="40">
        <v>12918767339.42</v>
      </c>
      <c r="W383" s="40">
        <v>84464934.730000004</v>
      </c>
      <c r="X383" s="40">
        <v>467791639.22000003</v>
      </c>
      <c r="Y383" s="40">
        <v>0</v>
      </c>
      <c r="Z383" s="40">
        <v>5819452</v>
      </c>
      <c r="AA383" s="40">
        <v>14282502696.25</v>
      </c>
      <c r="AB383" s="40">
        <v>13732157879.98</v>
      </c>
      <c r="AC383" s="40">
        <v>0</v>
      </c>
      <c r="AD383" s="40">
        <v>86872713.629999995</v>
      </c>
      <c r="AE383" s="40">
        <v>0</v>
      </c>
      <c r="AF383" s="40">
        <v>171621743.59999999</v>
      </c>
      <c r="AG383" s="40">
        <v>291850359.04000002</v>
      </c>
      <c r="AH383" s="40">
        <v>0</v>
      </c>
      <c r="AI383" s="40">
        <v>4217313334.5999999</v>
      </c>
      <c r="AJ383" s="40">
        <v>3080471608.0700002</v>
      </c>
      <c r="AK383" s="40">
        <v>298176640.44</v>
      </c>
      <c r="AL383" s="40">
        <v>1049578238.62</v>
      </c>
      <c r="AM383" s="40">
        <v>122275051.64</v>
      </c>
      <c r="AN383" s="40">
        <v>0</v>
      </c>
      <c r="AO383" s="40">
        <v>-35667458.329999998</v>
      </c>
      <c r="AP383" s="40">
        <v>0</v>
      </c>
      <c r="AQ383" s="40">
        <v>2296062990</v>
      </c>
      <c r="AR383" s="40">
        <v>1924511694</v>
      </c>
      <c r="AS383" s="40">
        <v>371551296</v>
      </c>
      <c r="AT383" s="40">
        <v>1643865155.23</v>
      </c>
      <c r="AU383" s="40">
        <v>1609473517.8800001</v>
      </c>
      <c r="AV383" s="40">
        <v>70059095.680000007</v>
      </c>
      <c r="AW383" s="40">
        <v>-35667458.329999998</v>
      </c>
      <c r="AX383" s="40">
        <v>0</v>
      </c>
      <c r="AY383" s="40">
        <v>652197834.76999998</v>
      </c>
      <c r="AZ383" s="40">
        <v>652197834.76999998</v>
      </c>
      <c r="BA383" s="40">
        <v>0</v>
      </c>
      <c r="BB383" s="40">
        <v>72609460</v>
      </c>
      <c r="BC383" s="40">
        <v>8357994463.4899998</v>
      </c>
      <c r="BD383" s="40">
        <v>72609460</v>
      </c>
      <c r="BE383" s="40">
        <v>8357994463.4899998</v>
      </c>
      <c r="BF383" s="40">
        <v>16610927317.959999</v>
      </c>
      <c r="BG383" s="40">
        <v>0</v>
      </c>
      <c r="BH383" s="40">
        <v>16610927317.959999</v>
      </c>
      <c r="BI383" s="40">
        <v>0</v>
      </c>
    </row>
    <row r="384" spans="1:61" ht="14.25" x14ac:dyDescent="0.2">
      <c r="A384" s="25">
        <f t="shared" si="5"/>
        <v>378</v>
      </c>
      <c r="B384" s="34">
        <v>1754</v>
      </c>
      <c r="C384" s="33" t="s">
        <v>3577</v>
      </c>
      <c r="D384" s="33" t="s">
        <v>3578</v>
      </c>
      <c r="E384" s="33" t="s">
        <v>3579</v>
      </c>
      <c r="F384" s="33" t="s">
        <v>28</v>
      </c>
      <c r="G384" s="35">
        <v>6492</v>
      </c>
      <c r="H384" s="33" t="s">
        <v>1321</v>
      </c>
      <c r="I384" s="33" t="s">
        <v>3580</v>
      </c>
      <c r="J384" s="33" t="s">
        <v>32</v>
      </c>
      <c r="K384" s="33" t="s">
        <v>3551</v>
      </c>
      <c r="L384" s="33" t="s">
        <v>3581</v>
      </c>
      <c r="M384" s="34">
        <v>5404990</v>
      </c>
      <c r="N384" s="33" t="s">
        <v>3582</v>
      </c>
      <c r="O384" s="34">
        <v>1</v>
      </c>
      <c r="P384" s="34">
        <v>3099</v>
      </c>
      <c r="Q384" s="34">
        <v>22</v>
      </c>
      <c r="R384" s="40">
        <v>32867655889.77</v>
      </c>
      <c r="S384" s="40">
        <v>1727972910.8399999</v>
      </c>
      <c r="T384" s="40">
        <v>2228188916</v>
      </c>
      <c r="U384" s="40">
        <v>0</v>
      </c>
      <c r="V384" s="40">
        <v>28274738237.07</v>
      </c>
      <c r="W384" s="40">
        <v>498339986.86000001</v>
      </c>
      <c r="X384" s="40">
        <v>100399584</v>
      </c>
      <c r="Y384" s="40">
        <v>0</v>
      </c>
      <c r="Z384" s="40">
        <v>38016255</v>
      </c>
      <c r="AA384" s="40">
        <v>21148877809.029999</v>
      </c>
      <c r="AB384" s="40">
        <v>20434868139.689999</v>
      </c>
      <c r="AC384" s="40">
        <v>1904228</v>
      </c>
      <c r="AD384" s="40">
        <v>214196525</v>
      </c>
      <c r="AE384" s="40">
        <v>0</v>
      </c>
      <c r="AF384" s="40">
        <v>378142977.18000001</v>
      </c>
      <c r="AG384" s="40">
        <v>119765939.16</v>
      </c>
      <c r="AH384" s="40">
        <v>0</v>
      </c>
      <c r="AI384" s="40">
        <v>11718778080.74</v>
      </c>
      <c r="AJ384" s="40">
        <v>10631189028.18</v>
      </c>
      <c r="AK384" s="40">
        <v>9140580228.1800003</v>
      </c>
      <c r="AL384" s="40">
        <v>500726232.25</v>
      </c>
      <c r="AM384" s="40">
        <v>180749517.61000001</v>
      </c>
      <c r="AN384" s="40">
        <v>0</v>
      </c>
      <c r="AO384" s="40">
        <v>388582185.69999999</v>
      </c>
      <c r="AP384" s="40">
        <v>17531117</v>
      </c>
      <c r="AQ384" s="40">
        <v>1980955297.23</v>
      </c>
      <c r="AR384" s="40">
        <v>1373305178</v>
      </c>
      <c r="AS384" s="40">
        <v>607650119.23000002</v>
      </c>
      <c r="AT384" s="40">
        <v>1608906355.23</v>
      </c>
      <c r="AU384" s="40">
        <v>1175879849.25</v>
      </c>
      <c r="AV384" s="40">
        <v>44444320.280000001</v>
      </c>
      <c r="AW384" s="40">
        <v>388582185.69999999</v>
      </c>
      <c r="AX384" s="40">
        <v>0</v>
      </c>
      <c r="AY384" s="40">
        <v>372048942</v>
      </c>
      <c r="AZ384" s="40">
        <v>372048942</v>
      </c>
      <c r="BA384" s="40">
        <v>0</v>
      </c>
      <c r="BB384" s="40">
        <v>5626227</v>
      </c>
      <c r="BC384" s="40">
        <v>385142102</v>
      </c>
      <c r="BD384" s="40">
        <v>5626227</v>
      </c>
      <c r="BE384" s="40">
        <v>385142102</v>
      </c>
      <c r="BF384" s="40">
        <v>55022117266.339996</v>
      </c>
      <c r="BG384" s="40">
        <v>0</v>
      </c>
      <c r="BH384" s="40">
        <v>55022117266.339996</v>
      </c>
      <c r="BI384" s="40">
        <v>0</v>
      </c>
    </row>
    <row r="385" spans="1:61" ht="14.25" x14ac:dyDescent="0.2">
      <c r="A385" s="25">
        <f t="shared" si="5"/>
        <v>379</v>
      </c>
      <c r="B385" s="34">
        <v>1755</v>
      </c>
      <c r="C385" s="33" t="s">
        <v>577</v>
      </c>
      <c r="D385" s="33" t="s">
        <v>578</v>
      </c>
      <c r="E385" s="33" t="s">
        <v>579</v>
      </c>
      <c r="F385" s="33" t="s">
        <v>106</v>
      </c>
      <c r="G385" s="35">
        <v>6492</v>
      </c>
      <c r="H385" s="33" t="s">
        <v>1321</v>
      </c>
      <c r="I385" s="33" t="s">
        <v>1862</v>
      </c>
      <c r="J385" s="33" t="s">
        <v>32</v>
      </c>
      <c r="K385" s="33" t="s">
        <v>540</v>
      </c>
      <c r="L385" s="33" t="s">
        <v>2160</v>
      </c>
      <c r="M385" s="34">
        <v>8670145</v>
      </c>
      <c r="N385" s="33" t="s">
        <v>1487</v>
      </c>
      <c r="O385" s="34">
        <v>1</v>
      </c>
      <c r="P385" s="34">
        <v>7168</v>
      </c>
      <c r="Q385" s="34">
        <v>20</v>
      </c>
      <c r="R385" s="40">
        <v>45029922798.93</v>
      </c>
      <c r="S385" s="40">
        <v>2444499182.27</v>
      </c>
      <c r="T385" s="40">
        <v>2878085626.1700001</v>
      </c>
      <c r="U385" s="40">
        <v>0</v>
      </c>
      <c r="V385" s="40">
        <v>38336957494.480003</v>
      </c>
      <c r="W385" s="40">
        <v>8476407.0099999998</v>
      </c>
      <c r="X385" s="40">
        <v>1361904089</v>
      </c>
      <c r="Y385" s="40">
        <v>0</v>
      </c>
      <c r="Z385" s="40">
        <v>0</v>
      </c>
      <c r="AA385" s="40">
        <v>31012051209</v>
      </c>
      <c r="AB385" s="40">
        <v>28498563185.220001</v>
      </c>
      <c r="AC385" s="40">
        <v>1291246188</v>
      </c>
      <c r="AD385" s="40">
        <v>202576474.66999999</v>
      </c>
      <c r="AE385" s="40">
        <v>0</v>
      </c>
      <c r="AF385" s="40">
        <v>170976783.09</v>
      </c>
      <c r="AG385" s="40">
        <v>187263149.02000001</v>
      </c>
      <c r="AH385" s="40">
        <v>661425429</v>
      </c>
      <c r="AI385" s="40">
        <v>14017871589.93</v>
      </c>
      <c r="AJ385" s="40">
        <v>5823702865.3400002</v>
      </c>
      <c r="AK385" s="40">
        <v>1269059365.3399999</v>
      </c>
      <c r="AL385" s="40">
        <v>5595982465</v>
      </c>
      <c r="AM385" s="40">
        <v>935904779</v>
      </c>
      <c r="AN385" s="40">
        <v>100</v>
      </c>
      <c r="AO385" s="40">
        <v>996211055.59000003</v>
      </c>
      <c r="AP385" s="40">
        <v>0</v>
      </c>
      <c r="AQ385" s="40">
        <v>4795965943.6700001</v>
      </c>
      <c r="AR385" s="40">
        <v>4516030179.1099997</v>
      </c>
      <c r="AS385" s="40">
        <v>279935764.56</v>
      </c>
      <c r="AT385" s="40">
        <v>3624209557.7600002</v>
      </c>
      <c r="AU385" s="40">
        <v>1550849503.75</v>
      </c>
      <c r="AV385" s="40">
        <v>1077148998.4200001</v>
      </c>
      <c r="AW385" s="40">
        <v>996211055.59000003</v>
      </c>
      <c r="AX385" s="40">
        <v>0</v>
      </c>
      <c r="AY385" s="40">
        <v>1171756385.9100001</v>
      </c>
      <c r="AZ385" s="40">
        <v>1171756385.9100001</v>
      </c>
      <c r="BA385" s="40">
        <v>0</v>
      </c>
      <c r="BB385" s="40">
        <v>12789940294.700001</v>
      </c>
      <c r="BC385" s="40">
        <v>1442615806.45</v>
      </c>
      <c r="BD385" s="40">
        <v>12789940294.700001</v>
      </c>
      <c r="BE385" s="40">
        <v>1442615806.45</v>
      </c>
      <c r="BF385" s="40">
        <v>40569794126.82</v>
      </c>
      <c r="BG385" s="40">
        <v>0</v>
      </c>
      <c r="BH385" s="40">
        <v>40569794126.82</v>
      </c>
      <c r="BI385" s="40">
        <v>0</v>
      </c>
    </row>
    <row r="386" spans="1:61" ht="14.25" x14ac:dyDescent="0.2">
      <c r="A386" s="25">
        <f t="shared" si="5"/>
        <v>380</v>
      </c>
      <c r="B386" s="34">
        <v>1756</v>
      </c>
      <c r="C386" s="33" t="s">
        <v>580</v>
      </c>
      <c r="D386" s="33" t="s">
        <v>581</v>
      </c>
      <c r="E386" s="33" t="s">
        <v>582</v>
      </c>
      <c r="F386" s="33" t="s">
        <v>106</v>
      </c>
      <c r="G386" s="35">
        <v>6492</v>
      </c>
      <c r="H386" s="33" t="s">
        <v>1321</v>
      </c>
      <c r="I386" s="33" t="s">
        <v>583</v>
      </c>
      <c r="J386" s="33" t="s">
        <v>32</v>
      </c>
      <c r="K386" s="33" t="s">
        <v>584</v>
      </c>
      <c r="L386" s="33" t="s">
        <v>1310</v>
      </c>
      <c r="M386" s="34">
        <v>8627675</v>
      </c>
      <c r="N386" s="33" t="s">
        <v>1486</v>
      </c>
      <c r="O386" s="34">
        <v>1</v>
      </c>
      <c r="P386" s="34">
        <v>4699</v>
      </c>
      <c r="Q386" s="34">
        <v>18</v>
      </c>
      <c r="R386" s="40">
        <v>21200220888.369999</v>
      </c>
      <c r="S386" s="40">
        <v>1960238465.46</v>
      </c>
      <c r="T386" s="40">
        <v>1764727542</v>
      </c>
      <c r="U386" s="40">
        <v>0</v>
      </c>
      <c r="V386" s="40">
        <v>16417906830.5</v>
      </c>
      <c r="W386" s="40">
        <v>22194108.41</v>
      </c>
      <c r="X386" s="40">
        <v>1018346671</v>
      </c>
      <c r="Y386" s="40">
        <v>0</v>
      </c>
      <c r="Z386" s="40">
        <v>16807271</v>
      </c>
      <c r="AA386" s="40">
        <v>14668424361.610001</v>
      </c>
      <c r="AB386" s="40">
        <v>14345408590.58</v>
      </c>
      <c r="AC386" s="40">
        <v>0</v>
      </c>
      <c r="AD386" s="40">
        <v>146174182.97999999</v>
      </c>
      <c r="AE386" s="40">
        <v>0</v>
      </c>
      <c r="AF386" s="40">
        <v>24379539.050000001</v>
      </c>
      <c r="AG386" s="40">
        <v>104155549</v>
      </c>
      <c r="AH386" s="40">
        <v>48306500</v>
      </c>
      <c r="AI386" s="40">
        <v>6531796526.7600002</v>
      </c>
      <c r="AJ386" s="40">
        <v>4743474678.7200003</v>
      </c>
      <c r="AK386" s="40">
        <v>1555814565.21</v>
      </c>
      <c r="AL386" s="40">
        <v>1001373302.02</v>
      </c>
      <c r="AM386" s="40">
        <v>38640437</v>
      </c>
      <c r="AN386" s="40">
        <v>0</v>
      </c>
      <c r="AO386" s="40">
        <v>347414787.72000003</v>
      </c>
      <c r="AP386" s="40">
        <v>400893321.30000001</v>
      </c>
      <c r="AQ386" s="40">
        <v>2324058613.5300002</v>
      </c>
      <c r="AR386" s="40">
        <v>1957414554</v>
      </c>
      <c r="AS386" s="40">
        <v>366644059.52999997</v>
      </c>
      <c r="AT386" s="40">
        <v>1804685791.53</v>
      </c>
      <c r="AU386" s="40">
        <v>1367604993.02</v>
      </c>
      <c r="AV386" s="40">
        <v>89666010.790000007</v>
      </c>
      <c r="AW386" s="40">
        <v>347414787.72000003</v>
      </c>
      <c r="AX386" s="40">
        <v>0</v>
      </c>
      <c r="AY386" s="40">
        <v>519372822</v>
      </c>
      <c r="AZ386" s="40">
        <v>519372822</v>
      </c>
      <c r="BA386" s="40">
        <v>0</v>
      </c>
      <c r="BB386" s="40">
        <v>132923515</v>
      </c>
      <c r="BC386" s="40">
        <v>4257454902.8600001</v>
      </c>
      <c r="BD386" s="40">
        <v>132923515</v>
      </c>
      <c r="BE386" s="40">
        <v>4257454902.8600001</v>
      </c>
      <c r="BF386" s="40">
        <v>27341263255</v>
      </c>
      <c r="BG386" s="40">
        <v>0</v>
      </c>
      <c r="BH386" s="40">
        <v>27341263255</v>
      </c>
      <c r="BI386" s="40">
        <v>0</v>
      </c>
    </row>
    <row r="387" spans="1:61" ht="14.25" x14ac:dyDescent="0.2">
      <c r="A387" s="25">
        <f t="shared" si="5"/>
        <v>381</v>
      </c>
      <c r="B387" s="34">
        <v>1757</v>
      </c>
      <c r="C387" s="33" t="s">
        <v>3583</v>
      </c>
      <c r="D387" s="33" t="s">
        <v>3584</v>
      </c>
      <c r="E387" s="33" t="s">
        <v>3585</v>
      </c>
      <c r="F387" s="33" t="s">
        <v>28</v>
      </c>
      <c r="G387" s="35">
        <v>6492</v>
      </c>
      <c r="H387" s="33" t="s">
        <v>1321</v>
      </c>
      <c r="I387" s="33" t="s">
        <v>3586</v>
      </c>
      <c r="J387" s="33" t="s">
        <v>32</v>
      </c>
      <c r="K387" s="33" t="s">
        <v>3587</v>
      </c>
      <c r="L387" s="33" t="s">
        <v>3588</v>
      </c>
      <c r="M387" s="34">
        <v>4005160</v>
      </c>
      <c r="N387" s="33" t="s">
        <v>3589</v>
      </c>
      <c r="O387" s="34">
        <v>2</v>
      </c>
      <c r="P387" s="34">
        <v>1859</v>
      </c>
      <c r="Q387" s="34">
        <v>8</v>
      </c>
      <c r="R387" s="40">
        <v>15940262302.43</v>
      </c>
      <c r="S387" s="40">
        <v>2657588733.5</v>
      </c>
      <c r="T387" s="40">
        <v>591539399.95000005</v>
      </c>
      <c r="U387" s="40">
        <v>0</v>
      </c>
      <c r="V387" s="40">
        <v>12445876979.98</v>
      </c>
      <c r="W387" s="40">
        <v>243343622</v>
      </c>
      <c r="X387" s="40">
        <v>1913567</v>
      </c>
      <c r="Y387" s="40">
        <v>0</v>
      </c>
      <c r="Z387" s="40">
        <v>0</v>
      </c>
      <c r="AA387" s="40">
        <v>8133021049.2299995</v>
      </c>
      <c r="AB387" s="40">
        <v>5770183215.6800003</v>
      </c>
      <c r="AC387" s="40">
        <v>0</v>
      </c>
      <c r="AD387" s="40">
        <v>66176560.520000003</v>
      </c>
      <c r="AE387" s="40">
        <v>0</v>
      </c>
      <c r="AF387" s="40">
        <v>2156788319.0300002</v>
      </c>
      <c r="AG387" s="40">
        <v>139872954</v>
      </c>
      <c r="AH387" s="40">
        <v>0</v>
      </c>
      <c r="AI387" s="40">
        <v>7807241253.1999998</v>
      </c>
      <c r="AJ387" s="40">
        <v>6097185174.3299999</v>
      </c>
      <c r="AK387" s="40">
        <v>5514051809</v>
      </c>
      <c r="AL387" s="40">
        <v>857945056.82000005</v>
      </c>
      <c r="AM387" s="40">
        <v>673815615.91999996</v>
      </c>
      <c r="AN387" s="40">
        <v>9134013</v>
      </c>
      <c r="AO387" s="40">
        <v>169161393.13</v>
      </c>
      <c r="AP387" s="40">
        <v>0</v>
      </c>
      <c r="AQ387" s="40">
        <v>1396936977.4100001</v>
      </c>
      <c r="AR387" s="40">
        <v>1320751989</v>
      </c>
      <c r="AS387" s="40">
        <v>76184988.409999996</v>
      </c>
      <c r="AT387" s="40">
        <v>854743526.73000002</v>
      </c>
      <c r="AU387" s="40">
        <v>661507687.25999999</v>
      </c>
      <c r="AV387" s="40">
        <v>24074446.34</v>
      </c>
      <c r="AW387" s="40">
        <v>169161393.13</v>
      </c>
      <c r="AX387" s="40">
        <v>0</v>
      </c>
      <c r="AY387" s="40">
        <v>542193450.67999995</v>
      </c>
      <c r="AZ387" s="40">
        <v>542193450.67999995</v>
      </c>
      <c r="BA387" s="40">
        <v>0</v>
      </c>
      <c r="BB387" s="40">
        <v>47881469</v>
      </c>
      <c r="BC387" s="40">
        <v>355878115</v>
      </c>
      <c r="BD387" s="40">
        <v>47881469</v>
      </c>
      <c r="BE387" s="40">
        <v>355878115</v>
      </c>
      <c r="BF387" s="40">
        <v>13795613217.98</v>
      </c>
      <c r="BG387" s="40">
        <v>165623200</v>
      </c>
      <c r="BH387" s="40">
        <v>13795613217.98</v>
      </c>
      <c r="BI387" s="40">
        <v>165623200</v>
      </c>
    </row>
    <row r="388" spans="1:61" ht="14.25" x14ac:dyDescent="0.2">
      <c r="A388" s="25">
        <f t="shared" si="5"/>
        <v>382</v>
      </c>
      <c r="B388" s="34">
        <v>1760</v>
      </c>
      <c r="C388" s="33" t="s">
        <v>585</v>
      </c>
      <c r="D388" s="33" t="s">
        <v>586</v>
      </c>
      <c r="E388" s="33" t="s">
        <v>587</v>
      </c>
      <c r="F388" s="33" t="s">
        <v>106</v>
      </c>
      <c r="G388" s="35">
        <v>6492</v>
      </c>
      <c r="H388" s="33" t="s">
        <v>1321</v>
      </c>
      <c r="I388" s="33" t="s">
        <v>1863</v>
      </c>
      <c r="J388" s="33" t="s">
        <v>32</v>
      </c>
      <c r="K388" s="33" t="s">
        <v>33</v>
      </c>
      <c r="L388" s="33" t="s">
        <v>1775</v>
      </c>
      <c r="M388" s="34">
        <v>4613030</v>
      </c>
      <c r="N388" s="33" t="s">
        <v>1485</v>
      </c>
      <c r="O388" s="34">
        <v>1</v>
      </c>
      <c r="P388" s="34">
        <v>16502</v>
      </c>
      <c r="Q388" s="34">
        <v>123</v>
      </c>
      <c r="R388" s="40">
        <v>111415677403</v>
      </c>
      <c r="S388" s="40">
        <v>7165733320</v>
      </c>
      <c r="T388" s="40">
        <v>3788612940</v>
      </c>
      <c r="U388" s="40">
        <v>0</v>
      </c>
      <c r="V388" s="40">
        <v>97929994333</v>
      </c>
      <c r="W388" s="40">
        <v>293059196</v>
      </c>
      <c r="X388" s="40">
        <v>1743477811</v>
      </c>
      <c r="Y388" s="40">
        <v>0</v>
      </c>
      <c r="Z388" s="40">
        <v>494799803</v>
      </c>
      <c r="AA388" s="40">
        <v>94687602716</v>
      </c>
      <c r="AB388" s="40">
        <v>81010587193</v>
      </c>
      <c r="AC388" s="40">
        <v>11933750001</v>
      </c>
      <c r="AD388" s="40">
        <v>464460487</v>
      </c>
      <c r="AE388" s="40">
        <v>0</v>
      </c>
      <c r="AF388" s="40">
        <v>88917054</v>
      </c>
      <c r="AG388" s="40">
        <v>806260896</v>
      </c>
      <c r="AH388" s="40">
        <v>383627085</v>
      </c>
      <c r="AI388" s="40">
        <v>16728074687</v>
      </c>
      <c r="AJ388" s="40">
        <v>10824281972</v>
      </c>
      <c r="AK388" s="40">
        <v>886889972</v>
      </c>
      <c r="AL388" s="40">
        <v>2671121749</v>
      </c>
      <c r="AM388" s="40">
        <v>1638861036</v>
      </c>
      <c r="AN388" s="40">
        <v>0</v>
      </c>
      <c r="AO388" s="40">
        <v>403791256</v>
      </c>
      <c r="AP388" s="40">
        <v>1190018674</v>
      </c>
      <c r="AQ388" s="40">
        <v>14732962671</v>
      </c>
      <c r="AR388" s="40">
        <v>13078560131</v>
      </c>
      <c r="AS388" s="40">
        <v>1654402540</v>
      </c>
      <c r="AT388" s="40">
        <v>10525929661</v>
      </c>
      <c r="AU388" s="40">
        <v>9897575147</v>
      </c>
      <c r="AV388" s="40">
        <v>224563258</v>
      </c>
      <c r="AW388" s="40">
        <v>403791256</v>
      </c>
      <c r="AX388" s="40">
        <v>0</v>
      </c>
      <c r="AY388" s="40">
        <v>4207033010</v>
      </c>
      <c r="AZ388" s="40">
        <v>4207033010</v>
      </c>
      <c r="BA388" s="40">
        <v>0</v>
      </c>
      <c r="BB388" s="40">
        <v>13594947279</v>
      </c>
      <c r="BC388" s="40">
        <v>11165072068</v>
      </c>
      <c r="BD388" s="40">
        <v>13594947279</v>
      </c>
      <c r="BE388" s="40">
        <v>11165072068</v>
      </c>
      <c r="BF388" s="40">
        <v>210925325526</v>
      </c>
      <c r="BG388" s="40">
        <v>0</v>
      </c>
      <c r="BH388" s="40">
        <v>210925325526</v>
      </c>
      <c r="BI388" s="40">
        <v>0</v>
      </c>
    </row>
    <row r="389" spans="1:61" ht="14.25" x14ac:dyDescent="0.2">
      <c r="A389" s="25">
        <f t="shared" si="5"/>
        <v>383</v>
      </c>
      <c r="B389" s="34">
        <v>1760</v>
      </c>
      <c r="C389" s="33" t="s">
        <v>585</v>
      </c>
      <c r="D389" s="33" t="s">
        <v>586</v>
      </c>
      <c r="E389" s="33" t="s">
        <v>587</v>
      </c>
      <c r="F389" s="33" t="s">
        <v>106</v>
      </c>
      <c r="G389" s="35">
        <v>6492</v>
      </c>
      <c r="H389" s="33" t="s">
        <v>1321</v>
      </c>
      <c r="I389" s="33" t="s">
        <v>1863</v>
      </c>
      <c r="J389" s="33" t="s">
        <v>32</v>
      </c>
      <c r="K389" s="33" t="s">
        <v>33</v>
      </c>
      <c r="L389" s="33" t="s">
        <v>1775</v>
      </c>
      <c r="M389" s="34">
        <v>4613030</v>
      </c>
      <c r="N389" s="33" t="s">
        <v>1485</v>
      </c>
      <c r="O389" s="34">
        <v>1</v>
      </c>
      <c r="P389" s="34">
        <v>16502</v>
      </c>
      <c r="Q389" s="34">
        <v>123</v>
      </c>
      <c r="R389" s="40">
        <v>111415677403</v>
      </c>
      <c r="S389" s="40">
        <v>7165733320</v>
      </c>
      <c r="T389" s="40">
        <v>3788612940</v>
      </c>
      <c r="U389" s="40">
        <v>0</v>
      </c>
      <c r="V389" s="40">
        <v>97929994333</v>
      </c>
      <c r="W389" s="40">
        <v>293059196</v>
      </c>
      <c r="X389" s="40">
        <v>1743477811</v>
      </c>
      <c r="Y389" s="40">
        <v>0</v>
      </c>
      <c r="Z389" s="40">
        <v>494799803</v>
      </c>
      <c r="AA389" s="40">
        <v>94687602716</v>
      </c>
      <c r="AB389" s="40">
        <v>81010587193</v>
      </c>
      <c r="AC389" s="40">
        <v>11933750001</v>
      </c>
      <c r="AD389" s="40">
        <v>464460487</v>
      </c>
      <c r="AE389" s="40">
        <v>0</v>
      </c>
      <c r="AF389" s="40">
        <v>88917054</v>
      </c>
      <c r="AG389" s="40">
        <v>806260896</v>
      </c>
      <c r="AH389" s="40">
        <v>383627085</v>
      </c>
      <c r="AI389" s="40">
        <v>16728074687</v>
      </c>
      <c r="AJ389" s="40">
        <v>10824281972</v>
      </c>
      <c r="AK389" s="40">
        <v>886889972</v>
      </c>
      <c r="AL389" s="40">
        <v>2671121749</v>
      </c>
      <c r="AM389" s="40">
        <v>1638861036</v>
      </c>
      <c r="AN389" s="40">
        <v>0</v>
      </c>
      <c r="AO389" s="40">
        <v>403791256</v>
      </c>
      <c r="AP389" s="40">
        <v>1190018674</v>
      </c>
      <c r="AQ389" s="40">
        <v>14732962671</v>
      </c>
      <c r="AR389" s="40">
        <v>13078560131</v>
      </c>
      <c r="AS389" s="40">
        <v>1654402540</v>
      </c>
      <c r="AT389" s="40">
        <v>10525929661</v>
      </c>
      <c r="AU389" s="40">
        <v>9897575147</v>
      </c>
      <c r="AV389" s="40">
        <v>224563258</v>
      </c>
      <c r="AW389" s="40">
        <v>403791256</v>
      </c>
      <c r="AX389" s="40">
        <v>0</v>
      </c>
      <c r="AY389" s="40">
        <v>4207033010</v>
      </c>
      <c r="AZ389" s="40">
        <v>4207033010</v>
      </c>
      <c r="BA389" s="40">
        <v>0</v>
      </c>
      <c r="BB389" s="40">
        <v>13594947279</v>
      </c>
      <c r="BC389" s="40">
        <v>11165072068</v>
      </c>
      <c r="BD389" s="40">
        <v>13594947279</v>
      </c>
      <c r="BE389" s="40">
        <v>11165072068</v>
      </c>
      <c r="BF389" s="40">
        <v>210925325526</v>
      </c>
      <c r="BG389" s="40">
        <v>0</v>
      </c>
      <c r="BH389" s="40">
        <v>210925325526</v>
      </c>
      <c r="BI389" s="40">
        <v>0</v>
      </c>
    </row>
    <row r="390" spans="1:61" ht="14.25" x14ac:dyDescent="0.2">
      <c r="A390" s="25">
        <f t="shared" si="5"/>
        <v>384</v>
      </c>
      <c r="B390" s="34">
        <v>1764</v>
      </c>
      <c r="C390" s="33" t="s">
        <v>588</v>
      </c>
      <c r="D390" s="33" t="s">
        <v>589</v>
      </c>
      <c r="E390" s="33" t="s">
        <v>590</v>
      </c>
      <c r="F390" s="33" t="s">
        <v>28</v>
      </c>
      <c r="G390" s="35">
        <v>6492</v>
      </c>
      <c r="H390" s="33" t="s">
        <v>1321</v>
      </c>
      <c r="I390" s="33" t="s">
        <v>591</v>
      </c>
      <c r="J390" s="33" t="s">
        <v>32</v>
      </c>
      <c r="K390" s="33" t="s">
        <v>33</v>
      </c>
      <c r="L390" s="33" t="s">
        <v>2161</v>
      </c>
      <c r="M390" s="34">
        <v>4444291</v>
      </c>
      <c r="N390" s="33" t="s">
        <v>1484</v>
      </c>
      <c r="O390" s="34">
        <v>1</v>
      </c>
      <c r="P390" s="34">
        <v>6310</v>
      </c>
      <c r="Q390" s="34">
        <v>24</v>
      </c>
      <c r="R390" s="40">
        <v>80610546938.419998</v>
      </c>
      <c r="S390" s="40">
        <v>2667580529.52</v>
      </c>
      <c r="T390" s="40">
        <v>10221280358.42</v>
      </c>
      <c r="U390" s="40">
        <v>0</v>
      </c>
      <c r="V390" s="40">
        <v>61677002634.480003</v>
      </c>
      <c r="W390" s="40">
        <v>193663666</v>
      </c>
      <c r="X390" s="40">
        <v>5824360984</v>
      </c>
      <c r="Y390" s="40">
        <v>0</v>
      </c>
      <c r="Z390" s="40">
        <v>26658766</v>
      </c>
      <c r="AA390" s="40">
        <v>48993395429.470001</v>
      </c>
      <c r="AB390" s="40">
        <v>42785234222.169998</v>
      </c>
      <c r="AC390" s="40">
        <v>46788</v>
      </c>
      <c r="AD390" s="40">
        <v>442934697.06</v>
      </c>
      <c r="AE390" s="40">
        <v>0</v>
      </c>
      <c r="AF390" s="40">
        <v>4632796750.2399998</v>
      </c>
      <c r="AG390" s="40">
        <v>743038025</v>
      </c>
      <c r="AH390" s="40">
        <v>389344947</v>
      </c>
      <c r="AI390" s="40">
        <v>31617151508.950001</v>
      </c>
      <c r="AJ390" s="40">
        <v>16470443159.450001</v>
      </c>
      <c r="AK390" s="40">
        <v>15817308802</v>
      </c>
      <c r="AL390" s="40">
        <v>6942048055.2799997</v>
      </c>
      <c r="AM390" s="40">
        <v>3743315853.1799998</v>
      </c>
      <c r="AN390" s="40">
        <v>63000000</v>
      </c>
      <c r="AO390" s="40">
        <v>1354015152.04</v>
      </c>
      <c r="AP390" s="40">
        <v>3125311788</v>
      </c>
      <c r="AQ390" s="40">
        <v>5593430667.2299995</v>
      </c>
      <c r="AR390" s="40">
        <v>4788249034.0200005</v>
      </c>
      <c r="AS390" s="40">
        <v>805181633.21000004</v>
      </c>
      <c r="AT390" s="40">
        <v>3880355170.54</v>
      </c>
      <c r="AU390" s="40">
        <v>2406427118.73</v>
      </c>
      <c r="AV390" s="40">
        <v>119912899.77</v>
      </c>
      <c r="AW390" s="40">
        <v>1354015152.04</v>
      </c>
      <c r="AX390" s="40">
        <v>0</v>
      </c>
      <c r="AY390" s="40">
        <v>1713075496.6900001</v>
      </c>
      <c r="AZ390" s="40">
        <v>1713075496.6900001</v>
      </c>
      <c r="BA390" s="40">
        <v>0</v>
      </c>
      <c r="BB390" s="40">
        <v>10025306182.559999</v>
      </c>
      <c r="BC390" s="40">
        <v>274632030</v>
      </c>
      <c r="BD390" s="40">
        <v>10025306182.559999</v>
      </c>
      <c r="BE390" s="40">
        <v>274632030</v>
      </c>
      <c r="BF390" s="40">
        <v>38152948781</v>
      </c>
      <c r="BG390" s="40">
        <v>414058000</v>
      </c>
      <c r="BH390" s="40">
        <v>38152948781</v>
      </c>
      <c r="BI390" s="40">
        <v>414058000</v>
      </c>
    </row>
    <row r="391" spans="1:61" ht="14.25" x14ac:dyDescent="0.2">
      <c r="A391" s="25">
        <f t="shared" si="5"/>
        <v>385</v>
      </c>
      <c r="B391" s="34">
        <v>1772</v>
      </c>
      <c r="C391" s="33" t="s">
        <v>592</v>
      </c>
      <c r="D391" s="33" t="s">
        <v>593</v>
      </c>
      <c r="E391" s="33" t="s">
        <v>594</v>
      </c>
      <c r="F391" s="33" t="s">
        <v>31</v>
      </c>
      <c r="G391" s="35">
        <v>6492</v>
      </c>
      <c r="H391" s="33" t="s">
        <v>1321</v>
      </c>
      <c r="I391" s="33" t="s">
        <v>595</v>
      </c>
      <c r="J391" s="33" t="s">
        <v>549</v>
      </c>
      <c r="K391" s="33" t="s">
        <v>550</v>
      </c>
      <c r="L391" s="33" t="s">
        <v>596</v>
      </c>
      <c r="M391" s="34">
        <v>3334286</v>
      </c>
      <c r="N391" s="33" t="s">
        <v>1483</v>
      </c>
      <c r="O391" s="34">
        <v>1</v>
      </c>
      <c r="P391" s="34">
        <v>2084</v>
      </c>
      <c r="Q391" s="34">
        <v>16</v>
      </c>
      <c r="R391" s="40">
        <v>24933225992.490002</v>
      </c>
      <c r="S391" s="40">
        <v>1280365207.22</v>
      </c>
      <c r="T391" s="40">
        <v>403506535.36000001</v>
      </c>
      <c r="U391" s="40">
        <v>2330891273.1100001</v>
      </c>
      <c r="V391" s="40">
        <v>17156218760</v>
      </c>
      <c r="W391" s="40">
        <v>339337033</v>
      </c>
      <c r="X391" s="40">
        <v>3382420178.0500002</v>
      </c>
      <c r="Y391" s="40">
        <v>0</v>
      </c>
      <c r="Z391" s="40">
        <v>40487005.75</v>
      </c>
      <c r="AA391" s="40">
        <v>2110979541.95</v>
      </c>
      <c r="AB391" s="40">
        <v>0</v>
      </c>
      <c r="AC391" s="40">
        <v>0</v>
      </c>
      <c r="AD391" s="40">
        <v>127612888</v>
      </c>
      <c r="AE391" s="40">
        <v>0</v>
      </c>
      <c r="AF391" s="40">
        <v>1887776221.95</v>
      </c>
      <c r="AG391" s="40">
        <v>95590432</v>
      </c>
      <c r="AH391" s="40">
        <v>0</v>
      </c>
      <c r="AI391" s="40">
        <v>22822246450.540001</v>
      </c>
      <c r="AJ391" s="40">
        <v>15562654017.809999</v>
      </c>
      <c r="AK391" s="40">
        <v>7281494017.8100004</v>
      </c>
      <c r="AL391" s="40">
        <v>3798641585.02</v>
      </c>
      <c r="AM391" s="40">
        <v>227087794.43000001</v>
      </c>
      <c r="AN391" s="40">
        <v>0</v>
      </c>
      <c r="AO391" s="40">
        <v>610350813.27999997</v>
      </c>
      <c r="AP391" s="40">
        <v>2623512240</v>
      </c>
      <c r="AQ391" s="40">
        <v>2293509106.5100002</v>
      </c>
      <c r="AR391" s="40">
        <v>2086891880</v>
      </c>
      <c r="AS391" s="40">
        <v>206617226.50999999</v>
      </c>
      <c r="AT391" s="40">
        <v>2211913906.4499998</v>
      </c>
      <c r="AU391" s="40">
        <v>1504711297.6400001</v>
      </c>
      <c r="AV391" s="40">
        <v>96851795.530000001</v>
      </c>
      <c r="AW391" s="40">
        <v>610350813.27999997</v>
      </c>
      <c r="AX391" s="40">
        <v>0</v>
      </c>
      <c r="AY391" s="40">
        <v>81595200.060000002</v>
      </c>
      <c r="AZ391" s="40">
        <v>81595200.060000002</v>
      </c>
      <c r="BA391" s="40">
        <v>0</v>
      </c>
      <c r="BB391" s="40">
        <v>207516336</v>
      </c>
      <c r="BC391" s="40">
        <v>240525583</v>
      </c>
      <c r="BD391" s="40">
        <v>207516336</v>
      </c>
      <c r="BE391" s="40">
        <v>240525583</v>
      </c>
      <c r="BF391" s="40">
        <v>19228662813</v>
      </c>
      <c r="BG391" s="40">
        <v>0</v>
      </c>
      <c r="BH391" s="40">
        <v>19228662813</v>
      </c>
      <c r="BI391" s="40">
        <v>0</v>
      </c>
    </row>
    <row r="392" spans="1:61" ht="14.25" x14ac:dyDescent="0.2">
      <c r="A392" s="25">
        <f t="shared" si="5"/>
        <v>386</v>
      </c>
      <c r="B392" s="34">
        <v>1798</v>
      </c>
      <c r="C392" s="33" t="s">
        <v>3590</v>
      </c>
      <c r="D392" s="33" t="s">
        <v>3591</v>
      </c>
      <c r="E392" s="33" t="s">
        <v>3592</v>
      </c>
      <c r="F392" s="33" t="s">
        <v>28</v>
      </c>
      <c r="G392" s="35">
        <v>6492</v>
      </c>
      <c r="H392" s="33" t="s">
        <v>1321</v>
      </c>
      <c r="I392" s="33" t="s">
        <v>3593</v>
      </c>
      <c r="J392" s="33" t="s">
        <v>3594</v>
      </c>
      <c r="K392" s="33" t="s">
        <v>3595</v>
      </c>
      <c r="L392" s="33" t="s">
        <v>3596</v>
      </c>
      <c r="M392" s="34">
        <v>5840318</v>
      </c>
      <c r="N392" s="33" t="s">
        <v>3597</v>
      </c>
      <c r="O392" s="34">
        <v>2</v>
      </c>
      <c r="P392" s="34">
        <v>1245</v>
      </c>
      <c r="Q392" s="34">
        <v>12</v>
      </c>
      <c r="R392" s="40">
        <v>18276062001.5</v>
      </c>
      <c r="S392" s="40">
        <v>887878061.88999999</v>
      </c>
      <c r="T392" s="40">
        <v>861855569.61000001</v>
      </c>
      <c r="U392" s="40">
        <v>0</v>
      </c>
      <c r="V392" s="40">
        <v>13555894191</v>
      </c>
      <c r="W392" s="40">
        <v>251035961</v>
      </c>
      <c r="X392" s="40">
        <v>2665606124</v>
      </c>
      <c r="Y392" s="40">
        <v>0</v>
      </c>
      <c r="Z392" s="40">
        <v>53792094</v>
      </c>
      <c r="AA392" s="40">
        <v>14134315080</v>
      </c>
      <c r="AB392" s="40">
        <v>13773405392</v>
      </c>
      <c r="AC392" s="40">
        <v>43670929</v>
      </c>
      <c r="AD392" s="40">
        <v>128696209</v>
      </c>
      <c r="AE392" s="40">
        <v>0</v>
      </c>
      <c r="AF392" s="40">
        <v>14998852</v>
      </c>
      <c r="AG392" s="40">
        <v>173543698</v>
      </c>
      <c r="AH392" s="40">
        <v>0</v>
      </c>
      <c r="AI392" s="40">
        <v>4141746921.5</v>
      </c>
      <c r="AJ392" s="40">
        <v>1030734802</v>
      </c>
      <c r="AK392" s="40">
        <v>930734802</v>
      </c>
      <c r="AL392" s="40">
        <v>660473952.39999998</v>
      </c>
      <c r="AM392" s="40">
        <v>297798961.47000003</v>
      </c>
      <c r="AN392" s="40">
        <v>0</v>
      </c>
      <c r="AO392" s="40">
        <v>210724227.63</v>
      </c>
      <c r="AP392" s="40">
        <v>1916395253</v>
      </c>
      <c r="AQ392" s="40">
        <v>1675726344.4200001</v>
      </c>
      <c r="AR392" s="40">
        <v>1500398968</v>
      </c>
      <c r="AS392" s="40">
        <v>175327376.41999999</v>
      </c>
      <c r="AT392" s="40">
        <v>1248000917.3</v>
      </c>
      <c r="AU392" s="40">
        <v>1028580410.17</v>
      </c>
      <c r="AV392" s="40">
        <v>8696279.5</v>
      </c>
      <c r="AW392" s="40">
        <v>210724227.63</v>
      </c>
      <c r="AX392" s="40">
        <v>0</v>
      </c>
      <c r="AY392" s="40">
        <v>427725427.12</v>
      </c>
      <c r="AZ392" s="40">
        <v>427725427.12</v>
      </c>
      <c r="BA392" s="40">
        <v>0</v>
      </c>
      <c r="BB392" s="40">
        <v>0</v>
      </c>
      <c r="BC392" s="40">
        <v>0</v>
      </c>
      <c r="BD392" s="40">
        <v>0</v>
      </c>
      <c r="BE392" s="40">
        <v>0</v>
      </c>
      <c r="BF392" s="40">
        <v>0</v>
      </c>
      <c r="BG392" s="40">
        <v>0</v>
      </c>
      <c r="BH392" s="40">
        <v>0</v>
      </c>
      <c r="BI392" s="40">
        <v>0</v>
      </c>
    </row>
    <row r="393" spans="1:61" ht="14.25" x14ac:dyDescent="0.2">
      <c r="A393" s="25">
        <f t="shared" ref="A393:A456" si="6">+A392+1</f>
        <v>387</v>
      </c>
      <c r="B393" s="34">
        <v>1805</v>
      </c>
      <c r="C393" s="33" t="s">
        <v>597</v>
      </c>
      <c r="D393" s="33" t="s">
        <v>598</v>
      </c>
      <c r="E393" s="33" t="s">
        <v>599</v>
      </c>
      <c r="F393" s="33" t="s">
        <v>106</v>
      </c>
      <c r="G393" s="35">
        <v>6424</v>
      </c>
      <c r="H393" s="33" t="s">
        <v>1324</v>
      </c>
      <c r="I393" s="33" t="s">
        <v>600</v>
      </c>
      <c r="J393" s="33" t="s">
        <v>32</v>
      </c>
      <c r="K393" s="33" t="s">
        <v>33</v>
      </c>
      <c r="L393" s="33" t="s">
        <v>2162</v>
      </c>
      <c r="M393" s="34">
        <v>4482894</v>
      </c>
      <c r="N393" s="33" t="s">
        <v>1482</v>
      </c>
      <c r="O393" s="34">
        <v>1</v>
      </c>
      <c r="P393" s="34">
        <v>12147</v>
      </c>
      <c r="Q393" s="34">
        <v>48</v>
      </c>
      <c r="R393" s="40">
        <v>46179142918.099998</v>
      </c>
      <c r="S393" s="40">
        <v>4258746659.0100002</v>
      </c>
      <c r="T393" s="40">
        <v>1660882839.25</v>
      </c>
      <c r="U393" s="40">
        <v>0</v>
      </c>
      <c r="V393" s="40">
        <v>37718312427.089996</v>
      </c>
      <c r="W393" s="40">
        <v>290312101.73000002</v>
      </c>
      <c r="X393" s="40">
        <v>2250888891.02</v>
      </c>
      <c r="Y393" s="40">
        <v>0</v>
      </c>
      <c r="Z393" s="40">
        <v>0</v>
      </c>
      <c r="AA393" s="40">
        <v>24013153914.790001</v>
      </c>
      <c r="AB393" s="40">
        <v>22004135836.669998</v>
      </c>
      <c r="AC393" s="40">
        <v>0</v>
      </c>
      <c r="AD393" s="40">
        <v>388697039.01999998</v>
      </c>
      <c r="AE393" s="40">
        <v>0</v>
      </c>
      <c r="AF393" s="40">
        <v>1320867582.2</v>
      </c>
      <c r="AG393" s="40">
        <v>299453456.89999998</v>
      </c>
      <c r="AH393" s="40">
        <v>0</v>
      </c>
      <c r="AI393" s="40">
        <v>22165989003.310001</v>
      </c>
      <c r="AJ393" s="40">
        <v>15085212044.27</v>
      </c>
      <c r="AK393" s="40">
        <v>4338403379.96</v>
      </c>
      <c r="AL393" s="40">
        <v>4580328080.29</v>
      </c>
      <c r="AM393" s="40">
        <v>2396.61</v>
      </c>
      <c r="AN393" s="40">
        <v>0</v>
      </c>
      <c r="AO393" s="40">
        <v>2413123407.23</v>
      </c>
      <c r="AP393" s="40">
        <v>87323074.909999996</v>
      </c>
      <c r="AQ393" s="40">
        <v>6418573122.9399996</v>
      </c>
      <c r="AR393" s="40">
        <v>5549006626</v>
      </c>
      <c r="AS393" s="40">
        <v>869566496.94000006</v>
      </c>
      <c r="AT393" s="40">
        <v>5545761270.9399996</v>
      </c>
      <c r="AU393" s="40">
        <v>2968011007.9899998</v>
      </c>
      <c r="AV393" s="40">
        <v>164626855.72</v>
      </c>
      <c r="AW393" s="40">
        <v>2413123407.23</v>
      </c>
      <c r="AX393" s="40">
        <v>0</v>
      </c>
      <c r="AY393" s="40">
        <v>872811852</v>
      </c>
      <c r="AZ393" s="40">
        <v>872811852</v>
      </c>
      <c r="BA393" s="40">
        <v>0</v>
      </c>
      <c r="BB393" s="40">
        <v>1791750747.48</v>
      </c>
      <c r="BC393" s="40">
        <v>2614565139.6399999</v>
      </c>
      <c r="BD393" s="40">
        <v>1791750747.5799999</v>
      </c>
      <c r="BE393" s="40">
        <v>2614565139.54</v>
      </c>
      <c r="BF393" s="40">
        <v>37406842801.089996</v>
      </c>
      <c r="BG393" s="40">
        <v>0</v>
      </c>
      <c r="BH393" s="40">
        <v>37406842801.089996</v>
      </c>
      <c r="BI393" s="40">
        <v>0</v>
      </c>
    </row>
    <row r="394" spans="1:61" ht="14.25" x14ac:dyDescent="0.2">
      <c r="A394" s="25">
        <f t="shared" si="6"/>
        <v>388</v>
      </c>
      <c r="B394" s="34">
        <v>1811</v>
      </c>
      <c r="C394" s="33" t="s">
        <v>601</v>
      </c>
      <c r="D394" s="33" t="s">
        <v>602</v>
      </c>
      <c r="E394" s="33"/>
      <c r="F394" s="33" t="s">
        <v>106</v>
      </c>
      <c r="G394" s="35">
        <v>6499</v>
      </c>
      <c r="H394" s="33" t="s">
        <v>1326</v>
      </c>
      <c r="I394" s="33" t="s">
        <v>1864</v>
      </c>
      <c r="J394" s="33" t="s">
        <v>32</v>
      </c>
      <c r="K394" s="33" t="s">
        <v>33</v>
      </c>
      <c r="L394" s="33" t="s">
        <v>2163</v>
      </c>
      <c r="M394" s="34">
        <v>4484308</v>
      </c>
      <c r="N394" s="33" t="s">
        <v>1481</v>
      </c>
      <c r="O394" s="34">
        <v>1</v>
      </c>
      <c r="P394" s="34">
        <v>5009</v>
      </c>
      <c r="Q394" s="34">
        <v>21</v>
      </c>
      <c r="R394" s="40">
        <v>30127289966</v>
      </c>
      <c r="S394" s="40">
        <v>5326693394</v>
      </c>
      <c r="T394" s="40">
        <v>2364534969</v>
      </c>
      <c r="U394" s="40">
        <v>0</v>
      </c>
      <c r="V394" s="40">
        <v>21441449637</v>
      </c>
      <c r="W394" s="40">
        <v>49238474</v>
      </c>
      <c r="X394" s="40">
        <v>943075589</v>
      </c>
      <c r="Y394" s="40">
        <v>0</v>
      </c>
      <c r="Z394" s="40">
        <v>2297903</v>
      </c>
      <c r="AA394" s="40">
        <v>19162446989</v>
      </c>
      <c r="AB394" s="40">
        <v>17787062078</v>
      </c>
      <c r="AC394" s="40">
        <v>1764000</v>
      </c>
      <c r="AD394" s="40">
        <v>184636291</v>
      </c>
      <c r="AE394" s="40">
        <v>0</v>
      </c>
      <c r="AF394" s="40">
        <v>880154456</v>
      </c>
      <c r="AG394" s="40">
        <v>308830164</v>
      </c>
      <c r="AH394" s="40">
        <v>0</v>
      </c>
      <c r="AI394" s="40">
        <v>10964842977</v>
      </c>
      <c r="AJ394" s="40">
        <v>8864666494</v>
      </c>
      <c r="AK394" s="40">
        <v>2134419105</v>
      </c>
      <c r="AL394" s="40">
        <v>1591597486</v>
      </c>
      <c r="AM394" s="40">
        <v>0</v>
      </c>
      <c r="AN394" s="40">
        <v>5336358</v>
      </c>
      <c r="AO394" s="40">
        <v>457761988</v>
      </c>
      <c r="AP394" s="40">
        <v>45480651</v>
      </c>
      <c r="AQ394" s="40">
        <v>2799035105</v>
      </c>
      <c r="AR394" s="40">
        <v>2381803123</v>
      </c>
      <c r="AS394" s="40">
        <v>417231982</v>
      </c>
      <c r="AT394" s="40">
        <v>2138544231</v>
      </c>
      <c r="AU394" s="40">
        <v>1549315206</v>
      </c>
      <c r="AV394" s="40">
        <v>131467037</v>
      </c>
      <c r="AW394" s="40">
        <v>457761988</v>
      </c>
      <c r="AX394" s="40">
        <v>0</v>
      </c>
      <c r="AY394" s="40">
        <v>660490874</v>
      </c>
      <c r="AZ394" s="40">
        <v>660490874</v>
      </c>
      <c r="BA394" s="40">
        <v>0</v>
      </c>
      <c r="BB394" s="40">
        <v>243875674</v>
      </c>
      <c r="BC394" s="40">
        <v>1749940712</v>
      </c>
      <c r="BD394" s="40">
        <v>243875674</v>
      </c>
      <c r="BE394" s="40">
        <v>1749940712</v>
      </c>
      <c r="BF394" s="40">
        <v>22760055150</v>
      </c>
      <c r="BG394" s="40">
        <v>0</v>
      </c>
      <c r="BH394" s="40">
        <v>22760055150</v>
      </c>
      <c r="BI394" s="40">
        <v>0</v>
      </c>
    </row>
    <row r="395" spans="1:61" ht="14.25" x14ac:dyDescent="0.2">
      <c r="A395" s="25">
        <f t="shared" si="6"/>
        <v>389</v>
      </c>
      <c r="B395" s="34">
        <v>1812</v>
      </c>
      <c r="C395" s="33" t="s">
        <v>3598</v>
      </c>
      <c r="D395" s="33" t="s">
        <v>3599</v>
      </c>
      <c r="E395" s="33" t="s">
        <v>3600</v>
      </c>
      <c r="F395" s="33" t="s">
        <v>31</v>
      </c>
      <c r="G395" s="35">
        <v>8523</v>
      </c>
      <c r="H395" s="33" t="s">
        <v>3601</v>
      </c>
      <c r="I395" s="33" t="s">
        <v>3602</v>
      </c>
      <c r="J395" s="33" t="s">
        <v>32</v>
      </c>
      <c r="K395" s="33" t="s">
        <v>33</v>
      </c>
      <c r="L395" s="33" t="s">
        <v>3603</v>
      </c>
      <c r="M395" s="34">
        <v>2161022</v>
      </c>
      <c r="N395" s="33" t="s">
        <v>3604</v>
      </c>
      <c r="O395" s="34">
        <v>2</v>
      </c>
      <c r="P395" s="34">
        <v>60</v>
      </c>
      <c r="Q395" s="34">
        <v>47</v>
      </c>
      <c r="R395" s="40">
        <v>9571166751.8999996</v>
      </c>
      <c r="S395" s="40">
        <v>44520699.43</v>
      </c>
      <c r="T395" s="40">
        <v>10920762</v>
      </c>
      <c r="U395" s="40">
        <v>1063120</v>
      </c>
      <c r="V395" s="40">
        <v>7658868</v>
      </c>
      <c r="W395" s="40">
        <v>166810855</v>
      </c>
      <c r="X395" s="40">
        <v>9313938066</v>
      </c>
      <c r="Y395" s="40">
        <v>0</v>
      </c>
      <c r="Z395" s="40">
        <v>26254381.469999999</v>
      </c>
      <c r="AA395" s="40">
        <v>1019284049.28</v>
      </c>
      <c r="AB395" s="40">
        <v>0</v>
      </c>
      <c r="AC395" s="40">
        <v>702647472</v>
      </c>
      <c r="AD395" s="40">
        <v>117103583.28</v>
      </c>
      <c r="AE395" s="40">
        <v>0</v>
      </c>
      <c r="AF395" s="40">
        <v>0</v>
      </c>
      <c r="AG395" s="40">
        <v>199532994</v>
      </c>
      <c r="AH395" s="40">
        <v>0</v>
      </c>
      <c r="AI395" s="40">
        <v>8551882702.6199999</v>
      </c>
      <c r="AJ395" s="40">
        <v>597584436.74000001</v>
      </c>
      <c r="AK395" s="40">
        <v>0</v>
      </c>
      <c r="AL395" s="40">
        <v>241094197.68000001</v>
      </c>
      <c r="AM395" s="40">
        <v>129149143</v>
      </c>
      <c r="AN395" s="40">
        <v>5503000</v>
      </c>
      <c r="AO395" s="40">
        <v>112530201.92</v>
      </c>
      <c r="AP395" s="40">
        <v>7466021723.2799997</v>
      </c>
      <c r="AQ395" s="40">
        <v>1857437208.98</v>
      </c>
      <c r="AR395" s="40">
        <v>1826037389</v>
      </c>
      <c r="AS395" s="40">
        <v>31399819.98</v>
      </c>
      <c r="AT395" s="40">
        <v>626915667.63</v>
      </c>
      <c r="AU395" s="40">
        <v>399861423.52999997</v>
      </c>
      <c r="AV395" s="40">
        <v>114524042.18000001</v>
      </c>
      <c r="AW395" s="40">
        <v>112530201.92</v>
      </c>
      <c r="AX395" s="40">
        <v>0</v>
      </c>
      <c r="AY395" s="40">
        <v>1230521540.6600001</v>
      </c>
      <c r="AZ395" s="40">
        <v>1230521540.6600001</v>
      </c>
      <c r="BA395" s="40">
        <v>0</v>
      </c>
      <c r="BB395" s="40">
        <v>0</v>
      </c>
      <c r="BC395" s="40">
        <v>0</v>
      </c>
      <c r="BD395" s="40">
        <v>0</v>
      </c>
      <c r="BE395" s="40">
        <v>0</v>
      </c>
      <c r="BF395" s="40">
        <v>0</v>
      </c>
      <c r="BG395" s="40">
        <v>0</v>
      </c>
      <c r="BH395" s="40">
        <v>0</v>
      </c>
      <c r="BI395" s="40">
        <v>0</v>
      </c>
    </row>
    <row r="396" spans="1:61" ht="14.25" x14ac:dyDescent="0.2">
      <c r="A396" s="25">
        <f t="shared" si="6"/>
        <v>390</v>
      </c>
      <c r="B396" s="34">
        <v>1813</v>
      </c>
      <c r="C396" s="33" t="s">
        <v>603</v>
      </c>
      <c r="D396" s="33" t="s">
        <v>604</v>
      </c>
      <c r="E396" s="33" t="s">
        <v>605</v>
      </c>
      <c r="F396" s="33" t="s">
        <v>106</v>
      </c>
      <c r="G396" s="35">
        <v>9499</v>
      </c>
      <c r="H396" s="33" t="s">
        <v>1328</v>
      </c>
      <c r="I396" s="33" t="s">
        <v>1865</v>
      </c>
      <c r="J396" s="33" t="s">
        <v>32</v>
      </c>
      <c r="K396" s="33" t="s">
        <v>33</v>
      </c>
      <c r="L396" s="33" t="s">
        <v>2164</v>
      </c>
      <c r="M396" s="34">
        <v>4440166</v>
      </c>
      <c r="N396" s="33" t="s">
        <v>1480</v>
      </c>
      <c r="O396" s="34">
        <v>1</v>
      </c>
      <c r="P396" s="34">
        <v>3694</v>
      </c>
      <c r="Q396" s="34">
        <v>26</v>
      </c>
      <c r="R396" s="40">
        <v>36098507059.489998</v>
      </c>
      <c r="S396" s="40">
        <v>2342034946.2600002</v>
      </c>
      <c r="T396" s="40">
        <v>2768625814.71</v>
      </c>
      <c r="U396" s="40">
        <v>298319647.44999999</v>
      </c>
      <c r="V396" s="40">
        <v>29588007529.84</v>
      </c>
      <c r="W396" s="40">
        <v>347113495.12</v>
      </c>
      <c r="X396" s="40">
        <v>693874865.11000001</v>
      </c>
      <c r="Y396" s="40">
        <v>0</v>
      </c>
      <c r="Z396" s="40">
        <v>60530761</v>
      </c>
      <c r="AA396" s="40">
        <v>26982917114.150002</v>
      </c>
      <c r="AB396" s="40">
        <v>25890662698.759998</v>
      </c>
      <c r="AC396" s="40">
        <v>0</v>
      </c>
      <c r="AD396" s="40">
        <v>447114169.16000003</v>
      </c>
      <c r="AE396" s="40">
        <v>0</v>
      </c>
      <c r="AF396" s="40">
        <v>14107565.1</v>
      </c>
      <c r="AG396" s="40">
        <v>631032681.13</v>
      </c>
      <c r="AH396" s="40">
        <v>0</v>
      </c>
      <c r="AI396" s="40">
        <v>9115589945.3400002</v>
      </c>
      <c r="AJ396" s="40">
        <v>5265115126.4499998</v>
      </c>
      <c r="AK396" s="40">
        <v>2921389126.4499998</v>
      </c>
      <c r="AL396" s="40">
        <v>2340930178.0900002</v>
      </c>
      <c r="AM396" s="40">
        <v>898481049.23000002</v>
      </c>
      <c r="AN396" s="40">
        <v>125970011.62</v>
      </c>
      <c r="AO396" s="40">
        <v>485093579.94999999</v>
      </c>
      <c r="AP396" s="40">
        <v>0</v>
      </c>
      <c r="AQ396" s="40">
        <v>4448119726.3000002</v>
      </c>
      <c r="AR396" s="40">
        <v>3957724366.1199999</v>
      </c>
      <c r="AS396" s="40">
        <v>490395360.18000001</v>
      </c>
      <c r="AT396" s="40">
        <v>2764168313.3000002</v>
      </c>
      <c r="AU396" s="40">
        <v>1929042055.6400001</v>
      </c>
      <c r="AV396" s="40">
        <v>350032677.70999998</v>
      </c>
      <c r="AW396" s="40">
        <v>485093579.94999999</v>
      </c>
      <c r="AX396" s="40">
        <v>0</v>
      </c>
      <c r="AY396" s="40">
        <v>1683951413</v>
      </c>
      <c r="AZ396" s="40">
        <v>1683951413</v>
      </c>
      <c r="BA396" s="40">
        <v>0</v>
      </c>
      <c r="BB396" s="40">
        <v>102105752</v>
      </c>
      <c r="BC396" s="40">
        <v>1046857422.87</v>
      </c>
      <c r="BD396" s="40">
        <v>102105752</v>
      </c>
      <c r="BE396" s="40">
        <v>1046857422.87</v>
      </c>
      <c r="BF396" s="40">
        <v>58261473376.980003</v>
      </c>
      <c r="BG396" s="40">
        <v>2343726000</v>
      </c>
      <c r="BH396" s="40">
        <v>58261473376.980003</v>
      </c>
      <c r="BI396" s="40">
        <v>2343726000</v>
      </c>
    </row>
    <row r="397" spans="1:61" ht="14.25" x14ac:dyDescent="0.2">
      <c r="A397" s="25">
        <f t="shared" si="6"/>
        <v>391</v>
      </c>
      <c r="B397" s="34">
        <v>1817</v>
      </c>
      <c r="C397" s="33" t="s">
        <v>3605</v>
      </c>
      <c r="D397" s="33" t="s">
        <v>3606</v>
      </c>
      <c r="E397" s="33" t="s">
        <v>3607</v>
      </c>
      <c r="F397" s="33" t="s">
        <v>38</v>
      </c>
      <c r="G397" s="35">
        <v>8530</v>
      </c>
      <c r="H397" s="33" t="s">
        <v>3157</v>
      </c>
      <c r="I397" s="33" t="s">
        <v>3608</v>
      </c>
      <c r="J397" s="33" t="s">
        <v>32</v>
      </c>
      <c r="K397" s="33" t="s">
        <v>3609</v>
      </c>
      <c r="L397" s="33" t="s">
        <v>3610</v>
      </c>
      <c r="M397" s="34">
        <v>8282160</v>
      </c>
      <c r="N397" s="33" t="s">
        <v>3611</v>
      </c>
      <c r="O397" s="34">
        <v>2</v>
      </c>
      <c r="P397" s="34">
        <v>720</v>
      </c>
      <c r="Q397" s="34">
        <v>42</v>
      </c>
      <c r="R397" s="40">
        <v>12564604828.52</v>
      </c>
      <c r="S397" s="40">
        <v>19570418.469999999</v>
      </c>
      <c r="T397" s="40">
        <v>0</v>
      </c>
      <c r="U397" s="40">
        <v>132622821.09999999</v>
      </c>
      <c r="V397" s="40">
        <v>0</v>
      </c>
      <c r="W397" s="40">
        <v>421236659.94999999</v>
      </c>
      <c r="X397" s="40">
        <v>11985943659</v>
      </c>
      <c r="Y397" s="40">
        <v>0</v>
      </c>
      <c r="Z397" s="40">
        <v>5231270</v>
      </c>
      <c r="AA397" s="40">
        <v>2924464476.04</v>
      </c>
      <c r="AB397" s="40">
        <v>0</v>
      </c>
      <c r="AC397" s="40">
        <v>782069646</v>
      </c>
      <c r="AD397" s="40">
        <v>1967238475.5899999</v>
      </c>
      <c r="AE397" s="40">
        <v>0</v>
      </c>
      <c r="AF397" s="40">
        <v>0</v>
      </c>
      <c r="AG397" s="40">
        <v>175156354.44999999</v>
      </c>
      <c r="AH397" s="40">
        <v>0</v>
      </c>
      <c r="AI397" s="40">
        <v>9640140352.4799995</v>
      </c>
      <c r="AJ397" s="40">
        <v>412963082.74000001</v>
      </c>
      <c r="AK397" s="40">
        <v>412963081.74000001</v>
      </c>
      <c r="AL397" s="40">
        <v>0</v>
      </c>
      <c r="AM397" s="40">
        <v>20923249.809999999</v>
      </c>
      <c r="AN397" s="40">
        <v>68808085.939999998</v>
      </c>
      <c r="AO397" s="40">
        <v>54575770.159999996</v>
      </c>
      <c r="AP397" s="40">
        <v>9466288620.8400002</v>
      </c>
      <c r="AQ397" s="40">
        <v>1926727473.4400001</v>
      </c>
      <c r="AR397" s="40">
        <v>1306521610.9000001</v>
      </c>
      <c r="AS397" s="40">
        <v>620205862.53999996</v>
      </c>
      <c r="AT397" s="40">
        <v>685637148.44000006</v>
      </c>
      <c r="AU397" s="40">
        <v>434849693.30000001</v>
      </c>
      <c r="AV397" s="40">
        <v>196211684.97999999</v>
      </c>
      <c r="AW397" s="40">
        <v>54575770.159999996</v>
      </c>
      <c r="AX397" s="40">
        <v>0</v>
      </c>
      <c r="AY397" s="40">
        <v>1241090325</v>
      </c>
      <c r="AZ397" s="40">
        <v>1241090325</v>
      </c>
      <c r="BA397" s="40">
        <v>0</v>
      </c>
      <c r="BB397" s="40">
        <v>0</v>
      </c>
      <c r="BC397" s="40">
        <v>0</v>
      </c>
      <c r="BD397" s="40">
        <v>0</v>
      </c>
      <c r="BE397" s="40">
        <v>0</v>
      </c>
      <c r="BF397" s="40">
        <v>0</v>
      </c>
      <c r="BG397" s="40">
        <v>0</v>
      </c>
      <c r="BH397" s="40">
        <v>0</v>
      </c>
      <c r="BI397" s="40">
        <v>0</v>
      </c>
    </row>
    <row r="398" spans="1:61" ht="14.25" x14ac:dyDescent="0.2">
      <c r="A398" s="25">
        <f t="shared" si="6"/>
        <v>392</v>
      </c>
      <c r="B398" s="34">
        <v>1818</v>
      </c>
      <c r="C398" s="33" t="s">
        <v>606</v>
      </c>
      <c r="D398" s="33" t="s">
        <v>607</v>
      </c>
      <c r="E398" s="33" t="s">
        <v>608</v>
      </c>
      <c r="F398" s="33" t="s">
        <v>106</v>
      </c>
      <c r="G398" s="35">
        <v>6492</v>
      </c>
      <c r="H398" s="33" t="s">
        <v>1321</v>
      </c>
      <c r="I398" s="33" t="s">
        <v>609</v>
      </c>
      <c r="J398" s="33" t="s">
        <v>32</v>
      </c>
      <c r="K398" s="33" t="s">
        <v>33</v>
      </c>
      <c r="L398" s="33" t="s">
        <v>1866</v>
      </c>
      <c r="M398" s="34">
        <v>4164500</v>
      </c>
      <c r="N398" s="33" t="s">
        <v>1479</v>
      </c>
      <c r="O398" s="34">
        <v>1</v>
      </c>
      <c r="P398" s="34">
        <v>2891</v>
      </c>
      <c r="Q398" s="34">
        <v>8</v>
      </c>
      <c r="R398" s="40">
        <v>11905909927.26</v>
      </c>
      <c r="S398" s="40">
        <v>819267999.30999994</v>
      </c>
      <c r="T398" s="40">
        <v>473447270</v>
      </c>
      <c r="U398" s="40">
        <v>0</v>
      </c>
      <c r="V398" s="40">
        <v>8350042127.8999996</v>
      </c>
      <c r="W398" s="40">
        <v>75232066.049999997</v>
      </c>
      <c r="X398" s="40">
        <v>2187920464</v>
      </c>
      <c r="Y398" s="40">
        <v>0</v>
      </c>
      <c r="Z398" s="40">
        <v>0</v>
      </c>
      <c r="AA398" s="40">
        <v>7215960767.5600004</v>
      </c>
      <c r="AB398" s="40">
        <v>5072064223.1300001</v>
      </c>
      <c r="AC398" s="40">
        <v>1979996062.51</v>
      </c>
      <c r="AD398" s="40">
        <v>77920170.980000004</v>
      </c>
      <c r="AE398" s="40">
        <v>0</v>
      </c>
      <c r="AF398" s="40">
        <v>59872290.630000003</v>
      </c>
      <c r="AG398" s="40">
        <v>26108020.309999999</v>
      </c>
      <c r="AH398" s="40">
        <v>0</v>
      </c>
      <c r="AI398" s="40">
        <v>4689949159.6999998</v>
      </c>
      <c r="AJ398" s="40">
        <v>2334932301.27</v>
      </c>
      <c r="AK398" s="40">
        <v>325169796.06</v>
      </c>
      <c r="AL398" s="40">
        <v>633929633.26999998</v>
      </c>
      <c r="AM398" s="40">
        <v>539893503.59000003</v>
      </c>
      <c r="AN398" s="40">
        <v>365947942.35000002</v>
      </c>
      <c r="AO398" s="40">
        <v>105726637.22</v>
      </c>
      <c r="AP398" s="40">
        <v>709519142</v>
      </c>
      <c r="AQ398" s="40">
        <v>1467113236.6900001</v>
      </c>
      <c r="AR398" s="40">
        <v>1410745875</v>
      </c>
      <c r="AS398" s="40">
        <v>56367361.689999998</v>
      </c>
      <c r="AT398" s="40">
        <v>623863609.45000005</v>
      </c>
      <c r="AU398" s="40">
        <v>483229713.81</v>
      </c>
      <c r="AV398" s="40">
        <v>34907258.420000002</v>
      </c>
      <c r="AW398" s="40">
        <v>105726637.22</v>
      </c>
      <c r="AX398" s="40">
        <v>0</v>
      </c>
      <c r="AY398" s="40">
        <v>843249627.24000001</v>
      </c>
      <c r="AZ398" s="40">
        <v>843249627.24000001</v>
      </c>
      <c r="BA398" s="40">
        <v>0</v>
      </c>
      <c r="BB398" s="40">
        <v>1460137085</v>
      </c>
      <c r="BC398" s="40">
        <v>1228531072.1800001</v>
      </c>
      <c r="BD398" s="40">
        <v>1460137085</v>
      </c>
      <c r="BE398" s="40">
        <v>1228531072.1800001</v>
      </c>
      <c r="BF398" s="40">
        <v>24928568578.060001</v>
      </c>
      <c r="BG398" s="40">
        <v>412950000</v>
      </c>
      <c r="BH398" s="40">
        <v>22860206578.060001</v>
      </c>
      <c r="BI398" s="40">
        <v>2481312000</v>
      </c>
    </row>
    <row r="399" spans="1:61" ht="14.25" x14ac:dyDescent="0.2">
      <c r="A399" s="25">
        <f t="shared" si="6"/>
        <v>393</v>
      </c>
      <c r="B399" s="34">
        <v>1824</v>
      </c>
      <c r="C399" s="33" t="s">
        <v>610</v>
      </c>
      <c r="D399" s="33" t="s">
        <v>611</v>
      </c>
      <c r="E399" s="33" t="s">
        <v>612</v>
      </c>
      <c r="F399" s="33" t="s">
        <v>114</v>
      </c>
      <c r="G399" s="35">
        <v>6492</v>
      </c>
      <c r="H399" s="33" t="s">
        <v>1321</v>
      </c>
      <c r="I399" s="33" t="s">
        <v>613</v>
      </c>
      <c r="J399" s="33" t="s">
        <v>32</v>
      </c>
      <c r="K399" s="33" t="s">
        <v>1478</v>
      </c>
      <c r="L399" s="33" t="s">
        <v>2165</v>
      </c>
      <c r="M399" s="34">
        <v>8372170</v>
      </c>
      <c r="N399" s="33" t="s">
        <v>1477</v>
      </c>
      <c r="O399" s="34">
        <v>1</v>
      </c>
      <c r="P399" s="34">
        <v>2671</v>
      </c>
      <c r="Q399" s="34">
        <v>8</v>
      </c>
      <c r="R399" s="40">
        <v>9725592001.2000008</v>
      </c>
      <c r="S399" s="40">
        <v>569536506.25</v>
      </c>
      <c r="T399" s="40">
        <v>486220791</v>
      </c>
      <c r="U399" s="40">
        <v>0</v>
      </c>
      <c r="V399" s="40">
        <v>7129148276.9499998</v>
      </c>
      <c r="W399" s="40">
        <v>86226979</v>
      </c>
      <c r="X399" s="40">
        <v>1454459448</v>
      </c>
      <c r="Y399" s="40">
        <v>0</v>
      </c>
      <c r="Z399" s="40">
        <v>0</v>
      </c>
      <c r="AA399" s="40">
        <v>4765208547.0200005</v>
      </c>
      <c r="AB399" s="40">
        <v>4325202127.2600002</v>
      </c>
      <c r="AC399" s="40">
        <v>108333310</v>
      </c>
      <c r="AD399" s="40">
        <v>114424877.17</v>
      </c>
      <c r="AE399" s="40">
        <v>0</v>
      </c>
      <c r="AF399" s="40">
        <v>37322481.590000004</v>
      </c>
      <c r="AG399" s="40">
        <v>179925751</v>
      </c>
      <c r="AH399" s="40">
        <v>0</v>
      </c>
      <c r="AI399" s="40">
        <v>4960383454.1800003</v>
      </c>
      <c r="AJ399" s="40">
        <v>2954731116.5599999</v>
      </c>
      <c r="AK399" s="40">
        <v>1222957996.5599999</v>
      </c>
      <c r="AL399" s="40">
        <v>703335130.36000001</v>
      </c>
      <c r="AM399" s="40">
        <v>312379858.62</v>
      </c>
      <c r="AN399" s="40">
        <v>0</v>
      </c>
      <c r="AO399" s="40">
        <v>302726973.63999999</v>
      </c>
      <c r="AP399" s="40">
        <v>687210375</v>
      </c>
      <c r="AQ399" s="40">
        <v>1262078035.99</v>
      </c>
      <c r="AR399" s="40">
        <v>1116661700</v>
      </c>
      <c r="AS399" s="40">
        <v>145416335.99000001</v>
      </c>
      <c r="AT399" s="40">
        <v>1086166197.99</v>
      </c>
      <c r="AU399" s="40">
        <v>772107164.01999998</v>
      </c>
      <c r="AV399" s="40">
        <v>11332060.33</v>
      </c>
      <c r="AW399" s="40">
        <v>302726973.63999999</v>
      </c>
      <c r="AX399" s="40">
        <v>0</v>
      </c>
      <c r="AY399" s="40">
        <v>175911838</v>
      </c>
      <c r="AZ399" s="40">
        <v>175911838</v>
      </c>
      <c r="BA399" s="40">
        <v>0</v>
      </c>
      <c r="BB399" s="40">
        <v>16337666</v>
      </c>
      <c r="BC399" s="40">
        <v>743901446.05999994</v>
      </c>
      <c r="BD399" s="40">
        <v>16337666</v>
      </c>
      <c r="BE399" s="40">
        <v>743901446.05999994</v>
      </c>
      <c r="BF399" s="40">
        <v>7579907648</v>
      </c>
      <c r="BG399" s="40">
        <v>1731773120</v>
      </c>
      <c r="BH399" s="40">
        <v>7579907648</v>
      </c>
      <c r="BI399" s="40">
        <v>1731773120</v>
      </c>
    </row>
    <row r="400" spans="1:61" ht="14.25" x14ac:dyDescent="0.2">
      <c r="A400" s="25">
        <f t="shared" si="6"/>
        <v>394</v>
      </c>
      <c r="B400" s="34">
        <v>1827</v>
      </c>
      <c r="C400" s="33" t="s">
        <v>614</v>
      </c>
      <c r="D400" s="33" t="s">
        <v>615</v>
      </c>
      <c r="E400" s="33" t="s">
        <v>616</v>
      </c>
      <c r="F400" s="33" t="s">
        <v>106</v>
      </c>
      <c r="G400" s="35">
        <v>6492</v>
      </c>
      <c r="H400" s="33" t="s">
        <v>1321</v>
      </c>
      <c r="I400" s="33" t="s">
        <v>1867</v>
      </c>
      <c r="J400" s="33" t="s">
        <v>32</v>
      </c>
      <c r="K400" s="33" t="s">
        <v>33</v>
      </c>
      <c r="L400" s="33" t="s">
        <v>1314</v>
      </c>
      <c r="M400" s="34">
        <v>4448427</v>
      </c>
      <c r="N400" s="33" t="s">
        <v>1614</v>
      </c>
      <c r="O400" s="34">
        <v>1</v>
      </c>
      <c r="P400" s="34">
        <v>16442</v>
      </c>
      <c r="Q400" s="34">
        <v>58</v>
      </c>
      <c r="R400" s="40">
        <v>43235613836</v>
      </c>
      <c r="S400" s="40">
        <v>3462408889</v>
      </c>
      <c r="T400" s="40">
        <v>946278971</v>
      </c>
      <c r="U400" s="40">
        <v>0</v>
      </c>
      <c r="V400" s="40">
        <v>37658028671</v>
      </c>
      <c r="W400" s="40">
        <v>38762717</v>
      </c>
      <c r="X400" s="40">
        <v>1120101037</v>
      </c>
      <c r="Y400" s="40">
        <v>0</v>
      </c>
      <c r="Z400" s="40">
        <v>10033551</v>
      </c>
      <c r="AA400" s="40">
        <v>29087799800</v>
      </c>
      <c r="AB400" s="40">
        <v>24584909568</v>
      </c>
      <c r="AC400" s="40">
        <v>3567141674</v>
      </c>
      <c r="AD400" s="40">
        <v>439144108</v>
      </c>
      <c r="AE400" s="40">
        <v>0</v>
      </c>
      <c r="AF400" s="40">
        <v>285687680</v>
      </c>
      <c r="AG400" s="40">
        <v>210916770</v>
      </c>
      <c r="AH400" s="40">
        <v>0</v>
      </c>
      <c r="AI400" s="40">
        <v>14147814036</v>
      </c>
      <c r="AJ400" s="40">
        <v>9071276731</v>
      </c>
      <c r="AK400" s="40">
        <v>4930696731</v>
      </c>
      <c r="AL400" s="40">
        <v>3301915571</v>
      </c>
      <c r="AM400" s="40">
        <v>245783148</v>
      </c>
      <c r="AN400" s="40">
        <v>798674</v>
      </c>
      <c r="AO400" s="40">
        <v>954590779</v>
      </c>
      <c r="AP400" s="40">
        <v>47151610</v>
      </c>
      <c r="AQ400" s="40">
        <v>5452457415</v>
      </c>
      <c r="AR400" s="40">
        <v>5016308796</v>
      </c>
      <c r="AS400" s="40">
        <v>436148619</v>
      </c>
      <c r="AT400" s="40">
        <v>4667377150</v>
      </c>
      <c r="AU400" s="40">
        <v>3646773265</v>
      </c>
      <c r="AV400" s="40">
        <v>66013106</v>
      </c>
      <c r="AW400" s="40">
        <v>954590779</v>
      </c>
      <c r="AX400" s="40">
        <v>0</v>
      </c>
      <c r="AY400" s="40">
        <v>785080265</v>
      </c>
      <c r="AZ400" s="40">
        <v>785080265</v>
      </c>
      <c r="BA400" s="40">
        <v>0</v>
      </c>
      <c r="BB400" s="40">
        <v>2794866481</v>
      </c>
      <c r="BC400" s="40">
        <v>8037791024</v>
      </c>
      <c r="BD400" s="40">
        <v>2794866481</v>
      </c>
      <c r="BE400" s="40">
        <v>8037791024</v>
      </c>
      <c r="BF400" s="40">
        <v>51848619070</v>
      </c>
      <c r="BG400" s="40">
        <v>0</v>
      </c>
      <c r="BH400" s="40">
        <v>51848619070</v>
      </c>
      <c r="BI400" s="40">
        <v>0</v>
      </c>
    </row>
    <row r="401" spans="1:61" ht="14.25" x14ac:dyDescent="0.2">
      <c r="A401" s="25">
        <f t="shared" si="6"/>
        <v>395</v>
      </c>
      <c r="B401" s="34">
        <v>1834</v>
      </c>
      <c r="C401" s="33" t="s">
        <v>3612</v>
      </c>
      <c r="D401" s="33" t="s">
        <v>3613</v>
      </c>
      <c r="E401" s="33" t="s">
        <v>3614</v>
      </c>
      <c r="F401" s="33" t="s">
        <v>39</v>
      </c>
      <c r="G401" s="35">
        <v>8890</v>
      </c>
      <c r="H401" s="33" t="s">
        <v>3615</v>
      </c>
      <c r="I401" s="33" t="s">
        <v>3616</v>
      </c>
      <c r="J401" s="33" t="s">
        <v>32</v>
      </c>
      <c r="K401" s="33" t="s">
        <v>33</v>
      </c>
      <c r="L401" s="33" t="s">
        <v>3617</v>
      </c>
      <c r="M401" s="34">
        <v>5129751</v>
      </c>
      <c r="N401" s="33" t="s">
        <v>3618</v>
      </c>
      <c r="O401" s="34">
        <v>2</v>
      </c>
      <c r="P401" s="34">
        <v>1</v>
      </c>
      <c r="Q401" s="34">
        <v>33</v>
      </c>
      <c r="R401" s="40">
        <v>10031337351.43</v>
      </c>
      <c r="S401" s="40">
        <v>2380173119.98</v>
      </c>
      <c r="T401" s="40">
        <v>2674976412.04</v>
      </c>
      <c r="U401" s="40">
        <v>236872351.86000001</v>
      </c>
      <c r="V401" s="40">
        <v>0</v>
      </c>
      <c r="W401" s="40">
        <v>529235773.5</v>
      </c>
      <c r="X401" s="40">
        <v>4109522470.0500002</v>
      </c>
      <c r="Y401" s="40">
        <v>0</v>
      </c>
      <c r="Z401" s="40">
        <v>100557224</v>
      </c>
      <c r="AA401" s="40">
        <v>4049961864.2800002</v>
      </c>
      <c r="AB401" s="40">
        <v>490360000</v>
      </c>
      <c r="AC401" s="40">
        <v>0</v>
      </c>
      <c r="AD401" s="40">
        <v>145229188.96000001</v>
      </c>
      <c r="AE401" s="40">
        <v>0</v>
      </c>
      <c r="AF401" s="40">
        <v>3303783059.3200002</v>
      </c>
      <c r="AG401" s="40">
        <v>15602195</v>
      </c>
      <c r="AH401" s="40">
        <v>94987421</v>
      </c>
      <c r="AI401" s="40">
        <v>5981375487.1499996</v>
      </c>
      <c r="AJ401" s="40">
        <v>922437031.94000006</v>
      </c>
      <c r="AK401" s="40">
        <v>114006407.8</v>
      </c>
      <c r="AL401" s="40">
        <v>1532805516.3499999</v>
      </c>
      <c r="AM401" s="40">
        <v>1531696141.73</v>
      </c>
      <c r="AN401" s="40">
        <v>0</v>
      </c>
      <c r="AO401" s="40">
        <v>-756536357.89999998</v>
      </c>
      <c r="AP401" s="40">
        <v>2750973155.0300002</v>
      </c>
      <c r="AQ401" s="40">
        <v>1190427739.78</v>
      </c>
      <c r="AR401" s="40">
        <v>1049912322.63</v>
      </c>
      <c r="AS401" s="40">
        <v>140515417.15000001</v>
      </c>
      <c r="AT401" s="40">
        <v>816540730.77999997</v>
      </c>
      <c r="AU401" s="40">
        <v>1537220481.0599999</v>
      </c>
      <c r="AV401" s="40">
        <v>35856607.619999997</v>
      </c>
      <c r="AW401" s="40">
        <v>-756536357.89999998</v>
      </c>
      <c r="AX401" s="40">
        <v>0</v>
      </c>
      <c r="AY401" s="40">
        <v>373887009</v>
      </c>
      <c r="AZ401" s="40">
        <v>373887009</v>
      </c>
      <c r="BA401" s="40">
        <v>0</v>
      </c>
      <c r="BB401" s="40">
        <v>0</v>
      </c>
      <c r="BC401" s="40">
        <v>0</v>
      </c>
      <c r="BD401" s="40">
        <v>0</v>
      </c>
      <c r="BE401" s="40">
        <v>0</v>
      </c>
      <c r="BF401" s="40">
        <v>0</v>
      </c>
      <c r="BG401" s="40">
        <v>0</v>
      </c>
      <c r="BH401" s="40">
        <v>0</v>
      </c>
      <c r="BI401" s="40">
        <v>0</v>
      </c>
    </row>
    <row r="402" spans="1:61" ht="14.25" x14ac:dyDescent="0.2">
      <c r="A402" s="25">
        <f t="shared" si="6"/>
        <v>396</v>
      </c>
      <c r="B402" s="34">
        <v>1851</v>
      </c>
      <c r="C402" s="33" t="s">
        <v>618</v>
      </c>
      <c r="D402" s="33" t="s">
        <v>619</v>
      </c>
      <c r="E402" s="33" t="s">
        <v>620</v>
      </c>
      <c r="F402" s="33" t="s">
        <v>106</v>
      </c>
      <c r="G402" s="35">
        <v>6424</v>
      </c>
      <c r="H402" s="33" t="s">
        <v>1324</v>
      </c>
      <c r="I402" s="33" t="s">
        <v>621</v>
      </c>
      <c r="J402" s="33" t="s">
        <v>34</v>
      </c>
      <c r="K402" s="33" t="s">
        <v>85</v>
      </c>
      <c r="L402" s="33" t="s">
        <v>1774</v>
      </c>
      <c r="M402" s="34">
        <v>7243311</v>
      </c>
      <c r="N402" s="33" t="s">
        <v>1476</v>
      </c>
      <c r="O402" s="34">
        <v>1</v>
      </c>
      <c r="P402" s="34">
        <v>3436</v>
      </c>
      <c r="Q402" s="34">
        <v>10</v>
      </c>
      <c r="R402" s="40">
        <v>7189871733.5500002</v>
      </c>
      <c r="S402" s="40">
        <v>381189565.80000001</v>
      </c>
      <c r="T402" s="40">
        <v>454966759.75</v>
      </c>
      <c r="U402" s="40">
        <v>0</v>
      </c>
      <c r="V402" s="40">
        <v>5330398127</v>
      </c>
      <c r="W402" s="40">
        <v>508125</v>
      </c>
      <c r="X402" s="40">
        <v>1006816744</v>
      </c>
      <c r="Y402" s="40">
        <v>0</v>
      </c>
      <c r="Z402" s="40">
        <v>15992412</v>
      </c>
      <c r="AA402" s="40">
        <v>4245499292.9400001</v>
      </c>
      <c r="AB402" s="40">
        <v>3832584628.6999998</v>
      </c>
      <c r="AC402" s="40">
        <v>317825503</v>
      </c>
      <c r="AD402" s="40">
        <v>19404897.239999998</v>
      </c>
      <c r="AE402" s="40">
        <v>0</v>
      </c>
      <c r="AF402" s="40">
        <v>23328000</v>
      </c>
      <c r="AG402" s="40">
        <v>52356264</v>
      </c>
      <c r="AH402" s="40">
        <v>0</v>
      </c>
      <c r="AI402" s="40">
        <v>2944372440.6100001</v>
      </c>
      <c r="AJ402" s="40">
        <v>1169496102.8499999</v>
      </c>
      <c r="AK402" s="40">
        <v>0</v>
      </c>
      <c r="AL402" s="40">
        <v>1182663018.6500001</v>
      </c>
      <c r="AM402" s="40">
        <v>65076795.119999997</v>
      </c>
      <c r="AN402" s="40">
        <v>55625393.549999997</v>
      </c>
      <c r="AO402" s="40">
        <v>150023991.44</v>
      </c>
      <c r="AP402" s="40">
        <v>321487139</v>
      </c>
      <c r="AQ402" s="40">
        <v>998002710.49000001</v>
      </c>
      <c r="AR402" s="40">
        <v>940185772.32000005</v>
      </c>
      <c r="AS402" s="40">
        <v>57816938.170000002</v>
      </c>
      <c r="AT402" s="40">
        <v>788997083.54999995</v>
      </c>
      <c r="AU402" s="40">
        <v>638240561.11000001</v>
      </c>
      <c r="AV402" s="40">
        <v>732531</v>
      </c>
      <c r="AW402" s="40">
        <v>150023991.44</v>
      </c>
      <c r="AX402" s="40">
        <v>0</v>
      </c>
      <c r="AY402" s="40">
        <v>209005626.94</v>
      </c>
      <c r="AZ402" s="40">
        <v>209005626.94</v>
      </c>
      <c r="BA402" s="40">
        <v>0</v>
      </c>
      <c r="BB402" s="40">
        <v>453119712</v>
      </c>
      <c r="BC402" s="40">
        <v>327642510.13</v>
      </c>
      <c r="BD402" s="40">
        <v>453119712</v>
      </c>
      <c r="BE402" s="40">
        <v>327642510.13</v>
      </c>
      <c r="BF402" s="40">
        <v>5318499123</v>
      </c>
      <c r="BG402" s="40">
        <v>0</v>
      </c>
      <c r="BH402" s="40">
        <v>5318499123</v>
      </c>
      <c r="BI402" s="40">
        <v>0</v>
      </c>
    </row>
    <row r="403" spans="1:61" ht="14.25" x14ac:dyDescent="0.2">
      <c r="A403" s="25">
        <f t="shared" si="6"/>
        <v>397</v>
      </c>
      <c r="B403" s="34">
        <v>1852</v>
      </c>
      <c r="C403" s="33" t="s">
        <v>622</v>
      </c>
      <c r="D403" s="33" t="s">
        <v>623</v>
      </c>
      <c r="E403" s="33" t="s">
        <v>624</v>
      </c>
      <c r="F403" s="33" t="s">
        <v>106</v>
      </c>
      <c r="G403" s="35">
        <v>6492</v>
      </c>
      <c r="H403" s="33" t="s">
        <v>1321</v>
      </c>
      <c r="I403" s="33" t="s">
        <v>1868</v>
      </c>
      <c r="J403" s="33" t="s">
        <v>34</v>
      </c>
      <c r="K403" s="33" t="s">
        <v>625</v>
      </c>
      <c r="L403" s="33" t="s">
        <v>1773</v>
      </c>
      <c r="M403" s="34">
        <v>7518047</v>
      </c>
      <c r="N403" s="33" t="s">
        <v>1869</v>
      </c>
      <c r="O403" s="34">
        <v>1</v>
      </c>
      <c r="P403" s="34">
        <v>2215</v>
      </c>
      <c r="Q403" s="34">
        <v>8</v>
      </c>
      <c r="R403" s="40">
        <v>5107371283.0299997</v>
      </c>
      <c r="S403" s="40">
        <v>410143374</v>
      </c>
      <c r="T403" s="40">
        <v>269012042.43000001</v>
      </c>
      <c r="U403" s="40">
        <v>0</v>
      </c>
      <c r="V403" s="40">
        <v>4229251144.5999999</v>
      </c>
      <c r="W403" s="40">
        <v>515195</v>
      </c>
      <c r="X403" s="40">
        <v>198449527</v>
      </c>
      <c r="Y403" s="40">
        <v>0</v>
      </c>
      <c r="Z403" s="40">
        <v>0</v>
      </c>
      <c r="AA403" s="40">
        <v>2910912866.6300001</v>
      </c>
      <c r="AB403" s="40">
        <v>2576936701</v>
      </c>
      <c r="AC403" s="40">
        <v>260968329</v>
      </c>
      <c r="AD403" s="40">
        <v>22948238.629999999</v>
      </c>
      <c r="AE403" s="40">
        <v>0</v>
      </c>
      <c r="AF403" s="40">
        <v>23296944</v>
      </c>
      <c r="AG403" s="40">
        <v>26762654</v>
      </c>
      <c r="AH403" s="40">
        <v>0</v>
      </c>
      <c r="AI403" s="40">
        <v>2196458416</v>
      </c>
      <c r="AJ403" s="40">
        <v>1065118413</v>
      </c>
      <c r="AK403" s="40">
        <v>361219813</v>
      </c>
      <c r="AL403" s="40">
        <v>720094030</v>
      </c>
      <c r="AM403" s="40">
        <v>19098259</v>
      </c>
      <c r="AN403" s="40">
        <v>49157114</v>
      </c>
      <c r="AO403" s="40">
        <v>144784535</v>
      </c>
      <c r="AP403" s="40">
        <v>198206065</v>
      </c>
      <c r="AQ403" s="40">
        <v>612400560</v>
      </c>
      <c r="AR403" s="40">
        <v>586807320</v>
      </c>
      <c r="AS403" s="40">
        <v>25593240</v>
      </c>
      <c r="AT403" s="40">
        <v>507605624</v>
      </c>
      <c r="AU403" s="40">
        <v>361644158</v>
      </c>
      <c r="AV403" s="40">
        <v>1176931</v>
      </c>
      <c r="AW403" s="40">
        <v>144784535</v>
      </c>
      <c r="AX403" s="40">
        <v>0</v>
      </c>
      <c r="AY403" s="40">
        <v>104794936</v>
      </c>
      <c r="AZ403" s="40">
        <v>104794936</v>
      </c>
      <c r="BA403" s="40">
        <v>0</v>
      </c>
      <c r="BB403" s="40">
        <v>267016693</v>
      </c>
      <c r="BC403" s="40">
        <v>56741990</v>
      </c>
      <c r="BD403" s="40">
        <v>267016693</v>
      </c>
      <c r="BE403" s="40">
        <v>56741990</v>
      </c>
      <c r="BF403" s="40">
        <v>4575272835</v>
      </c>
      <c r="BG403" s="40">
        <v>0</v>
      </c>
      <c r="BH403" s="40">
        <v>4575272835</v>
      </c>
      <c r="BI403" s="40">
        <v>0</v>
      </c>
    </row>
    <row r="404" spans="1:61" ht="14.25" x14ac:dyDescent="0.2">
      <c r="A404" s="25">
        <f t="shared" si="6"/>
        <v>398</v>
      </c>
      <c r="B404" s="34">
        <v>1854</v>
      </c>
      <c r="C404" s="33" t="s">
        <v>3619</v>
      </c>
      <c r="D404" s="33" t="s">
        <v>3620</v>
      </c>
      <c r="E404" s="33" t="s">
        <v>3621</v>
      </c>
      <c r="F404" s="33" t="s">
        <v>38</v>
      </c>
      <c r="G404" s="35">
        <v>4312</v>
      </c>
      <c r="H404" s="33" t="s">
        <v>3622</v>
      </c>
      <c r="I404" s="33" t="s">
        <v>3623</v>
      </c>
      <c r="J404" s="33" t="s">
        <v>34</v>
      </c>
      <c r="K404" s="33" t="s">
        <v>563</v>
      </c>
      <c r="L404" s="33" t="s">
        <v>3624</v>
      </c>
      <c r="M404" s="34">
        <v>6452191</v>
      </c>
      <c r="N404" s="33" t="s">
        <v>3625</v>
      </c>
      <c r="O404" s="34">
        <v>2</v>
      </c>
      <c r="P404" s="34">
        <v>112</v>
      </c>
      <c r="Q404" s="34">
        <v>7</v>
      </c>
      <c r="R404" s="40">
        <v>4873926096.0299997</v>
      </c>
      <c r="S404" s="40">
        <v>413637714.13</v>
      </c>
      <c r="T404" s="40">
        <v>0</v>
      </c>
      <c r="U404" s="40">
        <v>1754231260.01</v>
      </c>
      <c r="V404" s="40">
        <v>1455201144</v>
      </c>
      <c r="W404" s="40">
        <v>629039400</v>
      </c>
      <c r="X404" s="40">
        <v>592659164.65999997</v>
      </c>
      <c r="Y404" s="40">
        <v>0</v>
      </c>
      <c r="Z404" s="40">
        <v>29157413.23</v>
      </c>
      <c r="AA404" s="40">
        <v>3002606307.2399998</v>
      </c>
      <c r="AB404" s="40">
        <v>0</v>
      </c>
      <c r="AC404" s="40">
        <v>0</v>
      </c>
      <c r="AD404" s="40">
        <v>83202861.599999994</v>
      </c>
      <c r="AE404" s="40">
        <v>0</v>
      </c>
      <c r="AF404" s="40">
        <v>537917764.35000002</v>
      </c>
      <c r="AG404" s="40">
        <v>15146829</v>
      </c>
      <c r="AH404" s="40">
        <v>2366338852.29</v>
      </c>
      <c r="AI404" s="40">
        <v>1871319788.79</v>
      </c>
      <c r="AJ404" s="40">
        <v>90147508.260000005</v>
      </c>
      <c r="AK404" s="40">
        <v>50147508.259999998</v>
      </c>
      <c r="AL404" s="40">
        <v>1253717766.0899999</v>
      </c>
      <c r="AM404" s="40">
        <v>123604226.76000001</v>
      </c>
      <c r="AN404" s="40">
        <v>383682521.87</v>
      </c>
      <c r="AO404" s="40">
        <v>20167765.809999999</v>
      </c>
      <c r="AP404" s="40">
        <v>0</v>
      </c>
      <c r="AQ404" s="40">
        <v>457981197</v>
      </c>
      <c r="AR404" s="40">
        <v>445233506</v>
      </c>
      <c r="AS404" s="40">
        <v>12747691</v>
      </c>
      <c r="AT404" s="40">
        <v>211921302</v>
      </c>
      <c r="AU404" s="40">
        <v>190191137</v>
      </c>
      <c r="AV404" s="40">
        <v>1562399.19</v>
      </c>
      <c r="AW404" s="40">
        <v>20167765.809999999</v>
      </c>
      <c r="AX404" s="40">
        <v>0</v>
      </c>
      <c r="AY404" s="40">
        <v>246059895</v>
      </c>
      <c r="AZ404" s="40">
        <v>246059895</v>
      </c>
      <c r="BA404" s="40">
        <v>0</v>
      </c>
      <c r="BB404" s="40">
        <v>0</v>
      </c>
      <c r="BC404" s="40">
        <v>0</v>
      </c>
      <c r="BD404" s="40">
        <v>0</v>
      </c>
      <c r="BE404" s="40">
        <v>0</v>
      </c>
      <c r="BF404" s="40">
        <v>0</v>
      </c>
      <c r="BG404" s="40">
        <v>0</v>
      </c>
      <c r="BH404" s="40">
        <v>0</v>
      </c>
      <c r="BI404" s="40">
        <v>0</v>
      </c>
    </row>
    <row r="405" spans="1:61" ht="14.25" x14ac:dyDescent="0.2">
      <c r="A405" s="25">
        <f t="shared" si="6"/>
        <v>399</v>
      </c>
      <c r="B405" s="34">
        <v>1855</v>
      </c>
      <c r="C405" s="33" t="s">
        <v>3626</v>
      </c>
      <c r="D405" s="33" t="s">
        <v>3627</v>
      </c>
      <c r="E405" s="33" t="s">
        <v>3628</v>
      </c>
      <c r="F405" s="33" t="s">
        <v>31</v>
      </c>
      <c r="G405" s="35">
        <v>9411</v>
      </c>
      <c r="H405" s="33" t="s">
        <v>1425</v>
      </c>
      <c r="I405" s="33" t="s">
        <v>3629</v>
      </c>
      <c r="J405" s="33" t="s">
        <v>34</v>
      </c>
      <c r="K405" s="33" t="s">
        <v>563</v>
      </c>
      <c r="L405" s="33" t="s">
        <v>3630</v>
      </c>
      <c r="M405" s="34">
        <v>6350224</v>
      </c>
      <c r="N405" s="33" t="s">
        <v>3631</v>
      </c>
      <c r="O405" s="34">
        <v>2</v>
      </c>
      <c r="P405" s="34">
        <v>659</v>
      </c>
      <c r="Q405" s="34">
        <v>13</v>
      </c>
      <c r="R405" s="40">
        <v>15640513845.16</v>
      </c>
      <c r="S405" s="40">
        <v>2938004487.8099999</v>
      </c>
      <c r="T405" s="40">
        <v>0</v>
      </c>
      <c r="U405" s="40">
        <v>0</v>
      </c>
      <c r="V405" s="40">
        <v>12013564811.6</v>
      </c>
      <c r="W405" s="40">
        <v>496126888.75</v>
      </c>
      <c r="X405" s="40">
        <v>192817657</v>
      </c>
      <c r="Y405" s="40">
        <v>0</v>
      </c>
      <c r="Z405" s="40">
        <v>0</v>
      </c>
      <c r="AA405" s="40">
        <v>1589705692.01</v>
      </c>
      <c r="AB405" s="40">
        <v>0</v>
      </c>
      <c r="AC405" s="40">
        <v>0</v>
      </c>
      <c r="AD405" s="40">
        <v>147236940.83000001</v>
      </c>
      <c r="AE405" s="40">
        <v>0</v>
      </c>
      <c r="AF405" s="40">
        <v>210287293.65000001</v>
      </c>
      <c r="AG405" s="40">
        <v>1145813570.53</v>
      </c>
      <c r="AH405" s="40">
        <v>86367887</v>
      </c>
      <c r="AI405" s="40">
        <v>14050808153.15</v>
      </c>
      <c r="AJ405" s="40">
        <v>12595917216</v>
      </c>
      <c r="AK405" s="40">
        <v>12595687216</v>
      </c>
      <c r="AL405" s="40">
        <v>865543389.79999995</v>
      </c>
      <c r="AM405" s="40">
        <v>103861431.8</v>
      </c>
      <c r="AN405" s="40">
        <v>0</v>
      </c>
      <c r="AO405" s="40">
        <v>303411857.55000001</v>
      </c>
      <c r="AP405" s="40">
        <v>182074258</v>
      </c>
      <c r="AQ405" s="40">
        <v>1357805418.2</v>
      </c>
      <c r="AR405" s="40">
        <v>1250925104</v>
      </c>
      <c r="AS405" s="40">
        <v>106880314.2</v>
      </c>
      <c r="AT405" s="40">
        <v>1331142850.4000001</v>
      </c>
      <c r="AU405" s="40">
        <v>1022031736.61</v>
      </c>
      <c r="AV405" s="40">
        <v>5699256.2400000002</v>
      </c>
      <c r="AW405" s="40">
        <v>303411857.55000001</v>
      </c>
      <c r="AX405" s="40">
        <v>0</v>
      </c>
      <c r="AY405" s="40">
        <v>26662567.800000001</v>
      </c>
      <c r="AZ405" s="40">
        <v>26662567.800000001</v>
      </c>
      <c r="BA405" s="40">
        <v>0</v>
      </c>
      <c r="BB405" s="40">
        <v>0</v>
      </c>
      <c r="BC405" s="40">
        <v>0</v>
      </c>
      <c r="BD405" s="40">
        <v>0</v>
      </c>
      <c r="BE405" s="40">
        <v>0</v>
      </c>
      <c r="BF405" s="40">
        <v>0</v>
      </c>
      <c r="BG405" s="40">
        <v>0</v>
      </c>
      <c r="BH405" s="40">
        <v>0</v>
      </c>
      <c r="BI405" s="40">
        <v>0</v>
      </c>
    </row>
    <row r="406" spans="1:61" ht="14.25" x14ac:dyDescent="0.2">
      <c r="A406" s="25">
        <f t="shared" si="6"/>
        <v>400</v>
      </c>
      <c r="B406" s="34">
        <v>1858</v>
      </c>
      <c r="C406" s="33" t="s">
        <v>3632</v>
      </c>
      <c r="D406" s="33" t="s">
        <v>3633</v>
      </c>
      <c r="E406" s="33" t="s">
        <v>3634</v>
      </c>
      <c r="F406" s="33" t="s">
        <v>28</v>
      </c>
      <c r="G406" s="35">
        <v>6492</v>
      </c>
      <c r="H406" s="33" t="s">
        <v>1321</v>
      </c>
      <c r="I406" s="33"/>
      <c r="J406" s="33" t="s">
        <v>34</v>
      </c>
      <c r="K406" s="33" t="s">
        <v>563</v>
      </c>
      <c r="L406" s="33" t="s">
        <v>3635</v>
      </c>
      <c r="M406" s="34">
        <v>6418041</v>
      </c>
      <c r="N406" s="33" t="s">
        <v>3636</v>
      </c>
      <c r="O406" s="34">
        <v>3</v>
      </c>
      <c r="P406" s="34">
        <v>0</v>
      </c>
      <c r="Q406" s="32"/>
      <c r="R406" s="40">
        <v>3617254996.1999998</v>
      </c>
      <c r="S406" s="40">
        <v>705507398.75</v>
      </c>
      <c r="T406" s="40">
        <v>209821401.44</v>
      </c>
      <c r="U406" s="40">
        <v>0</v>
      </c>
      <c r="V406" s="40">
        <v>1520553175</v>
      </c>
      <c r="W406" s="40">
        <v>58863336</v>
      </c>
      <c r="X406" s="40">
        <v>1111074738.5899999</v>
      </c>
      <c r="Y406" s="40">
        <v>0</v>
      </c>
      <c r="Z406" s="40">
        <v>11434946.42</v>
      </c>
      <c r="AA406" s="40">
        <v>1613479587.71</v>
      </c>
      <c r="AB406" s="40">
        <v>961005592</v>
      </c>
      <c r="AC406" s="40">
        <v>0</v>
      </c>
      <c r="AD406" s="40">
        <v>117121645.03</v>
      </c>
      <c r="AE406" s="40">
        <v>0</v>
      </c>
      <c r="AF406" s="40">
        <v>518795137.68000001</v>
      </c>
      <c r="AG406" s="40">
        <v>16557213</v>
      </c>
      <c r="AH406" s="40">
        <v>0</v>
      </c>
      <c r="AI406" s="40">
        <v>2003775408.9300001</v>
      </c>
      <c r="AJ406" s="40">
        <v>735824376</v>
      </c>
      <c r="AK406" s="40">
        <v>366965876</v>
      </c>
      <c r="AL406" s="40">
        <v>215925417.59999999</v>
      </c>
      <c r="AM406" s="40">
        <v>47096073.619999997</v>
      </c>
      <c r="AN406" s="40">
        <v>6593449</v>
      </c>
      <c r="AO406" s="40">
        <v>57325847.490000002</v>
      </c>
      <c r="AP406" s="40">
        <v>941010245.22000003</v>
      </c>
      <c r="AQ406" s="40">
        <v>389432332.06999999</v>
      </c>
      <c r="AR406" s="40">
        <v>267062414</v>
      </c>
      <c r="AS406" s="40">
        <v>122369918.06999999</v>
      </c>
      <c r="AT406" s="40">
        <v>389432332.06999999</v>
      </c>
      <c r="AU406" s="40">
        <v>313387508.60000002</v>
      </c>
      <c r="AV406" s="40">
        <v>18718975.98</v>
      </c>
      <c r="AW406" s="40">
        <v>57325847.490000002</v>
      </c>
      <c r="AX406" s="40">
        <v>0</v>
      </c>
      <c r="AY406" s="40">
        <v>0</v>
      </c>
      <c r="AZ406" s="40">
        <v>0</v>
      </c>
      <c r="BA406" s="40">
        <v>0</v>
      </c>
      <c r="BB406" s="40">
        <v>0</v>
      </c>
      <c r="BC406" s="40">
        <v>0</v>
      </c>
      <c r="BD406" s="40">
        <v>0</v>
      </c>
      <c r="BE406" s="40">
        <v>0</v>
      </c>
      <c r="BF406" s="40">
        <v>0</v>
      </c>
      <c r="BG406" s="40">
        <v>0</v>
      </c>
      <c r="BH406" s="40">
        <v>0</v>
      </c>
      <c r="BI406" s="40">
        <v>0</v>
      </c>
    </row>
    <row r="407" spans="1:61" ht="14.25" x14ac:dyDescent="0.2">
      <c r="A407" s="25">
        <f t="shared" si="6"/>
        <v>401</v>
      </c>
      <c r="B407" s="34">
        <v>1859</v>
      </c>
      <c r="C407" s="33" t="s">
        <v>626</v>
      </c>
      <c r="D407" s="33" t="s">
        <v>627</v>
      </c>
      <c r="E407" s="33" t="s">
        <v>628</v>
      </c>
      <c r="F407" s="33" t="s">
        <v>106</v>
      </c>
      <c r="G407" s="35">
        <v>6492</v>
      </c>
      <c r="H407" s="33" t="s">
        <v>1321</v>
      </c>
      <c r="I407" s="33" t="s">
        <v>629</v>
      </c>
      <c r="J407" s="33" t="s">
        <v>34</v>
      </c>
      <c r="K407" s="33" t="s">
        <v>630</v>
      </c>
      <c r="L407" s="33" t="s">
        <v>2166</v>
      </c>
      <c r="M407" s="34">
        <v>7564045</v>
      </c>
      <c r="N407" s="33" t="s">
        <v>1475</v>
      </c>
      <c r="O407" s="34">
        <v>1</v>
      </c>
      <c r="P407" s="34">
        <v>26119</v>
      </c>
      <c r="Q407" s="34">
        <v>58</v>
      </c>
      <c r="R407" s="40">
        <v>109381773574.14</v>
      </c>
      <c r="S407" s="40">
        <v>6765937905.6400003</v>
      </c>
      <c r="T407" s="40">
        <v>5626211604</v>
      </c>
      <c r="U407" s="40">
        <v>0</v>
      </c>
      <c r="V407" s="40">
        <v>95720200436.399994</v>
      </c>
      <c r="W407" s="40">
        <v>161868550</v>
      </c>
      <c r="X407" s="40">
        <v>1072364117</v>
      </c>
      <c r="Y407" s="40">
        <v>0</v>
      </c>
      <c r="Z407" s="40">
        <v>35190961.100000001</v>
      </c>
      <c r="AA407" s="40">
        <v>60181559698.07</v>
      </c>
      <c r="AB407" s="40">
        <v>52939321017</v>
      </c>
      <c r="AC407" s="40">
        <v>6188689828</v>
      </c>
      <c r="AD407" s="40">
        <v>465816653.99000001</v>
      </c>
      <c r="AE407" s="40">
        <v>0</v>
      </c>
      <c r="AF407" s="40">
        <v>93852320</v>
      </c>
      <c r="AG407" s="40">
        <v>493879879.07999998</v>
      </c>
      <c r="AH407" s="40">
        <v>0</v>
      </c>
      <c r="AI407" s="40">
        <v>49200213876.150002</v>
      </c>
      <c r="AJ407" s="40">
        <v>11015006769</v>
      </c>
      <c r="AK407" s="40">
        <v>1652251015</v>
      </c>
      <c r="AL407" s="40">
        <v>37568288935</v>
      </c>
      <c r="AM407" s="40">
        <v>58634927</v>
      </c>
      <c r="AN407" s="40">
        <v>491658</v>
      </c>
      <c r="AO407" s="40">
        <v>437451493</v>
      </c>
      <c r="AP407" s="40">
        <v>120340094</v>
      </c>
      <c r="AQ407" s="40">
        <v>14580848176.700001</v>
      </c>
      <c r="AR407" s="40">
        <v>13714947913.24</v>
      </c>
      <c r="AS407" s="40">
        <v>865900263.46000004</v>
      </c>
      <c r="AT407" s="40">
        <v>11880844960.25</v>
      </c>
      <c r="AU407" s="40">
        <v>7025461273.25</v>
      </c>
      <c r="AV407" s="40">
        <v>4417932194</v>
      </c>
      <c r="AW407" s="40">
        <v>437451493</v>
      </c>
      <c r="AX407" s="40">
        <v>0</v>
      </c>
      <c r="AY407" s="40">
        <v>2700003216.0300002</v>
      </c>
      <c r="AZ407" s="40">
        <v>2700003216.0300002</v>
      </c>
      <c r="BA407" s="40">
        <v>0</v>
      </c>
      <c r="BB407" s="40">
        <v>12330461733</v>
      </c>
      <c r="BC407" s="40">
        <v>22956466053.369999</v>
      </c>
      <c r="BD407" s="40">
        <v>12330461733</v>
      </c>
      <c r="BE407" s="40">
        <v>22956466053.369999</v>
      </c>
      <c r="BF407" s="40">
        <v>81061683408</v>
      </c>
      <c r="BG407" s="40">
        <v>0</v>
      </c>
      <c r="BH407" s="40">
        <v>81061683408</v>
      </c>
      <c r="BI407" s="40">
        <v>0</v>
      </c>
    </row>
    <row r="408" spans="1:61" ht="14.25" x14ac:dyDescent="0.2">
      <c r="A408" s="25">
        <f t="shared" si="6"/>
        <v>402</v>
      </c>
      <c r="B408" s="34">
        <v>1860</v>
      </c>
      <c r="C408" s="33" t="s">
        <v>3637</v>
      </c>
      <c r="D408" s="33" t="s">
        <v>3638</v>
      </c>
      <c r="E408" s="33" t="s">
        <v>99</v>
      </c>
      <c r="F408" s="33" t="s">
        <v>38</v>
      </c>
      <c r="G408" s="35">
        <v>9603</v>
      </c>
      <c r="H408" s="33" t="s">
        <v>1397</v>
      </c>
      <c r="I408" s="33" t="s">
        <v>3639</v>
      </c>
      <c r="J408" s="33" t="s">
        <v>34</v>
      </c>
      <c r="K408" s="33" t="s">
        <v>617</v>
      </c>
      <c r="L408" s="33" t="s">
        <v>3640</v>
      </c>
      <c r="M408" s="34">
        <v>6111412</v>
      </c>
      <c r="N408" s="33" t="s">
        <v>3641</v>
      </c>
      <c r="O408" s="34">
        <v>2</v>
      </c>
      <c r="P408" s="34">
        <v>13</v>
      </c>
      <c r="Q408" s="34">
        <v>35</v>
      </c>
      <c r="R408" s="40">
        <v>11797762102.41</v>
      </c>
      <c r="S408" s="40">
        <v>2191284667.4000001</v>
      </c>
      <c r="T408" s="40">
        <v>374593142.73000002</v>
      </c>
      <c r="U408" s="40">
        <v>0</v>
      </c>
      <c r="V408" s="40">
        <v>0</v>
      </c>
      <c r="W408" s="40">
        <v>89947691.989999995</v>
      </c>
      <c r="X408" s="40">
        <v>9125212720.2900009</v>
      </c>
      <c r="Y408" s="40">
        <v>0</v>
      </c>
      <c r="Z408" s="40">
        <v>4183750</v>
      </c>
      <c r="AA408" s="40">
        <v>1610469081.5899999</v>
      </c>
      <c r="AB408" s="40">
        <v>0</v>
      </c>
      <c r="AC408" s="40">
        <v>0</v>
      </c>
      <c r="AD408" s="40">
        <v>318933851</v>
      </c>
      <c r="AE408" s="40">
        <v>0</v>
      </c>
      <c r="AF408" s="40">
        <v>53985690.590000004</v>
      </c>
      <c r="AG408" s="40">
        <v>1200232076</v>
      </c>
      <c r="AH408" s="40">
        <v>37317464</v>
      </c>
      <c r="AI408" s="40">
        <v>10187293020.75</v>
      </c>
      <c r="AJ408" s="40">
        <v>1523582787.8</v>
      </c>
      <c r="AK408" s="40">
        <v>848939787.79999995</v>
      </c>
      <c r="AL408" s="40">
        <v>367004862.01999998</v>
      </c>
      <c r="AM408" s="40">
        <v>1047068241.42</v>
      </c>
      <c r="AN408" s="40">
        <v>0</v>
      </c>
      <c r="AO408" s="40">
        <v>427482078.80000001</v>
      </c>
      <c r="AP408" s="40">
        <v>6577344444.4399996</v>
      </c>
      <c r="AQ408" s="40">
        <v>3895775359.6300001</v>
      </c>
      <c r="AR408" s="40">
        <v>3782181479</v>
      </c>
      <c r="AS408" s="40">
        <v>113593880.63</v>
      </c>
      <c r="AT408" s="40">
        <v>1653543031.77</v>
      </c>
      <c r="AU408" s="40">
        <v>927780093.11000001</v>
      </c>
      <c r="AV408" s="40">
        <v>9678481.8000000007</v>
      </c>
      <c r="AW408" s="40">
        <v>427482078.80000001</v>
      </c>
      <c r="AX408" s="40">
        <v>288602378.06</v>
      </c>
      <c r="AY408" s="40">
        <v>2242232327.79</v>
      </c>
      <c r="AZ408" s="40">
        <v>2242232327.79</v>
      </c>
      <c r="BA408" s="40">
        <v>0</v>
      </c>
      <c r="BB408" s="40">
        <v>0</v>
      </c>
      <c r="BC408" s="40">
        <v>0</v>
      </c>
      <c r="BD408" s="40">
        <v>0</v>
      </c>
      <c r="BE408" s="40">
        <v>0</v>
      </c>
      <c r="BF408" s="40">
        <v>0</v>
      </c>
      <c r="BG408" s="40">
        <v>0</v>
      </c>
      <c r="BH408" s="40">
        <v>0</v>
      </c>
      <c r="BI408" s="40">
        <v>0</v>
      </c>
    </row>
    <row r="409" spans="1:61" ht="14.25" x14ac:dyDescent="0.2">
      <c r="A409" s="25">
        <f t="shared" si="6"/>
        <v>403</v>
      </c>
      <c r="B409" s="34">
        <v>1877</v>
      </c>
      <c r="C409" s="33" t="s">
        <v>3642</v>
      </c>
      <c r="D409" s="33" t="s">
        <v>3643</v>
      </c>
      <c r="E409" s="33" t="s">
        <v>3644</v>
      </c>
      <c r="F409" s="33" t="s">
        <v>38</v>
      </c>
      <c r="G409" s="35">
        <v>6499</v>
      </c>
      <c r="H409" s="33" t="s">
        <v>1326</v>
      </c>
      <c r="I409" s="33" t="s">
        <v>3645</v>
      </c>
      <c r="J409" s="33" t="s">
        <v>34</v>
      </c>
      <c r="K409" s="33" t="s">
        <v>563</v>
      </c>
      <c r="L409" s="33" t="s">
        <v>3646</v>
      </c>
      <c r="M409" s="34">
        <v>6979971</v>
      </c>
      <c r="N409" s="33" t="s">
        <v>3647</v>
      </c>
      <c r="O409" s="34">
        <v>2</v>
      </c>
      <c r="P409" s="34">
        <v>531</v>
      </c>
      <c r="Q409" s="34">
        <v>6</v>
      </c>
      <c r="R409" s="40">
        <v>4744901243.1199999</v>
      </c>
      <c r="S409" s="40">
        <v>815117267.15999997</v>
      </c>
      <c r="T409" s="40">
        <v>850038174.75999999</v>
      </c>
      <c r="U409" s="40">
        <v>0</v>
      </c>
      <c r="V409" s="40">
        <v>2375521372.1999998</v>
      </c>
      <c r="W409" s="40">
        <v>17446591</v>
      </c>
      <c r="X409" s="40">
        <v>683152862</v>
      </c>
      <c r="Y409" s="40">
        <v>0</v>
      </c>
      <c r="Z409" s="40">
        <v>3624976</v>
      </c>
      <c r="AA409" s="40">
        <v>475274309.48000002</v>
      </c>
      <c r="AB409" s="40">
        <v>0</v>
      </c>
      <c r="AC409" s="40">
        <v>0</v>
      </c>
      <c r="AD409" s="40">
        <v>28356486</v>
      </c>
      <c r="AE409" s="40">
        <v>0</v>
      </c>
      <c r="AF409" s="40">
        <v>407802098.93000001</v>
      </c>
      <c r="AG409" s="40">
        <v>39115724.549999997</v>
      </c>
      <c r="AH409" s="40">
        <v>0</v>
      </c>
      <c r="AI409" s="40">
        <v>4269626933.6399999</v>
      </c>
      <c r="AJ409" s="40">
        <v>3122161229</v>
      </c>
      <c r="AK409" s="40">
        <v>1322161229</v>
      </c>
      <c r="AL409" s="40">
        <v>652522315.47000003</v>
      </c>
      <c r="AM409" s="40">
        <v>56672385.619999997</v>
      </c>
      <c r="AN409" s="40">
        <v>0</v>
      </c>
      <c r="AO409" s="40">
        <v>35090020.969999999</v>
      </c>
      <c r="AP409" s="40">
        <v>401414662.07999998</v>
      </c>
      <c r="AQ409" s="40">
        <v>411006466.33999997</v>
      </c>
      <c r="AR409" s="40">
        <v>325408427</v>
      </c>
      <c r="AS409" s="40">
        <v>85598039.340000004</v>
      </c>
      <c r="AT409" s="40">
        <v>411006466.33999997</v>
      </c>
      <c r="AU409" s="40">
        <v>368377436.39999998</v>
      </c>
      <c r="AV409" s="40">
        <v>7539008.9699999997</v>
      </c>
      <c r="AW409" s="40">
        <v>35090020.969999999</v>
      </c>
      <c r="AX409" s="40">
        <v>0</v>
      </c>
      <c r="AY409" s="40">
        <v>0</v>
      </c>
      <c r="AZ409" s="40">
        <v>0</v>
      </c>
      <c r="BA409" s="40">
        <v>0</v>
      </c>
      <c r="BB409" s="40">
        <v>651603240</v>
      </c>
      <c r="BC409" s="40">
        <v>64720388</v>
      </c>
      <c r="BD409" s="40">
        <v>651603240</v>
      </c>
      <c r="BE409" s="40">
        <v>64720388</v>
      </c>
      <c r="BF409" s="40">
        <v>0</v>
      </c>
      <c r="BG409" s="40">
        <v>0</v>
      </c>
      <c r="BH409" s="40">
        <v>0</v>
      </c>
      <c r="BI409" s="40">
        <v>0</v>
      </c>
    </row>
    <row r="410" spans="1:61" ht="14.25" x14ac:dyDescent="0.2">
      <c r="A410" s="25">
        <f t="shared" si="6"/>
        <v>404</v>
      </c>
      <c r="B410" s="34">
        <v>1878</v>
      </c>
      <c r="C410" s="33" t="s">
        <v>1671</v>
      </c>
      <c r="D410" s="33" t="s">
        <v>1672</v>
      </c>
      <c r="E410" s="33" t="s">
        <v>1673</v>
      </c>
      <c r="F410" s="33" t="s">
        <v>38</v>
      </c>
      <c r="G410" s="35">
        <v>4711</v>
      </c>
      <c r="H410" s="33" t="s">
        <v>1520</v>
      </c>
      <c r="I410" s="33" t="s">
        <v>1674</v>
      </c>
      <c r="J410" s="33" t="s">
        <v>34</v>
      </c>
      <c r="K410" s="33" t="s">
        <v>563</v>
      </c>
      <c r="L410" s="33" t="s">
        <v>2167</v>
      </c>
      <c r="M410" s="34">
        <v>6323131</v>
      </c>
      <c r="N410" s="33" t="s">
        <v>1675</v>
      </c>
      <c r="O410" s="34">
        <v>1</v>
      </c>
      <c r="P410" s="34">
        <v>260</v>
      </c>
      <c r="Q410" s="34">
        <v>34</v>
      </c>
      <c r="R410" s="40">
        <v>8002004043.6300001</v>
      </c>
      <c r="S410" s="40">
        <v>49117080.049999997</v>
      </c>
      <c r="T410" s="40">
        <v>157623432.43000001</v>
      </c>
      <c r="U410" s="40">
        <v>267601660.56999999</v>
      </c>
      <c r="V410" s="40">
        <v>334252802</v>
      </c>
      <c r="W410" s="40">
        <v>841020228.58000004</v>
      </c>
      <c r="X410" s="40">
        <v>6263931658.5</v>
      </c>
      <c r="Y410" s="40">
        <v>0</v>
      </c>
      <c r="Z410" s="40">
        <v>88457181.5</v>
      </c>
      <c r="AA410" s="40">
        <v>3932055070.6500001</v>
      </c>
      <c r="AB410" s="40">
        <v>0</v>
      </c>
      <c r="AC410" s="40">
        <v>1987734994.03</v>
      </c>
      <c r="AD410" s="40">
        <v>1739695469.6900001</v>
      </c>
      <c r="AE410" s="40">
        <v>0</v>
      </c>
      <c r="AF410" s="40">
        <v>26253387</v>
      </c>
      <c r="AG410" s="40">
        <v>145170944.16999999</v>
      </c>
      <c r="AH410" s="40">
        <v>33200275.760000002</v>
      </c>
      <c r="AI410" s="40">
        <v>4069948972.98</v>
      </c>
      <c r="AJ410" s="40">
        <v>693694299.09000003</v>
      </c>
      <c r="AK410" s="40">
        <v>114013099.09</v>
      </c>
      <c r="AL410" s="40">
        <v>817107553.44000006</v>
      </c>
      <c r="AM410" s="40">
        <v>187304974.47999999</v>
      </c>
      <c r="AN410" s="40">
        <v>1495349</v>
      </c>
      <c r="AO410" s="40">
        <v>-1173244594.5699999</v>
      </c>
      <c r="AP410" s="40">
        <v>3543591391.54</v>
      </c>
      <c r="AQ410" s="40">
        <v>3165212869.75</v>
      </c>
      <c r="AR410" s="40">
        <v>3096099284.4400001</v>
      </c>
      <c r="AS410" s="40">
        <v>69113585.310000002</v>
      </c>
      <c r="AT410" s="40">
        <v>728188348.97000003</v>
      </c>
      <c r="AU410" s="40">
        <v>1430564844.03</v>
      </c>
      <c r="AV410" s="40">
        <v>470868099.50999999</v>
      </c>
      <c r="AW410" s="40">
        <v>-1173244594.5699999</v>
      </c>
      <c r="AX410" s="40">
        <v>0</v>
      </c>
      <c r="AY410" s="40">
        <v>2437024520.7800002</v>
      </c>
      <c r="AZ410" s="40">
        <v>2437024520.7800002</v>
      </c>
      <c r="BA410" s="40">
        <v>0</v>
      </c>
      <c r="BB410" s="40">
        <v>0</v>
      </c>
      <c r="BC410" s="40">
        <v>0</v>
      </c>
      <c r="BD410" s="40">
        <v>0</v>
      </c>
      <c r="BE410" s="40">
        <v>0</v>
      </c>
      <c r="BF410" s="40">
        <v>0</v>
      </c>
      <c r="BG410" s="40">
        <v>0</v>
      </c>
      <c r="BH410" s="40">
        <v>0</v>
      </c>
      <c r="BI410" s="40">
        <v>0</v>
      </c>
    </row>
    <row r="411" spans="1:61" ht="14.25" x14ac:dyDescent="0.2">
      <c r="A411" s="25">
        <f t="shared" si="6"/>
        <v>405</v>
      </c>
      <c r="B411" s="34">
        <v>1879</v>
      </c>
      <c r="C411" s="33" t="s">
        <v>3648</v>
      </c>
      <c r="D411" s="33" t="s">
        <v>3649</v>
      </c>
      <c r="E411" s="33" t="s">
        <v>3650</v>
      </c>
      <c r="F411" s="33" t="s">
        <v>31</v>
      </c>
      <c r="G411" s="35">
        <v>4661</v>
      </c>
      <c r="H411" s="33" t="s">
        <v>1339</v>
      </c>
      <c r="I411" s="33" t="s">
        <v>3651</v>
      </c>
      <c r="J411" s="33" t="s">
        <v>34</v>
      </c>
      <c r="K411" s="33" t="s">
        <v>563</v>
      </c>
      <c r="L411" s="33" t="s">
        <v>3652</v>
      </c>
      <c r="M411" s="34">
        <v>6324999</v>
      </c>
      <c r="N411" s="33" t="s">
        <v>3653</v>
      </c>
      <c r="O411" s="34">
        <v>2</v>
      </c>
      <c r="P411" s="34">
        <v>38</v>
      </c>
      <c r="Q411" s="34">
        <v>22</v>
      </c>
      <c r="R411" s="40">
        <v>5195805917.9300003</v>
      </c>
      <c r="S411" s="40">
        <v>116800871.69</v>
      </c>
      <c r="T411" s="40">
        <v>477722555.49000001</v>
      </c>
      <c r="U411" s="40">
        <v>943963682.05999994</v>
      </c>
      <c r="V411" s="40">
        <v>0</v>
      </c>
      <c r="W411" s="40">
        <v>1745720972.3299999</v>
      </c>
      <c r="X411" s="40">
        <v>1900165086.1500001</v>
      </c>
      <c r="Y411" s="40">
        <v>0</v>
      </c>
      <c r="Z411" s="40">
        <v>11432750.210000001</v>
      </c>
      <c r="AA411" s="40">
        <v>1825020194.3299999</v>
      </c>
      <c r="AB411" s="40">
        <v>0</v>
      </c>
      <c r="AC411" s="40">
        <v>305900112.42000002</v>
      </c>
      <c r="AD411" s="40">
        <v>1410878017.98</v>
      </c>
      <c r="AE411" s="40">
        <v>0</v>
      </c>
      <c r="AF411" s="40">
        <v>0</v>
      </c>
      <c r="AG411" s="40">
        <v>5720501.6299999999</v>
      </c>
      <c r="AH411" s="40">
        <v>102521562.3</v>
      </c>
      <c r="AI411" s="40">
        <v>3370785723.6799998</v>
      </c>
      <c r="AJ411" s="40">
        <v>652079843.30999994</v>
      </c>
      <c r="AK411" s="40">
        <v>261458843.31</v>
      </c>
      <c r="AL411" s="40">
        <v>250320952.75999999</v>
      </c>
      <c r="AM411" s="40">
        <v>1217962577</v>
      </c>
      <c r="AN411" s="40">
        <v>0</v>
      </c>
      <c r="AO411" s="40">
        <v>55292954.380000003</v>
      </c>
      <c r="AP411" s="40">
        <v>1122022721.23</v>
      </c>
      <c r="AQ411" s="40">
        <v>8338998121.5</v>
      </c>
      <c r="AR411" s="40">
        <v>8238805002.1499996</v>
      </c>
      <c r="AS411" s="40">
        <v>100193119.34999999</v>
      </c>
      <c r="AT411" s="40">
        <v>1225114405.5599999</v>
      </c>
      <c r="AU411" s="40">
        <v>620204256.14999998</v>
      </c>
      <c r="AV411" s="40">
        <v>150626810.34</v>
      </c>
      <c r="AW411" s="40">
        <v>55292954.380000003</v>
      </c>
      <c r="AX411" s="40">
        <v>398990384.69</v>
      </c>
      <c r="AY411" s="40">
        <v>7113883715.9399996</v>
      </c>
      <c r="AZ411" s="40">
        <v>7113883715.9399996</v>
      </c>
      <c r="BA411" s="40">
        <v>0</v>
      </c>
      <c r="BB411" s="40">
        <v>0</v>
      </c>
      <c r="BC411" s="40">
        <v>0</v>
      </c>
      <c r="BD411" s="40">
        <v>0</v>
      </c>
      <c r="BE411" s="40">
        <v>0</v>
      </c>
      <c r="BF411" s="40">
        <v>0</v>
      </c>
      <c r="BG411" s="40">
        <v>0</v>
      </c>
      <c r="BH411" s="40">
        <v>0</v>
      </c>
      <c r="BI411" s="40">
        <v>0</v>
      </c>
    </row>
    <row r="412" spans="1:61" ht="14.25" x14ac:dyDescent="0.2">
      <c r="A412" s="25">
        <f t="shared" si="6"/>
        <v>406</v>
      </c>
      <c r="B412" s="34">
        <v>1880</v>
      </c>
      <c r="C412" s="33" t="s">
        <v>3654</v>
      </c>
      <c r="D412" s="33" t="s">
        <v>3655</v>
      </c>
      <c r="E412" s="33" t="s">
        <v>3656</v>
      </c>
      <c r="F412" s="33" t="s">
        <v>31</v>
      </c>
      <c r="G412" s="35">
        <v>9411</v>
      </c>
      <c r="H412" s="33" t="s">
        <v>1425</v>
      </c>
      <c r="I412" s="33" t="s">
        <v>3657</v>
      </c>
      <c r="J412" s="33" t="s">
        <v>34</v>
      </c>
      <c r="K412" s="33" t="s">
        <v>563</v>
      </c>
      <c r="L412" s="33" t="s">
        <v>3658</v>
      </c>
      <c r="M412" s="34">
        <v>6479705</v>
      </c>
      <c r="N412" s="33" t="s">
        <v>3659</v>
      </c>
      <c r="O412" s="34">
        <v>2</v>
      </c>
      <c r="P412" s="34">
        <v>2374</v>
      </c>
      <c r="Q412" s="34">
        <v>14</v>
      </c>
      <c r="R412" s="40">
        <v>5986074614.1899996</v>
      </c>
      <c r="S412" s="40">
        <v>397961459.14999998</v>
      </c>
      <c r="T412" s="40">
        <v>14352764</v>
      </c>
      <c r="U412" s="40">
        <v>0</v>
      </c>
      <c r="V412" s="40">
        <v>5220073966.8999996</v>
      </c>
      <c r="W412" s="40">
        <v>146623919.88</v>
      </c>
      <c r="X412" s="40">
        <v>207062504.25999999</v>
      </c>
      <c r="Y412" s="40">
        <v>0</v>
      </c>
      <c r="Z412" s="40">
        <v>0</v>
      </c>
      <c r="AA412" s="40">
        <v>2746815087.5599999</v>
      </c>
      <c r="AB412" s="40">
        <v>0</v>
      </c>
      <c r="AC412" s="40">
        <v>2623267183.6199999</v>
      </c>
      <c r="AD412" s="40">
        <v>58400613.939999998</v>
      </c>
      <c r="AE412" s="40">
        <v>0</v>
      </c>
      <c r="AF412" s="40">
        <v>31463880</v>
      </c>
      <c r="AG412" s="40">
        <v>33683410</v>
      </c>
      <c r="AH412" s="40">
        <v>0</v>
      </c>
      <c r="AI412" s="40">
        <v>3239259526.6300001</v>
      </c>
      <c r="AJ412" s="40">
        <v>2942070589</v>
      </c>
      <c r="AK412" s="40">
        <v>882621176.70000005</v>
      </c>
      <c r="AL412" s="40">
        <v>155178240.88</v>
      </c>
      <c r="AM412" s="40">
        <v>40769673.479999997</v>
      </c>
      <c r="AN412" s="40">
        <v>0</v>
      </c>
      <c r="AO412" s="40">
        <v>101241023.27</v>
      </c>
      <c r="AP412" s="40">
        <v>0</v>
      </c>
      <c r="AQ412" s="40">
        <v>793820559.5</v>
      </c>
      <c r="AR412" s="40">
        <v>793184425.5</v>
      </c>
      <c r="AS412" s="40">
        <v>636134</v>
      </c>
      <c r="AT412" s="40">
        <v>793820559.5</v>
      </c>
      <c r="AU412" s="40">
        <v>667189491.00999999</v>
      </c>
      <c r="AV412" s="40">
        <v>25390045.219999999</v>
      </c>
      <c r="AW412" s="40">
        <v>101241023.27</v>
      </c>
      <c r="AX412" s="40">
        <v>0</v>
      </c>
      <c r="AY412" s="40">
        <v>0</v>
      </c>
      <c r="AZ412" s="40">
        <v>0</v>
      </c>
      <c r="BA412" s="40">
        <v>0</v>
      </c>
      <c r="BB412" s="40">
        <v>0</v>
      </c>
      <c r="BC412" s="40">
        <v>0</v>
      </c>
      <c r="BD412" s="40">
        <v>0</v>
      </c>
      <c r="BE412" s="40">
        <v>0</v>
      </c>
      <c r="BF412" s="40">
        <v>0</v>
      </c>
      <c r="BG412" s="40">
        <v>0</v>
      </c>
      <c r="BH412" s="40">
        <v>0</v>
      </c>
      <c r="BI412" s="40">
        <v>0</v>
      </c>
    </row>
    <row r="413" spans="1:61" ht="14.25" x14ac:dyDescent="0.2">
      <c r="A413" s="25">
        <f t="shared" si="6"/>
        <v>407</v>
      </c>
      <c r="B413" s="34">
        <v>1880</v>
      </c>
      <c r="C413" s="33" t="s">
        <v>3654</v>
      </c>
      <c r="D413" s="33" t="s">
        <v>3655</v>
      </c>
      <c r="E413" s="33" t="s">
        <v>3656</v>
      </c>
      <c r="F413" s="33" t="s">
        <v>31</v>
      </c>
      <c r="G413" s="35">
        <v>9411</v>
      </c>
      <c r="H413" s="33" t="s">
        <v>1425</v>
      </c>
      <c r="I413" s="33" t="s">
        <v>3657</v>
      </c>
      <c r="J413" s="33" t="s">
        <v>34</v>
      </c>
      <c r="K413" s="33" t="s">
        <v>563</v>
      </c>
      <c r="L413" s="33" t="s">
        <v>3658</v>
      </c>
      <c r="M413" s="34">
        <v>6479705</v>
      </c>
      <c r="N413" s="33" t="s">
        <v>3659</v>
      </c>
      <c r="O413" s="34">
        <v>2</v>
      </c>
      <c r="P413" s="34">
        <v>2374</v>
      </c>
      <c r="Q413" s="34">
        <v>14</v>
      </c>
      <c r="R413" s="40">
        <v>5986074614.1899996</v>
      </c>
      <c r="S413" s="40">
        <v>397961459.14999998</v>
      </c>
      <c r="T413" s="40">
        <v>14352764</v>
      </c>
      <c r="U413" s="40">
        <v>0</v>
      </c>
      <c r="V413" s="40">
        <v>5220073966.8999996</v>
      </c>
      <c r="W413" s="40">
        <v>146623919.88</v>
      </c>
      <c r="X413" s="40">
        <v>207062504.25999999</v>
      </c>
      <c r="Y413" s="40">
        <v>0</v>
      </c>
      <c r="Z413" s="40">
        <v>0</v>
      </c>
      <c r="AA413" s="40">
        <v>2746815087.5599999</v>
      </c>
      <c r="AB413" s="40">
        <v>0</v>
      </c>
      <c r="AC413" s="40">
        <v>2623267183.6199999</v>
      </c>
      <c r="AD413" s="40">
        <v>58400613.939999998</v>
      </c>
      <c r="AE413" s="40">
        <v>0</v>
      </c>
      <c r="AF413" s="40">
        <v>31463880</v>
      </c>
      <c r="AG413" s="40">
        <v>33683410</v>
      </c>
      <c r="AH413" s="40">
        <v>0</v>
      </c>
      <c r="AI413" s="40">
        <v>3239259526.6300001</v>
      </c>
      <c r="AJ413" s="40">
        <v>2942070589</v>
      </c>
      <c r="AK413" s="40">
        <v>882621176.70000005</v>
      </c>
      <c r="AL413" s="40">
        <v>155178240.88</v>
      </c>
      <c r="AM413" s="40">
        <v>40769673.479999997</v>
      </c>
      <c r="AN413" s="40">
        <v>0</v>
      </c>
      <c r="AO413" s="40">
        <v>101241023.27</v>
      </c>
      <c r="AP413" s="40">
        <v>0</v>
      </c>
      <c r="AQ413" s="40">
        <v>793820559.5</v>
      </c>
      <c r="AR413" s="40">
        <v>793184425.5</v>
      </c>
      <c r="AS413" s="40">
        <v>636134</v>
      </c>
      <c r="AT413" s="40">
        <v>793820559.5</v>
      </c>
      <c r="AU413" s="40">
        <v>667189491.00999999</v>
      </c>
      <c r="AV413" s="40">
        <v>25390045.219999999</v>
      </c>
      <c r="AW413" s="40">
        <v>101241023.27</v>
      </c>
      <c r="AX413" s="40">
        <v>0</v>
      </c>
      <c r="AY413" s="40">
        <v>0</v>
      </c>
      <c r="AZ413" s="40">
        <v>0</v>
      </c>
      <c r="BA413" s="40">
        <v>0</v>
      </c>
      <c r="BB413" s="40">
        <v>0</v>
      </c>
      <c r="BC413" s="40">
        <v>0</v>
      </c>
      <c r="BD413" s="40">
        <v>0</v>
      </c>
      <c r="BE413" s="40">
        <v>0</v>
      </c>
      <c r="BF413" s="40">
        <v>0</v>
      </c>
      <c r="BG413" s="40">
        <v>0</v>
      </c>
      <c r="BH413" s="40">
        <v>0</v>
      </c>
      <c r="BI413" s="40">
        <v>0</v>
      </c>
    </row>
    <row r="414" spans="1:61" ht="14.25" x14ac:dyDescent="0.2">
      <c r="A414" s="25">
        <f t="shared" si="6"/>
        <v>408</v>
      </c>
      <c r="B414" s="34">
        <v>1883</v>
      </c>
      <c r="C414" s="33" t="s">
        <v>1870</v>
      </c>
      <c r="D414" s="33" t="s">
        <v>1676</v>
      </c>
      <c r="E414" s="33" t="s">
        <v>1677</v>
      </c>
      <c r="F414" s="33" t="s">
        <v>28</v>
      </c>
      <c r="G414" s="35">
        <v>6492</v>
      </c>
      <c r="H414" s="33" t="s">
        <v>1321</v>
      </c>
      <c r="I414" s="33" t="s">
        <v>1678</v>
      </c>
      <c r="J414" s="33" t="s">
        <v>80</v>
      </c>
      <c r="K414" s="33" t="s">
        <v>430</v>
      </c>
      <c r="L414" s="33" t="s">
        <v>2168</v>
      </c>
      <c r="M414" s="34">
        <v>6500285</v>
      </c>
      <c r="N414" s="33" t="s">
        <v>1679</v>
      </c>
      <c r="O414" s="34">
        <v>1</v>
      </c>
      <c r="P414" s="34">
        <v>4037</v>
      </c>
      <c r="Q414" s="34">
        <v>39</v>
      </c>
      <c r="R414" s="40">
        <v>38126937995.589996</v>
      </c>
      <c r="S414" s="40">
        <v>2009095883.5</v>
      </c>
      <c r="T414" s="40">
        <v>695172565.36000001</v>
      </c>
      <c r="U414" s="40">
        <v>0</v>
      </c>
      <c r="V414" s="40">
        <v>31263901137</v>
      </c>
      <c r="W414" s="40">
        <v>1124897078.75</v>
      </c>
      <c r="X414" s="40">
        <v>3033871330.98</v>
      </c>
      <c r="Y414" s="40">
        <v>0</v>
      </c>
      <c r="Z414" s="40">
        <v>0</v>
      </c>
      <c r="AA414" s="40">
        <v>25022430608.259998</v>
      </c>
      <c r="AB414" s="40">
        <v>16150175192</v>
      </c>
      <c r="AC414" s="40">
        <v>7619542713.1899996</v>
      </c>
      <c r="AD414" s="40">
        <v>575522539.34000003</v>
      </c>
      <c r="AE414" s="40">
        <v>0</v>
      </c>
      <c r="AF414" s="40">
        <v>118320304.73</v>
      </c>
      <c r="AG414" s="40">
        <v>558869859</v>
      </c>
      <c r="AH414" s="40">
        <v>0</v>
      </c>
      <c r="AI414" s="40">
        <v>13104507387.33</v>
      </c>
      <c r="AJ414" s="40">
        <v>8051708197.1499996</v>
      </c>
      <c r="AK414" s="40">
        <v>2917388997.1500001</v>
      </c>
      <c r="AL414" s="40">
        <v>2734202313.75</v>
      </c>
      <c r="AM414" s="40">
        <v>442913430.85000002</v>
      </c>
      <c r="AN414" s="40">
        <v>25000</v>
      </c>
      <c r="AO414" s="40">
        <v>547831222.55999994</v>
      </c>
      <c r="AP414" s="40">
        <v>1327827223.02</v>
      </c>
      <c r="AQ414" s="40">
        <v>3823487984.5999999</v>
      </c>
      <c r="AR414" s="40">
        <v>3673207189.5300002</v>
      </c>
      <c r="AS414" s="40">
        <v>150280795.06999999</v>
      </c>
      <c r="AT414" s="40">
        <v>2292528928.25</v>
      </c>
      <c r="AU414" s="40">
        <v>1645159414.3299999</v>
      </c>
      <c r="AV414" s="40">
        <v>99538291.359999999</v>
      </c>
      <c r="AW414" s="40">
        <v>547831222.55999994</v>
      </c>
      <c r="AX414" s="40">
        <v>0</v>
      </c>
      <c r="AY414" s="40">
        <v>1358906546.3499999</v>
      </c>
      <c r="AZ414" s="40">
        <v>1358906546.3499999</v>
      </c>
      <c r="BA414" s="40">
        <v>0</v>
      </c>
      <c r="BB414" s="40">
        <v>2068734667</v>
      </c>
      <c r="BC414" s="40">
        <v>155923671.68000001</v>
      </c>
      <c r="BD414" s="40">
        <v>2068734667</v>
      </c>
      <c r="BE414" s="40">
        <v>155923671.68000001</v>
      </c>
      <c r="BF414" s="40">
        <v>34006636776</v>
      </c>
      <c r="BG414" s="40">
        <v>5196319200</v>
      </c>
      <c r="BH414" s="40">
        <v>34006636776</v>
      </c>
      <c r="BI414" s="40">
        <v>5196319200</v>
      </c>
    </row>
    <row r="415" spans="1:61" ht="14.25" x14ac:dyDescent="0.2">
      <c r="A415" s="25">
        <f t="shared" si="6"/>
        <v>409</v>
      </c>
      <c r="B415" s="34">
        <v>1885</v>
      </c>
      <c r="C415" s="33" t="s">
        <v>3660</v>
      </c>
      <c r="D415" s="33" t="s">
        <v>3661</v>
      </c>
      <c r="E415" s="33" t="s">
        <v>3662</v>
      </c>
      <c r="F415" s="33" t="s">
        <v>100</v>
      </c>
      <c r="G415" s="35">
        <v>9603</v>
      </c>
      <c r="H415" s="33" t="s">
        <v>1397</v>
      </c>
      <c r="I415" s="33" t="s">
        <v>3663</v>
      </c>
      <c r="J415" s="33" t="s">
        <v>80</v>
      </c>
      <c r="K415" s="33" t="s">
        <v>81</v>
      </c>
      <c r="L415" s="33" t="s">
        <v>3664</v>
      </c>
      <c r="M415" s="34">
        <v>6653986</v>
      </c>
      <c r="N415" s="33" t="s">
        <v>3665</v>
      </c>
      <c r="O415" s="34">
        <v>2</v>
      </c>
      <c r="P415" s="34">
        <v>13</v>
      </c>
      <c r="Q415" s="34">
        <v>117</v>
      </c>
      <c r="R415" s="40">
        <v>21577819812.779999</v>
      </c>
      <c r="S415" s="40">
        <v>260276650.59999999</v>
      </c>
      <c r="T415" s="40">
        <v>798172552.77999997</v>
      </c>
      <c r="U415" s="40">
        <v>422782619.39999998</v>
      </c>
      <c r="V415" s="40">
        <v>0</v>
      </c>
      <c r="W415" s="40">
        <v>2035497826.3900001</v>
      </c>
      <c r="X415" s="40">
        <v>17586759960.790001</v>
      </c>
      <c r="Y415" s="40">
        <v>0</v>
      </c>
      <c r="Z415" s="40">
        <v>474330202.81999999</v>
      </c>
      <c r="AA415" s="40">
        <v>9727154414.4300003</v>
      </c>
      <c r="AB415" s="40">
        <v>0</v>
      </c>
      <c r="AC415" s="40">
        <v>7726457059.0299997</v>
      </c>
      <c r="AD415" s="40">
        <v>916852098.96000004</v>
      </c>
      <c r="AE415" s="40">
        <v>0</v>
      </c>
      <c r="AF415" s="40">
        <v>1044560</v>
      </c>
      <c r="AG415" s="40">
        <v>1018754696.4400001</v>
      </c>
      <c r="AH415" s="40">
        <v>64046000</v>
      </c>
      <c r="AI415" s="40">
        <v>11850665398.360001</v>
      </c>
      <c r="AJ415" s="40">
        <v>1001309963.72</v>
      </c>
      <c r="AK415" s="40">
        <v>0</v>
      </c>
      <c r="AL415" s="40">
        <v>95663677.920000002</v>
      </c>
      <c r="AM415" s="40">
        <v>1398789184.73</v>
      </c>
      <c r="AN415" s="40">
        <v>0</v>
      </c>
      <c r="AO415" s="40">
        <v>477073292</v>
      </c>
      <c r="AP415" s="40">
        <v>3881612873.9899998</v>
      </c>
      <c r="AQ415" s="40">
        <v>9862091983.6399994</v>
      </c>
      <c r="AR415" s="40">
        <v>9783031187.2000008</v>
      </c>
      <c r="AS415" s="40">
        <v>79060796.439999998</v>
      </c>
      <c r="AT415" s="40">
        <v>6293431711.6099997</v>
      </c>
      <c r="AU415" s="40">
        <v>1198454566.8499999</v>
      </c>
      <c r="AV415" s="40">
        <v>690937076.32000005</v>
      </c>
      <c r="AW415" s="40">
        <v>477073292</v>
      </c>
      <c r="AX415" s="40">
        <v>3926966776.4400001</v>
      </c>
      <c r="AY415" s="40">
        <v>3568660271.9699998</v>
      </c>
      <c r="AZ415" s="40">
        <v>3568660271.9699998</v>
      </c>
      <c r="BA415" s="40">
        <v>0</v>
      </c>
      <c r="BB415" s="40">
        <v>0</v>
      </c>
      <c r="BC415" s="40">
        <v>0</v>
      </c>
      <c r="BD415" s="40">
        <v>0</v>
      </c>
      <c r="BE415" s="40">
        <v>0</v>
      </c>
      <c r="BF415" s="40">
        <v>0</v>
      </c>
      <c r="BG415" s="40">
        <v>0</v>
      </c>
      <c r="BH415" s="40">
        <v>0</v>
      </c>
      <c r="BI415" s="40">
        <v>0</v>
      </c>
    </row>
    <row r="416" spans="1:61" ht="14.25" x14ac:dyDescent="0.2">
      <c r="A416" s="25">
        <f t="shared" si="6"/>
        <v>410</v>
      </c>
      <c r="B416" s="34">
        <v>1889</v>
      </c>
      <c r="C416" s="33" t="s">
        <v>633</v>
      </c>
      <c r="D416" s="33" t="s">
        <v>634</v>
      </c>
      <c r="E416" s="33" t="s">
        <v>635</v>
      </c>
      <c r="F416" s="33" t="s">
        <v>106</v>
      </c>
      <c r="G416" s="35">
        <v>6424</v>
      </c>
      <c r="H416" s="33" t="s">
        <v>1324</v>
      </c>
      <c r="I416" s="33" t="s">
        <v>636</v>
      </c>
      <c r="J416" s="33" t="s">
        <v>80</v>
      </c>
      <c r="K416" s="33" t="s">
        <v>81</v>
      </c>
      <c r="L416" s="33" t="s">
        <v>2169</v>
      </c>
      <c r="M416" s="34">
        <v>6705588</v>
      </c>
      <c r="N416" s="33" t="s">
        <v>2170</v>
      </c>
      <c r="O416" s="34">
        <v>1</v>
      </c>
      <c r="P416" s="34">
        <v>48129</v>
      </c>
      <c r="Q416" s="34">
        <v>162</v>
      </c>
      <c r="R416" s="40">
        <v>112615444848.03</v>
      </c>
      <c r="S416" s="40">
        <v>9617545295.2099991</v>
      </c>
      <c r="T416" s="40">
        <v>3223091699.1500001</v>
      </c>
      <c r="U416" s="40">
        <v>0</v>
      </c>
      <c r="V416" s="40">
        <v>86258163646.229996</v>
      </c>
      <c r="W416" s="40">
        <v>210276980.5</v>
      </c>
      <c r="X416" s="40">
        <v>10677481263</v>
      </c>
      <c r="Y416" s="40">
        <v>0</v>
      </c>
      <c r="Z416" s="40">
        <v>2628885963.9400001</v>
      </c>
      <c r="AA416" s="40">
        <v>77483723543.289993</v>
      </c>
      <c r="AB416" s="40">
        <v>57140348737.449997</v>
      </c>
      <c r="AC416" s="40">
        <v>17585359931</v>
      </c>
      <c r="AD416" s="40">
        <v>1175988757.23</v>
      </c>
      <c r="AE416" s="40">
        <v>0</v>
      </c>
      <c r="AF416" s="40">
        <v>287701521.23000002</v>
      </c>
      <c r="AG416" s="40">
        <v>1212983758.3800001</v>
      </c>
      <c r="AH416" s="40">
        <v>81340838</v>
      </c>
      <c r="AI416" s="40">
        <v>35131721304.739998</v>
      </c>
      <c r="AJ416" s="40">
        <v>16868597569.709999</v>
      </c>
      <c r="AK416" s="40">
        <v>7094668283.4200001</v>
      </c>
      <c r="AL416" s="40">
        <v>11483768535.58</v>
      </c>
      <c r="AM416" s="40">
        <v>74052534.859999999</v>
      </c>
      <c r="AN416" s="40">
        <v>543249717.61000001</v>
      </c>
      <c r="AO416" s="40">
        <v>1204861187.1700001</v>
      </c>
      <c r="AP416" s="40">
        <v>3957896077.5799999</v>
      </c>
      <c r="AQ416" s="40">
        <v>14795211763.959999</v>
      </c>
      <c r="AR416" s="40">
        <v>12546821339.32</v>
      </c>
      <c r="AS416" s="40">
        <v>2248390424.6399999</v>
      </c>
      <c r="AT416" s="40">
        <v>10983328498.99</v>
      </c>
      <c r="AU416" s="40">
        <v>9239372865.2600002</v>
      </c>
      <c r="AV416" s="40">
        <v>539094446.55999994</v>
      </c>
      <c r="AW416" s="40">
        <v>1204861187.1700001</v>
      </c>
      <c r="AX416" s="40">
        <v>0</v>
      </c>
      <c r="AY416" s="40">
        <v>3811883264.9699998</v>
      </c>
      <c r="AZ416" s="40">
        <v>3811883264.9699998</v>
      </c>
      <c r="BA416" s="40">
        <v>0</v>
      </c>
      <c r="BB416" s="40">
        <v>10296869923.57</v>
      </c>
      <c r="BC416" s="40">
        <v>26641969004.799999</v>
      </c>
      <c r="BD416" s="40">
        <v>10296869923.57</v>
      </c>
      <c r="BE416" s="40">
        <v>26641969004.799999</v>
      </c>
      <c r="BF416" s="40">
        <v>224947938036.79999</v>
      </c>
      <c r="BG416" s="40">
        <v>75698429</v>
      </c>
      <c r="BH416" s="40">
        <v>224947938036.79999</v>
      </c>
      <c r="BI416" s="40">
        <v>75698429</v>
      </c>
    </row>
    <row r="417" spans="1:61" ht="14.25" x14ac:dyDescent="0.2">
      <c r="A417" s="25">
        <f t="shared" si="6"/>
        <v>411</v>
      </c>
      <c r="B417" s="34">
        <v>1894</v>
      </c>
      <c r="C417" s="33" t="s">
        <v>637</v>
      </c>
      <c r="D417" s="33" t="s">
        <v>638</v>
      </c>
      <c r="E417" s="33" t="s">
        <v>639</v>
      </c>
      <c r="F417" s="33" t="s">
        <v>106</v>
      </c>
      <c r="G417" s="35">
        <v>6424</v>
      </c>
      <c r="H417" s="33" t="s">
        <v>1324</v>
      </c>
      <c r="I417" s="33" t="s">
        <v>640</v>
      </c>
      <c r="J417" s="33" t="s">
        <v>80</v>
      </c>
      <c r="K417" s="33" t="s">
        <v>81</v>
      </c>
      <c r="L417" s="33" t="s">
        <v>1772</v>
      </c>
      <c r="M417" s="34">
        <v>6628885</v>
      </c>
      <c r="N417" s="33" t="s">
        <v>1680</v>
      </c>
      <c r="O417" s="34">
        <v>1</v>
      </c>
      <c r="P417" s="34">
        <v>2069</v>
      </c>
      <c r="Q417" s="34">
        <v>12</v>
      </c>
      <c r="R417" s="40">
        <v>13318337276.389999</v>
      </c>
      <c r="S417" s="40">
        <v>984136961.25999999</v>
      </c>
      <c r="T417" s="40">
        <v>1531668790.98</v>
      </c>
      <c r="U417" s="40">
        <v>0</v>
      </c>
      <c r="V417" s="40">
        <v>10243760864.15</v>
      </c>
      <c r="W417" s="40">
        <v>5297878</v>
      </c>
      <c r="X417" s="40">
        <v>553472782</v>
      </c>
      <c r="Y417" s="40">
        <v>0</v>
      </c>
      <c r="Z417" s="40">
        <v>0</v>
      </c>
      <c r="AA417" s="40">
        <v>3625830492.54</v>
      </c>
      <c r="AB417" s="40">
        <v>2992933320</v>
      </c>
      <c r="AC417" s="40">
        <v>0</v>
      </c>
      <c r="AD417" s="40">
        <v>83802980</v>
      </c>
      <c r="AE417" s="40">
        <v>0</v>
      </c>
      <c r="AF417" s="40">
        <v>460458116.54000002</v>
      </c>
      <c r="AG417" s="40">
        <v>82667907</v>
      </c>
      <c r="AH417" s="40">
        <v>5968169</v>
      </c>
      <c r="AI417" s="40">
        <v>9692506783.8500004</v>
      </c>
      <c r="AJ417" s="40">
        <v>5695139819</v>
      </c>
      <c r="AK417" s="40">
        <v>2796733819</v>
      </c>
      <c r="AL417" s="40">
        <v>3039044630.1500001</v>
      </c>
      <c r="AM417" s="40">
        <v>16724290.279999999</v>
      </c>
      <c r="AN417" s="40">
        <v>104877</v>
      </c>
      <c r="AO417" s="40">
        <v>622438530.51999998</v>
      </c>
      <c r="AP417" s="40">
        <v>293617819.82999998</v>
      </c>
      <c r="AQ417" s="40">
        <v>1620022193.76</v>
      </c>
      <c r="AR417" s="40">
        <v>1440406849</v>
      </c>
      <c r="AS417" s="40">
        <v>179615344.75999999</v>
      </c>
      <c r="AT417" s="40">
        <v>1524532807.3199999</v>
      </c>
      <c r="AU417" s="40">
        <v>820371128.80999994</v>
      </c>
      <c r="AV417" s="40">
        <v>81723147.989999995</v>
      </c>
      <c r="AW417" s="40">
        <v>622438530.51999998</v>
      </c>
      <c r="AX417" s="40">
        <v>0</v>
      </c>
      <c r="AY417" s="40">
        <v>95489386.439999998</v>
      </c>
      <c r="AZ417" s="40">
        <v>95489386.439999998</v>
      </c>
      <c r="BA417" s="40">
        <v>0</v>
      </c>
      <c r="BB417" s="40">
        <v>471325009.63999999</v>
      </c>
      <c r="BC417" s="40">
        <v>400927625.57999998</v>
      </c>
      <c r="BD417" s="40">
        <v>471325009.63999999</v>
      </c>
      <c r="BE417" s="40">
        <v>400927625.57999998</v>
      </c>
      <c r="BF417" s="40">
        <v>8736104549</v>
      </c>
      <c r="BG417" s="40">
        <v>2898406000</v>
      </c>
      <c r="BH417" s="40">
        <v>8736104549</v>
      </c>
      <c r="BI417" s="40">
        <v>2898406000</v>
      </c>
    </row>
    <row r="418" spans="1:61" ht="14.25" x14ac:dyDescent="0.2">
      <c r="A418" s="25">
        <f t="shared" si="6"/>
        <v>412</v>
      </c>
      <c r="B418" s="34">
        <v>1897</v>
      </c>
      <c r="C418" s="33" t="s">
        <v>3666</v>
      </c>
      <c r="D418" s="33" t="s">
        <v>3667</v>
      </c>
      <c r="E418" s="33" t="s">
        <v>3668</v>
      </c>
      <c r="F418" s="33" t="s">
        <v>28</v>
      </c>
      <c r="G418" s="35">
        <v>6492</v>
      </c>
      <c r="H418" s="33" t="s">
        <v>1321</v>
      </c>
      <c r="I418" s="33"/>
      <c r="J418" s="33" t="s">
        <v>80</v>
      </c>
      <c r="K418" s="33" t="s">
        <v>81</v>
      </c>
      <c r="L418" s="33" t="s">
        <v>3669</v>
      </c>
      <c r="M418" s="34">
        <v>6817777</v>
      </c>
      <c r="N418" s="33" t="s">
        <v>3670</v>
      </c>
      <c r="O418" s="34">
        <v>3</v>
      </c>
      <c r="P418" s="34">
        <v>0</v>
      </c>
      <c r="Q418" s="32"/>
      <c r="R418" s="40">
        <v>311092648.44</v>
      </c>
      <c r="S418" s="40">
        <v>56843693.43</v>
      </c>
      <c r="T418" s="40">
        <v>15344679.01</v>
      </c>
      <c r="U418" s="40">
        <v>0</v>
      </c>
      <c r="V418" s="40">
        <v>227495482</v>
      </c>
      <c r="W418" s="40">
        <v>11408794</v>
      </c>
      <c r="X418" s="40">
        <v>0</v>
      </c>
      <c r="Y418" s="40">
        <v>0</v>
      </c>
      <c r="Z418" s="40">
        <v>0</v>
      </c>
      <c r="AA418" s="40">
        <v>182867580.36000001</v>
      </c>
      <c r="AB418" s="40">
        <v>163494673</v>
      </c>
      <c r="AC418" s="40">
        <v>0</v>
      </c>
      <c r="AD418" s="40">
        <v>5132357</v>
      </c>
      <c r="AE418" s="40">
        <v>0</v>
      </c>
      <c r="AF418" s="40">
        <v>14240550.359999999</v>
      </c>
      <c r="AG418" s="40">
        <v>0</v>
      </c>
      <c r="AH418" s="40">
        <v>0</v>
      </c>
      <c r="AI418" s="40">
        <v>128225068.08</v>
      </c>
      <c r="AJ418" s="40">
        <v>58861104.609999999</v>
      </c>
      <c r="AK418" s="40">
        <v>0</v>
      </c>
      <c r="AL418" s="40">
        <v>61607119.32</v>
      </c>
      <c r="AM418" s="40">
        <v>0</v>
      </c>
      <c r="AN418" s="40">
        <v>0</v>
      </c>
      <c r="AO418" s="40">
        <v>7756844.1500000004</v>
      </c>
      <c r="AP418" s="40">
        <v>0</v>
      </c>
      <c r="AQ418" s="40">
        <v>28553335.469999999</v>
      </c>
      <c r="AR418" s="40">
        <v>26683623</v>
      </c>
      <c r="AS418" s="40">
        <v>1869712.47</v>
      </c>
      <c r="AT418" s="40">
        <v>28553335.469999999</v>
      </c>
      <c r="AU418" s="40">
        <v>19880293.719999999</v>
      </c>
      <c r="AV418" s="40">
        <v>916197.6</v>
      </c>
      <c r="AW418" s="40">
        <v>7756844.1500000004</v>
      </c>
      <c r="AX418" s="40">
        <v>0</v>
      </c>
      <c r="AY418" s="40">
        <v>0</v>
      </c>
      <c r="AZ418" s="40">
        <v>0</v>
      </c>
      <c r="BA418" s="40">
        <v>0</v>
      </c>
      <c r="BB418" s="40">
        <v>0</v>
      </c>
      <c r="BC418" s="40">
        <v>0</v>
      </c>
      <c r="BD418" s="40">
        <v>0</v>
      </c>
      <c r="BE418" s="40">
        <v>0</v>
      </c>
      <c r="BF418" s="40">
        <v>300222132</v>
      </c>
      <c r="BG418" s="40">
        <v>0</v>
      </c>
      <c r="BH418" s="40">
        <v>300222132</v>
      </c>
      <c r="BI418" s="40">
        <v>0</v>
      </c>
    </row>
    <row r="419" spans="1:61" ht="14.25" x14ac:dyDescent="0.2">
      <c r="A419" s="25">
        <f t="shared" si="6"/>
        <v>413</v>
      </c>
      <c r="B419" s="34">
        <v>1920</v>
      </c>
      <c r="C419" s="33" t="s">
        <v>3671</v>
      </c>
      <c r="D419" s="33" t="s">
        <v>3672</v>
      </c>
      <c r="E419" s="33" t="s">
        <v>3673</v>
      </c>
      <c r="F419" s="33" t="s">
        <v>28</v>
      </c>
      <c r="G419" s="35">
        <v>6492</v>
      </c>
      <c r="H419" s="33" t="s">
        <v>1321</v>
      </c>
      <c r="I419" s="33" t="s">
        <v>3674</v>
      </c>
      <c r="J419" s="33" t="s">
        <v>35</v>
      </c>
      <c r="K419" s="33" t="s">
        <v>36</v>
      </c>
      <c r="L419" s="33" t="s">
        <v>3675</v>
      </c>
      <c r="M419" s="34">
        <v>3306000</v>
      </c>
      <c r="N419" s="33" t="s">
        <v>3676</v>
      </c>
      <c r="O419" s="34">
        <v>2</v>
      </c>
      <c r="P419" s="34">
        <v>345</v>
      </c>
      <c r="Q419" s="34">
        <v>4</v>
      </c>
      <c r="R419" s="40">
        <v>17874750643.560001</v>
      </c>
      <c r="S419" s="40">
        <v>4759881874.1400003</v>
      </c>
      <c r="T419" s="40">
        <v>900695567.77999997</v>
      </c>
      <c r="U419" s="40">
        <v>0</v>
      </c>
      <c r="V419" s="40">
        <v>12192221858</v>
      </c>
      <c r="W419" s="40">
        <v>21951343.640000001</v>
      </c>
      <c r="X419" s="40">
        <v>0</v>
      </c>
      <c r="Y419" s="40">
        <v>0</v>
      </c>
      <c r="Z419" s="40">
        <v>0</v>
      </c>
      <c r="AA419" s="40">
        <v>9180377218.9400005</v>
      </c>
      <c r="AB419" s="40">
        <v>8953493244</v>
      </c>
      <c r="AC419" s="40">
        <v>0</v>
      </c>
      <c r="AD419" s="40">
        <v>23820905.510000002</v>
      </c>
      <c r="AE419" s="40">
        <v>0</v>
      </c>
      <c r="AF419" s="40">
        <v>119204296.91</v>
      </c>
      <c r="AG419" s="40">
        <v>83858772.519999996</v>
      </c>
      <c r="AH419" s="40">
        <v>0</v>
      </c>
      <c r="AI419" s="40">
        <v>8694373424.6200008</v>
      </c>
      <c r="AJ419" s="40">
        <v>1242868086</v>
      </c>
      <c r="AK419" s="40">
        <v>1237868086</v>
      </c>
      <c r="AL419" s="40">
        <v>427961019.60000002</v>
      </c>
      <c r="AM419" s="40">
        <v>232069181.34</v>
      </c>
      <c r="AN419" s="40">
        <v>6137483518</v>
      </c>
      <c r="AO419" s="40">
        <v>623776065.17999995</v>
      </c>
      <c r="AP419" s="40">
        <v>30215554.5</v>
      </c>
      <c r="AQ419" s="40">
        <v>719064745.53999996</v>
      </c>
      <c r="AR419" s="40">
        <v>549199808</v>
      </c>
      <c r="AS419" s="40">
        <v>169864937.53999999</v>
      </c>
      <c r="AT419" s="40">
        <v>719064745.53999996</v>
      </c>
      <c r="AU419" s="40">
        <v>94077396.359999999</v>
      </c>
      <c r="AV419" s="40">
        <v>1211284</v>
      </c>
      <c r="AW419" s="40">
        <v>623776065.17999995</v>
      </c>
      <c r="AX419" s="40">
        <v>0</v>
      </c>
      <c r="AY419" s="40">
        <v>0</v>
      </c>
      <c r="AZ419" s="40">
        <v>0</v>
      </c>
      <c r="BA419" s="40">
        <v>0</v>
      </c>
      <c r="BB419" s="40">
        <v>0</v>
      </c>
      <c r="BC419" s="40">
        <v>448348.18</v>
      </c>
      <c r="BD419" s="40">
        <v>0</v>
      </c>
      <c r="BE419" s="40">
        <v>448348.18</v>
      </c>
      <c r="BF419" s="40">
        <v>9096279155.8199997</v>
      </c>
      <c r="BG419" s="40">
        <v>0</v>
      </c>
      <c r="BH419" s="40">
        <v>9096279155.8199997</v>
      </c>
      <c r="BI419" s="40">
        <v>0</v>
      </c>
    </row>
    <row r="420" spans="1:61" ht="14.25" x14ac:dyDescent="0.2">
      <c r="A420" s="25">
        <f t="shared" si="6"/>
        <v>414</v>
      </c>
      <c r="B420" s="34">
        <v>1922</v>
      </c>
      <c r="C420" s="33" t="s">
        <v>3677</v>
      </c>
      <c r="D420" s="33" t="s">
        <v>3678</v>
      </c>
      <c r="E420" s="33"/>
      <c r="F420" s="33" t="s">
        <v>28</v>
      </c>
      <c r="G420" s="35">
        <v>6492</v>
      </c>
      <c r="H420" s="33" t="s">
        <v>1321</v>
      </c>
      <c r="I420" s="33" t="s">
        <v>3679</v>
      </c>
      <c r="J420" s="33" t="s">
        <v>35</v>
      </c>
      <c r="K420" s="33" t="s">
        <v>36</v>
      </c>
      <c r="L420" s="33" t="s">
        <v>3680</v>
      </c>
      <c r="M420" s="34">
        <v>3713283</v>
      </c>
      <c r="N420" s="33" t="s">
        <v>3681</v>
      </c>
      <c r="O420" s="34">
        <v>2</v>
      </c>
      <c r="P420" s="34">
        <v>719</v>
      </c>
      <c r="Q420" s="34">
        <v>3</v>
      </c>
      <c r="R420" s="40">
        <v>19708712200.34</v>
      </c>
      <c r="S420" s="40">
        <v>2141543293.3399999</v>
      </c>
      <c r="T420" s="40">
        <v>2083836427</v>
      </c>
      <c r="U420" s="40">
        <v>0</v>
      </c>
      <c r="V420" s="40">
        <v>15171427791</v>
      </c>
      <c r="W420" s="40">
        <v>311205497</v>
      </c>
      <c r="X420" s="40">
        <v>699192</v>
      </c>
      <c r="Y420" s="40">
        <v>0</v>
      </c>
      <c r="Z420" s="40">
        <v>0</v>
      </c>
      <c r="AA420" s="40">
        <v>13843452488</v>
      </c>
      <c r="AB420" s="40">
        <v>9934257700</v>
      </c>
      <c r="AC420" s="40">
        <v>3024468067</v>
      </c>
      <c r="AD420" s="40">
        <v>372370719</v>
      </c>
      <c r="AE420" s="40">
        <v>0</v>
      </c>
      <c r="AF420" s="40">
        <v>490910461</v>
      </c>
      <c r="AG420" s="40">
        <v>21445541</v>
      </c>
      <c r="AH420" s="40">
        <v>0</v>
      </c>
      <c r="AI420" s="40">
        <v>5865259712.3400002</v>
      </c>
      <c r="AJ420" s="40">
        <v>1355765946</v>
      </c>
      <c r="AK420" s="40">
        <v>855765946</v>
      </c>
      <c r="AL420" s="40">
        <v>1592597089.78</v>
      </c>
      <c r="AM420" s="40">
        <v>0</v>
      </c>
      <c r="AN420" s="40">
        <v>1566768719</v>
      </c>
      <c r="AO420" s="40">
        <v>461273432.56</v>
      </c>
      <c r="AP420" s="40">
        <v>0</v>
      </c>
      <c r="AQ420" s="40">
        <v>1215415209.29</v>
      </c>
      <c r="AR420" s="40">
        <v>925341721</v>
      </c>
      <c r="AS420" s="40">
        <v>290073488.29000002</v>
      </c>
      <c r="AT420" s="40">
        <v>865023160.36000001</v>
      </c>
      <c r="AU420" s="40">
        <v>280018961.69</v>
      </c>
      <c r="AV420" s="40">
        <v>123730766.11</v>
      </c>
      <c r="AW420" s="40">
        <v>461273432.56</v>
      </c>
      <c r="AX420" s="40">
        <v>0</v>
      </c>
      <c r="AY420" s="40">
        <v>350392048.93000001</v>
      </c>
      <c r="AZ420" s="40">
        <v>350392048.93000001</v>
      </c>
      <c r="BA420" s="40">
        <v>0</v>
      </c>
      <c r="BB420" s="40">
        <v>29072870</v>
      </c>
      <c r="BC420" s="40">
        <v>11146515</v>
      </c>
      <c r="BD420" s="40">
        <v>29072870</v>
      </c>
      <c r="BE420" s="40">
        <v>11146515</v>
      </c>
      <c r="BF420" s="40">
        <v>48918394097</v>
      </c>
      <c r="BG420" s="40">
        <v>322719733</v>
      </c>
      <c r="BH420" s="40">
        <v>48918394097</v>
      </c>
      <c r="BI420" s="40">
        <v>322719733</v>
      </c>
    </row>
    <row r="421" spans="1:61" ht="14.25" x14ac:dyDescent="0.2">
      <c r="A421" s="25">
        <f t="shared" si="6"/>
        <v>415</v>
      </c>
      <c r="B421" s="34">
        <v>1951</v>
      </c>
      <c r="C421" s="33" t="s">
        <v>3682</v>
      </c>
      <c r="D421" s="33" t="s">
        <v>3683</v>
      </c>
      <c r="E421" s="33" t="s">
        <v>3684</v>
      </c>
      <c r="F421" s="33" t="s">
        <v>28</v>
      </c>
      <c r="G421" s="35">
        <v>6492</v>
      </c>
      <c r="H421" s="33" t="s">
        <v>1321</v>
      </c>
      <c r="I421" s="33" t="s">
        <v>3685</v>
      </c>
      <c r="J421" s="33" t="s">
        <v>41</v>
      </c>
      <c r="K421" s="33" t="s">
        <v>45</v>
      </c>
      <c r="L421" s="33" t="s">
        <v>3686</v>
      </c>
      <c r="M421" s="34">
        <v>3218320</v>
      </c>
      <c r="N421" s="33" t="s">
        <v>3687</v>
      </c>
      <c r="O421" s="34">
        <v>2</v>
      </c>
      <c r="P421" s="34">
        <v>699</v>
      </c>
      <c r="Q421" s="34">
        <v>4</v>
      </c>
      <c r="R421" s="40">
        <v>5798317648</v>
      </c>
      <c r="S421" s="40">
        <v>198981338</v>
      </c>
      <c r="T421" s="40">
        <v>7068475</v>
      </c>
      <c r="U421" s="40">
        <v>0</v>
      </c>
      <c r="V421" s="40">
        <v>5243061926</v>
      </c>
      <c r="W421" s="40">
        <v>311993263</v>
      </c>
      <c r="X421" s="40">
        <v>37212646</v>
      </c>
      <c r="Y421" s="40">
        <v>0</v>
      </c>
      <c r="Z421" s="40">
        <v>0</v>
      </c>
      <c r="AA421" s="40">
        <v>3983588405</v>
      </c>
      <c r="AB421" s="40">
        <v>3783491350</v>
      </c>
      <c r="AC421" s="40">
        <v>0</v>
      </c>
      <c r="AD421" s="40">
        <v>60116322</v>
      </c>
      <c r="AE421" s="40">
        <v>0</v>
      </c>
      <c r="AF421" s="40">
        <v>101014273</v>
      </c>
      <c r="AG421" s="40">
        <v>38966460</v>
      </c>
      <c r="AH421" s="40">
        <v>0</v>
      </c>
      <c r="AI421" s="40">
        <v>1814729243</v>
      </c>
      <c r="AJ421" s="40">
        <v>887237686</v>
      </c>
      <c r="AK421" s="40">
        <v>59121686</v>
      </c>
      <c r="AL421" s="40">
        <v>724278293</v>
      </c>
      <c r="AM421" s="40">
        <v>25526691</v>
      </c>
      <c r="AN421" s="40">
        <v>5939430</v>
      </c>
      <c r="AO421" s="40">
        <v>129437720</v>
      </c>
      <c r="AP421" s="40">
        <v>42309423</v>
      </c>
      <c r="AQ421" s="40">
        <v>515994963</v>
      </c>
      <c r="AR421" s="40">
        <v>450278674</v>
      </c>
      <c r="AS421" s="40">
        <v>65716289</v>
      </c>
      <c r="AT421" s="40">
        <v>466339023</v>
      </c>
      <c r="AU421" s="40">
        <v>330701834</v>
      </c>
      <c r="AV421" s="40">
        <v>6199469</v>
      </c>
      <c r="AW421" s="40">
        <v>129437720</v>
      </c>
      <c r="AX421" s="40">
        <v>0</v>
      </c>
      <c r="AY421" s="40">
        <v>49655940</v>
      </c>
      <c r="AZ421" s="40">
        <v>49655940</v>
      </c>
      <c r="BA421" s="40">
        <v>0</v>
      </c>
      <c r="BB421" s="40">
        <v>10797507</v>
      </c>
      <c r="BC421" s="40">
        <v>5213481</v>
      </c>
      <c r="BD421" s="40">
        <v>10797507</v>
      </c>
      <c r="BE421" s="40">
        <v>5213481</v>
      </c>
      <c r="BF421" s="40">
        <v>3923060768</v>
      </c>
      <c r="BG421" s="40">
        <v>828116000</v>
      </c>
      <c r="BH421" s="40">
        <v>3923060768</v>
      </c>
      <c r="BI421" s="40">
        <v>828116000</v>
      </c>
    </row>
    <row r="422" spans="1:61" ht="14.25" x14ac:dyDescent="0.2">
      <c r="A422" s="25">
        <f t="shared" si="6"/>
        <v>416</v>
      </c>
      <c r="B422" s="34">
        <v>1958</v>
      </c>
      <c r="C422" s="33" t="s">
        <v>3688</v>
      </c>
      <c r="D422" s="33" t="s">
        <v>3689</v>
      </c>
      <c r="E422" s="33" t="s">
        <v>3690</v>
      </c>
      <c r="F422" s="33" t="s">
        <v>31</v>
      </c>
      <c r="G422" s="35">
        <v>4620</v>
      </c>
      <c r="H422" s="33" t="s">
        <v>1348</v>
      </c>
      <c r="I422" s="33" t="s">
        <v>3691</v>
      </c>
      <c r="J422" s="33" t="s">
        <v>41</v>
      </c>
      <c r="K422" s="33" t="s">
        <v>3692</v>
      </c>
      <c r="L422" s="33" t="s">
        <v>3693</v>
      </c>
      <c r="M422" s="34">
        <v>2196607</v>
      </c>
      <c r="N422" s="33" t="s">
        <v>3694</v>
      </c>
      <c r="O422" s="34">
        <v>2</v>
      </c>
      <c r="P422" s="34">
        <v>399</v>
      </c>
      <c r="Q422" s="34">
        <v>19</v>
      </c>
      <c r="R422" s="40">
        <v>7364970266.4499998</v>
      </c>
      <c r="S422" s="40">
        <v>635357441.79999995</v>
      </c>
      <c r="T422" s="40">
        <v>1721211164.4100001</v>
      </c>
      <c r="U422" s="40">
        <v>1634333872.48</v>
      </c>
      <c r="V422" s="40">
        <v>580814812.32000005</v>
      </c>
      <c r="W422" s="40">
        <v>462463336.75</v>
      </c>
      <c r="X422" s="40">
        <v>2322760665.6900001</v>
      </c>
      <c r="Y422" s="40">
        <v>0</v>
      </c>
      <c r="Z422" s="40">
        <v>8028973</v>
      </c>
      <c r="AA422" s="40">
        <v>1893429855.76</v>
      </c>
      <c r="AB422" s="40">
        <v>0</v>
      </c>
      <c r="AC422" s="40">
        <v>360100414</v>
      </c>
      <c r="AD422" s="40">
        <v>919704737.78999996</v>
      </c>
      <c r="AE422" s="40">
        <v>0</v>
      </c>
      <c r="AF422" s="40">
        <v>75099909.549999997</v>
      </c>
      <c r="AG422" s="40">
        <v>488313934.42000002</v>
      </c>
      <c r="AH422" s="40">
        <v>50210860</v>
      </c>
      <c r="AI422" s="40">
        <v>5471540410.6899996</v>
      </c>
      <c r="AJ422" s="40">
        <v>1182381709.8699999</v>
      </c>
      <c r="AK422" s="40">
        <v>346881709.87</v>
      </c>
      <c r="AL422" s="40">
        <v>420647053.32999998</v>
      </c>
      <c r="AM422" s="40">
        <v>1768528441.77</v>
      </c>
      <c r="AN422" s="40">
        <v>14660158</v>
      </c>
      <c r="AO422" s="40">
        <v>376314052.19999999</v>
      </c>
      <c r="AP422" s="40">
        <v>1729400548.52</v>
      </c>
      <c r="AQ422" s="40">
        <v>15175367016.08</v>
      </c>
      <c r="AR422" s="40">
        <v>15003295444.1</v>
      </c>
      <c r="AS422" s="40">
        <v>172071571.97999999</v>
      </c>
      <c r="AT422" s="40">
        <v>1244790332.0599999</v>
      </c>
      <c r="AU422" s="40">
        <v>259717978.80000001</v>
      </c>
      <c r="AV422" s="40">
        <v>24862511.800000001</v>
      </c>
      <c r="AW422" s="40">
        <v>376314052.19999999</v>
      </c>
      <c r="AX422" s="40">
        <v>583895789.25999999</v>
      </c>
      <c r="AY422" s="40">
        <v>13930576684.02</v>
      </c>
      <c r="AZ422" s="40">
        <v>13930576684.02</v>
      </c>
      <c r="BA422" s="40">
        <v>0</v>
      </c>
      <c r="BB422" s="40">
        <v>71756794</v>
      </c>
      <c r="BC422" s="40">
        <v>513150015.74000001</v>
      </c>
      <c r="BD422" s="40">
        <v>71756794</v>
      </c>
      <c r="BE422" s="40">
        <v>513150015.74000001</v>
      </c>
      <c r="BF422" s="40">
        <v>3458264</v>
      </c>
      <c r="BG422" s="40">
        <v>10670902</v>
      </c>
      <c r="BH422" s="40">
        <v>3458264</v>
      </c>
      <c r="BI422" s="40">
        <v>10670902</v>
      </c>
    </row>
    <row r="423" spans="1:61" ht="14.25" x14ac:dyDescent="0.2">
      <c r="A423" s="25">
        <f t="shared" si="6"/>
        <v>417</v>
      </c>
      <c r="B423" s="34">
        <v>1961</v>
      </c>
      <c r="C423" s="33" t="s">
        <v>643</v>
      </c>
      <c r="D423" s="33" t="s">
        <v>644</v>
      </c>
      <c r="E423" s="33" t="s">
        <v>645</v>
      </c>
      <c r="F423" s="33" t="s">
        <v>106</v>
      </c>
      <c r="G423" s="35">
        <v>6492</v>
      </c>
      <c r="H423" s="33" t="s">
        <v>1321</v>
      </c>
      <c r="I423" s="33" t="s">
        <v>646</v>
      </c>
      <c r="J423" s="33" t="s">
        <v>41</v>
      </c>
      <c r="K423" s="33" t="s">
        <v>44</v>
      </c>
      <c r="L423" s="33" t="s">
        <v>2171</v>
      </c>
      <c r="M423" s="34">
        <v>2293621</v>
      </c>
      <c r="N423" s="33" t="s">
        <v>1474</v>
      </c>
      <c r="O423" s="34">
        <v>1</v>
      </c>
      <c r="P423" s="34">
        <v>4717</v>
      </c>
      <c r="Q423" s="34">
        <v>14</v>
      </c>
      <c r="R423" s="40">
        <v>15007601927.91</v>
      </c>
      <c r="S423" s="40">
        <v>3669271134.9099998</v>
      </c>
      <c r="T423" s="40">
        <v>855655338</v>
      </c>
      <c r="U423" s="40">
        <v>0</v>
      </c>
      <c r="V423" s="40">
        <v>9920062874</v>
      </c>
      <c r="W423" s="40">
        <v>23765275</v>
      </c>
      <c r="X423" s="40">
        <v>530479512</v>
      </c>
      <c r="Y423" s="40">
        <v>0</v>
      </c>
      <c r="Z423" s="40">
        <v>8367794</v>
      </c>
      <c r="AA423" s="40">
        <v>2475559962.1500001</v>
      </c>
      <c r="AB423" s="40">
        <v>2036934480</v>
      </c>
      <c r="AC423" s="40">
        <v>0</v>
      </c>
      <c r="AD423" s="40">
        <v>174451965.69</v>
      </c>
      <c r="AE423" s="40">
        <v>0</v>
      </c>
      <c r="AF423" s="40">
        <v>215808586</v>
      </c>
      <c r="AG423" s="40">
        <v>48364930.460000001</v>
      </c>
      <c r="AH423" s="40">
        <v>0</v>
      </c>
      <c r="AI423" s="40">
        <v>12532041966.040001</v>
      </c>
      <c r="AJ423" s="40">
        <v>9834077600</v>
      </c>
      <c r="AK423" s="40">
        <v>7831754365</v>
      </c>
      <c r="AL423" s="40">
        <v>1556526805</v>
      </c>
      <c r="AM423" s="40">
        <v>495554967</v>
      </c>
      <c r="AN423" s="40">
        <v>44199530</v>
      </c>
      <c r="AO423" s="40">
        <v>601683064</v>
      </c>
      <c r="AP423" s="40">
        <v>0</v>
      </c>
      <c r="AQ423" s="40">
        <v>1241824205.72</v>
      </c>
      <c r="AR423" s="40">
        <v>1079000096</v>
      </c>
      <c r="AS423" s="40">
        <v>162824109.72</v>
      </c>
      <c r="AT423" s="40">
        <v>1215744079</v>
      </c>
      <c r="AU423" s="40">
        <v>608344820</v>
      </c>
      <c r="AV423" s="40">
        <v>5716195</v>
      </c>
      <c r="AW423" s="40">
        <v>601683064</v>
      </c>
      <c r="AX423" s="40">
        <v>0</v>
      </c>
      <c r="AY423" s="40">
        <v>26080127</v>
      </c>
      <c r="AZ423" s="40">
        <v>26080127</v>
      </c>
      <c r="BA423" s="40">
        <v>0</v>
      </c>
      <c r="BB423" s="40">
        <v>242150</v>
      </c>
      <c r="BC423" s="40">
        <v>289300845</v>
      </c>
      <c r="BD423" s="40">
        <v>242150</v>
      </c>
      <c r="BE423" s="40">
        <v>289300845</v>
      </c>
      <c r="BF423" s="40">
        <v>10211925962</v>
      </c>
      <c r="BG423" s="40">
        <v>2098293712</v>
      </c>
      <c r="BH423" s="40">
        <v>10211925962</v>
      </c>
      <c r="BI423" s="40">
        <v>2098293712</v>
      </c>
    </row>
    <row r="424" spans="1:61" ht="14.25" x14ac:dyDescent="0.2">
      <c r="A424" s="25">
        <f t="shared" si="6"/>
        <v>418</v>
      </c>
      <c r="B424" s="34">
        <v>1964</v>
      </c>
      <c r="C424" s="33" t="s">
        <v>3695</v>
      </c>
      <c r="D424" s="33" t="s">
        <v>3696</v>
      </c>
      <c r="E424" s="33" t="s">
        <v>3697</v>
      </c>
      <c r="F424" s="33" t="s">
        <v>3384</v>
      </c>
      <c r="G424" s="35">
        <v>9603</v>
      </c>
      <c r="H424" s="33" t="s">
        <v>1397</v>
      </c>
      <c r="I424" s="33" t="s">
        <v>3698</v>
      </c>
      <c r="J424" s="33" t="s">
        <v>41</v>
      </c>
      <c r="K424" s="33" t="s">
        <v>45</v>
      </c>
      <c r="L424" s="33" t="s">
        <v>3699</v>
      </c>
      <c r="M424" s="34">
        <v>5575925</v>
      </c>
      <c r="N424" s="33" t="s">
        <v>3700</v>
      </c>
      <c r="O424" s="34">
        <v>2</v>
      </c>
      <c r="P424" s="34">
        <v>74</v>
      </c>
      <c r="Q424" s="34">
        <v>11</v>
      </c>
      <c r="R424" s="40">
        <v>4896135111.0600004</v>
      </c>
      <c r="S424" s="40">
        <v>1541028897.3299999</v>
      </c>
      <c r="T424" s="40">
        <v>244260906.5</v>
      </c>
      <c r="U424" s="40">
        <v>0</v>
      </c>
      <c r="V424" s="40">
        <v>2525946959</v>
      </c>
      <c r="W424" s="40">
        <v>378405247.47000003</v>
      </c>
      <c r="X424" s="40">
        <v>61708962.759999998</v>
      </c>
      <c r="Y424" s="40">
        <v>0</v>
      </c>
      <c r="Z424" s="40">
        <v>144784138</v>
      </c>
      <c r="AA424" s="40">
        <v>194658242.52000001</v>
      </c>
      <c r="AB424" s="40">
        <v>0</v>
      </c>
      <c r="AC424" s="40">
        <v>0</v>
      </c>
      <c r="AD424" s="40">
        <v>77410301</v>
      </c>
      <c r="AE424" s="40">
        <v>0</v>
      </c>
      <c r="AF424" s="40">
        <v>41614473.520000003</v>
      </c>
      <c r="AG424" s="40">
        <v>75633468</v>
      </c>
      <c r="AH424" s="40">
        <v>0</v>
      </c>
      <c r="AI424" s="40">
        <v>4701476868.54</v>
      </c>
      <c r="AJ424" s="40">
        <v>1001461595</v>
      </c>
      <c r="AK424" s="40">
        <v>892150283</v>
      </c>
      <c r="AL424" s="40">
        <v>914685900.48000002</v>
      </c>
      <c r="AM424" s="40">
        <v>2540046151.52</v>
      </c>
      <c r="AN424" s="40">
        <v>0</v>
      </c>
      <c r="AO424" s="40">
        <v>136365980.02000001</v>
      </c>
      <c r="AP424" s="40">
        <v>108917241.52</v>
      </c>
      <c r="AQ424" s="40">
        <v>1971926235.8900001</v>
      </c>
      <c r="AR424" s="40">
        <v>1839359422</v>
      </c>
      <c r="AS424" s="40">
        <v>132566813.89</v>
      </c>
      <c r="AT424" s="40">
        <v>837157515.41999996</v>
      </c>
      <c r="AU424" s="40">
        <v>691860875.39999998</v>
      </c>
      <c r="AV424" s="40">
        <v>8930660</v>
      </c>
      <c r="AW424" s="40">
        <v>136365980.02000001</v>
      </c>
      <c r="AX424" s="40">
        <v>0</v>
      </c>
      <c r="AY424" s="40">
        <v>1134768720.47</v>
      </c>
      <c r="AZ424" s="40">
        <v>1134768720.47</v>
      </c>
      <c r="BA424" s="40">
        <v>0</v>
      </c>
      <c r="BB424" s="40">
        <v>0</v>
      </c>
      <c r="BC424" s="40">
        <v>190201233</v>
      </c>
      <c r="BD424" s="40">
        <v>0</v>
      </c>
      <c r="BE424" s="40">
        <v>190201233</v>
      </c>
      <c r="BF424" s="40">
        <v>2529927082</v>
      </c>
      <c r="BG424" s="40">
        <v>109311312</v>
      </c>
      <c r="BH424" s="40">
        <v>2529927082</v>
      </c>
      <c r="BI424" s="40">
        <v>109311312</v>
      </c>
    </row>
    <row r="425" spans="1:61" ht="14.25" x14ac:dyDescent="0.2">
      <c r="A425" s="25">
        <f t="shared" si="6"/>
        <v>419</v>
      </c>
      <c r="B425" s="34">
        <v>1968</v>
      </c>
      <c r="C425" s="33" t="s">
        <v>3701</v>
      </c>
      <c r="D425" s="33" t="s">
        <v>3702</v>
      </c>
      <c r="E425" s="33" t="s">
        <v>3703</v>
      </c>
      <c r="F425" s="33" t="s">
        <v>31</v>
      </c>
      <c r="G425" s="35">
        <v>6499</v>
      </c>
      <c r="H425" s="33" t="s">
        <v>1326</v>
      </c>
      <c r="I425" s="33" t="s">
        <v>3704</v>
      </c>
      <c r="J425" s="33" t="s">
        <v>41</v>
      </c>
      <c r="K425" s="33" t="s">
        <v>45</v>
      </c>
      <c r="L425" s="33" t="s">
        <v>3705</v>
      </c>
      <c r="M425" s="34">
        <v>5134747</v>
      </c>
      <c r="N425" s="33" t="s">
        <v>3706</v>
      </c>
      <c r="O425" s="34">
        <v>2</v>
      </c>
      <c r="P425" s="34">
        <v>775</v>
      </c>
      <c r="Q425" s="34">
        <v>10</v>
      </c>
      <c r="R425" s="40">
        <v>8991582909.1000004</v>
      </c>
      <c r="S425" s="40">
        <v>14705773.18</v>
      </c>
      <c r="T425" s="40">
        <v>190318955.24000001</v>
      </c>
      <c r="U425" s="40">
        <v>0</v>
      </c>
      <c r="V425" s="40">
        <v>8081466472.1000004</v>
      </c>
      <c r="W425" s="40">
        <v>30253198</v>
      </c>
      <c r="X425" s="40">
        <v>621747187.94000006</v>
      </c>
      <c r="Y425" s="40">
        <v>0</v>
      </c>
      <c r="Z425" s="40">
        <v>53091322.640000001</v>
      </c>
      <c r="AA425" s="40">
        <v>2263408064.4099998</v>
      </c>
      <c r="AB425" s="40">
        <v>0</v>
      </c>
      <c r="AC425" s="40">
        <v>1829369136</v>
      </c>
      <c r="AD425" s="40">
        <v>165342754.84999999</v>
      </c>
      <c r="AE425" s="40">
        <v>0</v>
      </c>
      <c r="AF425" s="40">
        <v>141328362.56</v>
      </c>
      <c r="AG425" s="40">
        <v>127367811</v>
      </c>
      <c r="AH425" s="40">
        <v>0</v>
      </c>
      <c r="AI425" s="40">
        <v>6728174844.6899996</v>
      </c>
      <c r="AJ425" s="40">
        <v>4559766488.2799997</v>
      </c>
      <c r="AK425" s="40">
        <v>2865462097.2800002</v>
      </c>
      <c r="AL425" s="40">
        <v>1409085104.71</v>
      </c>
      <c r="AM425" s="40">
        <v>239653167.06</v>
      </c>
      <c r="AN425" s="40">
        <v>16635200</v>
      </c>
      <c r="AO425" s="40">
        <v>196141880.63999999</v>
      </c>
      <c r="AP425" s="40">
        <v>280698067</v>
      </c>
      <c r="AQ425" s="40">
        <v>852539303.98000002</v>
      </c>
      <c r="AR425" s="40">
        <v>821393347</v>
      </c>
      <c r="AS425" s="40">
        <v>31145956.98</v>
      </c>
      <c r="AT425" s="40">
        <v>745547056.98000002</v>
      </c>
      <c r="AU425" s="40">
        <v>517742004.60000002</v>
      </c>
      <c r="AV425" s="40">
        <v>31663171.739999998</v>
      </c>
      <c r="AW425" s="40">
        <v>196141880.63999999</v>
      </c>
      <c r="AX425" s="40">
        <v>0</v>
      </c>
      <c r="AY425" s="40">
        <v>106992247</v>
      </c>
      <c r="AZ425" s="40">
        <v>106992247</v>
      </c>
      <c r="BA425" s="40">
        <v>0</v>
      </c>
      <c r="BB425" s="40">
        <v>18152746</v>
      </c>
      <c r="BC425" s="40">
        <v>730202428.34000003</v>
      </c>
      <c r="BD425" s="40">
        <v>18152746</v>
      </c>
      <c r="BE425" s="40">
        <v>730202428.34000003</v>
      </c>
      <c r="BF425" s="40">
        <v>8235127975</v>
      </c>
      <c r="BG425" s="40">
        <v>0</v>
      </c>
      <c r="BH425" s="40">
        <v>8235127975</v>
      </c>
      <c r="BI425" s="40">
        <v>0</v>
      </c>
    </row>
    <row r="426" spans="1:61" ht="14.25" x14ac:dyDescent="0.2">
      <c r="A426" s="25">
        <f t="shared" si="6"/>
        <v>420</v>
      </c>
      <c r="B426" s="34">
        <v>1970</v>
      </c>
      <c r="C426" s="33" t="s">
        <v>3707</v>
      </c>
      <c r="D426" s="33" t="s">
        <v>3708</v>
      </c>
      <c r="E426" s="33" t="s">
        <v>3709</v>
      </c>
      <c r="F426" s="33" t="s">
        <v>28</v>
      </c>
      <c r="G426" s="35">
        <v>6492</v>
      </c>
      <c r="H426" s="33" t="s">
        <v>1321</v>
      </c>
      <c r="I426" s="33" t="s">
        <v>3710</v>
      </c>
      <c r="J426" s="33" t="s">
        <v>41</v>
      </c>
      <c r="K426" s="33" t="s">
        <v>45</v>
      </c>
      <c r="L426" s="33" t="s">
        <v>3711</v>
      </c>
      <c r="M426" s="34">
        <v>4311051</v>
      </c>
      <c r="N426" s="33" t="s">
        <v>3712</v>
      </c>
      <c r="O426" s="34">
        <v>2</v>
      </c>
      <c r="P426" s="34">
        <v>1962</v>
      </c>
      <c r="Q426" s="34">
        <v>9</v>
      </c>
      <c r="R426" s="40">
        <v>13904786648.040001</v>
      </c>
      <c r="S426" s="40">
        <v>2832660538.21</v>
      </c>
      <c r="T426" s="40">
        <v>288424951.75999999</v>
      </c>
      <c r="U426" s="40">
        <v>0</v>
      </c>
      <c r="V426" s="40">
        <v>10727022900.799999</v>
      </c>
      <c r="W426" s="40">
        <v>52752332.270000003</v>
      </c>
      <c r="X426" s="40">
        <v>2535337</v>
      </c>
      <c r="Y426" s="40">
        <v>0</v>
      </c>
      <c r="Z426" s="40">
        <v>1390588</v>
      </c>
      <c r="AA426" s="40">
        <v>4151746978.8000002</v>
      </c>
      <c r="AB426" s="40">
        <v>2736090010</v>
      </c>
      <c r="AC426" s="40">
        <v>0</v>
      </c>
      <c r="AD426" s="40">
        <v>933448948</v>
      </c>
      <c r="AE426" s="40">
        <v>0</v>
      </c>
      <c r="AF426" s="40">
        <v>400377594.80000001</v>
      </c>
      <c r="AG426" s="40">
        <v>81830426</v>
      </c>
      <c r="AH426" s="40">
        <v>0</v>
      </c>
      <c r="AI426" s="40">
        <v>9753039668.7000008</v>
      </c>
      <c r="AJ426" s="40">
        <v>7647807306</v>
      </c>
      <c r="AK426" s="40">
        <v>7079765216</v>
      </c>
      <c r="AL426" s="40">
        <v>1657969802.6300001</v>
      </c>
      <c r="AM426" s="40">
        <v>0</v>
      </c>
      <c r="AN426" s="40">
        <v>0</v>
      </c>
      <c r="AO426" s="40">
        <v>447262560.06999999</v>
      </c>
      <c r="AP426" s="40">
        <v>0</v>
      </c>
      <c r="AQ426" s="40">
        <v>1218106642.8800001</v>
      </c>
      <c r="AR426" s="40">
        <v>746201186</v>
      </c>
      <c r="AS426" s="40">
        <v>471905456.88</v>
      </c>
      <c r="AT426" s="40">
        <v>1147396292.8800001</v>
      </c>
      <c r="AU426" s="40">
        <v>657954260.5</v>
      </c>
      <c r="AV426" s="40">
        <v>42179472.310000002</v>
      </c>
      <c r="AW426" s="40">
        <v>447262560.06999999</v>
      </c>
      <c r="AX426" s="40">
        <v>0</v>
      </c>
      <c r="AY426" s="40">
        <v>70710350</v>
      </c>
      <c r="AZ426" s="40">
        <v>70710350</v>
      </c>
      <c r="BA426" s="40">
        <v>0</v>
      </c>
      <c r="BB426" s="40">
        <v>17846546</v>
      </c>
      <c r="BC426" s="40">
        <v>36261114</v>
      </c>
      <c r="BD426" s="40">
        <v>17846546</v>
      </c>
      <c r="BE426" s="40">
        <v>36261114</v>
      </c>
      <c r="BF426" s="40">
        <v>0</v>
      </c>
      <c r="BG426" s="40">
        <v>0</v>
      </c>
      <c r="BH426" s="40">
        <v>0</v>
      </c>
      <c r="BI426" s="40">
        <v>0</v>
      </c>
    </row>
    <row r="427" spans="1:61" ht="14.25" x14ac:dyDescent="0.2">
      <c r="A427" s="25">
        <f t="shared" si="6"/>
        <v>421</v>
      </c>
      <c r="B427" s="34">
        <v>1971</v>
      </c>
      <c r="C427" s="33" t="s">
        <v>3713</v>
      </c>
      <c r="D427" s="33" t="s">
        <v>3714</v>
      </c>
      <c r="E427" s="33" t="s">
        <v>3715</v>
      </c>
      <c r="F427" s="33" t="s">
        <v>28</v>
      </c>
      <c r="G427" s="35">
        <v>6492</v>
      </c>
      <c r="H427" s="33" t="s">
        <v>1321</v>
      </c>
      <c r="I427" s="33" t="s">
        <v>3716</v>
      </c>
      <c r="J427" s="33" t="s">
        <v>41</v>
      </c>
      <c r="K427" s="33" t="s">
        <v>45</v>
      </c>
      <c r="L427" s="33" t="s">
        <v>3717</v>
      </c>
      <c r="M427" s="34">
        <v>4851919</v>
      </c>
      <c r="N427" s="33" t="s">
        <v>3718</v>
      </c>
      <c r="O427" s="34">
        <v>2</v>
      </c>
      <c r="P427" s="34">
        <v>1556</v>
      </c>
      <c r="Q427" s="34">
        <v>6</v>
      </c>
      <c r="R427" s="40">
        <v>4937911587.9099998</v>
      </c>
      <c r="S427" s="40">
        <v>41453333.799999997</v>
      </c>
      <c r="T427" s="40">
        <v>143093847.11000001</v>
      </c>
      <c r="U427" s="40">
        <v>0</v>
      </c>
      <c r="V427" s="40">
        <v>4521836452</v>
      </c>
      <c r="W427" s="40">
        <v>214446392</v>
      </c>
      <c r="X427" s="40">
        <v>17081563</v>
      </c>
      <c r="Y427" s="40">
        <v>0</v>
      </c>
      <c r="Z427" s="40">
        <v>0</v>
      </c>
      <c r="AA427" s="40">
        <v>2641162296.1999998</v>
      </c>
      <c r="AB427" s="40">
        <v>2042178056.9200001</v>
      </c>
      <c r="AC427" s="40">
        <v>0</v>
      </c>
      <c r="AD427" s="40">
        <v>311581201</v>
      </c>
      <c r="AE427" s="40">
        <v>0</v>
      </c>
      <c r="AF427" s="40">
        <v>253113665.28</v>
      </c>
      <c r="AG427" s="40">
        <v>34289373</v>
      </c>
      <c r="AH427" s="40">
        <v>0</v>
      </c>
      <c r="AI427" s="40">
        <v>2296749291.71</v>
      </c>
      <c r="AJ427" s="40">
        <v>1868553282.3</v>
      </c>
      <c r="AK427" s="40">
        <v>1651553282.3</v>
      </c>
      <c r="AL427" s="40">
        <v>278861107.13999999</v>
      </c>
      <c r="AM427" s="40">
        <v>0</v>
      </c>
      <c r="AN427" s="40">
        <v>0</v>
      </c>
      <c r="AO427" s="40">
        <v>149334902.27000001</v>
      </c>
      <c r="AP427" s="40">
        <v>0</v>
      </c>
      <c r="AQ427" s="40">
        <v>436337315.88999999</v>
      </c>
      <c r="AR427" s="40">
        <v>425958261.75</v>
      </c>
      <c r="AS427" s="40">
        <v>10379054.140000001</v>
      </c>
      <c r="AT427" s="40">
        <v>404915499.88999999</v>
      </c>
      <c r="AU427" s="40">
        <v>245244484</v>
      </c>
      <c r="AV427" s="40">
        <v>10336113.619999999</v>
      </c>
      <c r="AW427" s="40">
        <v>149334902.27000001</v>
      </c>
      <c r="AX427" s="40">
        <v>0</v>
      </c>
      <c r="AY427" s="40">
        <v>31421816</v>
      </c>
      <c r="AZ427" s="40">
        <v>31421816</v>
      </c>
      <c r="BA427" s="40">
        <v>0</v>
      </c>
      <c r="BB427" s="40">
        <v>0</v>
      </c>
      <c r="BC427" s="40">
        <v>5889728</v>
      </c>
      <c r="BD427" s="40">
        <v>0</v>
      </c>
      <c r="BE427" s="40">
        <v>5889728</v>
      </c>
      <c r="BF427" s="40">
        <v>1370834894</v>
      </c>
      <c r="BG427" s="40">
        <v>0</v>
      </c>
      <c r="BH427" s="40">
        <v>1370834894</v>
      </c>
      <c r="BI427" s="40">
        <v>0</v>
      </c>
    </row>
    <row r="428" spans="1:61" ht="14.25" x14ac:dyDescent="0.2">
      <c r="A428" s="25">
        <f t="shared" si="6"/>
        <v>422</v>
      </c>
      <c r="B428" s="34">
        <v>1972</v>
      </c>
      <c r="C428" s="33" t="s">
        <v>3719</v>
      </c>
      <c r="D428" s="33" t="s">
        <v>3720</v>
      </c>
      <c r="E428" s="33" t="s">
        <v>26</v>
      </c>
      <c r="F428" s="33" t="s">
        <v>38</v>
      </c>
      <c r="G428" s="35">
        <v>8521</v>
      </c>
      <c r="H428" s="33" t="s">
        <v>3721</v>
      </c>
      <c r="I428" s="33"/>
      <c r="J428" s="33" t="s">
        <v>41</v>
      </c>
      <c r="K428" s="33" t="s">
        <v>45</v>
      </c>
      <c r="L428" s="33" t="s">
        <v>3722</v>
      </c>
      <c r="M428" s="34">
        <v>5551089</v>
      </c>
      <c r="N428" s="33" t="s">
        <v>3723</v>
      </c>
      <c r="O428" s="34">
        <v>3</v>
      </c>
      <c r="P428" s="34">
        <v>0</v>
      </c>
      <c r="Q428" s="32"/>
      <c r="R428" s="40">
        <v>883849177.34000003</v>
      </c>
      <c r="S428" s="40">
        <v>152333844.19</v>
      </c>
      <c r="T428" s="40">
        <v>266542210.53999999</v>
      </c>
      <c r="U428" s="40">
        <v>0</v>
      </c>
      <c r="V428" s="40">
        <v>0</v>
      </c>
      <c r="W428" s="40">
        <v>171030082.99000001</v>
      </c>
      <c r="X428" s="40">
        <v>279442353.62</v>
      </c>
      <c r="Y428" s="40">
        <v>0</v>
      </c>
      <c r="Z428" s="40">
        <v>14500686</v>
      </c>
      <c r="AA428" s="40">
        <v>491507636.17000002</v>
      </c>
      <c r="AB428" s="40">
        <v>0</v>
      </c>
      <c r="AC428" s="40">
        <v>1955648.09</v>
      </c>
      <c r="AD428" s="40">
        <v>156311126.08000001</v>
      </c>
      <c r="AE428" s="40">
        <v>0</v>
      </c>
      <c r="AF428" s="40">
        <v>181640901</v>
      </c>
      <c r="AG428" s="40">
        <v>151599961</v>
      </c>
      <c r="AH428" s="40">
        <v>0</v>
      </c>
      <c r="AI428" s="40">
        <v>392341541.17000002</v>
      </c>
      <c r="AJ428" s="40">
        <v>317599674</v>
      </c>
      <c r="AK428" s="40">
        <v>297599674</v>
      </c>
      <c r="AL428" s="40">
        <v>46686952.270000003</v>
      </c>
      <c r="AM428" s="40">
        <v>0</v>
      </c>
      <c r="AN428" s="40">
        <v>107254260.92</v>
      </c>
      <c r="AO428" s="40">
        <v>-79199346.019999996</v>
      </c>
      <c r="AP428" s="40">
        <v>0</v>
      </c>
      <c r="AQ428" s="40">
        <v>1472977326.25</v>
      </c>
      <c r="AR428" s="40">
        <v>1247694174</v>
      </c>
      <c r="AS428" s="40">
        <v>225283152.25</v>
      </c>
      <c r="AT428" s="40">
        <v>1472977326.25</v>
      </c>
      <c r="AU428" s="40">
        <v>1510528299.6900001</v>
      </c>
      <c r="AV428" s="40">
        <v>41648372.579999998</v>
      </c>
      <c r="AW428" s="40">
        <v>-79199346.019999996</v>
      </c>
      <c r="AX428" s="40">
        <v>0</v>
      </c>
      <c r="AY428" s="40">
        <v>0</v>
      </c>
      <c r="AZ428" s="40">
        <v>0</v>
      </c>
      <c r="BA428" s="40">
        <v>0</v>
      </c>
      <c r="BB428" s="40">
        <v>0</v>
      </c>
      <c r="BC428" s="40">
        <v>0</v>
      </c>
      <c r="BD428" s="40">
        <v>0</v>
      </c>
      <c r="BE428" s="40">
        <v>0</v>
      </c>
      <c r="BF428" s="40">
        <v>0</v>
      </c>
      <c r="BG428" s="40">
        <v>0</v>
      </c>
      <c r="BH428" s="40">
        <v>0</v>
      </c>
      <c r="BI428" s="40">
        <v>0</v>
      </c>
    </row>
    <row r="429" spans="1:61" ht="14.25" x14ac:dyDescent="0.2">
      <c r="A429" s="25">
        <f t="shared" si="6"/>
        <v>423</v>
      </c>
      <c r="B429" s="34">
        <v>1974</v>
      </c>
      <c r="C429" s="33" t="s">
        <v>3724</v>
      </c>
      <c r="D429" s="33" t="s">
        <v>3725</v>
      </c>
      <c r="E429" s="33" t="s">
        <v>3726</v>
      </c>
      <c r="F429" s="33" t="s">
        <v>31</v>
      </c>
      <c r="G429" s="35">
        <v>6492</v>
      </c>
      <c r="H429" s="33" t="s">
        <v>1321</v>
      </c>
      <c r="I429" s="33"/>
      <c r="J429" s="33" t="s">
        <v>41</v>
      </c>
      <c r="K429" s="33" t="s">
        <v>45</v>
      </c>
      <c r="L429" s="33" t="s">
        <v>3727</v>
      </c>
      <c r="M429" s="34">
        <v>5576463</v>
      </c>
      <c r="N429" s="33" t="s">
        <v>3728</v>
      </c>
      <c r="O429" s="34">
        <v>3</v>
      </c>
      <c r="P429" s="34">
        <v>0</v>
      </c>
      <c r="Q429" s="32"/>
      <c r="R429" s="40">
        <v>2756664178.8600001</v>
      </c>
      <c r="S429" s="40">
        <v>63234169.880000003</v>
      </c>
      <c r="T429" s="40">
        <v>41722966.920000002</v>
      </c>
      <c r="U429" s="40">
        <v>0</v>
      </c>
      <c r="V429" s="40">
        <v>2112039465.75</v>
      </c>
      <c r="W429" s="40">
        <v>29159572</v>
      </c>
      <c r="X429" s="40">
        <v>508718373.31</v>
      </c>
      <c r="Y429" s="40">
        <v>0</v>
      </c>
      <c r="Z429" s="40">
        <v>1789631</v>
      </c>
      <c r="AA429" s="40">
        <v>520273795.42000002</v>
      </c>
      <c r="AB429" s="40">
        <v>0</v>
      </c>
      <c r="AC429" s="40">
        <v>291372701</v>
      </c>
      <c r="AD429" s="40">
        <v>135606106.19999999</v>
      </c>
      <c r="AE429" s="40">
        <v>0</v>
      </c>
      <c r="AF429" s="40">
        <v>64075009.219999999</v>
      </c>
      <c r="AG429" s="40">
        <v>27218063</v>
      </c>
      <c r="AH429" s="40">
        <v>2001916</v>
      </c>
      <c r="AI429" s="40">
        <v>2236390383.4400001</v>
      </c>
      <c r="AJ429" s="40">
        <v>1540327686.8399999</v>
      </c>
      <c r="AK429" s="40">
        <v>1040327686.84</v>
      </c>
      <c r="AL429" s="40">
        <v>162801550.62</v>
      </c>
      <c r="AM429" s="40">
        <v>24777600.48</v>
      </c>
      <c r="AN429" s="40">
        <v>0</v>
      </c>
      <c r="AO429" s="40">
        <v>33227021.5</v>
      </c>
      <c r="AP429" s="40">
        <v>0</v>
      </c>
      <c r="AQ429" s="40">
        <v>331862790.5</v>
      </c>
      <c r="AR429" s="40">
        <v>295074177</v>
      </c>
      <c r="AS429" s="40">
        <v>36788613.5</v>
      </c>
      <c r="AT429" s="40">
        <v>331862790.5</v>
      </c>
      <c r="AU429" s="40">
        <v>277993669</v>
      </c>
      <c r="AV429" s="40">
        <v>20642100</v>
      </c>
      <c r="AW429" s="40">
        <v>33227021.5</v>
      </c>
      <c r="AX429" s="40">
        <v>0</v>
      </c>
      <c r="AY429" s="40">
        <v>0</v>
      </c>
      <c r="AZ429" s="40">
        <v>0</v>
      </c>
      <c r="BA429" s="40">
        <v>0</v>
      </c>
      <c r="BB429" s="40">
        <v>15664424</v>
      </c>
      <c r="BC429" s="40">
        <v>324975829.39999998</v>
      </c>
      <c r="BD429" s="40">
        <v>15664424</v>
      </c>
      <c r="BE429" s="40">
        <v>324975829.39999998</v>
      </c>
      <c r="BF429" s="40">
        <v>0</v>
      </c>
      <c r="BG429" s="40">
        <v>1019009754.14</v>
      </c>
      <c r="BH429" s="40">
        <v>0</v>
      </c>
      <c r="BI429" s="40">
        <v>1019009754.14</v>
      </c>
    </row>
    <row r="430" spans="1:61" ht="14.25" x14ac:dyDescent="0.2">
      <c r="A430" s="25">
        <f t="shared" si="6"/>
        <v>424</v>
      </c>
      <c r="B430" s="34">
        <v>1979</v>
      </c>
      <c r="C430" s="33" t="s">
        <v>3729</v>
      </c>
      <c r="D430" s="33" t="s">
        <v>3730</v>
      </c>
      <c r="E430" s="33" t="s">
        <v>3731</v>
      </c>
      <c r="F430" s="33" t="s">
        <v>28</v>
      </c>
      <c r="G430" s="35">
        <v>6492</v>
      </c>
      <c r="H430" s="33" t="s">
        <v>1321</v>
      </c>
      <c r="I430" s="33"/>
      <c r="J430" s="33" t="s">
        <v>41</v>
      </c>
      <c r="K430" s="33" t="s">
        <v>45</v>
      </c>
      <c r="L430" s="33" t="s">
        <v>3732</v>
      </c>
      <c r="M430" s="32"/>
      <c r="N430" s="33" t="s">
        <v>3733</v>
      </c>
      <c r="O430" s="34">
        <v>3</v>
      </c>
      <c r="P430" s="34">
        <v>0</v>
      </c>
      <c r="Q430" s="32"/>
      <c r="R430" s="40">
        <v>303022875.22000003</v>
      </c>
      <c r="S430" s="40">
        <v>99223199.219999999</v>
      </c>
      <c r="T430" s="40">
        <v>1080175</v>
      </c>
      <c r="U430" s="40">
        <v>0</v>
      </c>
      <c r="V430" s="40">
        <v>184862187</v>
      </c>
      <c r="W430" s="40">
        <v>11041363</v>
      </c>
      <c r="X430" s="40">
        <v>1566981</v>
      </c>
      <c r="Y430" s="40">
        <v>0</v>
      </c>
      <c r="Z430" s="40">
        <v>5248970</v>
      </c>
      <c r="AA430" s="40">
        <v>9724435</v>
      </c>
      <c r="AB430" s="40">
        <v>2056196</v>
      </c>
      <c r="AC430" s="40">
        <v>0</v>
      </c>
      <c r="AD430" s="40">
        <v>2974771</v>
      </c>
      <c r="AE430" s="40">
        <v>0</v>
      </c>
      <c r="AF430" s="40">
        <v>4678868</v>
      </c>
      <c r="AG430" s="40">
        <v>14600</v>
      </c>
      <c r="AH430" s="40">
        <v>0</v>
      </c>
      <c r="AI430" s="40">
        <v>293298440.22000003</v>
      </c>
      <c r="AJ430" s="40">
        <v>87073620</v>
      </c>
      <c r="AK430" s="40">
        <v>48011520</v>
      </c>
      <c r="AL430" s="40">
        <v>180474624.65000001</v>
      </c>
      <c r="AM430" s="40">
        <v>5610344</v>
      </c>
      <c r="AN430" s="40">
        <v>19704836</v>
      </c>
      <c r="AO430" s="40">
        <v>-982896.16</v>
      </c>
      <c r="AP430" s="40">
        <v>1417911.73</v>
      </c>
      <c r="AQ430" s="40">
        <v>25213350.559999999</v>
      </c>
      <c r="AR430" s="40">
        <v>18470492</v>
      </c>
      <c r="AS430" s="40">
        <v>6742858.5599999996</v>
      </c>
      <c r="AT430" s="40">
        <v>25213350.559999999</v>
      </c>
      <c r="AU430" s="40">
        <v>24336279</v>
      </c>
      <c r="AV430" s="40">
        <v>1859967.72</v>
      </c>
      <c r="AW430" s="40">
        <v>-982896.16</v>
      </c>
      <c r="AX430" s="40">
        <v>0</v>
      </c>
      <c r="AY430" s="40">
        <v>0</v>
      </c>
      <c r="AZ430" s="40">
        <v>0</v>
      </c>
      <c r="BA430" s="40">
        <v>0</v>
      </c>
      <c r="BB430" s="40">
        <v>174720</v>
      </c>
      <c r="BC430" s="40">
        <v>0</v>
      </c>
      <c r="BD430" s="40">
        <v>174720</v>
      </c>
      <c r="BE430" s="40">
        <v>0</v>
      </c>
      <c r="BF430" s="40">
        <v>169938045</v>
      </c>
      <c r="BG430" s="40">
        <v>0</v>
      </c>
      <c r="BH430" s="40">
        <v>169938045</v>
      </c>
      <c r="BI430" s="40">
        <v>0</v>
      </c>
    </row>
    <row r="431" spans="1:61" ht="14.25" x14ac:dyDescent="0.2">
      <c r="A431" s="25">
        <f t="shared" si="6"/>
        <v>425</v>
      </c>
      <c r="B431" s="34">
        <v>1982</v>
      </c>
      <c r="C431" s="33" t="s">
        <v>3734</v>
      </c>
      <c r="D431" s="33" t="s">
        <v>3735</v>
      </c>
      <c r="E431" s="33" t="s">
        <v>3736</v>
      </c>
      <c r="F431" s="33" t="s">
        <v>28</v>
      </c>
      <c r="G431" s="35">
        <v>6492</v>
      </c>
      <c r="H431" s="33" t="s">
        <v>1321</v>
      </c>
      <c r="I431" s="33" t="s">
        <v>3737</v>
      </c>
      <c r="J431" s="33" t="s">
        <v>41</v>
      </c>
      <c r="K431" s="33" t="s">
        <v>647</v>
      </c>
      <c r="L431" s="33" t="s">
        <v>3738</v>
      </c>
      <c r="M431" s="34">
        <v>2855883</v>
      </c>
      <c r="N431" s="33" t="s">
        <v>3739</v>
      </c>
      <c r="O431" s="34">
        <v>2</v>
      </c>
      <c r="P431" s="34">
        <v>797</v>
      </c>
      <c r="Q431" s="34">
        <v>5</v>
      </c>
      <c r="R431" s="40">
        <v>7224710943.96</v>
      </c>
      <c r="S431" s="40">
        <v>378915502.64999998</v>
      </c>
      <c r="T431" s="40">
        <v>675920720.30999994</v>
      </c>
      <c r="U431" s="40">
        <v>0</v>
      </c>
      <c r="V431" s="40">
        <v>5738074413</v>
      </c>
      <c r="W431" s="40">
        <v>32167123</v>
      </c>
      <c r="X431" s="40">
        <v>399633185</v>
      </c>
      <c r="Y431" s="40">
        <v>0</v>
      </c>
      <c r="Z431" s="40">
        <v>0</v>
      </c>
      <c r="AA431" s="40">
        <v>6190614558</v>
      </c>
      <c r="AB431" s="40">
        <v>6096593721</v>
      </c>
      <c r="AC431" s="40">
        <v>0</v>
      </c>
      <c r="AD431" s="40">
        <v>33328226</v>
      </c>
      <c r="AE431" s="40">
        <v>0</v>
      </c>
      <c r="AF431" s="40">
        <v>38420193</v>
      </c>
      <c r="AG431" s="40">
        <v>6026788</v>
      </c>
      <c r="AH431" s="40">
        <v>16245630</v>
      </c>
      <c r="AI431" s="40">
        <v>1034096385.96</v>
      </c>
      <c r="AJ431" s="40">
        <v>535194325</v>
      </c>
      <c r="AK431" s="40">
        <v>369571125</v>
      </c>
      <c r="AL431" s="40">
        <v>325384045.13</v>
      </c>
      <c r="AM431" s="40">
        <v>128148842</v>
      </c>
      <c r="AN431" s="40">
        <v>0</v>
      </c>
      <c r="AO431" s="40">
        <v>45369173.829999998</v>
      </c>
      <c r="AP431" s="40">
        <v>0</v>
      </c>
      <c r="AQ431" s="40">
        <v>664337389.19000006</v>
      </c>
      <c r="AR431" s="40">
        <v>636970351</v>
      </c>
      <c r="AS431" s="40">
        <v>27367038.190000001</v>
      </c>
      <c r="AT431" s="40">
        <v>424671657.19</v>
      </c>
      <c r="AU431" s="40">
        <v>362681049.83999997</v>
      </c>
      <c r="AV431" s="40">
        <v>16621433.52</v>
      </c>
      <c r="AW431" s="40">
        <v>45369173.829999998</v>
      </c>
      <c r="AX431" s="40">
        <v>0</v>
      </c>
      <c r="AY431" s="40">
        <v>239665732</v>
      </c>
      <c r="AZ431" s="40">
        <v>239665732</v>
      </c>
      <c r="BA431" s="40">
        <v>0</v>
      </c>
      <c r="BB431" s="40">
        <v>44885702</v>
      </c>
      <c r="BC431" s="40">
        <v>0</v>
      </c>
      <c r="BD431" s="40">
        <v>44885702</v>
      </c>
      <c r="BE431" s="40">
        <v>0</v>
      </c>
      <c r="BF431" s="40">
        <v>0</v>
      </c>
      <c r="BG431" s="40">
        <v>0</v>
      </c>
      <c r="BH431" s="40">
        <v>0</v>
      </c>
      <c r="BI431" s="40">
        <v>0</v>
      </c>
    </row>
    <row r="432" spans="1:61" ht="14.25" x14ac:dyDescent="0.2">
      <c r="A432" s="25">
        <f t="shared" si="6"/>
        <v>426</v>
      </c>
      <c r="B432" s="34">
        <v>1985</v>
      </c>
      <c r="C432" s="33" t="s">
        <v>648</v>
      </c>
      <c r="D432" s="33" t="s">
        <v>649</v>
      </c>
      <c r="E432" s="33" t="s">
        <v>650</v>
      </c>
      <c r="F432" s="33" t="s">
        <v>28</v>
      </c>
      <c r="G432" s="35">
        <v>6492</v>
      </c>
      <c r="H432" s="33" t="s">
        <v>1321</v>
      </c>
      <c r="I432" s="33" t="s">
        <v>651</v>
      </c>
      <c r="J432" s="33" t="s">
        <v>41</v>
      </c>
      <c r="K432" s="33" t="s">
        <v>45</v>
      </c>
      <c r="L432" s="33" t="s">
        <v>652</v>
      </c>
      <c r="M432" s="34">
        <v>6513346</v>
      </c>
      <c r="N432" s="33" t="s">
        <v>2172</v>
      </c>
      <c r="O432" s="34">
        <v>1</v>
      </c>
      <c r="P432" s="34">
        <v>1759</v>
      </c>
      <c r="Q432" s="34">
        <v>19</v>
      </c>
      <c r="R432" s="40">
        <v>54530809728.470001</v>
      </c>
      <c r="S432" s="40">
        <v>10517933261.719999</v>
      </c>
      <c r="T432" s="40">
        <v>3815594776.3600001</v>
      </c>
      <c r="U432" s="40">
        <v>125297466.79000001</v>
      </c>
      <c r="V432" s="40">
        <v>39495808974.239998</v>
      </c>
      <c r="W432" s="40">
        <v>460893576.36000001</v>
      </c>
      <c r="X432" s="40">
        <v>115281673</v>
      </c>
      <c r="Y432" s="40">
        <v>0</v>
      </c>
      <c r="Z432" s="40">
        <v>0</v>
      </c>
      <c r="AA432" s="40">
        <v>40901679355.639999</v>
      </c>
      <c r="AB432" s="40">
        <v>39916879686.489998</v>
      </c>
      <c r="AC432" s="40">
        <v>0</v>
      </c>
      <c r="AD432" s="40">
        <v>492898505.00999999</v>
      </c>
      <c r="AE432" s="40">
        <v>0</v>
      </c>
      <c r="AF432" s="40">
        <v>62424587.840000004</v>
      </c>
      <c r="AG432" s="40">
        <v>336215937.30000001</v>
      </c>
      <c r="AH432" s="40">
        <v>93260639</v>
      </c>
      <c r="AI432" s="40">
        <v>13629130372.83</v>
      </c>
      <c r="AJ432" s="40">
        <v>12251494940</v>
      </c>
      <c r="AK432" s="40">
        <v>10251494940</v>
      </c>
      <c r="AL432" s="40">
        <v>753219522.38</v>
      </c>
      <c r="AM432" s="40">
        <v>345558746.13</v>
      </c>
      <c r="AN432" s="40">
        <v>0</v>
      </c>
      <c r="AO432" s="40">
        <v>278857164.31999999</v>
      </c>
      <c r="AP432" s="40">
        <v>0</v>
      </c>
      <c r="AQ432" s="40">
        <v>6263865437.1499996</v>
      </c>
      <c r="AR432" s="40">
        <v>5690108466</v>
      </c>
      <c r="AS432" s="40">
        <v>573756971.14999998</v>
      </c>
      <c r="AT432" s="40">
        <v>2519024369.2800002</v>
      </c>
      <c r="AU432" s="40">
        <v>1927866108.1300001</v>
      </c>
      <c r="AV432" s="40">
        <v>104478377.83</v>
      </c>
      <c r="AW432" s="40">
        <v>278857164.31999999</v>
      </c>
      <c r="AX432" s="40">
        <v>207822719</v>
      </c>
      <c r="AY432" s="40">
        <v>3744841067.8699999</v>
      </c>
      <c r="AZ432" s="40">
        <v>3744841067.8699999</v>
      </c>
      <c r="BA432" s="40">
        <v>0</v>
      </c>
      <c r="BB432" s="40">
        <v>7193226</v>
      </c>
      <c r="BC432" s="40">
        <v>179085589</v>
      </c>
      <c r="BD432" s="40">
        <v>7193226</v>
      </c>
      <c r="BE432" s="40">
        <v>179085589</v>
      </c>
      <c r="BF432" s="40">
        <v>57223431844.239998</v>
      </c>
      <c r="BG432" s="40">
        <v>2000000000</v>
      </c>
      <c r="BH432" s="40">
        <v>57223431844.239998</v>
      </c>
      <c r="BI432" s="40">
        <v>2000000000</v>
      </c>
    </row>
    <row r="433" spans="1:61" ht="14.25" x14ac:dyDescent="0.2">
      <c r="A433" s="25">
        <f t="shared" si="6"/>
        <v>427</v>
      </c>
      <c r="B433" s="34">
        <v>1988</v>
      </c>
      <c r="C433" s="33" t="s">
        <v>3740</v>
      </c>
      <c r="D433" s="33" t="s">
        <v>3741</v>
      </c>
      <c r="E433" s="33" t="s">
        <v>3742</v>
      </c>
      <c r="F433" s="33" t="s">
        <v>28</v>
      </c>
      <c r="G433" s="35">
        <v>6492</v>
      </c>
      <c r="H433" s="33" t="s">
        <v>1321</v>
      </c>
      <c r="I433" s="33"/>
      <c r="J433" s="33" t="s">
        <v>41</v>
      </c>
      <c r="K433" s="33" t="s">
        <v>3743</v>
      </c>
      <c r="L433" s="33" t="s">
        <v>3744</v>
      </c>
      <c r="M433" s="34">
        <v>6510259</v>
      </c>
      <c r="N433" s="33" t="s">
        <v>3745</v>
      </c>
      <c r="O433" s="34">
        <v>3</v>
      </c>
      <c r="P433" s="34">
        <v>0</v>
      </c>
      <c r="Q433" s="32"/>
      <c r="R433" s="40">
        <v>1808788795.51</v>
      </c>
      <c r="S433" s="40">
        <v>141668060.24000001</v>
      </c>
      <c r="T433" s="40">
        <v>11033818.16</v>
      </c>
      <c r="U433" s="40">
        <v>29623166.440000001</v>
      </c>
      <c r="V433" s="40">
        <v>1546657727</v>
      </c>
      <c r="W433" s="40">
        <v>78709989.700000003</v>
      </c>
      <c r="X433" s="40">
        <v>658164.97</v>
      </c>
      <c r="Y433" s="40">
        <v>0</v>
      </c>
      <c r="Z433" s="40">
        <v>437869</v>
      </c>
      <c r="AA433" s="40">
        <v>1177844070.3</v>
      </c>
      <c r="AB433" s="40">
        <v>1074982479</v>
      </c>
      <c r="AC433" s="40">
        <v>0</v>
      </c>
      <c r="AD433" s="40">
        <v>19646677.350000001</v>
      </c>
      <c r="AE433" s="40">
        <v>0</v>
      </c>
      <c r="AF433" s="40">
        <v>69062489.950000003</v>
      </c>
      <c r="AG433" s="40">
        <v>341011</v>
      </c>
      <c r="AH433" s="40">
        <v>13811413</v>
      </c>
      <c r="AI433" s="40">
        <v>630944725.21000004</v>
      </c>
      <c r="AJ433" s="40">
        <v>423402485.94</v>
      </c>
      <c r="AK433" s="40">
        <v>216373409.94</v>
      </c>
      <c r="AL433" s="40">
        <v>156244562.25999999</v>
      </c>
      <c r="AM433" s="40">
        <v>0</v>
      </c>
      <c r="AN433" s="40">
        <v>0</v>
      </c>
      <c r="AO433" s="40">
        <v>51297677.009999998</v>
      </c>
      <c r="AP433" s="40">
        <v>0</v>
      </c>
      <c r="AQ433" s="40">
        <v>370470809.99000001</v>
      </c>
      <c r="AR433" s="40">
        <v>364339309</v>
      </c>
      <c r="AS433" s="40">
        <v>6131500.9900000002</v>
      </c>
      <c r="AT433" s="40">
        <v>214703141.09999999</v>
      </c>
      <c r="AU433" s="40">
        <v>97525857.700000003</v>
      </c>
      <c r="AV433" s="40">
        <v>3123219.35</v>
      </c>
      <c r="AW433" s="40">
        <v>51297677.009999998</v>
      </c>
      <c r="AX433" s="40">
        <v>62756387.039999999</v>
      </c>
      <c r="AY433" s="40">
        <v>155767668.88999999</v>
      </c>
      <c r="AZ433" s="40">
        <v>155767668.88999999</v>
      </c>
      <c r="BA433" s="40">
        <v>0</v>
      </c>
      <c r="BB433" s="40">
        <v>0</v>
      </c>
      <c r="BC433" s="40">
        <v>0</v>
      </c>
      <c r="BD433" s="40">
        <v>0</v>
      </c>
      <c r="BE433" s="40">
        <v>0</v>
      </c>
      <c r="BF433" s="40">
        <v>1569463587.6400001</v>
      </c>
      <c r="BG433" s="40">
        <v>0</v>
      </c>
      <c r="BH433" s="40">
        <v>1569463587.6400001</v>
      </c>
      <c r="BI433" s="40">
        <v>0</v>
      </c>
    </row>
    <row r="434" spans="1:61" ht="14.25" x14ac:dyDescent="0.2">
      <c r="A434" s="25">
        <f t="shared" si="6"/>
        <v>428</v>
      </c>
      <c r="B434" s="34">
        <v>1990</v>
      </c>
      <c r="C434" s="33" t="s">
        <v>653</v>
      </c>
      <c r="D434" s="33" t="s">
        <v>654</v>
      </c>
      <c r="E434" s="33" t="s">
        <v>655</v>
      </c>
      <c r="F434" s="33" t="s">
        <v>28</v>
      </c>
      <c r="G434" s="35">
        <v>6492</v>
      </c>
      <c r="H434" s="33" t="s">
        <v>1321</v>
      </c>
      <c r="I434" s="33" t="s">
        <v>656</v>
      </c>
      <c r="J434" s="33" t="s">
        <v>41</v>
      </c>
      <c r="K434" s="33" t="s">
        <v>647</v>
      </c>
      <c r="L434" s="33" t="s">
        <v>657</v>
      </c>
      <c r="M434" s="34">
        <v>4450028</v>
      </c>
      <c r="N434" s="33" t="s">
        <v>1473</v>
      </c>
      <c r="O434" s="34">
        <v>1</v>
      </c>
      <c r="P434" s="34">
        <v>1000</v>
      </c>
      <c r="Q434" s="34">
        <v>14</v>
      </c>
      <c r="R434" s="40">
        <v>40432592289.379997</v>
      </c>
      <c r="S434" s="40">
        <v>1664841899.55</v>
      </c>
      <c r="T434" s="40">
        <v>2777117305.8299999</v>
      </c>
      <c r="U434" s="40">
        <v>0</v>
      </c>
      <c r="V434" s="40">
        <v>35817948502.690002</v>
      </c>
      <c r="W434" s="40">
        <v>57269771.299999997</v>
      </c>
      <c r="X434" s="40">
        <v>115414810.01000001</v>
      </c>
      <c r="Y434" s="40">
        <v>0</v>
      </c>
      <c r="Z434" s="40">
        <v>0</v>
      </c>
      <c r="AA434" s="40">
        <v>33226924624.040001</v>
      </c>
      <c r="AB434" s="40">
        <v>24631478914.799999</v>
      </c>
      <c r="AC434" s="40">
        <v>6440898508.9799995</v>
      </c>
      <c r="AD434" s="40">
        <v>194017340.37</v>
      </c>
      <c r="AE434" s="40">
        <v>0</v>
      </c>
      <c r="AF434" s="40">
        <v>919943799.70000005</v>
      </c>
      <c r="AG434" s="40">
        <v>79579031.549999997</v>
      </c>
      <c r="AH434" s="40">
        <v>961007028.63999999</v>
      </c>
      <c r="AI434" s="40">
        <v>7205667665.3400002</v>
      </c>
      <c r="AJ434" s="40">
        <v>5220737994.1400003</v>
      </c>
      <c r="AK434" s="40">
        <v>2336238925.6300001</v>
      </c>
      <c r="AL434" s="40">
        <v>1043134875.22</v>
      </c>
      <c r="AM434" s="40">
        <v>375373105.11000001</v>
      </c>
      <c r="AN434" s="40">
        <v>0</v>
      </c>
      <c r="AO434" s="40">
        <v>566421690.87</v>
      </c>
      <c r="AP434" s="40">
        <v>0</v>
      </c>
      <c r="AQ434" s="40">
        <v>3502254111.96</v>
      </c>
      <c r="AR434" s="40">
        <v>2939177980.02</v>
      </c>
      <c r="AS434" s="40">
        <v>563076131.94000006</v>
      </c>
      <c r="AT434" s="40">
        <v>2347937215.0900002</v>
      </c>
      <c r="AU434" s="40">
        <v>1555728018.8800001</v>
      </c>
      <c r="AV434" s="40">
        <v>225787505.34</v>
      </c>
      <c r="AW434" s="40">
        <v>566421690.87</v>
      </c>
      <c r="AX434" s="40">
        <v>0</v>
      </c>
      <c r="AY434" s="40">
        <v>1154316896.8699999</v>
      </c>
      <c r="AZ434" s="40">
        <v>1154316896.8699999</v>
      </c>
      <c r="BA434" s="40">
        <v>0</v>
      </c>
      <c r="BB434" s="40">
        <v>3613510</v>
      </c>
      <c r="BC434" s="40">
        <v>55764115.950000003</v>
      </c>
      <c r="BD434" s="40">
        <v>3613510</v>
      </c>
      <c r="BE434" s="40">
        <v>55764115.950000003</v>
      </c>
      <c r="BF434" s="40">
        <v>72540456</v>
      </c>
      <c r="BG434" s="40">
        <v>0</v>
      </c>
      <c r="BH434" s="40">
        <v>72540456</v>
      </c>
      <c r="BI434" s="40">
        <v>0</v>
      </c>
    </row>
    <row r="435" spans="1:61" ht="14.25" x14ac:dyDescent="0.2">
      <c r="A435" s="25">
        <f t="shared" si="6"/>
        <v>429</v>
      </c>
      <c r="B435" s="34">
        <v>1991</v>
      </c>
      <c r="C435" s="33" t="s">
        <v>1472</v>
      </c>
      <c r="D435" s="33" t="s">
        <v>1471</v>
      </c>
      <c r="E435" s="33" t="s">
        <v>1470</v>
      </c>
      <c r="F435" s="33" t="s">
        <v>106</v>
      </c>
      <c r="G435" s="35">
        <v>6492</v>
      </c>
      <c r="H435" s="33" t="s">
        <v>1321</v>
      </c>
      <c r="I435" s="33" t="s">
        <v>1469</v>
      </c>
      <c r="J435" s="33" t="s">
        <v>41</v>
      </c>
      <c r="K435" s="33" t="s">
        <v>45</v>
      </c>
      <c r="L435" s="33" t="s">
        <v>1681</v>
      </c>
      <c r="M435" s="34">
        <v>3391811</v>
      </c>
      <c r="N435" s="33" t="s">
        <v>1468</v>
      </c>
      <c r="O435" s="34">
        <v>1</v>
      </c>
      <c r="P435" s="34">
        <v>2544</v>
      </c>
      <c r="Q435" s="34">
        <v>32</v>
      </c>
      <c r="R435" s="40">
        <v>30227290715</v>
      </c>
      <c r="S435" s="40">
        <v>2267582480</v>
      </c>
      <c r="T435" s="40">
        <v>5322734052</v>
      </c>
      <c r="U435" s="40">
        <v>0</v>
      </c>
      <c r="V435" s="40">
        <v>22075362188</v>
      </c>
      <c r="W435" s="40">
        <v>72234385</v>
      </c>
      <c r="X435" s="40">
        <v>454164601</v>
      </c>
      <c r="Y435" s="40">
        <v>0</v>
      </c>
      <c r="Z435" s="40">
        <v>35213009</v>
      </c>
      <c r="AA435" s="40">
        <v>11164647007</v>
      </c>
      <c r="AB435" s="40">
        <v>9521282884</v>
      </c>
      <c r="AC435" s="40">
        <v>0</v>
      </c>
      <c r="AD435" s="40">
        <v>483473752</v>
      </c>
      <c r="AE435" s="40">
        <v>0</v>
      </c>
      <c r="AF435" s="40">
        <v>695544491</v>
      </c>
      <c r="AG435" s="40">
        <v>376090373</v>
      </c>
      <c r="AH435" s="40">
        <v>88255507</v>
      </c>
      <c r="AI435" s="40">
        <v>19062643708</v>
      </c>
      <c r="AJ435" s="40">
        <v>12137483115</v>
      </c>
      <c r="AK435" s="40">
        <v>7037483115</v>
      </c>
      <c r="AL435" s="40">
        <v>5677144488</v>
      </c>
      <c r="AM435" s="40">
        <v>140783499</v>
      </c>
      <c r="AN435" s="40">
        <v>286700</v>
      </c>
      <c r="AO435" s="40">
        <v>767223006</v>
      </c>
      <c r="AP435" s="40">
        <v>206437943</v>
      </c>
      <c r="AQ435" s="40">
        <v>2661606517</v>
      </c>
      <c r="AR435" s="40">
        <v>2174680057</v>
      </c>
      <c r="AS435" s="40">
        <v>486926460</v>
      </c>
      <c r="AT435" s="40">
        <v>2382295712</v>
      </c>
      <c r="AU435" s="40">
        <v>1592450346</v>
      </c>
      <c r="AV435" s="40">
        <v>22622360</v>
      </c>
      <c r="AW435" s="40">
        <v>767223006</v>
      </c>
      <c r="AX435" s="40">
        <v>0</v>
      </c>
      <c r="AY435" s="40">
        <v>279310805</v>
      </c>
      <c r="AZ435" s="40">
        <v>279310805</v>
      </c>
      <c r="BA435" s="40">
        <v>0</v>
      </c>
      <c r="BB435" s="40">
        <v>48667646</v>
      </c>
      <c r="BC435" s="40">
        <v>385508079</v>
      </c>
      <c r="BD435" s="40">
        <v>48667646</v>
      </c>
      <c r="BE435" s="40">
        <v>385508079</v>
      </c>
      <c r="BF435" s="40">
        <v>29817888761</v>
      </c>
      <c r="BG435" s="40">
        <v>0</v>
      </c>
      <c r="BH435" s="40">
        <v>29817888761</v>
      </c>
      <c r="BI435" s="40">
        <v>0</v>
      </c>
    </row>
    <row r="436" spans="1:61" ht="14.25" x14ac:dyDescent="0.2">
      <c r="A436" s="25">
        <f t="shared" si="6"/>
        <v>430</v>
      </c>
      <c r="B436" s="34">
        <v>1995</v>
      </c>
      <c r="C436" s="33" t="s">
        <v>658</v>
      </c>
      <c r="D436" s="33" t="s">
        <v>659</v>
      </c>
      <c r="E436" s="33" t="s">
        <v>660</v>
      </c>
      <c r="F436" s="33" t="s">
        <v>28</v>
      </c>
      <c r="G436" s="35">
        <v>6492</v>
      </c>
      <c r="H436" s="33" t="s">
        <v>1321</v>
      </c>
      <c r="I436" s="33" t="s">
        <v>661</v>
      </c>
      <c r="J436" s="33" t="s">
        <v>41</v>
      </c>
      <c r="K436" s="33" t="s">
        <v>45</v>
      </c>
      <c r="L436" s="33" t="s">
        <v>1311</v>
      </c>
      <c r="M436" s="34">
        <v>4447673</v>
      </c>
      <c r="N436" s="33" t="s">
        <v>1467</v>
      </c>
      <c r="O436" s="34">
        <v>1</v>
      </c>
      <c r="P436" s="34">
        <v>1804</v>
      </c>
      <c r="Q436" s="34">
        <v>11</v>
      </c>
      <c r="R436" s="40">
        <v>26037713517.59</v>
      </c>
      <c r="S436" s="40">
        <v>927538243.25999999</v>
      </c>
      <c r="T436" s="40">
        <v>925788413.37</v>
      </c>
      <c r="U436" s="40">
        <v>5919906</v>
      </c>
      <c r="V436" s="40">
        <v>23842754375.700001</v>
      </c>
      <c r="W436" s="40">
        <v>70971160</v>
      </c>
      <c r="X436" s="40">
        <v>264741419.25999999</v>
      </c>
      <c r="Y436" s="40">
        <v>0</v>
      </c>
      <c r="Z436" s="40">
        <v>0</v>
      </c>
      <c r="AA436" s="40">
        <v>19169647366.650002</v>
      </c>
      <c r="AB436" s="40">
        <v>17959343576.450001</v>
      </c>
      <c r="AC436" s="40">
        <v>0</v>
      </c>
      <c r="AD436" s="40">
        <v>189066131.91</v>
      </c>
      <c r="AE436" s="40">
        <v>0</v>
      </c>
      <c r="AF436" s="40">
        <v>745530303.71000004</v>
      </c>
      <c r="AG436" s="40">
        <v>94957360.579999998</v>
      </c>
      <c r="AH436" s="40">
        <v>180749994</v>
      </c>
      <c r="AI436" s="40">
        <v>6868066150.9399996</v>
      </c>
      <c r="AJ436" s="40">
        <v>3794733509</v>
      </c>
      <c r="AK436" s="40">
        <v>3785983509</v>
      </c>
      <c r="AL436" s="40">
        <v>1890663655.03</v>
      </c>
      <c r="AM436" s="40">
        <v>1129547150.9000001</v>
      </c>
      <c r="AN436" s="40">
        <v>0</v>
      </c>
      <c r="AO436" s="40">
        <v>53121836.009999998</v>
      </c>
      <c r="AP436" s="40">
        <v>0</v>
      </c>
      <c r="AQ436" s="40">
        <v>1893495267.74</v>
      </c>
      <c r="AR436" s="40">
        <v>1791240517</v>
      </c>
      <c r="AS436" s="40">
        <v>102254750.73999999</v>
      </c>
      <c r="AT436" s="40">
        <v>1549589013.76</v>
      </c>
      <c r="AU436" s="40">
        <v>1452003627.6800001</v>
      </c>
      <c r="AV436" s="40">
        <v>44463550.07</v>
      </c>
      <c r="AW436" s="40">
        <v>53121836.009999998</v>
      </c>
      <c r="AX436" s="40">
        <v>0</v>
      </c>
      <c r="AY436" s="40">
        <v>343906253.98000002</v>
      </c>
      <c r="AZ436" s="40">
        <v>343906253.98000002</v>
      </c>
      <c r="BA436" s="40">
        <v>0</v>
      </c>
      <c r="BB436" s="40">
        <v>11001225</v>
      </c>
      <c r="BC436" s="40">
        <v>411450997</v>
      </c>
      <c r="BD436" s="40">
        <v>11001225</v>
      </c>
      <c r="BE436" s="40">
        <v>411450997</v>
      </c>
      <c r="BF436" s="40">
        <v>65185210119</v>
      </c>
      <c r="BG436" s="40">
        <v>0</v>
      </c>
      <c r="BH436" s="40">
        <v>65185210119</v>
      </c>
      <c r="BI436" s="40">
        <v>0</v>
      </c>
    </row>
    <row r="437" spans="1:61" ht="14.25" x14ac:dyDescent="0.2">
      <c r="A437" s="25">
        <f t="shared" si="6"/>
        <v>431</v>
      </c>
      <c r="B437" s="34">
        <v>1997</v>
      </c>
      <c r="C437" s="33" t="s">
        <v>662</v>
      </c>
      <c r="D437" s="33" t="s">
        <v>663</v>
      </c>
      <c r="E437" s="33" t="s">
        <v>664</v>
      </c>
      <c r="F437" s="33" t="s">
        <v>106</v>
      </c>
      <c r="G437" s="35">
        <v>6492</v>
      </c>
      <c r="H437" s="33" t="s">
        <v>1321</v>
      </c>
      <c r="I437" s="33" t="s">
        <v>665</v>
      </c>
      <c r="J437" s="33" t="s">
        <v>41</v>
      </c>
      <c r="K437" s="33" t="s">
        <v>45</v>
      </c>
      <c r="L437" s="33" t="s">
        <v>2173</v>
      </c>
      <c r="M437" s="34">
        <v>4894800</v>
      </c>
      <c r="N437" s="33" t="s">
        <v>1466</v>
      </c>
      <c r="O437" s="34">
        <v>1</v>
      </c>
      <c r="P437" s="34">
        <v>4733</v>
      </c>
      <c r="Q437" s="34">
        <v>34</v>
      </c>
      <c r="R437" s="40">
        <v>74500324722.350006</v>
      </c>
      <c r="S437" s="40">
        <v>2145331242.75</v>
      </c>
      <c r="T437" s="40">
        <v>1915100108.9100001</v>
      </c>
      <c r="U437" s="40">
        <v>0</v>
      </c>
      <c r="V437" s="40">
        <v>69424471776.979996</v>
      </c>
      <c r="W437" s="40">
        <v>748079893.38999999</v>
      </c>
      <c r="X437" s="40">
        <v>155993836.31999999</v>
      </c>
      <c r="Y437" s="40">
        <v>0</v>
      </c>
      <c r="Z437" s="40">
        <v>111347864</v>
      </c>
      <c r="AA437" s="40">
        <v>47759202783.540001</v>
      </c>
      <c r="AB437" s="40">
        <v>32798394084.16</v>
      </c>
      <c r="AC437" s="40">
        <v>12912728794.99</v>
      </c>
      <c r="AD437" s="40">
        <v>933315181.17999995</v>
      </c>
      <c r="AE437" s="40">
        <v>0</v>
      </c>
      <c r="AF437" s="40">
        <v>929615484.25</v>
      </c>
      <c r="AG437" s="40">
        <v>185149238.96000001</v>
      </c>
      <c r="AH437" s="40">
        <v>0</v>
      </c>
      <c r="AI437" s="40">
        <v>26741121938.810001</v>
      </c>
      <c r="AJ437" s="40">
        <v>19899928343.900002</v>
      </c>
      <c r="AK437" s="40">
        <v>16130894343.9</v>
      </c>
      <c r="AL437" s="40">
        <v>4739958812.3199997</v>
      </c>
      <c r="AM437" s="40">
        <v>610798840.47000003</v>
      </c>
      <c r="AN437" s="40">
        <v>0</v>
      </c>
      <c r="AO437" s="40">
        <v>1490435942.1199999</v>
      </c>
      <c r="AP437" s="40">
        <v>0</v>
      </c>
      <c r="AQ437" s="40">
        <v>6505862876.46</v>
      </c>
      <c r="AR437" s="40">
        <v>5804487828.54</v>
      </c>
      <c r="AS437" s="40">
        <v>701375047.91999996</v>
      </c>
      <c r="AT437" s="40">
        <v>4659050109.3599997</v>
      </c>
      <c r="AU437" s="40">
        <v>2931445537.4200001</v>
      </c>
      <c r="AV437" s="40">
        <v>237168629.81999999</v>
      </c>
      <c r="AW437" s="40">
        <v>1490435942.1199999</v>
      </c>
      <c r="AX437" s="40">
        <v>0</v>
      </c>
      <c r="AY437" s="40">
        <v>1846812767.0999999</v>
      </c>
      <c r="AZ437" s="40">
        <v>1846812767.0999999</v>
      </c>
      <c r="BA437" s="40">
        <v>0</v>
      </c>
      <c r="BB437" s="40">
        <v>15567204603</v>
      </c>
      <c r="BC437" s="40">
        <v>17347274422.310001</v>
      </c>
      <c r="BD437" s="40">
        <v>15567204603</v>
      </c>
      <c r="BE437" s="40">
        <v>17347274422.310001</v>
      </c>
      <c r="BF437" s="40">
        <v>108776072541.82001</v>
      </c>
      <c r="BG437" s="40">
        <v>4179563277.4400001</v>
      </c>
      <c r="BH437" s="40">
        <v>108776072541.82001</v>
      </c>
      <c r="BI437" s="40">
        <v>4179563277.4400001</v>
      </c>
    </row>
    <row r="438" spans="1:61" ht="14.25" x14ac:dyDescent="0.2">
      <c r="A438" s="25">
        <f t="shared" si="6"/>
        <v>432</v>
      </c>
      <c r="B438" s="34">
        <v>2004</v>
      </c>
      <c r="C438" s="33" t="s">
        <v>3746</v>
      </c>
      <c r="D438" s="33" t="s">
        <v>3747</v>
      </c>
      <c r="E438" s="33" t="s">
        <v>3748</v>
      </c>
      <c r="F438" s="33" t="s">
        <v>31</v>
      </c>
      <c r="G438" s="35">
        <v>6492</v>
      </c>
      <c r="H438" s="33" t="s">
        <v>1321</v>
      </c>
      <c r="I438" s="33" t="s">
        <v>3749</v>
      </c>
      <c r="J438" s="33" t="s">
        <v>34</v>
      </c>
      <c r="K438" s="33" t="s">
        <v>563</v>
      </c>
      <c r="L438" s="33" t="s">
        <v>3750</v>
      </c>
      <c r="M438" s="34">
        <v>6456561</v>
      </c>
      <c r="N438" s="33" t="s">
        <v>3751</v>
      </c>
      <c r="O438" s="34">
        <v>2</v>
      </c>
      <c r="P438" s="34">
        <v>438</v>
      </c>
      <c r="Q438" s="34">
        <v>4</v>
      </c>
      <c r="R438" s="40">
        <v>4868005036.5699997</v>
      </c>
      <c r="S438" s="40">
        <v>721597832.94000006</v>
      </c>
      <c r="T438" s="40">
        <v>598047</v>
      </c>
      <c r="U438" s="40">
        <v>0</v>
      </c>
      <c r="V438" s="40">
        <v>2158498473</v>
      </c>
      <c r="W438" s="40">
        <v>19737714</v>
      </c>
      <c r="X438" s="40">
        <v>1961675612.6300001</v>
      </c>
      <c r="Y438" s="40">
        <v>0</v>
      </c>
      <c r="Z438" s="40">
        <v>5897357</v>
      </c>
      <c r="AA438" s="40">
        <v>276123989.06</v>
      </c>
      <c r="AB438" s="40">
        <v>0</v>
      </c>
      <c r="AC438" s="40">
        <v>80429271</v>
      </c>
      <c r="AD438" s="40">
        <v>51590849.390000001</v>
      </c>
      <c r="AE438" s="40">
        <v>0</v>
      </c>
      <c r="AF438" s="40">
        <v>106480214.67</v>
      </c>
      <c r="AG438" s="40">
        <v>12623654</v>
      </c>
      <c r="AH438" s="40">
        <v>25000000</v>
      </c>
      <c r="AI438" s="40">
        <v>4591881046.6199999</v>
      </c>
      <c r="AJ438" s="40">
        <v>1544457250</v>
      </c>
      <c r="AK438" s="40">
        <v>1344457250</v>
      </c>
      <c r="AL438" s="40">
        <v>1135848911.8599999</v>
      </c>
      <c r="AM438" s="40">
        <v>529189384.88999999</v>
      </c>
      <c r="AN438" s="40">
        <v>0</v>
      </c>
      <c r="AO438" s="40">
        <v>161832029.87</v>
      </c>
      <c r="AP438" s="40">
        <v>1220553470</v>
      </c>
      <c r="AQ438" s="40">
        <v>568757431.41999996</v>
      </c>
      <c r="AR438" s="40">
        <v>337362738</v>
      </c>
      <c r="AS438" s="40">
        <v>231394693.41999999</v>
      </c>
      <c r="AT438" s="40">
        <v>568757431.41999996</v>
      </c>
      <c r="AU438" s="40">
        <v>377362292.55000001</v>
      </c>
      <c r="AV438" s="40">
        <v>29563109</v>
      </c>
      <c r="AW438" s="40">
        <v>161832029.87</v>
      </c>
      <c r="AX438" s="40">
        <v>0</v>
      </c>
      <c r="AY438" s="40">
        <v>0</v>
      </c>
      <c r="AZ438" s="40">
        <v>0</v>
      </c>
      <c r="BA438" s="40">
        <v>0</v>
      </c>
      <c r="BB438" s="40">
        <v>7375048</v>
      </c>
      <c r="BC438" s="40">
        <v>235360638</v>
      </c>
      <c r="BD438" s="40">
        <v>7375048</v>
      </c>
      <c r="BE438" s="40">
        <v>235360638</v>
      </c>
      <c r="BF438" s="40">
        <v>332350000</v>
      </c>
      <c r="BG438" s="40">
        <v>0</v>
      </c>
      <c r="BH438" s="40">
        <v>332350000</v>
      </c>
      <c r="BI438" s="40">
        <v>0</v>
      </c>
    </row>
    <row r="439" spans="1:61" ht="14.25" x14ac:dyDescent="0.2">
      <c r="A439" s="25">
        <f t="shared" si="6"/>
        <v>433</v>
      </c>
      <c r="B439" s="34">
        <v>2006</v>
      </c>
      <c r="C439" s="33" t="s">
        <v>666</v>
      </c>
      <c r="D439" s="33" t="s">
        <v>667</v>
      </c>
      <c r="E439" s="33" t="s">
        <v>668</v>
      </c>
      <c r="F439" s="33" t="s">
        <v>106</v>
      </c>
      <c r="G439" s="35">
        <v>6492</v>
      </c>
      <c r="H439" s="33" t="s">
        <v>1321</v>
      </c>
      <c r="I439" s="33" t="s">
        <v>1871</v>
      </c>
      <c r="J439" s="33" t="s">
        <v>34</v>
      </c>
      <c r="K439" s="33" t="s">
        <v>563</v>
      </c>
      <c r="L439" s="33" t="s">
        <v>1872</v>
      </c>
      <c r="M439" s="34">
        <v>7008080</v>
      </c>
      <c r="N439" s="33" t="s">
        <v>1613</v>
      </c>
      <c r="O439" s="34">
        <v>1</v>
      </c>
      <c r="P439" s="34">
        <v>4336</v>
      </c>
      <c r="Q439" s="34">
        <v>46</v>
      </c>
      <c r="R439" s="40">
        <v>34777947024.790001</v>
      </c>
      <c r="S439" s="40">
        <v>4196095885.75</v>
      </c>
      <c r="T439" s="40">
        <v>251567499.25</v>
      </c>
      <c r="U439" s="40">
        <v>0</v>
      </c>
      <c r="V439" s="40">
        <v>26898298369.759998</v>
      </c>
      <c r="W439" s="40">
        <v>525019683.02999997</v>
      </c>
      <c r="X439" s="40">
        <v>2886446850</v>
      </c>
      <c r="Y439" s="40">
        <v>0</v>
      </c>
      <c r="Z439" s="40">
        <v>20518737</v>
      </c>
      <c r="AA439" s="40">
        <v>10758491821.879999</v>
      </c>
      <c r="AB439" s="40">
        <v>9266540285.25</v>
      </c>
      <c r="AC439" s="40">
        <v>0</v>
      </c>
      <c r="AD439" s="40">
        <v>1160196728.8199999</v>
      </c>
      <c r="AE439" s="40">
        <v>0</v>
      </c>
      <c r="AF439" s="40">
        <v>58221668.450000003</v>
      </c>
      <c r="AG439" s="40">
        <v>273533139.36000001</v>
      </c>
      <c r="AH439" s="40">
        <v>0</v>
      </c>
      <c r="AI439" s="40">
        <v>24019455202.91</v>
      </c>
      <c r="AJ439" s="40">
        <v>16048010164.85</v>
      </c>
      <c r="AK439" s="40">
        <v>7766850164.8500004</v>
      </c>
      <c r="AL439" s="40">
        <v>6379385016.2799997</v>
      </c>
      <c r="AM439" s="40">
        <v>686337563.66999996</v>
      </c>
      <c r="AN439" s="40">
        <v>5180794.82</v>
      </c>
      <c r="AO439" s="40">
        <v>535750730.97000003</v>
      </c>
      <c r="AP439" s="40">
        <v>364790932.31999999</v>
      </c>
      <c r="AQ439" s="40">
        <v>3235735529.8099999</v>
      </c>
      <c r="AR439" s="40">
        <v>2434278010</v>
      </c>
      <c r="AS439" s="40">
        <v>801457519.80999994</v>
      </c>
      <c r="AT439" s="40">
        <v>2992197451.8099999</v>
      </c>
      <c r="AU439" s="40">
        <v>2435253858.23</v>
      </c>
      <c r="AV439" s="40">
        <v>21192862.609999999</v>
      </c>
      <c r="AW439" s="40">
        <v>535750730.97000003</v>
      </c>
      <c r="AX439" s="40">
        <v>0</v>
      </c>
      <c r="AY439" s="40">
        <v>243538078</v>
      </c>
      <c r="AZ439" s="40">
        <v>243538078</v>
      </c>
      <c r="BA439" s="40">
        <v>0</v>
      </c>
      <c r="BB439" s="40">
        <v>138520452</v>
      </c>
      <c r="BC439" s="40">
        <v>1381131499</v>
      </c>
      <c r="BD439" s="40">
        <v>138520452</v>
      </c>
      <c r="BE439" s="40">
        <v>1381131499</v>
      </c>
      <c r="BF439" s="40">
        <v>31085338090</v>
      </c>
      <c r="BG439" s="40">
        <v>0</v>
      </c>
      <c r="BH439" s="40">
        <v>31085338090</v>
      </c>
      <c r="BI439" s="40">
        <v>0</v>
      </c>
    </row>
    <row r="440" spans="1:61" ht="14.25" x14ac:dyDescent="0.2">
      <c r="A440" s="25">
        <f t="shared" si="6"/>
        <v>434</v>
      </c>
      <c r="B440" s="34">
        <v>2009</v>
      </c>
      <c r="C440" s="33" t="s">
        <v>669</v>
      </c>
      <c r="D440" s="33" t="s">
        <v>670</v>
      </c>
      <c r="E440" s="33" t="s">
        <v>671</v>
      </c>
      <c r="F440" s="33" t="s">
        <v>28</v>
      </c>
      <c r="G440" s="35">
        <v>6492</v>
      </c>
      <c r="H440" s="33" t="s">
        <v>1321</v>
      </c>
      <c r="I440" s="33" t="s">
        <v>672</v>
      </c>
      <c r="J440" s="33" t="s">
        <v>34</v>
      </c>
      <c r="K440" s="33" t="s">
        <v>563</v>
      </c>
      <c r="L440" s="33" t="s">
        <v>2174</v>
      </c>
      <c r="M440" s="34">
        <v>6458685</v>
      </c>
      <c r="N440" s="33" t="s">
        <v>1682</v>
      </c>
      <c r="O440" s="34">
        <v>1</v>
      </c>
      <c r="P440" s="34">
        <v>1355</v>
      </c>
      <c r="Q440" s="34">
        <v>15</v>
      </c>
      <c r="R440" s="40">
        <v>73127683731.389999</v>
      </c>
      <c r="S440" s="40">
        <v>8836041274.8799992</v>
      </c>
      <c r="T440" s="40">
        <v>61335717</v>
      </c>
      <c r="U440" s="40">
        <v>221370000</v>
      </c>
      <c r="V440" s="40">
        <v>55011137309.309998</v>
      </c>
      <c r="W440" s="40">
        <v>1437903166.25</v>
      </c>
      <c r="X440" s="40">
        <v>7559896263.9499998</v>
      </c>
      <c r="Y440" s="40">
        <v>0</v>
      </c>
      <c r="Z440" s="40">
        <v>0</v>
      </c>
      <c r="AA440" s="40">
        <v>49778769788.459999</v>
      </c>
      <c r="AB440" s="40">
        <v>45741887914.910004</v>
      </c>
      <c r="AC440" s="40">
        <v>0</v>
      </c>
      <c r="AD440" s="40">
        <v>1456745794.5899999</v>
      </c>
      <c r="AE440" s="40">
        <v>0</v>
      </c>
      <c r="AF440" s="40">
        <v>2453482570.96</v>
      </c>
      <c r="AG440" s="40">
        <v>126653508</v>
      </c>
      <c r="AH440" s="40">
        <v>0</v>
      </c>
      <c r="AI440" s="40">
        <v>23348913942.93</v>
      </c>
      <c r="AJ440" s="40">
        <v>9343761484</v>
      </c>
      <c r="AK440" s="40">
        <v>5203181484</v>
      </c>
      <c r="AL440" s="40">
        <v>4776187813.0500002</v>
      </c>
      <c r="AM440" s="40">
        <v>1587963844.3099999</v>
      </c>
      <c r="AN440" s="40">
        <v>0</v>
      </c>
      <c r="AO440" s="40">
        <v>945724049.76999998</v>
      </c>
      <c r="AP440" s="40">
        <v>4240707751.8000002</v>
      </c>
      <c r="AQ440" s="40">
        <v>5212217565.1099997</v>
      </c>
      <c r="AR440" s="40">
        <v>4686869466.3999996</v>
      </c>
      <c r="AS440" s="40">
        <v>525348098.70999998</v>
      </c>
      <c r="AT440" s="40">
        <v>4392376828.25</v>
      </c>
      <c r="AU440" s="40">
        <v>2757772991.3200002</v>
      </c>
      <c r="AV440" s="40">
        <v>688879787.15999997</v>
      </c>
      <c r="AW440" s="40">
        <v>945724049.76999998</v>
      </c>
      <c r="AX440" s="40">
        <v>0</v>
      </c>
      <c r="AY440" s="40">
        <v>819840736.86000001</v>
      </c>
      <c r="AZ440" s="40">
        <v>819840736.86000001</v>
      </c>
      <c r="BA440" s="40">
        <v>0</v>
      </c>
      <c r="BB440" s="40">
        <v>353903455</v>
      </c>
      <c r="BC440" s="40">
        <v>558029999.90999997</v>
      </c>
      <c r="BD440" s="40">
        <v>353903455</v>
      </c>
      <c r="BE440" s="40">
        <v>558029999.90999997</v>
      </c>
      <c r="BF440" s="40">
        <v>84197491141.240005</v>
      </c>
      <c r="BG440" s="40">
        <v>953959804</v>
      </c>
      <c r="BH440" s="40">
        <v>84197491141.240005</v>
      </c>
      <c r="BI440" s="40">
        <v>953959804</v>
      </c>
    </row>
    <row r="441" spans="1:61" ht="14.25" x14ac:dyDescent="0.2">
      <c r="A441" s="25">
        <f t="shared" si="6"/>
        <v>435</v>
      </c>
      <c r="B441" s="34">
        <v>2012</v>
      </c>
      <c r="C441" s="33" t="s">
        <v>673</v>
      </c>
      <c r="D441" s="33" t="s">
        <v>674</v>
      </c>
      <c r="E441" s="33" t="s">
        <v>675</v>
      </c>
      <c r="F441" s="33" t="s">
        <v>114</v>
      </c>
      <c r="G441" s="35">
        <v>6492</v>
      </c>
      <c r="H441" s="33" t="s">
        <v>1321</v>
      </c>
      <c r="I441" s="33" t="s">
        <v>676</v>
      </c>
      <c r="J441" s="33" t="s">
        <v>34</v>
      </c>
      <c r="K441" s="33" t="s">
        <v>563</v>
      </c>
      <c r="L441" s="33" t="s">
        <v>1683</v>
      </c>
      <c r="M441" s="34">
        <v>6447664</v>
      </c>
      <c r="N441" s="33" t="s">
        <v>1465</v>
      </c>
      <c r="O441" s="34">
        <v>1</v>
      </c>
      <c r="P441" s="34">
        <v>858</v>
      </c>
      <c r="Q441" s="34">
        <v>25</v>
      </c>
      <c r="R441" s="40">
        <v>28167221246.970001</v>
      </c>
      <c r="S441" s="40">
        <v>2430078886.3499999</v>
      </c>
      <c r="T441" s="40">
        <v>1024121508.65</v>
      </c>
      <c r="U441" s="40">
        <v>0</v>
      </c>
      <c r="V441" s="40">
        <v>5269576238.8400002</v>
      </c>
      <c r="W441" s="40">
        <v>61352699.280000001</v>
      </c>
      <c r="X441" s="40">
        <v>19375091883.849998</v>
      </c>
      <c r="Y441" s="40">
        <v>0</v>
      </c>
      <c r="Z441" s="40">
        <v>7000030</v>
      </c>
      <c r="AA441" s="40">
        <v>2726457027.79</v>
      </c>
      <c r="AB441" s="40">
        <v>2158336066.6700001</v>
      </c>
      <c r="AC441" s="40">
        <v>0</v>
      </c>
      <c r="AD441" s="40">
        <v>372783460.60000002</v>
      </c>
      <c r="AE441" s="40">
        <v>0</v>
      </c>
      <c r="AF441" s="40">
        <v>118645445.52</v>
      </c>
      <c r="AG441" s="40">
        <v>76692055</v>
      </c>
      <c r="AH441" s="40">
        <v>0</v>
      </c>
      <c r="AI441" s="40">
        <v>25440764219.18</v>
      </c>
      <c r="AJ441" s="40">
        <v>4775887261.1599998</v>
      </c>
      <c r="AK441" s="40">
        <v>2291539261.1599998</v>
      </c>
      <c r="AL441" s="40">
        <v>1835502437.8299999</v>
      </c>
      <c r="AM441" s="40">
        <v>258760920.59999999</v>
      </c>
      <c r="AN441" s="40">
        <v>508250</v>
      </c>
      <c r="AO441" s="40">
        <v>-43842232.409999996</v>
      </c>
      <c r="AP441" s="40">
        <v>18613947582</v>
      </c>
      <c r="AQ441" s="40">
        <v>1577748241.3199999</v>
      </c>
      <c r="AR441" s="40">
        <v>1445342261</v>
      </c>
      <c r="AS441" s="40">
        <v>132405980.31999999</v>
      </c>
      <c r="AT441" s="40">
        <v>1287614587.4000001</v>
      </c>
      <c r="AU441" s="40">
        <v>1134727386.4200001</v>
      </c>
      <c r="AV441" s="40">
        <v>196729433.38999999</v>
      </c>
      <c r="AW441" s="40">
        <v>-43842232.409999996</v>
      </c>
      <c r="AX441" s="40">
        <v>0</v>
      </c>
      <c r="AY441" s="40">
        <v>290133653.92000002</v>
      </c>
      <c r="AZ441" s="40">
        <v>290133653.92000002</v>
      </c>
      <c r="BA441" s="40">
        <v>0</v>
      </c>
      <c r="BB441" s="40">
        <v>223325777</v>
      </c>
      <c r="BC441" s="40">
        <v>1243350777.6600001</v>
      </c>
      <c r="BD441" s="40">
        <v>223325777</v>
      </c>
      <c r="BE441" s="40">
        <v>1243350777.6600001</v>
      </c>
      <c r="BF441" s="40">
        <v>20087563265.84</v>
      </c>
      <c r="BG441" s="40">
        <v>0</v>
      </c>
      <c r="BH441" s="40">
        <v>20087563265.84</v>
      </c>
      <c r="BI441" s="40">
        <v>0</v>
      </c>
    </row>
    <row r="442" spans="1:61" ht="14.25" x14ac:dyDescent="0.2">
      <c r="A442" s="25">
        <f t="shared" si="6"/>
        <v>436</v>
      </c>
      <c r="B442" s="34">
        <v>2020</v>
      </c>
      <c r="C442" s="33" t="s">
        <v>3752</v>
      </c>
      <c r="D442" s="33" t="s">
        <v>3753</v>
      </c>
      <c r="E442" s="33" t="s">
        <v>3754</v>
      </c>
      <c r="F442" s="33" t="s">
        <v>38</v>
      </c>
      <c r="G442" s="35">
        <v>9499</v>
      </c>
      <c r="H442" s="33" t="s">
        <v>1328</v>
      </c>
      <c r="I442" s="33" t="s">
        <v>3755</v>
      </c>
      <c r="J442" s="33" t="s">
        <v>34</v>
      </c>
      <c r="K442" s="33" t="s">
        <v>563</v>
      </c>
      <c r="L442" s="33" t="s">
        <v>3756</v>
      </c>
      <c r="M442" s="34">
        <v>6304980</v>
      </c>
      <c r="N442" s="33" t="s">
        <v>3757</v>
      </c>
      <c r="O442" s="34">
        <v>2</v>
      </c>
      <c r="P442" s="34">
        <v>328</v>
      </c>
      <c r="Q442" s="34">
        <v>14</v>
      </c>
      <c r="R442" s="40">
        <v>8594569712.6000004</v>
      </c>
      <c r="S442" s="40">
        <v>321279481.47000003</v>
      </c>
      <c r="T442" s="40">
        <v>29333732.93</v>
      </c>
      <c r="U442" s="40">
        <v>0</v>
      </c>
      <c r="V442" s="40">
        <v>1647500151.74</v>
      </c>
      <c r="W442" s="40">
        <v>98074817.459999993</v>
      </c>
      <c r="X442" s="40">
        <v>6488367083</v>
      </c>
      <c r="Y442" s="40">
        <v>0</v>
      </c>
      <c r="Z442" s="40">
        <v>10014446</v>
      </c>
      <c r="AA442" s="40">
        <v>967264054.17999995</v>
      </c>
      <c r="AB442" s="40">
        <v>0</v>
      </c>
      <c r="AC442" s="40">
        <v>773333120</v>
      </c>
      <c r="AD442" s="40">
        <v>160606747.62</v>
      </c>
      <c r="AE442" s="40">
        <v>0</v>
      </c>
      <c r="AF442" s="40">
        <v>0</v>
      </c>
      <c r="AG442" s="40">
        <v>33324186.559999999</v>
      </c>
      <c r="AH442" s="40">
        <v>0</v>
      </c>
      <c r="AI442" s="40">
        <v>7627305658.4200001</v>
      </c>
      <c r="AJ442" s="40">
        <v>1070547141.25</v>
      </c>
      <c r="AK442" s="40">
        <v>408054341.25</v>
      </c>
      <c r="AL442" s="40">
        <v>1261788553.72</v>
      </c>
      <c r="AM442" s="40">
        <v>32860625.41</v>
      </c>
      <c r="AN442" s="40">
        <v>0</v>
      </c>
      <c r="AO442" s="40">
        <v>-108329859.5</v>
      </c>
      <c r="AP442" s="40">
        <v>0</v>
      </c>
      <c r="AQ442" s="40">
        <v>665948704.47000003</v>
      </c>
      <c r="AR442" s="40">
        <v>598686079</v>
      </c>
      <c r="AS442" s="40">
        <v>67262625.469999999</v>
      </c>
      <c r="AT442" s="40">
        <v>665948704.47000003</v>
      </c>
      <c r="AU442" s="40">
        <v>705745000.97000003</v>
      </c>
      <c r="AV442" s="40">
        <v>68533563</v>
      </c>
      <c r="AW442" s="40">
        <v>-108329859.5</v>
      </c>
      <c r="AX442" s="40">
        <v>0</v>
      </c>
      <c r="AY442" s="40">
        <v>0</v>
      </c>
      <c r="AZ442" s="40">
        <v>0</v>
      </c>
      <c r="BA442" s="40">
        <v>0</v>
      </c>
      <c r="BB442" s="40">
        <v>52752145</v>
      </c>
      <c r="BC442" s="40">
        <v>0</v>
      </c>
      <c r="BD442" s="40">
        <v>52752145</v>
      </c>
      <c r="BE442" s="40">
        <v>0</v>
      </c>
      <c r="BF442" s="40">
        <v>0</v>
      </c>
      <c r="BG442" s="40">
        <v>0</v>
      </c>
      <c r="BH442" s="40">
        <v>0</v>
      </c>
      <c r="BI442" s="40">
        <v>0</v>
      </c>
    </row>
    <row r="443" spans="1:61" ht="14.25" x14ac:dyDescent="0.2">
      <c r="A443" s="25">
        <f t="shared" si="6"/>
        <v>437</v>
      </c>
      <c r="B443" s="34">
        <v>2021</v>
      </c>
      <c r="C443" s="33" t="s">
        <v>677</v>
      </c>
      <c r="D443" s="33" t="s">
        <v>678</v>
      </c>
      <c r="E443" s="33" t="s">
        <v>679</v>
      </c>
      <c r="F443" s="33" t="s">
        <v>106</v>
      </c>
      <c r="G443" s="35">
        <v>6492</v>
      </c>
      <c r="H443" s="33" t="s">
        <v>1321</v>
      </c>
      <c r="I443" s="33" t="s">
        <v>680</v>
      </c>
      <c r="J443" s="33" t="s">
        <v>34</v>
      </c>
      <c r="K443" s="33" t="s">
        <v>85</v>
      </c>
      <c r="L443" s="33" t="s">
        <v>2175</v>
      </c>
      <c r="M443" s="34">
        <v>7244456</v>
      </c>
      <c r="N443" s="33" t="s">
        <v>1464</v>
      </c>
      <c r="O443" s="34">
        <v>1</v>
      </c>
      <c r="P443" s="34">
        <v>2220</v>
      </c>
      <c r="Q443" s="34">
        <v>10</v>
      </c>
      <c r="R443" s="40">
        <v>7893012825.9799995</v>
      </c>
      <c r="S443" s="40">
        <v>634687666.58000004</v>
      </c>
      <c r="T443" s="40">
        <v>186562520.40000001</v>
      </c>
      <c r="U443" s="40">
        <v>0</v>
      </c>
      <c r="V443" s="40">
        <v>6910174201</v>
      </c>
      <c r="W443" s="40">
        <v>117953268</v>
      </c>
      <c r="X443" s="40">
        <v>22205671</v>
      </c>
      <c r="Y443" s="40">
        <v>0</v>
      </c>
      <c r="Z443" s="40">
        <v>21429499</v>
      </c>
      <c r="AA443" s="40">
        <v>5343450528.5699997</v>
      </c>
      <c r="AB443" s="40">
        <v>4070819627.3699999</v>
      </c>
      <c r="AC443" s="40">
        <v>1105710595</v>
      </c>
      <c r="AD443" s="40">
        <v>44684510</v>
      </c>
      <c r="AE443" s="40">
        <v>0</v>
      </c>
      <c r="AF443" s="40">
        <v>10557179.199999999</v>
      </c>
      <c r="AG443" s="40">
        <v>64639380</v>
      </c>
      <c r="AH443" s="40">
        <v>47039237</v>
      </c>
      <c r="AI443" s="40">
        <v>2549562297.4099998</v>
      </c>
      <c r="AJ443" s="40">
        <v>1718828878.2</v>
      </c>
      <c r="AK443" s="40">
        <v>468723306</v>
      </c>
      <c r="AL443" s="40">
        <v>657004682.86000001</v>
      </c>
      <c r="AM443" s="40">
        <v>11956702.779999999</v>
      </c>
      <c r="AN443" s="40">
        <v>0</v>
      </c>
      <c r="AO443" s="40">
        <v>136772033.56999999</v>
      </c>
      <c r="AP443" s="40">
        <v>25000000</v>
      </c>
      <c r="AQ443" s="40">
        <v>940875144.03999996</v>
      </c>
      <c r="AR443" s="40">
        <v>863301635</v>
      </c>
      <c r="AS443" s="40">
        <v>77573509.040000007</v>
      </c>
      <c r="AT443" s="40">
        <v>680656879.57000005</v>
      </c>
      <c r="AU443" s="40">
        <v>536762343</v>
      </c>
      <c r="AV443" s="40">
        <v>7122503</v>
      </c>
      <c r="AW443" s="40">
        <v>136772033.56999999</v>
      </c>
      <c r="AX443" s="40">
        <v>0</v>
      </c>
      <c r="AY443" s="40">
        <v>260218264.47</v>
      </c>
      <c r="AZ443" s="40">
        <v>260218264.47</v>
      </c>
      <c r="BA443" s="40">
        <v>0</v>
      </c>
      <c r="BB443" s="40">
        <v>163853662</v>
      </c>
      <c r="BC443" s="40">
        <v>204385539.36000001</v>
      </c>
      <c r="BD443" s="40">
        <v>163853662</v>
      </c>
      <c r="BE443" s="40">
        <v>204385539.36000001</v>
      </c>
      <c r="BF443" s="40">
        <v>2696826929</v>
      </c>
      <c r="BG443" s="40">
        <v>0</v>
      </c>
      <c r="BH443" s="40">
        <v>2696826929</v>
      </c>
      <c r="BI443" s="40">
        <v>0</v>
      </c>
    </row>
    <row r="444" spans="1:61" ht="14.25" x14ac:dyDescent="0.2">
      <c r="A444" s="25">
        <f t="shared" si="6"/>
        <v>438</v>
      </c>
      <c r="B444" s="34">
        <v>2024</v>
      </c>
      <c r="C444" s="33" t="s">
        <v>681</v>
      </c>
      <c r="D444" s="33" t="s">
        <v>682</v>
      </c>
      <c r="E444" s="33" t="s">
        <v>683</v>
      </c>
      <c r="F444" s="33" t="s">
        <v>114</v>
      </c>
      <c r="G444" s="35">
        <v>6492</v>
      </c>
      <c r="H444" s="33" t="s">
        <v>1321</v>
      </c>
      <c r="I444" s="33" t="s">
        <v>684</v>
      </c>
      <c r="J444" s="33" t="s">
        <v>34</v>
      </c>
      <c r="K444" s="33" t="s">
        <v>563</v>
      </c>
      <c r="L444" s="33" t="s">
        <v>2176</v>
      </c>
      <c r="M444" s="34">
        <v>6431200</v>
      </c>
      <c r="N444" s="33" t="s">
        <v>1873</v>
      </c>
      <c r="O444" s="34">
        <v>1</v>
      </c>
      <c r="P444" s="34">
        <v>2522</v>
      </c>
      <c r="Q444" s="34">
        <v>18</v>
      </c>
      <c r="R444" s="40">
        <v>23903788582.369999</v>
      </c>
      <c r="S444" s="40">
        <v>2013073322.04</v>
      </c>
      <c r="T444" s="40">
        <v>199067173.09999999</v>
      </c>
      <c r="U444" s="40">
        <v>0</v>
      </c>
      <c r="V444" s="40">
        <v>18730965313.099998</v>
      </c>
      <c r="W444" s="40">
        <v>59327202.329999998</v>
      </c>
      <c r="X444" s="40">
        <v>2565154206.8000002</v>
      </c>
      <c r="Y444" s="40">
        <v>0</v>
      </c>
      <c r="Z444" s="40">
        <v>336201365</v>
      </c>
      <c r="AA444" s="40">
        <v>6486969879.0500002</v>
      </c>
      <c r="AB444" s="40">
        <v>4131397939.3600001</v>
      </c>
      <c r="AC444" s="40">
        <v>0</v>
      </c>
      <c r="AD444" s="40">
        <v>1785635836.71</v>
      </c>
      <c r="AE444" s="40">
        <v>0</v>
      </c>
      <c r="AF444" s="40">
        <v>69420304.870000005</v>
      </c>
      <c r="AG444" s="40">
        <v>90611757</v>
      </c>
      <c r="AH444" s="40">
        <v>409904041.11000001</v>
      </c>
      <c r="AI444" s="40">
        <v>17416818703.32</v>
      </c>
      <c r="AJ444" s="40">
        <v>12916557637</v>
      </c>
      <c r="AK444" s="40">
        <v>8444731237</v>
      </c>
      <c r="AL444" s="40">
        <v>1522100675.1300001</v>
      </c>
      <c r="AM444" s="40">
        <v>949568678.54999995</v>
      </c>
      <c r="AN444" s="40">
        <v>475734</v>
      </c>
      <c r="AO444" s="40">
        <v>234287556.77000001</v>
      </c>
      <c r="AP444" s="40">
        <v>1793828421.8699999</v>
      </c>
      <c r="AQ444" s="40">
        <v>1957911613.9000001</v>
      </c>
      <c r="AR444" s="40">
        <v>1639849448.6700001</v>
      </c>
      <c r="AS444" s="40">
        <v>318062165.23000002</v>
      </c>
      <c r="AT444" s="40">
        <v>1834832785.9000001</v>
      </c>
      <c r="AU444" s="40">
        <v>1465818399.73</v>
      </c>
      <c r="AV444" s="40">
        <v>134726829.40000001</v>
      </c>
      <c r="AW444" s="40">
        <v>234287556.77000001</v>
      </c>
      <c r="AX444" s="40">
        <v>0</v>
      </c>
      <c r="AY444" s="40">
        <v>123078828</v>
      </c>
      <c r="AZ444" s="40">
        <v>123078828</v>
      </c>
      <c r="BA444" s="40">
        <v>0</v>
      </c>
      <c r="BB444" s="40">
        <v>327729361</v>
      </c>
      <c r="BC444" s="40">
        <v>3360940910.5599999</v>
      </c>
      <c r="BD444" s="40">
        <v>327729361</v>
      </c>
      <c r="BE444" s="40">
        <v>3360940910.5599999</v>
      </c>
      <c r="BF444" s="40">
        <v>59493416538</v>
      </c>
      <c r="BG444" s="40">
        <v>0</v>
      </c>
      <c r="BH444" s="40">
        <v>59493416538</v>
      </c>
      <c r="BI444" s="40">
        <v>0</v>
      </c>
    </row>
    <row r="445" spans="1:61" ht="14.25" x14ac:dyDescent="0.2">
      <c r="A445" s="25">
        <f t="shared" si="6"/>
        <v>439</v>
      </c>
      <c r="B445" s="34">
        <v>2027</v>
      </c>
      <c r="C445" s="33" t="s">
        <v>1684</v>
      </c>
      <c r="D445" s="33" t="s">
        <v>1685</v>
      </c>
      <c r="E445" s="33" t="s">
        <v>1686</v>
      </c>
      <c r="F445" s="33" t="s">
        <v>31</v>
      </c>
      <c r="G445" s="35">
        <v>9499</v>
      </c>
      <c r="H445" s="33" t="s">
        <v>1328</v>
      </c>
      <c r="I445" s="33" t="s">
        <v>1978</v>
      </c>
      <c r="J445" s="33" t="s">
        <v>34</v>
      </c>
      <c r="K445" s="33" t="s">
        <v>563</v>
      </c>
      <c r="L445" s="33" t="s">
        <v>1771</v>
      </c>
      <c r="M445" s="34">
        <v>6439940</v>
      </c>
      <c r="N445" s="33" t="s">
        <v>1979</v>
      </c>
      <c r="O445" s="34">
        <v>1</v>
      </c>
      <c r="P445" s="34">
        <v>98</v>
      </c>
      <c r="Q445" s="34">
        <v>18</v>
      </c>
      <c r="R445" s="40">
        <v>8867825439.1800003</v>
      </c>
      <c r="S445" s="40">
        <v>821273543.09000003</v>
      </c>
      <c r="T445" s="40">
        <v>150492775</v>
      </c>
      <c r="U445" s="40">
        <v>2241224678.9699998</v>
      </c>
      <c r="V445" s="40">
        <v>414343371.11000001</v>
      </c>
      <c r="W445" s="40">
        <v>2898115855.4000001</v>
      </c>
      <c r="X445" s="40">
        <v>2282251364.6100001</v>
      </c>
      <c r="Y445" s="40">
        <v>0</v>
      </c>
      <c r="Z445" s="40">
        <v>60123851</v>
      </c>
      <c r="AA445" s="40">
        <v>5773463157.7299995</v>
      </c>
      <c r="AB445" s="40">
        <v>0</v>
      </c>
      <c r="AC445" s="40">
        <v>540170990.01999998</v>
      </c>
      <c r="AD445" s="40">
        <v>4925875304.04</v>
      </c>
      <c r="AE445" s="40">
        <v>0</v>
      </c>
      <c r="AF445" s="40">
        <v>0</v>
      </c>
      <c r="AG445" s="40">
        <v>134351297.77000001</v>
      </c>
      <c r="AH445" s="40">
        <v>173065565.90000001</v>
      </c>
      <c r="AI445" s="40">
        <v>3094362281.4499998</v>
      </c>
      <c r="AJ445" s="40">
        <v>2128166835.9000001</v>
      </c>
      <c r="AK445" s="40">
        <v>1300050835.9000001</v>
      </c>
      <c r="AL445" s="40">
        <v>2325136.5</v>
      </c>
      <c r="AM445" s="40">
        <v>654501715.23000002</v>
      </c>
      <c r="AN445" s="40">
        <v>0</v>
      </c>
      <c r="AO445" s="40">
        <v>-694656.42</v>
      </c>
      <c r="AP445" s="40">
        <v>620955670.38999999</v>
      </c>
      <c r="AQ445" s="40">
        <v>11225919739.35</v>
      </c>
      <c r="AR445" s="40">
        <v>11035795925</v>
      </c>
      <c r="AS445" s="40">
        <v>190123814.34999999</v>
      </c>
      <c r="AT445" s="40">
        <v>1187489740.29</v>
      </c>
      <c r="AU445" s="40">
        <v>880343613.17999995</v>
      </c>
      <c r="AV445" s="40">
        <v>307840783.52999997</v>
      </c>
      <c r="AW445" s="40">
        <v>-694656.42</v>
      </c>
      <c r="AX445" s="40">
        <v>0</v>
      </c>
      <c r="AY445" s="40">
        <v>10038429999.059999</v>
      </c>
      <c r="AZ445" s="40">
        <v>10038429999.059999</v>
      </c>
      <c r="BA445" s="40">
        <v>0</v>
      </c>
      <c r="BB445" s="40">
        <v>461256302</v>
      </c>
      <c r="BC445" s="40">
        <v>0</v>
      </c>
      <c r="BD445" s="40">
        <v>461256302</v>
      </c>
      <c r="BE445" s="40">
        <v>0</v>
      </c>
      <c r="BF445" s="40">
        <v>1669086086</v>
      </c>
      <c r="BG445" s="40">
        <v>0</v>
      </c>
      <c r="BH445" s="40">
        <v>1669086086</v>
      </c>
      <c r="BI445" s="40">
        <v>0</v>
      </c>
    </row>
    <row r="446" spans="1:61" ht="14.25" x14ac:dyDescent="0.2">
      <c r="A446" s="25">
        <f t="shared" si="6"/>
        <v>440</v>
      </c>
      <c r="B446" s="34">
        <v>2028</v>
      </c>
      <c r="C446" s="33" t="s">
        <v>685</v>
      </c>
      <c r="D446" s="33" t="s">
        <v>686</v>
      </c>
      <c r="E446" s="33" t="s">
        <v>687</v>
      </c>
      <c r="F446" s="33" t="s">
        <v>106</v>
      </c>
      <c r="G446" s="35">
        <v>6492</v>
      </c>
      <c r="H446" s="33" t="s">
        <v>1321</v>
      </c>
      <c r="I446" s="33" t="s">
        <v>688</v>
      </c>
      <c r="J446" s="33" t="s">
        <v>34</v>
      </c>
      <c r="K446" s="33" t="s">
        <v>85</v>
      </c>
      <c r="L446" s="33" t="s">
        <v>2177</v>
      </c>
      <c r="M446" s="34">
        <v>7235524</v>
      </c>
      <c r="N446" s="33" t="s">
        <v>2178</v>
      </c>
      <c r="O446" s="34">
        <v>1</v>
      </c>
      <c r="P446" s="34">
        <v>378</v>
      </c>
      <c r="Q446" s="34">
        <v>3</v>
      </c>
      <c r="R446" s="40">
        <v>3109203718.8699999</v>
      </c>
      <c r="S446" s="40">
        <v>576909985.60000002</v>
      </c>
      <c r="T446" s="40">
        <v>269702267</v>
      </c>
      <c r="U446" s="40">
        <v>0</v>
      </c>
      <c r="V446" s="40">
        <v>2262271195.27</v>
      </c>
      <c r="W446" s="40">
        <v>320271</v>
      </c>
      <c r="X446" s="40">
        <v>0</v>
      </c>
      <c r="Y446" s="40">
        <v>0</v>
      </c>
      <c r="Z446" s="40">
        <v>0</v>
      </c>
      <c r="AA446" s="40">
        <v>1834093010.8</v>
      </c>
      <c r="AB446" s="40">
        <v>1795769299.8</v>
      </c>
      <c r="AC446" s="40">
        <v>0</v>
      </c>
      <c r="AD446" s="40">
        <v>1461452</v>
      </c>
      <c r="AE446" s="40">
        <v>0</v>
      </c>
      <c r="AF446" s="40">
        <v>662951</v>
      </c>
      <c r="AG446" s="40">
        <v>36199308</v>
      </c>
      <c r="AH446" s="40">
        <v>0</v>
      </c>
      <c r="AI446" s="40">
        <v>1275110708</v>
      </c>
      <c r="AJ446" s="40">
        <v>801487885</v>
      </c>
      <c r="AK446" s="40">
        <v>155557405</v>
      </c>
      <c r="AL446" s="40">
        <v>354834371</v>
      </c>
      <c r="AM446" s="40">
        <v>41546725</v>
      </c>
      <c r="AN446" s="40">
        <v>5000</v>
      </c>
      <c r="AO446" s="40">
        <v>77236727</v>
      </c>
      <c r="AP446" s="40">
        <v>0</v>
      </c>
      <c r="AQ446" s="40">
        <v>352097637</v>
      </c>
      <c r="AR446" s="40">
        <v>325053413</v>
      </c>
      <c r="AS446" s="40">
        <v>27044224</v>
      </c>
      <c r="AT446" s="40">
        <v>280659142</v>
      </c>
      <c r="AU446" s="40">
        <v>171575046</v>
      </c>
      <c r="AV446" s="40">
        <v>31847369</v>
      </c>
      <c r="AW446" s="40">
        <v>77236727</v>
      </c>
      <c r="AX446" s="40">
        <v>0</v>
      </c>
      <c r="AY446" s="40">
        <v>71438495</v>
      </c>
      <c r="AZ446" s="40">
        <v>71438495</v>
      </c>
      <c r="BA446" s="40">
        <v>0</v>
      </c>
      <c r="BB446" s="40">
        <v>183766622</v>
      </c>
      <c r="BC446" s="40">
        <v>26625203</v>
      </c>
      <c r="BD446" s="40">
        <v>183766622</v>
      </c>
      <c r="BE446" s="40">
        <v>26625203</v>
      </c>
      <c r="BF446" s="40">
        <v>2434141015</v>
      </c>
      <c r="BG446" s="40">
        <v>0</v>
      </c>
      <c r="BH446" s="40">
        <v>2434141015</v>
      </c>
      <c r="BI446" s="40">
        <v>0</v>
      </c>
    </row>
    <row r="447" spans="1:61" ht="14.25" x14ac:dyDescent="0.2">
      <c r="A447" s="25">
        <f t="shared" si="6"/>
        <v>441</v>
      </c>
      <c r="B447" s="34">
        <v>2032</v>
      </c>
      <c r="C447" s="33" t="s">
        <v>3758</v>
      </c>
      <c r="D447" s="33" t="s">
        <v>3759</v>
      </c>
      <c r="E447" s="33" t="s">
        <v>3760</v>
      </c>
      <c r="F447" s="33" t="s">
        <v>28</v>
      </c>
      <c r="G447" s="35">
        <v>6492</v>
      </c>
      <c r="H447" s="33" t="s">
        <v>1321</v>
      </c>
      <c r="I447" s="33"/>
      <c r="J447" s="33" t="s">
        <v>41</v>
      </c>
      <c r="K447" s="33" t="s">
        <v>45</v>
      </c>
      <c r="L447" s="33" t="s">
        <v>3761</v>
      </c>
      <c r="M447" s="34">
        <v>3974757</v>
      </c>
      <c r="N447" s="33" t="s">
        <v>3762</v>
      </c>
      <c r="O447" s="34">
        <v>3</v>
      </c>
      <c r="P447" s="34">
        <v>0</v>
      </c>
      <c r="Q447" s="32"/>
      <c r="R447" s="40">
        <v>405394511</v>
      </c>
      <c r="S447" s="40">
        <v>87624900</v>
      </c>
      <c r="T447" s="40">
        <v>20000000</v>
      </c>
      <c r="U447" s="40">
        <v>0</v>
      </c>
      <c r="V447" s="40">
        <v>276842328</v>
      </c>
      <c r="W447" s="40">
        <v>20927283</v>
      </c>
      <c r="X447" s="40">
        <v>0</v>
      </c>
      <c r="Y447" s="40">
        <v>0</v>
      </c>
      <c r="Z447" s="40">
        <v>0</v>
      </c>
      <c r="AA447" s="40">
        <v>249361650</v>
      </c>
      <c r="AB447" s="40">
        <v>220271377</v>
      </c>
      <c r="AC447" s="40">
        <v>0</v>
      </c>
      <c r="AD447" s="40">
        <v>18292125</v>
      </c>
      <c r="AE447" s="40">
        <v>0</v>
      </c>
      <c r="AF447" s="40">
        <v>5880707</v>
      </c>
      <c r="AG447" s="40">
        <v>4917441</v>
      </c>
      <c r="AH447" s="40">
        <v>0</v>
      </c>
      <c r="AI447" s="40">
        <v>156032861</v>
      </c>
      <c r="AJ447" s="40">
        <v>52654180</v>
      </c>
      <c r="AK447" s="40">
        <v>20654180</v>
      </c>
      <c r="AL447" s="40">
        <v>88104972</v>
      </c>
      <c r="AM447" s="40">
        <v>0</v>
      </c>
      <c r="AN447" s="40">
        <v>210000</v>
      </c>
      <c r="AO447" s="40">
        <v>15063709</v>
      </c>
      <c r="AP447" s="40">
        <v>0</v>
      </c>
      <c r="AQ447" s="40">
        <v>69094047</v>
      </c>
      <c r="AR447" s="40">
        <v>39257439</v>
      </c>
      <c r="AS447" s="40">
        <v>29836608</v>
      </c>
      <c r="AT447" s="40">
        <v>67944444</v>
      </c>
      <c r="AU447" s="40">
        <v>48248666</v>
      </c>
      <c r="AV447" s="40">
        <v>4632069</v>
      </c>
      <c r="AW447" s="40">
        <v>15063709</v>
      </c>
      <c r="AX447" s="40">
        <v>0</v>
      </c>
      <c r="AY447" s="40">
        <v>1149603</v>
      </c>
      <c r="AZ447" s="40">
        <v>1149603</v>
      </c>
      <c r="BA447" s="40">
        <v>0</v>
      </c>
      <c r="BB447" s="40">
        <v>0</v>
      </c>
      <c r="BC447" s="40">
        <v>0</v>
      </c>
      <c r="BD447" s="40">
        <v>0</v>
      </c>
      <c r="BE447" s="40">
        <v>0</v>
      </c>
      <c r="BF447" s="40">
        <v>0</v>
      </c>
      <c r="BG447" s="40">
        <v>0</v>
      </c>
      <c r="BH447" s="40">
        <v>0</v>
      </c>
      <c r="BI447" s="40">
        <v>0</v>
      </c>
    </row>
    <row r="448" spans="1:61" ht="14.25" x14ac:dyDescent="0.2">
      <c r="A448" s="25">
        <f t="shared" si="6"/>
        <v>442</v>
      </c>
      <c r="B448" s="34">
        <v>2036</v>
      </c>
      <c r="C448" s="33" t="s">
        <v>689</v>
      </c>
      <c r="D448" s="33" t="s">
        <v>690</v>
      </c>
      <c r="E448" s="33" t="s">
        <v>691</v>
      </c>
      <c r="F448" s="33" t="s">
        <v>28</v>
      </c>
      <c r="G448" s="35">
        <v>6492</v>
      </c>
      <c r="H448" s="33" t="s">
        <v>1321</v>
      </c>
      <c r="I448" s="33" t="s">
        <v>692</v>
      </c>
      <c r="J448" s="33" t="s">
        <v>41</v>
      </c>
      <c r="K448" s="33" t="s">
        <v>45</v>
      </c>
      <c r="L448" s="33" t="s">
        <v>2179</v>
      </c>
      <c r="M448" s="34">
        <v>5146161</v>
      </c>
      <c r="N448" s="33" t="s">
        <v>1463</v>
      </c>
      <c r="O448" s="34">
        <v>1</v>
      </c>
      <c r="P448" s="34">
        <v>5010</v>
      </c>
      <c r="Q448" s="34">
        <v>51</v>
      </c>
      <c r="R448" s="40">
        <v>39718420119.18</v>
      </c>
      <c r="S448" s="40">
        <v>7615636904.4899998</v>
      </c>
      <c r="T448" s="40">
        <v>761670238.66999996</v>
      </c>
      <c r="U448" s="40">
        <v>0</v>
      </c>
      <c r="V448" s="40">
        <v>30255510740.139999</v>
      </c>
      <c r="W448" s="40">
        <v>897289718.30999994</v>
      </c>
      <c r="X448" s="40">
        <v>141485932.56999999</v>
      </c>
      <c r="Y448" s="40">
        <v>0</v>
      </c>
      <c r="Z448" s="40">
        <v>46826585</v>
      </c>
      <c r="AA448" s="40">
        <v>17149422508.799999</v>
      </c>
      <c r="AB448" s="40">
        <v>12794249530.16</v>
      </c>
      <c r="AC448" s="40">
        <v>0</v>
      </c>
      <c r="AD448" s="40">
        <v>1068068302.1</v>
      </c>
      <c r="AE448" s="40">
        <v>0</v>
      </c>
      <c r="AF448" s="40">
        <v>2828113861.54</v>
      </c>
      <c r="AG448" s="40">
        <v>318368146</v>
      </c>
      <c r="AH448" s="40">
        <v>140622669</v>
      </c>
      <c r="AI448" s="40">
        <v>22568997610.380001</v>
      </c>
      <c r="AJ448" s="40">
        <v>15542855480</v>
      </c>
      <c r="AK448" s="40">
        <v>14842855480</v>
      </c>
      <c r="AL448" s="40">
        <v>4265545549.4400001</v>
      </c>
      <c r="AM448" s="40">
        <v>1208835925.3099999</v>
      </c>
      <c r="AN448" s="40">
        <v>0</v>
      </c>
      <c r="AO448" s="40">
        <v>1062201915.22</v>
      </c>
      <c r="AP448" s="40">
        <v>484558739.98000002</v>
      </c>
      <c r="AQ448" s="40">
        <v>4244208159.1300001</v>
      </c>
      <c r="AR448" s="40">
        <v>3719002330.1999998</v>
      </c>
      <c r="AS448" s="40">
        <v>525205828.93000001</v>
      </c>
      <c r="AT448" s="40">
        <v>3678825862.1300001</v>
      </c>
      <c r="AU448" s="40">
        <v>2378341721.1700001</v>
      </c>
      <c r="AV448" s="40">
        <v>238282225.74000001</v>
      </c>
      <c r="AW448" s="40">
        <v>1062201915.22</v>
      </c>
      <c r="AX448" s="40">
        <v>0</v>
      </c>
      <c r="AY448" s="40">
        <v>565382297</v>
      </c>
      <c r="AZ448" s="40">
        <v>565382297</v>
      </c>
      <c r="BA448" s="40">
        <v>0</v>
      </c>
      <c r="BB448" s="40">
        <v>87833216</v>
      </c>
      <c r="BC448" s="40">
        <v>11395387901</v>
      </c>
      <c r="BD448" s="40">
        <v>87833216</v>
      </c>
      <c r="BE448" s="40">
        <v>11395387901</v>
      </c>
      <c r="BF448" s="40">
        <v>88273022386.440002</v>
      </c>
      <c r="BG448" s="40">
        <v>0</v>
      </c>
      <c r="BH448" s="40">
        <v>88273022386.440002</v>
      </c>
      <c r="BI448" s="40">
        <v>0</v>
      </c>
    </row>
    <row r="449" spans="1:61" ht="14.25" x14ac:dyDescent="0.2">
      <c r="A449" s="25">
        <f t="shared" si="6"/>
        <v>443</v>
      </c>
      <c r="B449" s="34">
        <v>2039</v>
      </c>
      <c r="C449" s="33" t="s">
        <v>3763</v>
      </c>
      <c r="D449" s="33" t="s">
        <v>3764</v>
      </c>
      <c r="E449" s="33" t="s">
        <v>3765</v>
      </c>
      <c r="F449" s="33" t="s">
        <v>28</v>
      </c>
      <c r="G449" s="35">
        <v>6492</v>
      </c>
      <c r="H449" s="33" t="s">
        <v>1321</v>
      </c>
      <c r="I449" s="33"/>
      <c r="J449" s="33" t="s">
        <v>41</v>
      </c>
      <c r="K449" s="33" t="s">
        <v>45</v>
      </c>
      <c r="L449" s="33" t="s">
        <v>3766</v>
      </c>
      <c r="M449" s="34">
        <v>4899549</v>
      </c>
      <c r="N449" s="33" t="s">
        <v>3767</v>
      </c>
      <c r="O449" s="34">
        <v>3</v>
      </c>
      <c r="P449" s="34">
        <v>0</v>
      </c>
      <c r="Q449" s="32"/>
      <c r="R449" s="40">
        <v>3736529053</v>
      </c>
      <c r="S449" s="40">
        <v>58692833</v>
      </c>
      <c r="T449" s="40">
        <v>56039042</v>
      </c>
      <c r="U449" s="40">
        <v>1025100</v>
      </c>
      <c r="V449" s="40">
        <v>2955772537</v>
      </c>
      <c r="W449" s="40">
        <v>502100371</v>
      </c>
      <c r="X449" s="40">
        <v>27680432</v>
      </c>
      <c r="Y449" s="40">
        <v>0</v>
      </c>
      <c r="Z449" s="40">
        <v>135218738</v>
      </c>
      <c r="AA449" s="40">
        <v>2653323220</v>
      </c>
      <c r="AB449" s="40">
        <v>2293513508</v>
      </c>
      <c r="AC449" s="40">
        <v>113333280</v>
      </c>
      <c r="AD449" s="40">
        <v>114116652</v>
      </c>
      <c r="AE449" s="40">
        <v>0</v>
      </c>
      <c r="AF449" s="40">
        <v>109813712</v>
      </c>
      <c r="AG449" s="40">
        <v>22546068</v>
      </c>
      <c r="AH449" s="40">
        <v>0</v>
      </c>
      <c r="AI449" s="40">
        <v>1083205833</v>
      </c>
      <c r="AJ449" s="40">
        <v>977338774</v>
      </c>
      <c r="AK449" s="40">
        <v>149222774</v>
      </c>
      <c r="AL449" s="40">
        <v>74943442</v>
      </c>
      <c r="AM449" s="40">
        <v>0</v>
      </c>
      <c r="AN449" s="40">
        <v>22088256</v>
      </c>
      <c r="AO449" s="40">
        <v>4793640</v>
      </c>
      <c r="AP449" s="40">
        <v>4041721</v>
      </c>
      <c r="AQ449" s="40">
        <v>427490620</v>
      </c>
      <c r="AR449" s="40">
        <v>396480749</v>
      </c>
      <c r="AS449" s="40">
        <v>31009871</v>
      </c>
      <c r="AT449" s="40">
        <v>424709787</v>
      </c>
      <c r="AU449" s="40">
        <v>405608681</v>
      </c>
      <c r="AV449" s="40">
        <v>14307466</v>
      </c>
      <c r="AW449" s="40">
        <v>4793640</v>
      </c>
      <c r="AX449" s="40">
        <v>0</v>
      </c>
      <c r="AY449" s="40">
        <v>2780833</v>
      </c>
      <c r="AZ449" s="40">
        <v>2780833</v>
      </c>
      <c r="BA449" s="40">
        <v>0</v>
      </c>
      <c r="BB449" s="40">
        <v>0</v>
      </c>
      <c r="BC449" s="40">
        <v>0</v>
      </c>
      <c r="BD449" s="40">
        <v>0</v>
      </c>
      <c r="BE449" s="40">
        <v>0</v>
      </c>
      <c r="BF449" s="40">
        <v>0</v>
      </c>
      <c r="BG449" s="40">
        <v>0</v>
      </c>
      <c r="BH449" s="40">
        <v>0</v>
      </c>
      <c r="BI449" s="40">
        <v>0</v>
      </c>
    </row>
    <row r="450" spans="1:61" ht="14.25" x14ac:dyDescent="0.2">
      <c r="A450" s="25">
        <f t="shared" si="6"/>
        <v>444</v>
      </c>
      <c r="B450" s="34">
        <v>2041</v>
      </c>
      <c r="C450" s="33" t="s">
        <v>3768</v>
      </c>
      <c r="D450" s="33" t="s">
        <v>3769</v>
      </c>
      <c r="E450" s="33" t="s">
        <v>3770</v>
      </c>
      <c r="F450" s="33" t="s">
        <v>28</v>
      </c>
      <c r="G450" s="35">
        <v>6492</v>
      </c>
      <c r="H450" s="33" t="s">
        <v>1321</v>
      </c>
      <c r="I450" s="33" t="s">
        <v>3771</v>
      </c>
      <c r="J450" s="33" t="s">
        <v>41</v>
      </c>
      <c r="K450" s="33" t="s">
        <v>45</v>
      </c>
      <c r="L450" s="33" t="s">
        <v>3772</v>
      </c>
      <c r="M450" s="34">
        <v>4874754</v>
      </c>
      <c r="N450" s="33" t="s">
        <v>3773</v>
      </c>
      <c r="O450" s="34">
        <v>2</v>
      </c>
      <c r="P450" s="34">
        <v>8149</v>
      </c>
      <c r="Q450" s="34">
        <v>18</v>
      </c>
      <c r="R450" s="40">
        <v>16684032410.42</v>
      </c>
      <c r="S450" s="40">
        <v>1887443234.3099999</v>
      </c>
      <c r="T450" s="40">
        <v>2559979983.8400002</v>
      </c>
      <c r="U450" s="40">
        <v>0</v>
      </c>
      <c r="V450" s="40">
        <v>9249811748.5</v>
      </c>
      <c r="W450" s="40">
        <v>1886073029</v>
      </c>
      <c r="X450" s="40">
        <v>1078913559.77</v>
      </c>
      <c r="Y450" s="40">
        <v>0</v>
      </c>
      <c r="Z450" s="40">
        <v>21810855</v>
      </c>
      <c r="AA450" s="40">
        <v>10765183765.709999</v>
      </c>
      <c r="AB450" s="40">
        <v>9356008690.5</v>
      </c>
      <c r="AC450" s="40">
        <v>0</v>
      </c>
      <c r="AD450" s="40">
        <v>224158910.68000001</v>
      </c>
      <c r="AE450" s="40">
        <v>0</v>
      </c>
      <c r="AF450" s="40">
        <v>1066894986.53</v>
      </c>
      <c r="AG450" s="40">
        <v>118121178</v>
      </c>
      <c r="AH450" s="40">
        <v>0</v>
      </c>
      <c r="AI450" s="40">
        <v>5918848644.71</v>
      </c>
      <c r="AJ450" s="40">
        <v>4447402677</v>
      </c>
      <c r="AK450" s="40">
        <v>4097402677</v>
      </c>
      <c r="AL450" s="40">
        <v>1001070133.14</v>
      </c>
      <c r="AM450" s="40">
        <v>57651680.170000002</v>
      </c>
      <c r="AN450" s="40">
        <v>0</v>
      </c>
      <c r="AO450" s="40">
        <v>412724154.39999998</v>
      </c>
      <c r="AP450" s="40">
        <v>0</v>
      </c>
      <c r="AQ450" s="40">
        <v>1255789809.1300001</v>
      </c>
      <c r="AR450" s="40">
        <v>1026775845.13</v>
      </c>
      <c r="AS450" s="40">
        <v>229013964</v>
      </c>
      <c r="AT450" s="40">
        <v>1224517407.23</v>
      </c>
      <c r="AU450" s="40">
        <v>804161626.26999998</v>
      </c>
      <c r="AV450" s="40">
        <v>7631626.5599999996</v>
      </c>
      <c r="AW450" s="40">
        <v>412724154.39999998</v>
      </c>
      <c r="AX450" s="40">
        <v>0</v>
      </c>
      <c r="AY450" s="40">
        <v>31272401.899999999</v>
      </c>
      <c r="AZ450" s="40">
        <v>31272401.899999999</v>
      </c>
      <c r="BA450" s="40">
        <v>0</v>
      </c>
      <c r="BB450" s="40">
        <v>0</v>
      </c>
      <c r="BC450" s="40">
        <v>14586232.84</v>
      </c>
      <c r="BD450" s="40">
        <v>0</v>
      </c>
      <c r="BE450" s="40">
        <v>14586232.84</v>
      </c>
      <c r="BF450" s="40">
        <v>9202289822.5</v>
      </c>
      <c r="BG450" s="40">
        <v>0</v>
      </c>
      <c r="BH450" s="40">
        <v>9202289822.5</v>
      </c>
      <c r="BI450" s="40">
        <v>0</v>
      </c>
    </row>
    <row r="451" spans="1:61" ht="14.25" x14ac:dyDescent="0.2">
      <c r="A451" s="25">
        <f t="shared" si="6"/>
        <v>445</v>
      </c>
      <c r="B451" s="34">
        <v>2042</v>
      </c>
      <c r="C451" s="33" t="s">
        <v>3774</v>
      </c>
      <c r="D451" s="33" t="s">
        <v>3775</v>
      </c>
      <c r="E451" s="33" t="s">
        <v>3776</v>
      </c>
      <c r="F451" s="33" t="s">
        <v>40</v>
      </c>
      <c r="G451" s="35">
        <v>1410</v>
      </c>
      <c r="H451" s="33" t="s">
        <v>3370</v>
      </c>
      <c r="I451" s="33" t="s">
        <v>3777</v>
      </c>
      <c r="J451" s="33" t="s">
        <v>41</v>
      </c>
      <c r="K451" s="33" t="s">
        <v>45</v>
      </c>
      <c r="L451" s="33" t="s">
        <v>3778</v>
      </c>
      <c r="M451" s="34">
        <v>8900644</v>
      </c>
      <c r="N451" s="33" t="s">
        <v>3779</v>
      </c>
      <c r="O451" s="34">
        <v>2</v>
      </c>
      <c r="P451" s="34">
        <v>366</v>
      </c>
      <c r="Q451" s="34">
        <v>27</v>
      </c>
      <c r="R451" s="40">
        <v>6001557694.5799999</v>
      </c>
      <c r="S451" s="40">
        <v>78202955.219999999</v>
      </c>
      <c r="T451" s="40">
        <v>1682399739.6900001</v>
      </c>
      <c r="U451" s="40">
        <v>573899724.69000006</v>
      </c>
      <c r="V451" s="40">
        <v>1221665</v>
      </c>
      <c r="W451" s="40">
        <v>601466665.01999998</v>
      </c>
      <c r="X451" s="40">
        <v>3044187665.96</v>
      </c>
      <c r="Y451" s="40">
        <v>0</v>
      </c>
      <c r="Z451" s="40">
        <v>20179279</v>
      </c>
      <c r="AA451" s="40">
        <v>1661165270.2</v>
      </c>
      <c r="AB451" s="40">
        <v>0</v>
      </c>
      <c r="AC451" s="40">
        <v>85555558</v>
      </c>
      <c r="AD451" s="40">
        <v>522627585.19999999</v>
      </c>
      <c r="AE451" s="40">
        <v>0</v>
      </c>
      <c r="AF451" s="40">
        <v>354083</v>
      </c>
      <c r="AG451" s="40">
        <v>831134450</v>
      </c>
      <c r="AH451" s="40">
        <v>221493594</v>
      </c>
      <c r="AI451" s="40">
        <v>4340392424.3800001</v>
      </c>
      <c r="AJ451" s="40">
        <v>1074267255.0899999</v>
      </c>
      <c r="AK451" s="40">
        <v>408421255.08999997</v>
      </c>
      <c r="AL451" s="40">
        <v>2273091</v>
      </c>
      <c r="AM451" s="40">
        <v>99764351</v>
      </c>
      <c r="AN451" s="40">
        <v>1183711403.1600001</v>
      </c>
      <c r="AO451" s="40">
        <v>208311280.71000001</v>
      </c>
      <c r="AP451" s="40">
        <v>1772065043.4200001</v>
      </c>
      <c r="AQ451" s="40">
        <v>6203414424.1300001</v>
      </c>
      <c r="AR451" s="40">
        <v>6156908774.4899998</v>
      </c>
      <c r="AS451" s="40">
        <v>46505649.640000001</v>
      </c>
      <c r="AT451" s="40">
        <v>1340493746.99</v>
      </c>
      <c r="AU451" s="40">
        <v>860503541.83000004</v>
      </c>
      <c r="AV451" s="40">
        <v>271678924.44999999</v>
      </c>
      <c r="AW451" s="40">
        <v>208311280.71000001</v>
      </c>
      <c r="AX451" s="40">
        <v>0</v>
      </c>
      <c r="AY451" s="40">
        <v>4862920677.1400003</v>
      </c>
      <c r="AZ451" s="40">
        <v>4862920677.1400003</v>
      </c>
      <c r="BA451" s="40">
        <v>0</v>
      </c>
      <c r="BB451" s="40">
        <v>0</v>
      </c>
      <c r="BC451" s="40">
        <v>100000000</v>
      </c>
      <c r="BD451" s="40">
        <v>0</v>
      </c>
      <c r="BE451" s="40">
        <v>100000000</v>
      </c>
      <c r="BF451" s="40">
        <v>1332149455.76</v>
      </c>
      <c r="BG451" s="40">
        <v>0</v>
      </c>
      <c r="BH451" s="40">
        <v>666303455.75999999</v>
      </c>
      <c r="BI451" s="40">
        <v>665846000</v>
      </c>
    </row>
    <row r="452" spans="1:61" ht="14.25" x14ac:dyDescent="0.2">
      <c r="A452" s="25">
        <f t="shared" si="6"/>
        <v>446</v>
      </c>
      <c r="B452" s="34">
        <v>2043</v>
      </c>
      <c r="C452" s="33" t="s">
        <v>693</v>
      </c>
      <c r="D452" s="33" t="s">
        <v>694</v>
      </c>
      <c r="E452" s="33" t="s">
        <v>695</v>
      </c>
      <c r="F452" s="33" t="s">
        <v>28</v>
      </c>
      <c r="G452" s="35">
        <v>6492</v>
      </c>
      <c r="H452" s="33" t="s">
        <v>1321</v>
      </c>
      <c r="I452" s="33" t="s">
        <v>1874</v>
      </c>
      <c r="J452" s="33" t="s">
        <v>41</v>
      </c>
      <c r="K452" s="33" t="s">
        <v>45</v>
      </c>
      <c r="L452" s="33" t="s">
        <v>2180</v>
      </c>
      <c r="M452" s="34">
        <v>3391424</v>
      </c>
      <c r="N452" s="33" t="s">
        <v>1687</v>
      </c>
      <c r="O452" s="34">
        <v>1</v>
      </c>
      <c r="P452" s="34">
        <v>1273</v>
      </c>
      <c r="Q452" s="34">
        <v>12</v>
      </c>
      <c r="R452" s="40">
        <v>54877171695.440002</v>
      </c>
      <c r="S452" s="40">
        <v>4257369633.0599999</v>
      </c>
      <c r="T452" s="40">
        <v>1938224891.1099999</v>
      </c>
      <c r="U452" s="40">
        <v>0</v>
      </c>
      <c r="V452" s="40">
        <v>48407833392.160004</v>
      </c>
      <c r="W452" s="40">
        <v>238627252</v>
      </c>
      <c r="X452" s="40">
        <v>32781448.109999999</v>
      </c>
      <c r="Y452" s="40">
        <v>0</v>
      </c>
      <c r="Z452" s="40">
        <v>2335079</v>
      </c>
      <c r="AA452" s="40">
        <v>50627738203.889999</v>
      </c>
      <c r="AB452" s="40">
        <v>48123486749.339996</v>
      </c>
      <c r="AC452" s="40">
        <v>79287425</v>
      </c>
      <c r="AD452" s="40">
        <v>830677307.30999994</v>
      </c>
      <c r="AE452" s="40">
        <v>0</v>
      </c>
      <c r="AF452" s="40">
        <v>1211624529</v>
      </c>
      <c r="AG452" s="40">
        <v>53781615</v>
      </c>
      <c r="AH452" s="40">
        <v>328880578.24000001</v>
      </c>
      <c r="AI452" s="40">
        <v>4249433491.5500002</v>
      </c>
      <c r="AJ452" s="40">
        <v>3208625387.6199999</v>
      </c>
      <c r="AK452" s="40">
        <v>1708625387.6199999</v>
      </c>
      <c r="AL452" s="40">
        <v>796282294.23000002</v>
      </c>
      <c r="AM452" s="40">
        <v>146257840</v>
      </c>
      <c r="AN452" s="40">
        <v>700000</v>
      </c>
      <c r="AO452" s="40">
        <v>33053718.699999999</v>
      </c>
      <c r="AP452" s="40">
        <v>64514251</v>
      </c>
      <c r="AQ452" s="40">
        <v>3884555119.6100001</v>
      </c>
      <c r="AR452" s="40">
        <v>3652149298.6199999</v>
      </c>
      <c r="AS452" s="40">
        <v>232405820.99000001</v>
      </c>
      <c r="AT452" s="40">
        <v>1896585064.3499999</v>
      </c>
      <c r="AU452" s="40">
        <v>995061813.85000002</v>
      </c>
      <c r="AV452" s="40">
        <v>868469531.79999995</v>
      </c>
      <c r="AW452" s="40">
        <v>33053718.699999999</v>
      </c>
      <c r="AX452" s="40">
        <v>0</v>
      </c>
      <c r="AY452" s="40">
        <v>1987970055.26</v>
      </c>
      <c r="AZ452" s="40">
        <v>1987970055.26</v>
      </c>
      <c r="BA452" s="40">
        <v>0</v>
      </c>
      <c r="BB452" s="40">
        <v>33780</v>
      </c>
      <c r="BC452" s="40">
        <v>0</v>
      </c>
      <c r="BD452" s="40">
        <v>33780</v>
      </c>
      <c r="BE452" s="40">
        <v>0</v>
      </c>
      <c r="BF452" s="40">
        <v>39639896169</v>
      </c>
      <c r="BG452" s="40">
        <v>0</v>
      </c>
      <c r="BH452" s="40">
        <v>39639896169</v>
      </c>
      <c r="BI452" s="40">
        <v>0</v>
      </c>
    </row>
    <row r="453" spans="1:61" ht="14.25" x14ac:dyDescent="0.2">
      <c r="A453" s="25">
        <f t="shared" si="6"/>
        <v>447</v>
      </c>
      <c r="B453" s="34">
        <v>2046</v>
      </c>
      <c r="C453" s="33" t="s">
        <v>3780</v>
      </c>
      <c r="D453" s="33" t="s">
        <v>3781</v>
      </c>
      <c r="E453" s="33" t="s">
        <v>3782</v>
      </c>
      <c r="F453" s="33" t="s">
        <v>28</v>
      </c>
      <c r="G453" s="35">
        <v>6492</v>
      </c>
      <c r="H453" s="33" t="s">
        <v>1321</v>
      </c>
      <c r="I453" s="33" t="s">
        <v>3783</v>
      </c>
      <c r="J453" s="33" t="s">
        <v>41</v>
      </c>
      <c r="K453" s="33" t="s">
        <v>3784</v>
      </c>
      <c r="L453" s="33" t="s">
        <v>3785</v>
      </c>
      <c r="M453" s="34">
        <v>2705687</v>
      </c>
      <c r="N453" s="33" t="s">
        <v>3786</v>
      </c>
      <c r="O453" s="34">
        <v>2</v>
      </c>
      <c r="P453" s="34">
        <v>1380</v>
      </c>
      <c r="Q453" s="34">
        <v>5</v>
      </c>
      <c r="R453" s="40">
        <v>9817949234.4799995</v>
      </c>
      <c r="S453" s="40">
        <v>156932518.69999999</v>
      </c>
      <c r="T453" s="40">
        <v>396613780.63999999</v>
      </c>
      <c r="U453" s="40">
        <v>509247.01</v>
      </c>
      <c r="V453" s="40">
        <v>8809456174.3299999</v>
      </c>
      <c r="W453" s="40">
        <v>303419180.19999999</v>
      </c>
      <c r="X453" s="40">
        <v>151018333.59999999</v>
      </c>
      <c r="Y453" s="40">
        <v>0</v>
      </c>
      <c r="Z453" s="40">
        <v>0</v>
      </c>
      <c r="AA453" s="40">
        <v>4419434007.4499998</v>
      </c>
      <c r="AB453" s="40">
        <v>2983905669.79</v>
      </c>
      <c r="AC453" s="40">
        <v>720733330</v>
      </c>
      <c r="AD453" s="40">
        <v>185708852.44</v>
      </c>
      <c r="AE453" s="40">
        <v>0</v>
      </c>
      <c r="AF453" s="40">
        <v>424273712.22000003</v>
      </c>
      <c r="AG453" s="40">
        <v>104812443</v>
      </c>
      <c r="AH453" s="40">
        <v>0</v>
      </c>
      <c r="AI453" s="40">
        <v>5398515227.0299997</v>
      </c>
      <c r="AJ453" s="40">
        <v>3875713165.0700002</v>
      </c>
      <c r="AK453" s="40">
        <v>3627278365.0700002</v>
      </c>
      <c r="AL453" s="40">
        <v>729875590.85000002</v>
      </c>
      <c r="AM453" s="40">
        <v>314490968.77999997</v>
      </c>
      <c r="AN453" s="40">
        <v>90131539</v>
      </c>
      <c r="AO453" s="40">
        <v>347090063.32999998</v>
      </c>
      <c r="AP453" s="40">
        <v>41213900</v>
      </c>
      <c r="AQ453" s="40">
        <v>902039530.63</v>
      </c>
      <c r="AR453" s="40">
        <v>844935938.54999995</v>
      </c>
      <c r="AS453" s="40">
        <v>57103592.079999998</v>
      </c>
      <c r="AT453" s="40">
        <v>645152723.35000002</v>
      </c>
      <c r="AU453" s="40">
        <v>293300906.38</v>
      </c>
      <c r="AV453" s="40">
        <v>4761753.6399999997</v>
      </c>
      <c r="AW453" s="40">
        <v>347090063.32999998</v>
      </c>
      <c r="AX453" s="40">
        <v>0</v>
      </c>
      <c r="AY453" s="40">
        <v>224152382.38999999</v>
      </c>
      <c r="AZ453" s="40">
        <v>224152382.38999999</v>
      </c>
      <c r="BA453" s="40">
        <v>0</v>
      </c>
      <c r="BB453" s="40">
        <v>1846841</v>
      </c>
      <c r="BC453" s="40">
        <v>57868617.060000002</v>
      </c>
      <c r="BD453" s="40">
        <v>1846841</v>
      </c>
      <c r="BE453" s="40">
        <v>57868617.060000002</v>
      </c>
      <c r="BF453" s="40">
        <v>751089933</v>
      </c>
      <c r="BG453" s="40">
        <v>0</v>
      </c>
      <c r="BH453" s="40">
        <v>751089933</v>
      </c>
      <c r="BI453" s="40">
        <v>0</v>
      </c>
    </row>
    <row r="454" spans="1:61" ht="14.25" x14ac:dyDescent="0.2">
      <c r="A454" s="25">
        <f t="shared" si="6"/>
        <v>448</v>
      </c>
      <c r="B454" s="34">
        <v>2054</v>
      </c>
      <c r="C454" s="33" t="s">
        <v>3787</v>
      </c>
      <c r="D454" s="33" t="s">
        <v>3788</v>
      </c>
      <c r="E454" s="33" t="s">
        <v>3789</v>
      </c>
      <c r="F454" s="33" t="s">
        <v>28</v>
      </c>
      <c r="G454" s="35">
        <v>6492</v>
      </c>
      <c r="H454" s="33" t="s">
        <v>1321</v>
      </c>
      <c r="I454" s="33" t="s">
        <v>3790</v>
      </c>
      <c r="J454" s="33" t="s">
        <v>41</v>
      </c>
      <c r="K454" s="33" t="s">
        <v>45</v>
      </c>
      <c r="L454" s="33" t="s">
        <v>3791</v>
      </c>
      <c r="M454" s="34">
        <v>5561519</v>
      </c>
      <c r="N454" s="33" t="s">
        <v>3792</v>
      </c>
      <c r="O454" s="34">
        <v>2</v>
      </c>
      <c r="P454" s="34">
        <v>788</v>
      </c>
      <c r="Q454" s="34">
        <v>9</v>
      </c>
      <c r="R454" s="40">
        <v>7008482065.8000002</v>
      </c>
      <c r="S454" s="40">
        <v>138569964.59999999</v>
      </c>
      <c r="T454" s="40">
        <v>295144341.35000002</v>
      </c>
      <c r="U454" s="40">
        <v>0</v>
      </c>
      <c r="V454" s="40">
        <v>6274846587.8500004</v>
      </c>
      <c r="W454" s="40">
        <v>56445663</v>
      </c>
      <c r="X454" s="40">
        <v>242103885</v>
      </c>
      <c r="Y454" s="40">
        <v>0</v>
      </c>
      <c r="Z454" s="40">
        <v>1371624</v>
      </c>
      <c r="AA454" s="40">
        <v>4096823406.2199998</v>
      </c>
      <c r="AB454" s="40">
        <v>2878512489</v>
      </c>
      <c r="AC454" s="40">
        <v>0</v>
      </c>
      <c r="AD454" s="40">
        <v>153657118.49000001</v>
      </c>
      <c r="AE454" s="40">
        <v>0</v>
      </c>
      <c r="AF454" s="40">
        <v>965416278.73000002</v>
      </c>
      <c r="AG454" s="40">
        <v>43710565</v>
      </c>
      <c r="AH454" s="40">
        <v>55526955</v>
      </c>
      <c r="AI454" s="40">
        <v>2911658659.5799999</v>
      </c>
      <c r="AJ454" s="40">
        <v>2578506067</v>
      </c>
      <c r="AK454" s="40">
        <v>1016022067</v>
      </c>
      <c r="AL454" s="40">
        <v>200934628.80000001</v>
      </c>
      <c r="AM454" s="40">
        <v>68763340</v>
      </c>
      <c r="AN454" s="40">
        <v>1320000</v>
      </c>
      <c r="AO454" s="40">
        <v>49248104.780000001</v>
      </c>
      <c r="AP454" s="40">
        <v>12886519</v>
      </c>
      <c r="AQ454" s="40">
        <v>661562127.77999997</v>
      </c>
      <c r="AR454" s="40">
        <v>636727782</v>
      </c>
      <c r="AS454" s="40">
        <v>24834345.780000001</v>
      </c>
      <c r="AT454" s="40">
        <v>561219870.98000002</v>
      </c>
      <c r="AU454" s="40">
        <v>499762672.35000002</v>
      </c>
      <c r="AV454" s="40">
        <v>12209093.85</v>
      </c>
      <c r="AW454" s="40">
        <v>49248104.780000001</v>
      </c>
      <c r="AX454" s="40">
        <v>0</v>
      </c>
      <c r="AY454" s="40">
        <v>100342256.8</v>
      </c>
      <c r="AZ454" s="40">
        <v>100342256.8</v>
      </c>
      <c r="BA454" s="40">
        <v>0</v>
      </c>
      <c r="BB454" s="40">
        <v>18079896</v>
      </c>
      <c r="BC454" s="40">
        <v>161675683.97</v>
      </c>
      <c r="BD454" s="40">
        <v>18079896</v>
      </c>
      <c r="BE454" s="40">
        <v>161675683.97</v>
      </c>
      <c r="BF454" s="40">
        <v>9911545791</v>
      </c>
      <c r="BG454" s="40">
        <v>0</v>
      </c>
      <c r="BH454" s="40">
        <v>9911545791</v>
      </c>
      <c r="BI454" s="40">
        <v>0</v>
      </c>
    </row>
    <row r="455" spans="1:61" ht="14.25" x14ac:dyDescent="0.2">
      <c r="A455" s="25">
        <f t="shared" si="6"/>
        <v>449</v>
      </c>
      <c r="B455" s="34">
        <v>2056</v>
      </c>
      <c r="C455" s="33" t="s">
        <v>3793</v>
      </c>
      <c r="D455" s="33" t="s">
        <v>3794</v>
      </c>
      <c r="E455" s="33" t="s">
        <v>3795</v>
      </c>
      <c r="F455" s="33" t="s">
        <v>31</v>
      </c>
      <c r="G455" s="35">
        <v>4669</v>
      </c>
      <c r="H455" s="33" t="s">
        <v>1510</v>
      </c>
      <c r="I455" s="33" t="s">
        <v>3796</v>
      </c>
      <c r="J455" s="33" t="s">
        <v>41</v>
      </c>
      <c r="K455" s="33" t="s">
        <v>3743</v>
      </c>
      <c r="L455" s="33" t="s">
        <v>3797</v>
      </c>
      <c r="M455" s="34">
        <v>6645092</v>
      </c>
      <c r="N455" s="33" t="s">
        <v>3798</v>
      </c>
      <c r="O455" s="34">
        <v>2</v>
      </c>
      <c r="P455" s="34">
        <v>63</v>
      </c>
      <c r="Q455" s="34">
        <v>48</v>
      </c>
      <c r="R455" s="40">
        <v>5001389608.2299995</v>
      </c>
      <c r="S455" s="40">
        <v>240761664.06</v>
      </c>
      <c r="T455" s="40">
        <v>9193070.8399999999</v>
      </c>
      <c r="U455" s="40">
        <v>1372564597.8900001</v>
      </c>
      <c r="V455" s="40">
        <v>53878098</v>
      </c>
      <c r="W455" s="40">
        <v>1603599360.4400001</v>
      </c>
      <c r="X455" s="40">
        <v>1701215358</v>
      </c>
      <c r="Y455" s="40">
        <v>0</v>
      </c>
      <c r="Z455" s="40">
        <v>20177459</v>
      </c>
      <c r="AA455" s="40">
        <v>2327464102.1799998</v>
      </c>
      <c r="AB455" s="40">
        <v>0</v>
      </c>
      <c r="AC455" s="40">
        <v>436679397</v>
      </c>
      <c r="AD455" s="40">
        <v>1818224613.1800001</v>
      </c>
      <c r="AE455" s="40">
        <v>0</v>
      </c>
      <c r="AF455" s="40">
        <v>10316757</v>
      </c>
      <c r="AG455" s="40">
        <v>10843018</v>
      </c>
      <c r="AH455" s="40">
        <v>51400317</v>
      </c>
      <c r="AI455" s="40">
        <v>2673925506.0500002</v>
      </c>
      <c r="AJ455" s="40">
        <v>1852845207</v>
      </c>
      <c r="AK455" s="40">
        <v>0</v>
      </c>
      <c r="AL455" s="40">
        <v>368710250</v>
      </c>
      <c r="AM455" s="40">
        <v>158514976</v>
      </c>
      <c r="AN455" s="40">
        <v>18975000</v>
      </c>
      <c r="AO455" s="40">
        <v>-343839264.27999997</v>
      </c>
      <c r="AP455" s="40">
        <v>0</v>
      </c>
      <c r="AQ455" s="40">
        <v>6837029248.8699999</v>
      </c>
      <c r="AR455" s="40">
        <v>6767636571</v>
      </c>
      <c r="AS455" s="40">
        <v>69392677.870000005</v>
      </c>
      <c r="AT455" s="40">
        <v>1337517863.1600001</v>
      </c>
      <c r="AU455" s="40">
        <v>769776328.13</v>
      </c>
      <c r="AV455" s="40">
        <v>126442809.75</v>
      </c>
      <c r="AW455" s="40">
        <v>-343839264.27999997</v>
      </c>
      <c r="AX455" s="40">
        <v>785137989.55999994</v>
      </c>
      <c r="AY455" s="40">
        <v>5499511385.71</v>
      </c>
      <c r="AZ455" s="40">
        <v>5499511385.71</v>
      </c>
      <c r="BA455" s="40">
        <v>0</v>
      </c>
      <c r="BB455" s="40">
        <v>300000000</v>
      </c>
      <c r="BC455" s="40">
        <v>1472384960</v>
      </c>
      <c r="BD455" s="40">
        <v>300000000</v>
      </c>
      <c r="BE455" s="40">
        <v>1472384960</v>
      </c>
      <c r="BF455" s="40">
        <v>0</v>
      </c>
      <c r="BG455" s="40">
        <v>0</v>
      </c>
      <c r="BH455" s="40">
        <v>0</v>
      </c>
      <c r="BI455" s="40">
        <v>0</v>
      </c>
    </row>
    <row r="456" spans="1:61" ht="14.25" x14ac:dyDescent="0.2">
      <c r="A456" s="25">
        <f t="shared" si="6"/>
        <v>450</v>
      </c>
      <c r="B456" s="34">
        <v>2058</v>
      </c>
      <c r="C456" s="33" t="s">
        <v>696</v>
      </c>
      <c r="D456" s="33" t="s">
        <v>697</v>
      </c>
      <c r="E456" s="33" t="s">
        <v>698</v>
      </c>
      <c r="F456" s="33" t="s">
        <v>114</v>
      </c>
      <c r="G456" s="35">
        <v>6492</v>
      </c>
      <c r="H456" s="33" t="s">
        <v>1321</v>
      </c>
      <c r="I456" s="33" t="s">
        <v>699</v>
      </c>
      <c r="J456" s="33" t="s">
        <v>41</v>
      </c>
      <c r="K456" s="33" t="s">
        <v>45</v>
      </c>
      <c r="L456" s="33" t="s">
        <v>2181</v>
      </c>
      <c r="M456" s="34">
        <v>4890582</v>
      </c>
      <c r="N456" s="33" t="s">
        <v>1875</v>
      </c>
      <c r="O456" s="34">
        <v>1</v>
      </c>
      <c r="P456" s="34">
        <v>1406</v>
      </c>
      <c r="Q456" s="34">
        <v>15</v>
      </c>
      <c r="R456" s="40">
        <v>33730810333.82</v>
      </c>
      <c r="S456" s="40">
        <v>2109426980.47</v>
      </c>
      <c r="T456" s="40">
        <v>112435772</v>
      </c>
      <c r="U456" s="40">
        <v>0</v>
      </c>
      <c r="V456" s="40">
        <v>30639486274</v>
      </c>
      <c r="W456" s="40">
        <v>120834186.38</v>
      </c>
      <c r="X456" s="40">
        <v>748627120.97000003</v>
      </c>
      <c r="Y456" s="40">
        <v>0</v>
      </c>
      <c r="Z456" s="40">
        <v>0</v>
      </c>
      <c r="AA456" s="40">
        <v>18920482757.540001</v>
      </c>
      <c r="AB456" s="40">
        <v>16676862088.68</v>
      </c>
      <c r="AC456" s="40">
        <v>1295422683</v>
      </c>
      <c r="AD456" s="40">
        <v>569462998.80999994</v>
      </c>
      <c r="AE456" s="40">
        <v>0</v>
      </c>
      <c r="AF456" s="40">
        <v>246965527.05000001</v>
      </c>
      <c r="AG456" s="40">
        <v>111571950</v>
      </c>
      <c r="AH456" s="40">
        <v>20197510</v>
      </c>
      <c r="AI456" s="40">
        <v>14810327576.280001</v>
      </c>
      <c r="AJ456" s="40">
        <v>12427543073.530001</v>
      </c>
      <c r="AK456" s="40">
        <v>9224443073.5300007</v>
      </c>
      <c r="AL456" s="40">
        <v>1927182183.99</v>
      </c>
      <c r="AM456" s="40">
        <v>0</v>
      </c>
      <c r="AN456" s="40">
        <v>0</v>
      </c>
      <c r="AO456" s="40">
        <v>462399031.75999999</v>
      </c>
      <c r="AP456" s="40">
        <v>-6796713</v>
      </c>
      <c r="AQ456" s="40">
        <v>3172118501.3200002</v>
      </c>
      <c r="AR456" s="40">
        <v>2817567643</v>
      </c>
      <c r="AS456" s="40">
        <v>354550858.31999999</v>
      </c>
      <c r="AT456" s="40">
        <v>2476763171.3099999</v>
      </c>
      <c r="AU456" s="40">
        <v>1945411294.5799999</v>
      </c>
      <c r="AV456" s="40">
        <v>66735225.969999999</v>
      </c>
      <c r="AW456" s="40">
        <v>462399031.75999999</v>
      </c>
      <c r="AX456" s="40">
        <v>2217619</v>
      </c>
      <c r="AY456" s="40">
        <v>695355330.00999999</v>
      </c>
      <c r="AZ456" s="40">
        <v>695355330.00999999</v>
      </c>
      <c r="BA456" s="40">
        <v>0</v>
      </c>
      <c r="BB456" s="40">
        <v>158273822</v>
      </c>
      <c r="BC456" s="40">
        <v>693934256</v>
      </c>
      <c r="BD456" s="40">
        <v>158273822</v>
      </c>
      <c r="BE456" s="40">
        <v>693934256</v>
      </c>
      <c r="BF456" s="40">
        <v>53932568383</v>
      </c>
      <c r="BG456" s="40">
        <v>3533649889.3299999</v>
      </c>
      <c r="BH456" s="40">
        <v>53932568383</v>
      </c>
      <c r="BI456" s="40">
        <v>3533649889.3299999</v>
      </c>
    </row>
    <row r="457" spans="1:61" ht="14.25" x14ac:dyDescent="0.2">
      <c r="A457" s="25">
        <f t="shared" ref="A457:A520" si="7">+A456+1</f>
        <v>451</v>
      </c>
      <c r="B457" s="34">
        <v>2063</v>
      </c>
      <c r="C457" s="33" t="s">
        <v>3799</v>
      </c>
      <c r="D457" s="33" t="s">
        <v>3800</v>
      </c>
      <c r="E457" s="33" t="s">
        <v>3801</v>
      </c>
      <c r="F457" s="33" t="s">
        <v>28</v>
      </c>
      <c r="G457" s="35">
        <v>6492</v>
      </c>
      <c r="H457" s="33" t="s">
        <v>1321</v>
      </c>
      <c r="I457" s="33" t="s">
        <v>3802</v>
      </c>
      <c r="J457" s="33" t="s">
        <v>41</v>
      </c>
      <c r="K457" s="33" t="s">
        <v>45</v>
      </c>
      <c r="L457" s="33" t="s">
        <v>3803</v>
      </c>
      <c r="M457" s="34">
        <v>6080909</v>
      </c>
      <c r="N457" s="33" t="s">
        <v>3804</v>
      </c>
      <c r="O457" s="34">
        <v>2</v>
      </c>
      <c r="P457" s="34">
        <v>6069</v>
      </c>
      <c r="Q457" s="34">
        <v>13</v>
      </c>
      <c r="R457" s="40">
        <v>5093890958.1499996</v>
      </c>
      <c r="S457" s="40">
        <v>33707606.600000001</v>
      </c>
      <c r="T457" s="40">
        <v>437009619.16000003</v>
      </c>
      <c r="U457" s="40">
        <v>0</v>
      </c>
      <c r="V457" s="40">
        <v>2094569357.2</v>
      </c>
      <c r="W457" s="40">
        <v>2491209675.1900001</v>
      </c>
      <c r="X457" s="40">
        <v>0</v>
      </c>
      <c r="Y457" s="40">
        <v>0</v>
      </c>
      <c r="Z457" s="40">
        <v>37394700</v>
      </c>
      <c r="AA457" s="40">
        <v>4546333485.46</v>
      </c>
      <c r="AB457" s="40">
        <v>2776567521.0599999</v>
      </c>
      <c r="AC457" s="40">
        <v>0</v>
      </c>
      <c r="AD457" s="40">
        <v>1101370836.24</v>
      </c>
      <c r="AE457" s="40">
        <v>583461</v>
      </c>
      <c r="AF457" s="40">
        <v>635321580.15999997</v>
      </c>
      <c r="AG457" s="40">
        <v>27734837</v>
      </c>
      <c r="AH457" s="40">
        <v>4755250</v>
      </c>
      <c r="AI457" s="40">
        <v>547557472.69000006</v>
      </c>
      <c r="AJ457" s="40">
        <v>302189052.25</v>
      </c>
      <c r="AK457" s="40">
        <v>0</v>
      </c>
      <c r="AL457" s="40">
        <v>254758070.58000001</v>
      </c>
      <c r="AM457" s="40">
        <v>1452769</v>
      </c>
      <c r="AN457" s="40">
        <v>0</v>
      </c>
      <c r="AO457" s="40">
        <v>-10842419.140000001</v>
      </c>
      <c r="AP457" s="40">
        <v>0</v>
      </c>
      <c r="AQ457" s="40">
        <v>483858750.97000003</v>
      </c>
      <c r="AR457" s="40">
        <v>248265711</v>
      </c>
      <c r="AS457" s="40">
        <v>235593039.97</v>
      </c>
      <c r="AT457" s="40">
        <v>470872805.23000002</v>
      </c>
      <c r="AU457" s="40">
        <v>472645422.00999999</v>
      </c>
      <c r="AV457" s="40">
        <v>9069802.3599999994</v>
      </c>
      <c r="AW457" s="40">
        <v>-10842419.140000001</v>
      </c>
      <c r="AX457" s="40">
        <v>0</v>
      </c>
      <c r="AY457" s="40">
        <v>12985945.74</v>
      </c>
      <c r="AZ457" s="40">
        <v>12985945.74</v>
      </c>
      <c r="BA457" s="40">
        <v>0</v>
      </c>
      <c r="BB457" s="40">
        <v>17041413</v>
      </c>
      <c r="BC457" s="40">
        <v>683672977</v>
      </c>
      <c r="BD457" s="40">
        <v>17041413</v>
      </c>
      <c r="BE457" s="40">
        <v>683672977</v>
      </c>
      <c r="BF457" s="40">
        <v>2754757023</v>
      </c>
      <c r="BG457" s="40">
        <v>35000000</v>
      </c>
      <c r="BH457" s="40">
        <v>2754757023</v>
      </c>
      <c r="BI457" s="40">
        <v>35000000</v>
      </c>
    </row>
    <row r="458" spans="1:61" ht="14.25" x14ac:dyDescent="0.2">
      <c r="A458" s="25">
        <f t="shared" si="7"/>
        <v>452</v>
      </c>
      <c r="B458" s="34">
        <v>2065</v>
      </c>
      <c r="C458" s="33" t="s">
        <v>3805</v>
      </c>
      <c r="D458" s="33" t="s">
        <v>3806</v>
      </c>
      <c r="E458" s="33" t="s">
        <v>2782</v>
      </c>
      <c r="F458" s="33" t="s">
        <v>28</v>
      </c>
      <c r="G458" s="35">
        <v>6492</v>
      </c>
      <c r="H458" s="33" t="s">
        <v>1321</v>
      </c>
      <c r="I458" s="33"/>
      <c r="J458" s="33" t="s">
        <v>41</v>
      </c>
      <c r="K458" s="33" t="s">
        <v>45</v>
      </c>
      <c r="L458" s="33" t="s">
        <v>3807</v>
      </c>
      <c r="M458" s="34">
        <v>4454282</v>
      </c>
      <c r="N458" s="33" t="s">
        <v>3808</v>
      </c>
      <c r="O458" s="34">
        <v>3</v>
      </c>
      <c r="P458" s="34">
        <v>0</v>
      </c>
      <c r="Q458" s="32"/>
      <c r="R458" s="40">
        <v>351666410</v>
      </c>
      <c r="S458" s="40">
        <v>58741596</v>
      </c>
      <c r="T458" s="40">
        <v>6951443</v>
      </c>
      <c r="U458" s="40">
        <v>0</v>
      </c>
      <c r="V458" s="40">
        <v>276183176</v>
      </c>
      <c r="W458" s="40">
        <v>9790195</v>
      </c>
      <c r="X458" s="40">
        <v>0</v>
      </c>
      <c r="Y458" s="40">
        <v>0</v>
      </c>
      <c r="Z458" s="40">
        <v>0</v>
      </c>
      <c r="AA458" s="40">
        <v>280742779</v>
      </c>
      <c r="AB458" s="40">
        <v>267853324</v>
      </c>
      <c r="AC458" s="40">
        <v>0</v>
      </c>
      <c r="AD458" s="40">
        <v>3626523</v>
      </c>
      <c r="AE458" s="40">
        <v>0</v>
      </c>
      <c r="AF458" s="40">
        <v>9058062</v>
      </c>
      <c r="AG458" s="40">
        <v>204870</v>
      </c>
      <c r="AH458" s="40">
        <v>0</v>
      </c>
      <c r="AI458" s="40">
        <v>70923631</v>
      </c>
      <c r="AJ458" s="40">
        <v>38803706</v>
      </c>
      <c r="AK458" s="40">
        <v>30522546</v>
      </c>
      <c r="AL458" s="40">
        <v>22647034</v>
      </c>
      <c r="AM458" s="40">
        <v>4556911</v>
      </c>
      <c r="AN458" s="40">
        <v>2668122</v>
      </c>
      <c r="AO458" s="40">
        <v>2247858</v>
      </c>
      <c r="AP458" s="40">
        <v>0</v>
      </c>
      <c r="AQ458" s="40">
        <v>30407345</v>
      </c>
      <c r="AR458" s="40">
        <v>29672080</v>
      </c>
      <c r="AS458" s="40">
        <v>735265</v>
      </c>
      <c r="AT458" s="40">
        <v>30407345</v>
      </c>
      <c r="AU458" s="40">
        <v>26916245</v>
      </c>
      <c r="AV458" s="40">
        <v>1243242</v>
      </c>
      <c r="AW458" s="40">
        <v>2247858</v>
      </c>
      <c r="AX458" s="40">
        <v>0</v>
      </c>
      <c r="AY458" s="40">
        <v>0</v>
      </c>
      <c r="AZ458" s="40">
        <v>0</v>
      </c>
      <c r="BA458" s="40">
        <v>0</v>
      </c>
      <c r="BB458" s="40">
        <v>0</v>
      </c>
      <c r="BC458" s="40">
        <v>0</v>
      </c>
      <c r="BD458" s="40">
        <v>0</v>
      </c>
      <c r="BE458" s="40">
        <v>0</v>
      </c>
      <c r="BF458" s="40">
        <v>0</v>
      </c>
      <c r="BG458" s="40">
        <v>0</v>
      </c>
      <c r="BH458" s="40">
        <v>0</v>
      </c>
      <c r="BI458" s="40">
        <v>0</v>
      </c>
    </row>
    <row r="459" spans="1:61" ht="14.25" x14ac:dyDescent="0.2">
      <c r="A459" s="25">
        <f t="shared" si="7"/>
        <v>453</v>
      </c>
      <c r="B459" s="34">
        <v>2073</v>
      </c>
      <c r="C459" s="33" t="s">
        <v>701</v>
      </c>
      <c r="D459" s="33" t="s">
        <v>702</v>
      </c>
      <c r="E459" s="33" t="s">
        <v>703</v>
      </c>
      <c r="F459" s="33" t="s">
        <v>28</v>
      </c>
      <c r="G459" s="35">
        <v>6492</v>
      </c>
      <c r="H459" s="33" t="s">
        <v>1321</v>
      </c>
      <c r="I459" s="33" t="s">
        <v>704</v>
      </c>
      <c r="J459" s="33" t="s">
        <v>41</v>
      </c>
      <c r="K459" s="33" t="s">
        <v>705</v>
      </c>
      <c r="L459" s="33" t="s">
        <v>2182</v>
      </c>
      <c r="M459" s="34">
        <v>2419694</v>
      </c>
      <c r="N459" s="33" t="s">
        <v>1462</v>
      </c>
      <c r="O459" s="34">
        <v>1</v>
      </c>
      <c r="P459" s="34">
        <v>896</v>
      </c>
      <c r="Q459" s="34">
        <v>8</v>
      </c>
      <c r="R459" s="40">
        <v>21697149767.919998</v>
      </c>
      <c r="S459" s="40">
        <v>3252381904.9200001</v>
      </c>
      <c r="T459" s="40">
        <v>221775810</v>
      </c>
      <c r="U459" s="40">
        <v>0</v>
      </c>
      <c r="V459" s="40">
        <v>15444681025</v>
      </c>
      <c r="W459" s="40">
        <v>678969249</v>
      </c>
      <c r="X459" s="40">
        <v>2075814052</v>
      </c>
      <c r="Y459" s="40">
        <v>0</v>
      </c>
      <c r="Z459" s="40">
        <v>23527727</v>
      </c>
      <c r="AA459" s="40">
        <v>17642650764</v>
      </c>
      <c r="AB459" s="40">
        <v>16958944021</v>
      </c>
      <c r="AC459" s="40">
        <v>0</v>
      </c>
      <c r="AD459" s="40">
        <v>435082845</v>
      </c>
      <c r="AE459" s="40">
        <v>0</v>
      </c>
      <c r="AF459" s="40">
        <v>184994585</v>
      </c>
      <c r="AG459" s="40">
        <v>50507322</v>
      </c>
      <c r="AH459" s="40">
        <v>13121991</v>
      </c>
      <c r="AI459" s="40">
        <v>4054499003.9200001</v>
      </c>
      <c r="AJ459" s="40">
        <v>1260428768</v>
      </c>
      <c r="AK459" s="40">
        <v>1210428768</v>
      </c>
      <c r="AL459" s="40">
        <v>1083061089.1400001</v>
      </c>
      <c r="AM459" s="40">
        <v>535236</v>
      </c>
      <c r="AN459" s="40">
        <v>36689956</v>
      </c>
      <c r="AO459" s="40">
        <v>395638266.77999997</v>
      </c>
      <c r="AP459" s="40">
        <v>1268868688</v>
      </c>
      <c r="AQ459" s="40">
        <v>1659733654.5</v>
      </c>
      <c r="AR459" s="40">
        <v>1480031354</v>
      </c>
      <c r="AS459" s="40">
        <v>179702300.5</v>
      </c>
      <c r="AT459" s="40">
        <v>1646766134.5</v>
      </c>
      <c r="AU459" s="40">
        <v>1224696417.75</v>
      </c>
      <c r="AV459" s="40">
        <v>26431449.969999999</v>
      </c>
      <c r="AW459" s="40">
        <v>395638266.77999997</v>
      </c>
      <c r="AX459" s="40">
        <v>0</v>
      </c>
      <c r="AY459" s="40">
        <v>12967520</v>
      </c>
      <c r="AZ459" s="40">
        <v>12967520</v>
      </c>
      <c r="BA459" s="40">
        <v>0</v>
      </c>
      <c r="BB459" s="40">
        <v>1536777</v>
      </c>
      <c r="BC459" s="40">
        <v>27008086</v>
      </c>
      <c r="BD459" s="40">
        <v>1536777</v>
      </c>
      <c r="BE459" s="40">
        <v>27008086</v>
      </c>
      <c r="BF459" s="40">
        <v>247408544</v>
      </c>
      <c r="BG459" s="40">
        <v>0</v>
      </c>
      <c r="BH459" s="40">
        <v>247408544</v>
      </c>
      <c r="BI459" s="40">
        <v>0</v>
      </c>
    </row>
    <row r="460" spans="1:61" ht="14.25" x14ac:dyDescent="0.2">
      <c r="A460" s="25">
        <f t="shared" si="7"/>
        <v>454</v>
      </c>
      <c r="B460" s="34">
        <v>2074</v>
      </c>
      <c r="C460" s="33" t="s">
        <v>3809</v>
      </c>
      <c r="D460" s="33" t="s">
        <v>3810</v>
      </c>
      <c r="E460" s="33" t="s">
        <v>3811</v>
      </c>
      <c r="F460" s="33" t="s">
        <v>28</v>
      </c>
      <c r="G460" s="35">
        <v>6492</v>
      </c>
      <c r="H460" s="33" t="s">
        <v>1321</v>
      </c>
      <c r="I460" s="33" t="s">
        <v>3812</v>
      </c>
      <c r="J460" s="33" t="s">
        <v>41</v>
      </c>
      <c r="K460" s="33" t="s">
        <v>45</v>
      </c>
      <c r="L460" s="33" t="s">
        <v>3813</v>
      </c>
      <c r="M460" s="34">
        <v>3087199</v>
      </c>
      <c r="N460" s="33" t="s">
        <v>3814</v>
      </c>
      <c r="O460" s="34">
        <v>2</v>
      </c>
      <c r="P460" s="34">
        <v>1758</v>
      </c>
      <c r="Q460" s="34">
        <v>14</v>
      </c>
      <c r="R460" s="40">
        <v>9769104145.4400005</v>
      </c>
      <c r="S460" s="40">
        <v>289856943.00999999</v>
      </c>
      <c r="T460" s="40">
        <v>40609649.469999999</v>
      </c>
      <c r="U460" s="40">
        <v>0</v>
      </c>
      <c r="V460" s="40">
        <v>8880828538.3299999</v>
      </c>
      <c r="W460" s="40">
        <v>26775810</v>
      </c>
      <c r="X460" s="40">
        <v>531033204.63</v>
      </c>
      <c r="Y460" s="40">
        <v>0</v>
      </c>
      <c r="Z460" s="40">
        <v>0</v>
      </c>
      <c r="AA460" s="40">
        <v>1418773401.6500001</v>
      </c>
      <c r="AB460" s="40">
        <v>741668287.50999999</v>
      </c>
      <c r="AC460" s="40">
        <v>0</v>
      </c>
      <c r="AD460" s="40">
        <v>457528665.67000002</v>
      </c>
      <c r="AE460" s="40">
        <v>0</v>
      </c>
      <c r="AF460" s="40">
        <v>51309792.340000004</v>
      </c>
      <c r="AG460" s="40">
        <v>168266656.13</v>
      </c>
      <c r="AH460" s="40">
        <v>0</v>
      </c>
      <c r="AI460" s="40">
        <v>8350330743.79</v>
      </c>
      <c r="AJ460" s="40">
        <v>6831352316.1099997</v>
      </c>
      <c r="AK460" s="40">
        <v>5175120316.1099997</v>
      </c>
      <c r="AL460" s="40">
        <v>708645555.30999994</v>
      </c>
      <c r="AM460" s="40">
        <v>281108919</v>
      </c>
      <c r="AN460" s="40">
        <v>0</v>
      </c>
      <c r="AO460" s="40">
        <v>266826818.94999999</v>
      </c>
      <c r="AP460" s="40">
        <v>262397134.41999999</v>
      </c>
      <c r="AQ460" s="40">
        <v>1009489845.03</v>
      </c>
      <c r="AR460" s="40">
        <v>951616633.57000005</v>
      </c>
      <c r="AS460" s="40">
        <v>57873211.460000001</v>
      </c>
      <c r="AT460" s="40">
        <v>1003484883.13</v>
      </c>
      <c r="AU460" s="40">
        <v>708217373.32000005</v>
      </c>
      <c r="AV460" s="40">
        <v>28440690.859999999</v>
      </c>
      <c r="AW460" s="40">
        <v>266826818.94999999</v>
      </c>
      <c r="AX460" s="40">
        <v>0</v>
      </c>
      <c r="AY460" s="40">
        <v>6004961.9000000004</v>
      </c>
      <c r="AZ460" s="40">
        <v>6004961.9000000004</v>
      </c>
      <c r="BA460" s="40">
        <v>0</v>
      </c>
      <c r="BB460" s="40">
        <v>104055090</v>
      </c>
      <c r="BC460" s="40">
        <v>194006634</v>
      </c>
      <c r="BD460" s="40">
        <v>104055090</v>
      </c>
      <c r="BE460" s="40">
        <v>194006634</v>
      </c>
      <c r="BF460" s="40">
        <v>2853141691</v>
      </c>
      <c r="BG460" s="40">
        <v>0</v>
      </c>
      <c r="BH460" s="40">
        <v>2853141691</v>
      </c>
      <c r="BI460" s="40">
        <v>0</v>
      </c>
    </row>
    <row r="461" spans="1:61" ht="14.25" x14ac:dyDescent="0.2">
      <c r="A461" s="25">
        <f t="shared" si="7"/>
        <v>455</v>
      </c>
      <c r="B461" s="34">
        <v>2077</v>
      </c>
      <c r="C461" s="33" t="s">
        <v>706</v>
      </c>
      <c r="D461" s="33" t="s">
        <v>707</v>
      </c>
      <c r="E461" s="33" t="s">
        <v>708</v>
      </c>
      <c r="F461" s="33" t="s">
        <v>114</v>
      </c>
      <c r="G461" s="35">
        <v>6492</v>
      </c>
      <c r="H461" s="33" t="s">
        <v>1321</v>
      </c>
      <c r="I461" s="33" t="s">
        <v>1876</v>
      </c>
      <c r="J461" s="33" t="s">
        <v>41</v>
      </c>
      <c r="K461" s="33" t="s">
        <v>45</v>
      </c>
      <c r="L461" s="33" t="s">
        <v>1877</v>
      </c>
      <c r="M461" s="34">
        <v>4863707</v>
      </c>
      <c r="N461" s="33" t="s">
        <v>1461</v>
      </c>
      <c r="O461" s="34">
        <v>1</v>
      </c>
      <c r="P461" s="34">
        <v>5624</v>
      </c>
      <c r="Q461" s="34">
        <v>52</v>
      </c>
      <c r="R461" s="40">
        <v>73908190419.979996</v>
      </c>
      <c r="S461" s="40">
        <v>16095605205.52</v>
      </c>
      <c r="T461" s="40">
        <v>2208282278.1799998</v>
      </c>
      <c r="U461" s="40">
        <v>0</v>
      </c>
      <c r="V461" s="40">
        <v>53388704285.620003</v>
      </c>
      <c r="W461" s="40">
        <v>773222394.97000003</v>
      </c>
      <c r="X461" s="40">
        <v>1442376255.6900001</v>
      </c>
      <c r="Y461" s="40">
        <v>0</v>
      </c>
      <c r="Z461" s="40">
        <v>0</v>
      </c>
      <c r="AA461" s="40">
        <v>20259088871.549999</v>
      </c>
      <c r="AB461" s="40">
        <v>18287879335.639999</v>
      </c>
      <c r="AC461" s="40">
        <v>107900</v>
      </c>
      <c r="AD461" s="40">
        <v>640751385.95000005</v>
      </c>
      <c r="AE461" s="40">
        <v>0</v>
      </c>
      <c r="AF461" s="40">
        <v>632902237.53999996</v>
      </c>
      <c r="AG461" s="40">
        <v>697448012.41999996</v>
      </c>
      <c r="AH461" s="40">
        <v>0</v>
      </c>
      <c r="AI461" s="40">
        <v>53649101548.43</v>
      </c>
      <c r="AJ461" s="40">
        <v>39103280427.970001</v>
      </c>
      <c r="AK461" s="40">
        <v>37084776662.589996</v>
      </c>
      <c r="AL461" s="40">
        <v>10246419911.719999</v>
      </c>
      <c r="AM461" s="40">
        <v>1057048961.3200001</v>
      </c>
      <c r="AN461" s="40">
        <v>0</v>
      </c>
      <c r="AO461" s="40">
        <v>1888642153.98</v>
      </c>
      <c r="AP461" s="40">
        <v>1353710093.4400001</v>
      </c>
      <c r="AQ461" s="40">
        <v>6566767776</v>
      </c>
      <c r="AR461" s="40">
        <v>5319534664</v>
      </c>
      <c r="AS461" s="40">
        <v>1247233112</v>
      </c>
      <c r="AT461" s="40">
        <v>5940392915.46</v>
      </c>
      <c r="AU461" s="40">
        <v>3739316470.2199998</v>
      </c>
      <c r="AV461" s="40">
        <v>312434291.25999999</v>
      </c>
      <c r="AW461" s="40">
        <v>1888642153.98</v>
      </c>
      <c r="AX461" s="40">
        <v>0</v>
      </c>
      <c r="AY461" s="40">
        <v>626374860.53999996</v>
      </c>
      <c r="AZ461" s="40">
        <v>626374860.53999996</v>
      </c>
      <c r="BA461" s="40">
        <v>0</v>
      </c>
      <c r="BB461" s="40">
        <v>745647097</v>
      </c>
      <c r="BC461" s="40">
        <v>1249586047.5699999</v>
      </c>
      <c r="BD461" s="40">
        <v>745647097</v>
      </c>
      <c r="BE461" s="40">
        <v>1249586047.5699999</v>
      </c>
      <c r="BF461" s="40">
        <v>153370219774</v>
      </c>
      <c r="BG461" s="40">
        <v>0</v>
      </c>
      <c r="BH461" s="40">
        <v>153370219774</v>
      </c>
      <c r="BI461" s="40">
        <v>0</v>
      </c>
    </row>
    <row r="462" spans="1:61" ht="14.25" x14ac:dyDescent="0.2">
      <c r="A462" s="25">
        <f t="shared" si="7"/>
        <v>456</v>
      </c>
      <c r="B462" s="34">
        <v>2078</v>
      </c>
      <c r="C462" s="33" t="s">
        <v>709</v>
      </c>
      <c r="D462" s="33" t="s">
        <v>710</v>
      </c>
      <c r="E462" s="33" t="s">
        <v>711</v>
      </c>
      <c r="F462" s="33" t="s">
        <v>106</v>
      </c>
      <c r="G462" s="35">
        <v>6492</v>
      </c>
      <c r="H462" s="33" t="s">
        <v>1321</v>
      </c>
      <c r="I462" s="33" t="s">
        <v>712</v>
      </c>
      <c r="J462" s="33" t="s">
        <v>41</v>
      </c>
      <c r="K462" s="33" t="s">
        <v>713</v>
      </c>
      <c r="L462" s="33" t="s">
        <v>1307</v>
      </c>
      <c r="M462" s="34">
        <v>2531154</v>
      </c>
      <c r="N462" s="33" t="s">
        <v>2183</v>
      </c>
      <c r="O462" s="34">
        <v>1</v>
      </c>
      <c r="P462" s="34">
        <v>14150</v>
      </c>
      <c r="Q462" s="34">
        <v>79</v>
      </c>
      <c r="R462" s="40">
        <v>41079096670.160004</v>
      </c>
      <c r="S462" s="40">
        <v>6061488851.71</v>
      </c>
      <c r="T462" s="40">
        <v>2237006810.75</v>
      </c>
      <c r="U462" s="40">
        <v>0</v>
      </c>
      <c r="V462" s="40">
        <v>30123595788</v>
      </c>
      <c r="W462" s="40">
        <v>49914383.329999998</v>
      </c>
      <c r="X462" s="40">
        <v>2462599149.3699999</v>
      </c>
      <c r="Y462" s="40">
        <v>0</v>
      </c>
      <c r="Z462" s="40">
        <v>144491687</v>
      </c>
      <c r="AA462" s="40">
        <v>23580046769.639999</v>
      </c>
      <c r="AB462" s="40">
        <v>22364900435.939999</v>
      </c>
      <c r="AC462" s="40">
        <v>527504</v>
      </c>
      <c r="AD462" s="40">
        <v>468827283.19</v>
      </c>
      <c r="AE462" s="40">
        <v>0</v>
      </c>
      <c r="AF462" s="40">
        <v>428350627.68000001</v>
      </c>
      <c r="AG462" s="40">
        <v>317440918.82999998</v>
      </c>
      <c r="AH462" s="40">
        <v>0</v>
      </c>
      <c r="AI462" s="40">
        <v>17499049900.5</v>
      </c>
      <c r="AJ462" s="40">
        <v>12388791842</v>
      </c>
      <c r="AK462" s="40">
        <v>5888791842</v>
      </c>
      <c r="AL462" s="40">
        <v>3337508631.0100002</v>
      </c>
      <c r="AM462" s="40">
        <v>32565511</v>
      </c>
      <c r="AN462" s="40">
        <v>0</v>
      </c>
      <c r="AO462" s="40">
        <v>642272498.20000005</v>
      </c>
      <c r="AP462" s="40">
        <v>1097911418.29</v>
      </c>
      <c r="AQ462" s="40">
        <v>5153383821</v>
      </c>
      <c r="AR462" s="40">
        <v>4358882375</v>
      </c>
      <c r="AS462" s="40">
        <v>794501446</v>
      </c>
      <c r="AT462" s="40">
        <v>4498816310</v>
      </c>
      <c r="AU462" s="40">
        <v>3711395722.3800001</v>
      </c>
      <c r="AV462" s="40">
        <v>145148089.41999999</v>
      </c>
      <c r="AW462" s="40">
        <v>642272498.20000005</v>
      </c>
      <c r="AX462" s="40">
        <v>0</v>
      </c>
      <c r="AY462" s="40">
        <v>654567511</v>
      </c>
      <c r="AZ462" s="40">
        <v>654567511</v>
      </c>
      <c r="BA462" s="40">
        <v>0</v>
      </c>
      <c r="BB462" s="40">
        <v>219253691</v>
      </c>
      <c r="BC462" s="40">
        <v>1337837569.8099999</v>
      </c>
      <c r="BD462" s="40">
        <v>219253691</v>
      </c>
      <c r="BE462" s="40">
        <v>1337837569.8099999</v>
      </c>
      <c r="BF462" s="40">
        <v>51419309802</v>
      </c>
      <c r="BG462" s="40">
        <v>0</v>
      </c>
      <c r="BH462" s="40">
        <v>51419309802</v>
      </c>
      <c r="BI462" s="40">
        <v>0</v>
      </c>
    </row>
    <row r="463" spans="1:61" ht="14.25" x14ac:dyDescent="0.2">
      <c r="A463" s="25">
        <f t="shared" si="7"/>
        <v>457</v>
      </c>
      <c r="B463" s="34">
        <v>2097</v>
      </c>
      <c r="C463" s="33" t="s">
        <v>3815</v>
      </c>
      <c r="D463" s="33" t="s">
        <v>3816</v>
      </c>
      <c r="E463" s="33" t="s">
        <v>3817</v>
      </c>
      <c r="F463" s="33" t="s">
        <v>31</v>
      </c>
      <c r="G463" s="35">
        <v>6492</v>
      </c>
      <c r="H463" s="33" t="s">
        <v>1321</v>
      </c>
      <c r="I463" s="33" t="s">
        <v>3818</v>
      </c>
      <c r="J463" s="33" t="s">
        <v>41</v>
      </c>
      <c r="K463" s="33" t="s">
        <v>45</v>
      </c>
      <c r="L463" s="33" t="s">
        <v>3819</v>
      </c>
      <c r="M463" s="34">
        <v>4290103</v>
      </c>
      <c r="N463" s="33" t="s">
        <v>3820</v>
      </c>
      <c r="O463" s="34">
        <v>2</v>
      </c>
      <c r="P463" s="34">
        <v>1080</v>
      </c>
      <c r="Q463" s="34">
        <v>10</v>
      </c>
      <c r="R463" s="40">
        <v>8836809630.3700008</v>
      </c>
      <c r="S463" s="40">
        <v>270849353.00999999</v>
      </c>
      <c r="T463" s="40">
        <v>104423836.59</v>
      </c>
      <c r="U463" s="40">
        <v>56084416.909999996</v>
      </c>
      <c r="V463" s="40">
        <v>7438061304</v>
      </c>
      <c r="W463" s="40">
        <v>12848966.310000001</v>
      </c>
      <c r="X463" s="40">
        <v>946008481.54999995</v>
      </c>
      <c r="Y463" s="40">
        <v>0</v>
      </c>
      <c r="Z463" s="40">
        <v>8533272</v>
      </c>
      <c r="AA463" s="40">
        <v>781619805.89999998</v>
      </c>
      <c r="AB463" s="40">
        <v>0</v>
      </c>
      <c r="AC463" s="40">
        <v>132326106</v>
      </c>
      <c r="AD463" s="40">
        <v>260851067.06999999</v>
      </c>
      <c r="AE463" s="40">
        <v>0</v>
      </c>
      <c r="AF463" s="40">
        <v>324639820.82999998</v>
      </c>
      <c r="AG463" s="40">
        <v>63802812</v>
      </c>
      <c r="AH463" s="40">
        <v>0</v>
      </c>
      <c r="AI463" s="40">
        <v>8055189824.4700003</v>
      </c>
      <c r="AJ463" s="40">
        <v>6147438447.2600002</v>
      </c>
      <c r="AK463" s="40">
        <v>6071721447.2600002</v>
      </c>
      <c r="AL463" s="40">
        <v>1562048704.6600001</v>
      </c>
      <c r="AM463" s="40">
        <v>79074684.939999998</v>
      </c>
      <c r="AN463" s="40">
        <v>0</v>
      </c>
      <c r="AO463" s="40">
        <v>265089339.61000001</v>
      </c>
      <c r="AP463" s="40">
        <v>1538648</v>
      </c>
      <c r="AQ463" s="40">
        <v>1277256351.3399999</v>
      </c>
      <c r="AR463" s="40">
        <v>1248906242</v>
      </c>
      <c r="AS463" s="40">
        <v>28350109.34</v>
      </c>
      <c r="AT463" s="40">
        <v>991457642.01999998</v>
      </c>
      <c r="AU463" s="40">
        <v>704563365.84000003</v>
      </c>
      <c r="AV463" s="40">
        <v>21804936.57</v>
      </c>
      <c r="AW463" s="40">
        <v>265089339.61000001</v>
      </c>
      <c r="AX463" s="40">
        <v>0</v>
      </c>
      <c r="AY463" s="40">
        <v>285798709.31999999</v>
      </c>
      <c r="AZ463" s="40">
        <v>285798709.31999999</v>
      </c>
      <c r="BA463" s="40">
        <v>0</v>
      </c>
      <c r="BB463" s="40">
        <v>145723993</v>
      </c>
      <c r="BC463" s="40">
        <v>150658104</v>
      </c>
      <c r="BD463" s="40">
        <v>145723993</v>
      </c>
      <c r="BE463" s="40">
        <v>150658104</v>
      </c>
      <c r="BF463" s="40">
        <v>6177857718</v>
      </c>
      <c r="BG463" s="40">
        <v>0</v>
      </c>
      <c r="BH463" s="40">
        <v>6177857718</v>
      </c>
      <c r="BI463" s="40">
        <v>0</v>
      </c>
    </row>
    <row r="464" spans="1:61" ht="14.25" x14ac:dyDescent="0.2">
      <c r="A464" s="25">
        <f t="shared" si="7"/>
        <v>458</v>
      </c>
      <c r="B464" s="34">
        <v>2099</v>
      </c>
      <c r="C464" s="33" t="s">
        <v>3821</v>
      </c>
      <c r="D464" s="33" t="s">
        <v>3822</v>
      </c>
      <c r="E464" s="33" t="s">
        <v>3823</v>
      </c>
      <c r="F464" s="33" t="s">
        <v>28</v>
      </c>
      <c r="G464" s="35">
        <v>6492</v>
      </c>
      <c r="H464" s="33" t="s">
        <v>1321</v>
      </c>
      <c r="I464" s="33" t="s">
        <v>3824</v>
      </c>
      <c r="J464" s="33" t="s">
        <v>41</v>
      </c>
      <c r="K464" s="33" t="s">
        <v>45</v>
      </c>
      <c r="L464" s="33" t="s">
        <v>3825</v>
      </c>
      <c r="M464" s="34">
        <v>8858728</v>
      </c>
      <c r="N464" s="33" t="s">
        <v>3826</v>
      </c>
      <c r="O464" s="34">
        <v>2</v>
      </c>
      <c r="P464" s="34">
        <v>1706</v>
      </c>
      <c r="Q464" s="34">
        <v>10</v>
      </c>
      <c r="R464" s="40">
        <v>9397864227.3099995</v>
      </c>
      <c r="S464" s="40">
        <v>739028120.58000004</v>
      </c>
      <c r="T464" s="40">
        <v>157908627.65000001</v>
      </c>
      <c r="U464" s="40">
        <v>0</v>
      </c>
      <c r="V464" s="40">
        <v>7837720598</v>
      </c>
      <c r="W464" s="40">
        <v>607135838.08000004</v>
      </c>
      <c r="X464" s="40">
        <v>55625956</v>
      </c>
      <c r="Y464" s="40">
        <v>0</v>
      </c>
      <c r="Z464" s="40">
        <v>445087</v>
      </c>
      <c r="AA464" s="40">
        <v>3065849916.4299998</v>
      </c>
      <c r="AB464" s="40">
        <v>2241180354.1599998</v>
      </c>
      <c r="AC464" s="40">
        <v>0</v>
      </c>
      <c r="AD464" s="40">
        <v>288372323.66000003</v>
      </c>
      <c r="AE464" s="40">
        <v>0</v>
      </c>
      <c r="AF464" s="40">
        <v>420995870.61000001</v>
      </c>
      <c r="AG464" s="40">
        <v>104686520</v>
      </c>
      <c r="AH464" s="40">
        <v>10614848</v>
      </c>
      <c r="AI464" s="40">
        <v>6332014310.8800001</v>
      </c>
      <c r="AJ464" s="40">
        <v>5103445273</v>
      </c>
      <c r="AK464" s="40">
        <v>3447213273</v>
      </c>
      <c r="AL464" s="40">
        <v>973131615.25</v>
      </c>
      <c r="AM464" s="40">
        <v>126891501.78</v>
      </c>
      <c r="AN464" s="40">
        <v>1078800</v>
      </c>
      <c r="AO464" s="40">
        <v>127467120.84999999</v>
      </c>
      <c r="AP464" s="40">
        <v>0</v>
      </c>
      <c r="AQ464" s="40">
        <v>1001012202.45</v>
      </c>
      <c r="AR464" s="40">
        <v>957384713</v>
      </c>
      <c r="AS464" s="40">
        <v>43627489.450000003</v>
      </c>
      <c r="AT464" s="40">
        <v>913365204.83000004</v>
      </c>
      <c r="AU464" s="40">
        <v>763020584.47000003</v>
      </c>
      <c r="AV464" s="40">
        <v>22877499.510000002</v>
      </c>
      <c r="AW464" s="40">
        <v>127467120.84999999</v>
      </c>
      <c r="AX464" s="40">
        <v>0</v>
      </c>
      <c r="AY464" s="40">
        <v>87646997.620000005</v>
      </c>
      <c r="AZ464" s="40">
        <v>87646997.620000005</v>
      </c>
      <c r="BA464" s="40">
        <v>0</v>
      </c>
      <c r="BB464" s="40">
        <v>12708920</v>
      </c>
      <c r="BC464" s="40">
        <v>17407689</v>
      </c>
      <c r="BD464" s="40">
        <v>12708920</v>
      </c>
      <c r="BE464" s="40">
        <v>17407689</v>
      </c>
      <c r="BF464" s="40">
        <v>0</v>
      </c>
      <c r="BG464" s="40">
        <v>0</v>
      </c>
      <c r="BH464" s="40">
        <v>0</v>
      </c>
      <c r="BI464" s="40">
        <v>0</v>
      </c>
    </row>
    <row r="465" spans="1:61" ht="14.25" x14ac:dyDescent="0.2">
      <c r="A465" s="25">
        <f t="shared" si="7"/>
        <v>459</v>
      </c>
      <c r="B465" s="34">
        <v>2102</v>
      </c>
      <c r="C465" s="33" t="s">
        <v>3827</v>
      </c>
      <c r="D465" s="33" t="s">
        <v>3828</v>
      </c>
      <c r="E465" s="33" t="s">
        <v>3829</v>
      </c>
      <c r="F465" s="33" t="s">
        <v>38</v>
      </c>
      <c r="G465" s="35">
        <v>4664</v>
      </c>
      <c r="H465" s="33" t="s">
        <v>1419</v>
      </c>
      <c r="I465" s="33" t="s">
        <v>3830</v>
      </c>
      <c r="J465" s="33" t="s">
        <v>41</v>
      </c>
      <c r="K465" s="33" t="s">
        <v>3831</v>
      </c>
      <c r="L465" s="33" t="s">
        <v>3832</v>
      </c>
      <c r="M465" s="34">
        <v>2522756</v>
      </c>
      <c r="N465" s="33" t="s">
        <v>3833</v>
      </c>
      <c r="O465" s="34">
        <v>2</v>
      </c>
      <c r="P465" s="34">
        <v>1266</v>
      </c>
      <c r="Q465" s="34">
        <v>78</v>
      </c>
      <c r="R465" s="40">
        <v>12245859097.059999</v>
      </c>
      <c r="S465" s="40">
        <v>1043111699.96</v>
      </c>
      <c r="T465" s="40">
        <v>1334787529.4200001</v>
      </c>
      <c r="U465" s="40">
        <v>5329961531.1599998</v>
      </c>
      <c r="V465" s="40">
        <v>808912289.37</v>
      </c>
      <c r="W465" s="40">
        <v>867601834.26999998</v>
      </c>
      <c r="X465" s="40">
        <v>2839668331.8800001</v>
      </c>
      <c r="Y465" s="40">
        <v>0</v>
      </c>
      <c r="Z465" s="40">
        <v>21815881</v>
      </c>
      <c r="AA465" s="40">
        <v>4962302080.8900003</v>
      </c>
      <c r="AB465" s="40">
        <v>0</v>
      </c>
      <c r="AC465" s="40">
        <v>692672191</v>
      </c>
      <c r="AD465" s="40">
        <v>3704132710.5799999</v>
      </c>
      <c r="AE465" s="40">
        <v>0</v>
      </c>
      <c r="AF465" s="40">
        <v>163081620.72</v>
      </c>
      <c r="AG465" s="40">
        <v>209778588.59</v>
      </c>
      <c r="AH465" s="40">
        <v>192636970</v>
      </c>
      <c r="AI465" s="40">
        <v>7283557016.1700001</v>
      </c>
      <c r="AJ465" s="40">
        <v>2880675127.77</v>
      </c>
      <c r="AK465" s="40">
        <v>2380675127.77</v>
      </c>
      <c r="AL465" s="40">
        <v>561322167.27999997</v>
      </c>
      <c r="AM465" s="40">
        <v>2362783995.27</v>
      </c>
      <c r="AN465" s="40">
        <v>119599321</v>
      </c>
      <c r="AO465" s="40">
        <v>30520891.07</v>
      </c>
      <c r="AP465" s="40">
        <v>0</v>
      </c>
      <c r="AQ465" s="40">
        <v>35831104231.870003</v>
      </c>
      <c r="AR465" s="40">
        <v>35614765505.550003</v>
      </c>
      <c r="AS465" s="40">
        <v>216338726.31999999</v>
      </c>
      <c r="AT465" s="40">
        <v>3964241225.4200001</v>
      </c>
      <c r="AU465" s="40">
        <v>893410233.77999997</v>
      </c>
      <c r="AV465" s="40">
        <v>246471736.75</v>
      </c>
      <c r="AW465" s="40">
        <v>30520891.07</v>
      </c>
      <c r="AX465" s="40">
        <v>2793838363.8200002</v>
      </c>
      <c r="AY465" s="40">
        <v>31866863006.450001</v>
      </c>
      <c r="AZ465" s="40">
        <v>31866863006.450001</v>
      </c>
      <c r="BA465" s="40">
        <v>0</v>
      </c>
      <c r="BB465" s="40">
        <v>9157174</v>
      </c>
      <c r="BC465" s="40">
        <v>3771616661.4400001</v>
      </c>
      <c r="BD465" s="40">
        <v>9157174</v>
      </c>
      <c r="BE465" s="40">
        <v>3771616661.4400001</v>
      </c>
      <c r="BF465" s="40">
        <v>906733175.86000001</v>
      </c>
      <c r="BG465" s="40">
        <v>42131278</v>
      </c>
      <c r="BH465" s="40">
        <v>948864453.86000001</v>
      </c>
      <c r="BI465" s="40">
        <v>0</v>
      </c>
    </row>
    <row r="466" spans="1:61" ht="14.25" x14ac:dyDescent="0.2">
      <c r="A466" s="25">
        <f t="shared" si="7"/>
        <v>460</v>
      </c>
      <c r="B466" s="34">
        <v>2103</v>
      </c>
      <c r="C466" s="33" t="s">
        <v>3834</v>
      </c>
      <c r="D466" s="33" t="s">
        <v>3835</v>
      </c>
      <c r="E466" s="33" t="s">
        <v>3836</v>
      </c>
      <c r="F466" s="33" t="s">
        <v>31</v>
      </c>
      <c r="G466" s="35">
        <v>6492</v>
      </c>
      <c r="H466" s="33" t="s">
        <v>1321</v>
      </c>
      <c r="I466" s="33" t="s">
        <v>3837</v>
      </c>
      <c r="J466" s="33" t="s">
        <v>41</v>
      </c>
      <c r="K466" s="33" t="s">
        <v>42</v>
      </c>
      <c r="L466" s="33" t="s">
        <v>3838</v>
      </c>
      <c r="M466" s="34">
        <v>2240287</v>
      </c>
      <c r="N466" s="33" t="s">
        <v>3839</v>
      </c>
      <c r="O466" s="34">
        <v>2</v>
      </c>
      <c r="P466" s="34">
        <v>3427</v>
      </c>
      <c r="Q466" s="34">
        <v>8</v>
      </c>
      <c r="R466" s="40">
        <v>16197349287.77</v>
      </c>
      <c r="S466" s="40">
        <v>1669282080.8499999</v>
      </c>
      <c r="T466" s="40">
        <v>371858954.92000002</v>
      </c>
      <c r="U466" s="40">
        <v>0</v>
      </c>
      <c r="V466" s="40">
        <v>13682684556</v>
      </c>
      <c r="W466" s="40">
        <v>44039475</v>
      </c>
      <c r="X466" s="40">
        <v>403507656</v>
      </c>
      <c r="Y466" s="40">
        <v>0</v>
      </c>
      <c r="Z466" s="40">
        <v>25976565</v>
      </c>
      <c r="AA466" s="40">
        <v>388021532.06999999</v>
      </c>
      <c r="AB466" s="40">
        <v>0</v>
      </c>
      <c r="AC466" s="40">
        <v>0</v>
      </c>
      <c r="AD466" s="40">
        <v>30562580</v>
      </c>
      <c r="AE466" s="40">
        <v>0</v>
      </c>
      <c r="AF466" s="40">
        <v>317133825.06999999</v>
      </c>
      <c r="AG466" s="40">
        <v>40325127</v>
      </c>
      <c r="AH466" s="40">
        <v>0</v>
      </c>
      <c r="AI466" s="40">
        <v>15809327755.700001</v>
      </c>
      <c r="AJ466" s="40">
        <v>12121770262</v>
      </c>
      <c r="AK466" s="40">
        <v>11450681579</v>
      </c>
      <c r="AL466" s="40">
        <v>2390011447.96</v>
      </c>
      <c r="AM466" s="40">
        <v>77332156</v>
      </c>
      <c r="AN466" s="40">
        <v>10000</v>
      </c>
      <c r="AO466" s="40">
        <v>995303019.62</v>
      </c>
      <c r="AP466" s="40">
        <v>0</v>
      </c>
      <c r="AQ466" s="40">
        <v>1624884127.5799999</v>
      </c>
      <c r="AR466" s="40">
        <v>1444021708</v>
      </c>
      <c r="AS466" s="40">
        <v>180862419.58000001</v>
      </c>
      <c r="AT466" s="40">
        <v>1624884127.5799999</v>
      </c>
      <c r="AU466" s="40">
        <v>603094471.20000005</v>
      </c>
      <c r="AV466" s="40">
        <v>26486636.760000002</v>
      </c>
      <c r="AW466" s="40">
        <v>995303019.62</v>
      </c>
      <c r="AX466" s="40">
        <v>0</v>
      </c>
      <c r="AY466" s="40">
        <v>0</v>
      </c>
      <c r="AZ466" s="40">
        <v>0</v>
      </c>
      <c r="BA466" s="40">
        <v>0</v>
      </c>
      <c r="BB466" s="40">
        <v>64840645</v>
      </c>
      <c r="BC466" s="40">
        <v>67605096</v>
      </c>
      <c r="BD466" s="40">
        <v>64840645</v>
      </c>
      <c r="BE466" s="40">
        <v>67605096</v>
      </c>
      <c r="BF466" s="40">
        <v>23976429304</v>
      </c>
      <c r="BG466" s="40">
        <v>0</v>
      </c>
      <c r="BH466" s="40">
        <v>22976429304</v>
      </c>
      <c r="BI466" s="40">
        <v>1000000000</v>
      </c>
    </row>
    <row r="467" spans="1:61" ht="14.25" x14ac:dyDescent="0.2">
      <c r="A467" s="25">
        <f t="shared" si="7"/>
        <v>461</v>
      </c>
      <c r="B467" s="34">
        <v>2104</v>
      </c>
      <c r="C467" s="33" t="s">
        <v>714</v>
      </c>
      <c r="D467" s="33" t="s">
        <v>715</v>
      </c>
      <c r="E467" s="33" t="s">
        <v>716</v>
      </c>
      <c r="F467" s="33" t="s">
        <v>28</v>
      </c>
      <c r="G467" s="35">
        <v>6492</v>
      </c>
      <c r="H467" s="33" t="s">
        <v>1321</v>
      </c>
      <c r="I467" s="33" t="s">
        <v>717</v>
      </c>
      <c r="J467" s="33" t="s">
        <v>41</v>
      </c>
      <c r="K467" s="33" t="s">
        <v>45</v>
      </c>
      <c r="L467" s="33" t="s">
        <v>1281</v>
      </c>
      <c r="M467" s="34">
        <v>6518900</v>
      </c>
      <c r="N467" s="33" t="s">
        <v>1770</v>
      </c>
      <c r="O467" s="34">
        <v>1</v>
      </c>
      <c r="P467" s="34">
        <v>1022</v>
      </c>
      <c r="Q467" s="34">
        <v>5</v>
      </c>
      <c r="R467" s="40">
        <v>13588163262.17</v>
      </c>
      <c r="S467" s="40">
        <v>1403920699.26</v>
      </c>
      <c r="T467" s="40">
        <v>1039656405.23</v>
      </c>
      <c r="U467" s="40">
        <v>0</v>
      </c>
      <c r="V467" s="40">
        <v>10888621369.68</v>
      </c>
      <c r="W467" s="40">
        <v>241087075</v>
      </c>
      <c r="X467" s="40">
        <v>10798642</v>
      </c>
      <c r="Y467" s="40">
        <v>0</v>
      </c>
      <c r="Z467" s="40">
        <v>4079071</v>
      </c>
      <c r="AA467" s="40">
        <v>10258825103.49</v>
      </c>
      <c r="AB467" s="40">
        <v>10086773724.67</v>
      </c>
      <c r="AC467" s="40">
        <v>0</v>
      </c>
      <c r="AD467" s="40">
        <v>28454220</v>
      </c>
      <c r="AE467" s="40">
        <v>0</v>
      </c>
      <c r="AF467" s="40">
        <v>49453434.439999998</v>
      </c>
      <c r="AG467" s="40">
        <v>3327310.96</v>
      </c>
      <c r="AH467" s="40">
        <v>90816413.420000002</v>
      </c>
      <c r="AI467" s="40">
        <v>3329338158.6799998</v>
      </c>
      <c r="AJ467" s="40">
        <v>2950733300.3499999</v>
      </c>
      <c r="AK467" s="40">
        <v>1294501300.3499999</v>
      </c>
      <c r="AL467" s="40">
        <v>213307619.43000001</v>
      </c>
      <c r="AM467" s="40">
        <v>0</v>
      </c>
      <c r="AN467" s="40">
        <v>0</v>
      </c>
      <c r="AO467" s="40">
        <v>82742811.540000007</v>
      </c>
      <c r="AP467" s="40">
        <v>82554427.359999999</v>
      </c>
      <c r="AQ467" s="40">
        <v>966793327.02999997</v>
      </c>
      <c r="AR467" s="40">
        <v>893636762</v>
      </c>
      <c r="AS467" s="40">
        <v>73156565.030000001</v>
      </c>
      <c r="AT467" s="40">
        <v>477595895.12</v>
      </c>
      <c r="AU467" s="40">
        <v>383540534.24000001</v>
      </c>
      <c r="AV467" s="40">
        <v>11312549.34</v>
      </c>
      <c r="AW467" s="40">
        <v>82742811.540000007</v>
      </c>
      <c r="AX467" s="40">
        <v>0</v>
      </c>
      <c r="AY467" s="40">
        <v>489197431.91000003</v>
      </c>
      <c r="AZ467" s="40">
        <v>489197431.91000003</v>
      </c>
      <c r="BA467" s="40">
        <v>0</v>
      </c>
      <c r="BB467" s="40">
        <v>196408</v>
      </c>
      <c r="BC467" s="40">
        <v>44277717</v>
      </c>
      <c r="BD467" s="40">
        <v>196408</v>
      </c>
      <c r="BE467" s="40">
        <v>44277717</v>
      </c>
      <c r="BF467" s="40">
        <v>11359857213</v>
      </c>
      <c r="BG467" s="40">
        <v>0</v>
      </c>
      <c r="BH467" s="40">
        <v>11359857213</v>
      </c>
      <c r="BI467" s="40">
        <v>0</v>
      </c>
    </row>
    <row r="468" spans="1:61" ht="14.25" x14ac:dyDescent="0.2">
      <c r="A468" s="25">
        <f t="shared" si="7"/>
        <v>462</v>
      </c>
      <c r="B468" s="34">
        <v>2105</v>
      </c>
      <c r="C468" s="33" t="s">
        <v>718</v>
      </c>
      <c r="D468" s="33" t="s">
        <v>719</v>
      </c>
      <c r="E468" s="33" t="s">
        <v>720</v>
      </c>
      <c r="F468" s="33" t="s">
        <v>28</v>
      </c>
      <c r="G468" s="35">
        <v>6492</v>
      </c>
      <c r="H468" s="33" t="s">
        <v>1321</v>
      </c>
      <c r="I468" s="33" t="s">
        <v>721</v>
      </c>
      <c r="J468" s="33" t="s">
        <v>41</v>
      </c>
      <c r="K468" s="33" t="s">
        <v>45</v>
      </c>
      <c r="L468" s="33" t="s">
        <v>1993</v>
      </c>
      <c r="M468" s="34">
        <v>4851214</v>
      </c>
      <c r="N468" s="33" t="s">
        <v>1460</v>
      </c>
      <c r="O468" s="34">
        <v>1</v>
      </c>
      <c r="P468" s="34">
        <v>2531</v>
      </c>
      <c r="Q468" s="34">
        <v>21</v>
      </c>
      <c r="R468" s="40">
        <v>27040431581.259998</v>
      </c>
      <c r="S468" s="40">
        <v>4940920822.4899998</v>
      </c>
      <c r="T468" s="40">
        <v>2033613807.75</v>
      </c>
      <c r="U468" s="40">
        <v>0</v>
      </c>
      <c r="V468" s="40">
        <v>18939651200</v>
      </c>
      <c r="W468" s="40">
        <v>350317561.89999998</v>
      </c>
      <c r="X468" s="40">
        <v>775928189.12</v>
      </c>
      <c r="Y468" s="40">
        <v>0</v>
      </c>
      <c r="Z468" s="40">
        <v>0</v>
      </c>
      <c r="AA468" s="40">
        <v>16978077952.540001</v>
      </c>
      <c r="AB468" s="40">
        <v>13256843641</v>
      </c>
      <c r="AC468" s="40">
        <v>40308452</v>
      </c>
      <c r="AD468" s="40">
        <v>304584448.66000003</v>
      </c>
      <c r="AE468" s="40">
        <v>0</v>
      </c>
      <c r="AF468" s="40">
        <v>3257764178.8800001</v>
      </c>
      <c r="AG468" s="40">
        <v>52257035</v>
      </c>
      <c r="AH468" s="40">
        <v>66320197</v>
      </c>
      <c r="AI468" s="40">
        <v>10062353628.719999</v>
      </c>
      <c r="AJ468" s="40">
        <v>2927220035.5500002</v>
      </c>
      <c r="AK468" s="40">
        <v>1833452905</v>
      </c>
      <c r="AL468" s="40">
        <v>5595151999.1099997</v>
      </c>
      <c r="AM468" s="40">
        <v>179060533.38</v>
      </c>
      <c r="AN468" s="40">
        <v>0</v>
      </c>
      <c r="AO468" s="40">
        <v>847872991.67999995</v>
      </c>
      <c r="AP468" s="40">
        <v>513048069</v>
      </c>
      <c r="AQ468" s="40">
        <v>2390391873.8800001</v>
      </c>
      <c r="AR468" s="40">
        <v>2026657647</v>
      </c>
      <c r="AS468" s="40">
        <v>363734226.88</v>
      </c>
      <c r="AT468" s="40">
        <v>2023045744.8800001</v>
      </c>
      <c r="AU468" s="40">
        <v>1133170542</v>
      </c>
      <c r="AV468" s="40">
        <v>42002211.200000003</v>
      </c>
      <c r="AW468" s="40">
        <v>847872991.67999995</v>
      </c>
      <c r="AX468" s="40">
        <v>0</v>
      </c>
      <c r="AY468" s="40">
        <v>367346129</v>
      </c>
      <c r="AZ468" s="40">
        <v>367346129</v>
      </c>
      <c r="BA468" s="40">
        <v>0</v>
      </c>
      <c r="BB468" s="40">
        <v>445197222</v>
      </c>
      <c r="BC468" s="40">
        <v>792334165.94000006</v>
      </c>
      <c r="BD468" s="40">
        <v>445197222</v>
      </c>
      <c r="BE468" s="40">
        <v>792334165.94000006</v>
      </c>
      <c r="BF468" s="40">
        <v>42291179499</v>
      </c>
      <c r="BG468" s="40">
        <v>1438533088</v>
      </c>
      <c r="BH468" s="40">
        <v>42291179499</v>
      </c>
      <c r="BI468" s="40">
        <v>1438533088</v>
      </c>
    </row>
    <row r="469" spans="1:61" ht="14.25" x14ac:dyDescent="0.2">
      <c r="A469" s="25">
        <f t="shared" si="7"/>
        <v>463</v>
      </c>
      <c r="B469" s="34">
        <v>2109</v>
      </c>
      <c r="C469" s="33" t="s">
        <v>722</v>
      </c>
      <c r="D469" s="33" t="s">
        <v>723</v>
      </c>
      <c r="E469" s="33" t="s">
        <v>724</v>
      </c>
      <c r="F469" s="33" t="s">
        <v>106</v>
      </c>
      <c r="G469" s="35">
        <v>6492</v>
      </c>
      <c r="H469" s="33" t="s">
        <v>1321</v>
      </c>
      <c r="I469" s="33" t="s">
        <v>1878</v>
      </c>
      <c r="J469" s="33" t="s">
        <v>41</v>
      </c>
      <c r="K469" s="33" t="s">
        <v>42</v>
      </c>
      <c r="L469" s="33" t="s">
        <v>1239</v>
      </c>
      <c r="M469" s="34">
        <v>2305997</v>
      </c>
      <c r="N469" s="33" t="s">
        <v>1459</v>
      </c>
      <c r="O469" s="34">
        <v>1</v>
      </c>
      <c r="P469" s="34">
        <v>4092</v>
      </c>
      <c r="Q469" s="34">
        <v>20</v>
      </c>
      <c r="R469" s="40">
        <v>10707819346.610001</v>
      </c>
      <c r="S469" s="40">
        <v>1042211049.61</v>
      </c>
      <c r="T469" s="40">
        <v>204925272.16</v>
      </c>
      <c r="U469" s="40">
        <v>0</v>
      </c>
      <c r="V469" s="40">
        <v>8414674381.1000004</v>
      </c>
      <c r="W469" s="40">
        <v>38501119.479999997</v>
      </c>
      <c r="X469" s="40">
        <v>973038208.72000003</v>
      </c>
      <c r="Y469" s="40">
        <v>0</v>
      </c>
      <c r="Z469" s="40">
        <v>34469315.539999999</v>
      </c>
      <c r="AA469" s="40">
        <v>4774794751.1300001</v>
      </c>
      <c r="AB469" s="40">
        <v>4192556237.6999998</v>
      </c>
      <c r="AC469" s="40">
        <v>366666710</v>
      </c>
      <c r="AD469" s="40">
        <v>125581349.95</v>
      </c>
      <c r="AE469" s="40">
        <v>0</v>
      </c>
      <c r="AF469" s="40">
        <v>33266503.899999999</v>
      </c>
      <c r="AG469" s="40">
        <v>17125474.579999998</v>
      </c>
      <c r="AH469" s="40">
        <v>39598475</v>
      </c>
      <c r="AI469" s="40">
        <v>5933024595.4799995</v>
      </c>
      <c r="AJ469" s="40">
        <v>3814637671.5</v>
      </c>
      <c r="AK469" s="40">
        <v>502173671.5</v>
      </c>
      <c r="AL469" s="40">
        <v>1163486877.97</v>
      </c>
      <c r="AM469" s="40">
        <v>137867290.30000001</v>
      </c>
      <c r="AN469" s="40">
        <v>748020</v>
      </c>
      <c r="AO469" s="40">
        <v>193859485.28</v>
      </c>
      <c r="AP469" s="40">
        <v>622425250.42999995</v>
      </c>
      <c r="AQ469" s="40">
        <v>1378992225.21</v>
      </c>
      <c r="AR469" s="40">
        <v>1213836121.8299999</v>
      </c>
      <c r="AS469" s="40">
        <v>165156103.38</v>
      </c>
      <c r="AT469" s="40">
        <v>1222044210.6500001</v>
      </c>
      <c r="AU469" s="40">
        <v>970404962</v>
      </c>
      <c r="AV469" s="40">
        <v>57779763.369999997</v>
      </c>
      <c r="AW469" s="40">
        <v>193859485.28</v>
      </c>
      <c r="AX469" s="40">
        <v>0</v>
      </c>
      <c r="AY469" s="40">
        <v>156948014.56</v>
      </c>
      <c r="AZ469" s="40">
        <v>156948014.56</v>
      </c>
      <c r="BA469" s="40">
        <v>0</v>
      </c>
      <c r="BB469" s="40">
        <v>140902845.83000001</v>
      </c>
      <c r="BC469" s="40">
        <v>1262303208.29</v>
      </c>
      <c r="BD469" s="40">
        <v>140902845.83000001</v>
      </c>
      <c r="BE469" s="40">
        <v>1262303208.29</v>
      </c>
      <c r="BF469" s="40">
        <v>13505808591.459999</v>
      </c>
      <c r="BG469" s="40">
        <v>0</v>
      </c>
      <c r="BH469" s="40">
        <v>13505808591.459999</v>
      </c>
      <c r="BI469" s="40">
        <v>0</v>
      </c>
    </row>
    <row r="470" spans="1:61" ht="14.25" x14ac:dyDescent="0.2">
      <c r="A470" s="25">
        <f t="shared" si="7"/>
        <v>464</v>
      </c>
      <c r="B470" s="34">
        <v>2111</v>
      </c>
      <c r="C470" s="33" t="s">
        <v>3840</v>
      </c>
      <c r="D470" s="33" t="s">
        <v>3841</v>
      </c>
      <c r="E470" s="33" t="s">
        <v>3842</v>
      </c>
      <c r="F470" s="33" t="s">
        <v>28</v>
      </c>
      <c r="G470" s="35">
        <v>6492</v>
      </c>
      <c r="H470" s="33" t="s">
        <v>1321</v>
      </c>
      <c r="I470" s="33"/>
      <c r="J470" s="33" t="s">
        <v>41</v>
      </c>
      <c r="K470" s="33" t="s">
        <v>3843</v>
      </c>
      <c r="L470" s="33" t="s">
        <v>3844</v>
      </c>
      <c r="M470" s="34">
        <v>2372528</v>
      </c>
      <c r="N470" s="33" t="s">
        <v>3845</v>
      </c>
      <c r="O470" s="34">
        <v>3</v>
      </c>
      <c r="P470" s="34">
        <v>0</v>
      </c>
      <c r="Q470" s="32"/>
      <c r="R470" s="40">
        <v>688132053.54999995</v>
      </c>
      <c r="S470" s="40">
        <v>57671265.5</v>
      </c>
      <c r="T470" s="40">
        <v>8734488</v>
      </c>
      <c r="U470" s="40">
        <v>0</v>
      </c>
      <c r="V470" s="40">
        <v>591076904.47000003</v>
      </c>
      <c r="W470" s="40">
        <v>22161871.579999998</v>
      </c>
      <c r="X470" s="40">
        <v>2310057</v>
      </c>
      <c r="Y470" s="40">
        <v>0</v>
      </c>
      <c r="Z470" s="40">
        <v>6177467</v>
      </c>
      <c r="AA470" s="40">
        <v>412015672.51999998</v>
      </c>
      <c r="AB470" s="40">
        <v>360725726.11000001</v>
      </c>
      <c r="AC470" s="40">
        <v>0</v>
      </c>
      <c r="AD470" s="40">
        <v>6800000</v>
      </c>
      <c r="AE470" s="40">
        <v>0</v>
      </c>
      <c r="AF470" s="40">
        <v>42428049.409999996</v>
      </c>
      <c r="AG470" s="40">
        <v>311808</v>
      </c>
      <c r="AH470" s="40">
        <v>1750089</v>
      </c>
      <c r="AI470" s="40">
        <v>276116381.02999997</v>
      </c>
      <c r="AJ470" s="40">
        <v>40081452.329999998</v>
      </c>
      <c r="AK470" s="40">
        <v>0</v>
      </c>
      <c r="AL470" s="40">
        <v>157430865.28</v>
      </c>
      <c r="AM470" s="40">
        <v>0</v>
      </c>
      <c r="AN470" s="40">
        <v>22442425</v>
      </c>
      <c r="AO470" s="40">
        <v>56161638.420000002</v>
      </c>
      <c r="AP470" s="40">
        <v>0</v>
      </c>
      <c r="AQ470" s="40">
        <v>91097247</v>
      </c>
      <c r="AR470" s="40">
        <v>90591875</v>
      </c>
      <c r="AS470" s="40">
        <v>505372</v>
      </c>
      <c r="AT470" s="40">
        <v>91097247</v>
      </c>
      <c r="AU470" s="40">
        <v>32218310.789999999</v>
      </c>
      <c r="AV470" s="40">
        <v>2717297.79</v>
      </c>
      <c r="AW470" s="40">
        <v>56161638.420000002</v>
      </c>
      <c r="AX470" s="40">
        <v>0</v>
      </c>
      <c r="AY470" s="40">
        <v>0</v>
      </c>
      <c r="AZ470" s="40">
        <v>0</v>
      </c>
      <c r="BA470" s="40">
        <v>0</v>
      </c>
      <c r="BB470" s="40">
        <v>0</v>
      </c>
      <c r="BC470" s="40">
        <v>0</v>
      </c>
      <c r="BD470" s="40">
        <v>0</v>
      </c>
      <c r="BE470" s="40">
        <v>0</v>
      </c>
      <c r="BF470" s="40">
        <v>0</v>
      </c>
      <c r="BG470" s="40">
        <v>0</v>
      </c>
      <c r="BH470" s="40">
        <v>0</v>
      </c>
      <c r="BI470" s="40">
        <v>0</v>
      </c>
    </row>
    <row r="471" spans="1:61" ht="14.25" x14ac:dyDescent="0.2">
      <c r="A471" s="25">
        <f t="shared" si="7"/>
        <v>465</v>
      </c>
      <c r="B471" s="34">
        <v>2121</v>
      </c>
      <c r="C471" s="33" t="s">
        <v>3846</v>
      </c>
      <c r="D471" s="33" t="s">
        <v>3847</v>
      </c>
      <c r="E471" s="33" t="s">
        <v>3848</v>
      </c>
      <c r="F471" s="33" t="s">
        <v>28</v>
      </c>
      <c r="G471" s="35">
        <v>6492</v>
      </c>
      <c r="H471" s="33" t="s">
        <v>1321</v>
      </c>
      <c r="I471" s="33"/>
      <c r="J471" s="33" t="s">
        <v>41</v>
      </c>
      <c r="K471" s="33" t="s">
        <v>647</v>
      </c>
      <c r="L471" s="33" t="s">
        <v>3849</v>
      </c>
      <c r="M471" s="34">
        <v>2753862</v>
      </c>
      <c r="N471" s="33" t="s">
        <v>3850</v>
      </c>
      <c r="O471" s="34">
        <v>3</v>
      </c>
      <c r="P471" s="34">
        <v>0</v>
      </c>
      <c r="Q471" s="32"/>
      <c r="R471" s="40">
        <v>311429797</v>
      </c>
      <c r="S471" s="40">
        <v>12569057</v>
      </c>
      <c r="T471" s="40">
        <v>131418672</v>
      </c>
      <c r="U471" s="40">
        <v>0</v>
      </c>
      <c r="V471" s="40">
        <v>164815347</v>
      </c>
      <c r="W471" s="40">
        <v>2626721</v>
      </c>
      <c r="X471" s="40">
        <v>0</v>
      </c>
      <c r="Y471" s="40">
        <v>0</v>
      </c>
      <c r="Z471" s="40">
        <v>0</v>
      </c>
      <c r="AA471" s="40">
        <v>153166568</v>
      </c>
      <c r="AB471" s="40">
        <v>57789667</v>
      </c>
      <c r="AC471" s="40">
        <v>0</v>
      </c>
      <c r="AD471" s="40">
        <v>59547960</v>
      </c>
      <c r="AE471" s="40">
        <v>0</v>
      </c>
      <c r="AF471" s="40">
        <v>35828941</v>
      </c>
      <c r="AG471" s="40">
        <v>0</v>
      </c>
      <c r="AH471" s="40">
        <v>0</v>
      </c>
      <c r="AI471" s="40">
        <v>158263229</v>
      </c>
      <c r="AJ471" s="40">
        <v>143970182</v>
      </c>
      <c r="AK471" s="40">
        <v>128970182</v>
      </c>
      <c r="AL471" s="40">
        <v>61222128</v>
      </c>
      <c r="AM471" s="40">
        <v>0</v>
      </c>
      <c r="AN471" s="40">
        <v>0</v>
      </c>
      <c r="AO471" s="40">
        <v>-46929081</v>
      </c>
      <c r="AP471" s="40">
        <v>0</v>
      </c>
      <c r="AQ471" s="40">
        <v>21575406</v>
      </c>
      <c r="AR471" s="40">
        <v>19048136</v>
      </c>
      <c r="AS471" s="40">
        <v>2527270</v>
      </c>
      <c r="AT471" s="40">
        <v>-32424594</v>
      </c>
      <c r="AU471" s="40">
        <v>13399446</v>
      </c>
      <c r="AV471" s="40">
        <v>1105041</v>
      </c>
      <c r="AW471" s="40">
        <v>-46929081</v>
      </c>
      <c r="AX471" s="40">
        <v>0</v>
      </c>
      <c r="AY471" s="40">
        <v>54000000</v>
      </c>
      <c r="AZ471" s="40">
        <v>54000000</v>
      </c>
      <c r="BA471" s="40">
        <v>0</v>
      </c>
      <c r="BB471" s="40">
        <v>0</v>
      </c>
      <c r="BC471" s="40">
        <v>0</v>
      </c>
      <c r="BD471" s="40">
        <v>0</v>
      </c>
      <c r="BE471" s="40">
        <v>0</v>
      </c>
      <c r="BF471" s="40">
        <v>0</v>
      </c>
      <c r="BG471" s="40">
        <v>0</v>
      </c>
      <c r="BH471" s="40">
        <v>0</v>
      </c>
      <c r="BI471" s="40">
        <v>0</v>
      </c>
    </row>
    <row r="472" spans="1:61" ht="14.25" x14ac:dyDescent="0.2">
      <c r="A472" s="25">
        <f t="shared" si="7"/>
        <v>466</v>
      </c>
      <c r="B472" s="34">
        <v>2123</v>
      </c>
      <c r="C472" s="33" t="s">
        <v>725</v>
      </c>
      <c r="D472" s="33" t="s">
        <v>726</v>
      </c>
      <c r="E472" s="33" t="s">
        <v>727</v>
      </c>
      <c r="F472" s="33" t="s">
        <v>28</v>
      </c>
      <c r="G472" s="35">
        <v>6492</v>
      </c>
      <c r="H472" s="33" t="s">
        <v>1321</v>
      </c>
      <c r="I472" s="33" t="s">
        <v>728</v>
      </c>
      <c r="J472" s="33" t="s">
        <v>41</v>
      </c>
      <c r="K472" s="33" t="s">
        <v>45</v>
      </c>
      <c r="L472" s="33" t="s">
        <v>2184</v>
      </c>
      <c r="M472" s="34">
        <v>4897555</v>
      </c>
      <c r="N472" s="33" t="s">
        <v>1458</v>
      </c>
      <c r="O472" s="34">
        <v>1</v>
      </c>
      <c r="P472" s="34">
        <v>6551</v>
      </c>
      <c r="Q472" s="34">
        <v>27</v>
      </c>
      <c r="R472" s="40">
        <v>130235479917.50999</v>
      </c>
      <c r="S472" s="40">
        <v>6836275704.9799995</v>
      </c>
      <c r="T472" s="40">
        <v>19416856401.040001</v>
      </c>
      <c r="U472" s="40">
        <v>0</v>
      </c>
      <c r="V472" s="40">
        <v>103490965803.72</v>
      </c>
      <c r="W472" s="40">
        <v>80810849.030000001</v>
      </c>
      <c r="X472" s="40">
        <v>410571158.74000001</v>
      </c>
      <c r="Y472" s="40">
        <v>0</v>
      </c>
      <c r="Z472" s="40">
        <v>0</v>
      </c>
      <c r="AA472" s="40">
        <v>99650366456.619995</v>
      </c>
      <c r="AB472" s="40">
        <v>94452568165.979996</v>
      </c>
      <c r="AC472" s="40">
        <v>0</v>
      </c>
      <c r="AD472" s="40">
        <v>714392067.89999998</v>
      </c>
      <c r="AE472" s="40">
        <v>0</v>
      </c>
      <c r="AF472" s="40">
        <v>3829690664.7399998</v>
      </c>
      <c r="AG472" s="40">
        <v>653715558</v>
      </c>
      <c r="AH472" s="40">
        <v>0</v>
      </c>
      <c r="AI472" s="40">
        <v>30585113460.889999</v>
      </c>
      <c r="AJ472" s="40">
        <v>9142860541.7000008</v>
      </c>
      <c r="AK472" s="40">
        <v>9118017061.7000008</v>
      </c>
      <c r="AL472" s="40">
        <v>9755639215.1900005</v>
      </c>
      <c r="AM472" s="40">
        <v>0</v>
      </c>
      <c r="AN472" s="40">
        <v>102517257</v>
      </c>
      <c r="AO472" s="40">
        <v>4614467218.0699997</v>
      </c>
      <c r="AP472" s="40">
        <v>652942501.92999995</v>
      </c>
      <c r="AQ472" s="40">
        <v>7355160372.1300001</v>
      </c>
      <c r="AR472" s="40">
        <v>5938450847.3999996</v>
      </c>
      <c r="AS472" s="40">
        <v>1416709524.73</v>
      </c>
      <c r="AT472" s="40">
        <v>6879838039.9099998</v>
      </c>
      <c r="AU472" s="40">
        <v>2252714808.5</v>
      </c>
      <c r="AV472" s="40">
        <v>12656013.34</v>
      </c>
      <c r="AW472" s="40">
        <v>4614467218.0699997</v>
      </c>
      <c r="AX472" s="40">
        <v>0</v>
      </c>
      <c r="AY472" s="40">
        <v>475322332.22000003</v>
      </c>
      <c r="AZ472" s="40">
        <v>475322332.22000003</v>
      </c>
      <c r="BA472" s="40">
        <v>0</v>
      </c>
      <c r="BB472" s="40">
        <v>15117557435.040001</v>
      </c>
      <c r="BC472" s="40">
        <v>438344681.24000001</v>
      </c>
      <c r="BD472" s="40">
        <v>15117557435.040001</v>
      </c>
      <c r="BE472" s="40">
        <v>438344681.24000001</v>
      </c>
      <c r="BF472" s="40">
        <v>162327016662.06</v>
      </c>
      <c r="BG472" s="40">
        <v>755843480</v>
      </c>
      <c r="BH472" s="40">
        <v>162327016662.06</v>
      </c>
      <c r="BI472" s="40">
        <v>755843480</v>
      </c>
    </row>
    <row r="473" spans="1:61" ht="14.25" x14ac:dyDescent="0.2">
      <c r="A473" s="25">
        <f t="shared" si="7"/>
        <v>467</v>
      </c>
      <c r="B473" s="34">
        <v>2130</v>
      </c>
      <c r="C473" s="33" t="s">
        <v>729</v>
      </c>
      <c r="D473" s="33" t="s">
        <v>730</v>
      </c>
      <c r="E473" s="33" t="s">
        <v>731</v>
      </c>
      <c r="F473" s="33" t="s">
        <v>114</v>
      </c>
      <c r="G473" s="35">
        <v>6492</v>
      </c>
      <c r="H473" s="33" t="s">
        <v>1321</v>
      </c>
      <c r="I473" s="33" t="s">
        <v>732</v>
      </c>
      <c r="J473" s="33" t="s">
        <v>41</v>
      </c>
      <c r="K473" s="33" t="s">
        <v>45</v>
      </c>
      <c r="L473" s="33" t="s">
        <v>1308</v>
      </c>
      <c r="M473" s="34">
        <v>6615382</v>
      </c>
      <c r="N473" s="33" t="s">
        <v>1457</v>
      </c>
      <c r="O473" s="34">
        <v>1</v>
      </c>
      <c r="P473" s="34">
        <v>2646</v>
      </c>
      <c r="Q473" s="34">
        <v>24</v>
      </c>
      <c r="R473" s="40">
        <v>42153204928.010002</v>
      </c>
      <c r="S473" s="40">
        <v>5106847319.0799999</v>
      </c>
      <c r="T473" s="40">
        <v>145180360.56</v>
      </c>
      <c r="U473" s="40">
        <v>0</v>
      </c>
      <c r="V473" s="40">
        <v>34455924807</v>
      </c>
      <c r="W473" s="40">
        <v>373625800.39999998</v>
      </c>
      <c r="X473" s="40">
        <v>2071626640.97</v>
      </c>
      <c r="Y473" s="40">
        <v>0</v>
      </c>
      <c r="Z473" s="40">
        <v>0</v>
      </c>
      <c r="AA473" s="40">
        <v>19723046946.310001</v>
      </c>
      <c r="AB473" s="40">
        <v>18576010590.610001</v>
      </c>
      <c r="AC473" s="40">
        <v>0</v>
      </c>
      <c r="AD473" s="40">
        <v>603504378.63999999</v>
      </c>
      <c r="AE473" s="40">
        <v>0</v>
      </c>
      <c r="AF473" s="40">
        <v>138785554.06</v>
      </c>
      <c r="AG473" s="40">
        <v>404746423</v>
      </c>
      <c r="AH473" s="40">
        <v>0</v>
      </c>
      <c r="AI473" s="40">
        <v>22430157981.700001</v>
      </c>
      <c r="AJ473" s="40">
        <v>12081030250.889999</v>
      </c>
      <c r="AK473" s="40">
        <v>10478971965.889999</v>
      </c>
      <c r="AL473" s="40">
        <v>7683026383.4499998</v>
      </c>
      <c r="AM473" s="40">
        <v>1168339654.76</v>
      </c>
      <c r="AN473" s="40">
        <v>488850</v>
      </c>
      <c r="AO473" s="40">
        <v>399393718.68000001</v>
      </c>
      <c r="AP473" s="40">
        <v>1097879123.9200001</v>
      </c>
      <c r="AQ473" s="40">
        <v>3797227147.0599999</v>
      </c>
      <c r="AR473" s="40">
        <v>3457509933</v>
      </c>
      <c r="AS473" s="40">
        <v>339717214.06</v>
      </c>
      <c r="AT473" s="40">
        <v>3171476063.8099999</v>
      </c>
      <c r="AU473" s="40">
        <v>2709353142.8400002</v>
      </c>
      <c r="AV473" s="40">
        <v>62729202.289999999</v>
      </c>
      <c r="AW473" s="40">
        <v>399393718.68000001</v>
      </c>
      <c r="AX473" s="40">
        <v>0</v>
      </c>
      <c r="AY473" s="40">
        <v>625751083.25</v>
      </c>
      <c r="AZ473" s="40">
        <v>625751083.25</v>
      </c>
      <c r="BA473" s="40">
        <v>0</v>
      </c>
      <c r="BB473" s="40">
        <v>248007192</v>
      </c>
      <c r="BC473" s="40">
        <v>1322568127.3199999</v>
      </c>
      <c r="BD473" s="40">
        <v>248007192</v>
      </c>
      <c r="BE473" s="40">
        <v>1322568127.3199999</v>
      </c>
      <c r="BF473" s="40">
        <v>50193960818</v>
      </c>
      <c r="BG473" s="40">
        <v>0</v>
      </c>
      <c r="BH473" s="40">
        <v>50193960818</v>
      </c>
      <c r="BI473" s="40">
        <v>0</v>
      </c>
    </row>
    <row r="474" spans="1:61" ht="14.25" x14ac:dyDescent="0.2">
      <c r="A474" s="25">
        <f t="shared" si="7"/>
        <v>468</v>
      </c>
      <c r="B474" s="34">
        <v>2132</v>
      </c>
      <c r="C474" s="33" t="s">
        <v>3851</v>
      </c>
      <c r="D474" s="33" t="s">
        <v>3852</v>
      </c>
      <c r="E474" s="33" t="s">
        <v>3853</v>
      </c>
      <c r="F474" s="33" t="s">
        <v>38</v>
      </c>
      <c r="G474" s="35">
        <v>6499</v>
      </c>
      <c r="H474" s="33" t="s">
        <v>1326</v>
      </c>
      <c r="I474" s="33" t="s">
        <v>3854</v>
      </c>
      <c r="J474" s="33" t="s">
        <v>41</v>
      </c>
      <c r="K474" s="33" t="s">
        <v>45</v>
      </c>
      <c r="L474" s="33" t="s">
        <v>3855</v>
      </c>
      <c r="M474" s="34">
        <v>3184040</v>
      </c>
      <c r="N474" s="33" t="s">
        <v>3856</v>
      </c>
      <c r="O474" s="34">
        <v>2</v>
      </c>
      <c r="P474" s="34">
        <v>3590</v>
      </c>
      <c r="Q474" s="34">
        <v>46</v>
      </c>
      <c r="R474" s="40">
        <v>57283241452.720001</v>
      </c>
      <c r="S474" s="40">
        <v>1826360463.5999999</v>
      </c>
      <c r="T474" s="40">
        <v>76051264.549999997</v>
      </c>
      <c r="U474" s="40">
        <v>0</v>
      </c>
      <c r="V474" s="40">
        <v>42794721976.230003</v>
      </c>
      <c r="W474" s="40">
        <v>676146375.36000001</v>
      </c>
      <c r="X474" s="40">
        <v>11779823847.98</v>
      </c>
      <c r="Y474" s="40">
        <v>0</v>
      </c>
      <c r="Z474" s="40">
        <v>130137525</v>
      </c>
      <c r="AA474" s="40">
        <v>11304347638.219999</v>
      </c>
      <c r="AB474" s="40">
        <v>0</v>
      </c>
      <c r="AC474" s="40">
        <v>8935221523</v>
      </c>
      <c r="AD474" s="40">
        <v>1851791274.5</v>
      </c>
      <c r="AE474" s="40">
        <v>0</v>
      </c>
      <c r="AF474" s="40">
        <v>82575900.209999993</v>
      </c>
      <c r="AG474" s="40">
        <v>434758940.50999999</v>
      </c>
      <c r="AH474" s="40">
        <v>0</v>
      </c>
      <c r="AI474" s="40">
        <v>45978893814.5</v>
      </c>
      <c r="AJ474" s="40">
        <v>28058650081.939999</v>
      </c>
      <c r="AK474" s="40">
        <v>21058650081.939999</v>
      </c>
      <c r="AL474" s="40">
        <v>3063747739.9000001</v>
      </c>
      <c r="AM474" s="40">
        <v>1114403098</v>
      </c>
      <c r="AN474" s="40">
        <v>865466818.54999995</v>
      </c>
      <c r="AO474" s="40">
        <v>2097551204.3299999</v>
      </c>
      <c r="AP474" s="40">
        <v>7426179356.6999998</v>
      </c>
      <c r="AQ474" s="40">
        <v>9047763358.6200008</v>
      </c>
      <c r="AR474" s="40">
        <v>5517347611.3199997</v>
      </c>
      <c r="AS474" s="40">
        <v>3530415747.3000002</v>
      </c>
      <c r="AT474" s="40">
        <v>8436246061.1300001</v>
      </c>
      <c r="AU474" s="40">
        <v>5967123972.8000002</v>
      </c>
      <c r="AV474" s="40">
        <v>371570884</v>
      </c>
      <c r="AW474" s="40">
        <v>2097551204.3299999</v>
      </c>
      <c r="AX474" s="40">
        <v>0</v>
      </c>
      <c r="AY474" s="40">
        <v>611517297.49000001</v>
      </c>
      <c r="AZ474" s="40">
        <v>611517297.49000001</v>
      </c>
      <c r="BA474" s="40">
        <v>0</v>
      </c>
      <c r="BB474" s="40">
        <v>10072810750</v>
      </c>
      <c r="BC474" s="40">
        <v>6511716262.9200001</v>
      </c>
      <c r="BD474" s="40">
        <v>10072810750</v>
      </c>
      <c r="BE474" s="40">
        <v>6511716262.9200001</v>
      </c>
      <c r="BF474" s="40">
        <v>294199968089.10999</v>
      </c>
      <c r="BG474" s="40">
        <v>7034442835</v>
      </c>
      <c r="BH474" s="40">
        <v>294199968089.10999</v>
      </c>
      <c r="BI474" s="40">
        <v>7034442835</v>
      </c>
    </row>
    <row r="475" spans="1:61" ht="14.25" x14ac:dyDescent="0.2">
      <c r="A475" s="25">
        <f t="shared" si="7"/>
        <v>469</v>
      </c>
      <c r="B475" s="34">
        <v>2137</v>
      </c>
      <c r="C475" s="33" t="s">
        <v>733</v>
      </c>
      <c r="D475" s="33" t="s">
        <v>734</v>
      </c>
      <c r="E475" s="33" t="s">
        <v>735</v>
      </c>
      <c r="F475" s="33" t="s">
        <v>28</v>
      </c>
      <c r="G475" s="35">
        <v>9411</v>
      </c>
      <c r="H475" s="33" t="s">
        <v>1425</v>
      </c>
      <c r="I475" s="33" t="s">
        <v>736</v>
      </c>
      <c r="J475" s="33" t="s">
        <v>41</v>
      </c>
      <c r="K475" s="33" t="s">
        <v>45</v>
      </c>
      <c r="L475" s="33" t="s">
        <v>2185</v>
      </c>
      <c r="M475" s="34">
        <v>6607755</v>
      </c>
      <c r="N475" s="33" t="s">
        <v>1456</v>
      </c>
      <c r="O475" s="34">
        <v>1</v>
      </c>
      <c r="P475" s="34">
        <v>2070</v>
      </c>
      <c r="Q475" s="34">
        <v>27</v>
      </c>
      <c r="R475" s="40">
        <v>52259645754</v>
      </c>
      <c r="S475" s="40">
        <v>1563592925</v>
      </c>
      <c r="T475" s="40">
        <v>215216709</v>
      </c>
      <c r="U475" s="40">
        <v>1287247680</v>
      </c>
      <c r="V475" s="40">
        <v>34809158279</v>
      </c>
      <c r="W475" s="40">
        <v>1482895491</v>
      </c>
      <c r="X475" s="40">
        <v>12901534670</v>
      </c>
      <c r="Y475" s="40">
        <v>0</v>
      </c>
      <c r="Z475" s="40">
        <v>0</v>
      </c>
      <c r="AA475" s="40">
        <v>5834967587</v>
      </c>
      <c r="AB475" s="40">
        <v>2475040391</v>
      </c>
      <c r="AC475" s="40">
        <v>1400633257</v>
      </c>
      <c r="AD475" s="40">
        <v>580677394</v>
      </c>
      <c r="AE475" s="40">
        <v>0</v>
      </c>
      <c r="AF475" s="40">
        <v>1117429994</v>
      </c>
      <c r="AG475" s="40">
        <v>156333812</v>
      </c>
      <c r="AH475" s="40">
        <v>104852739</v>
      </c>
      <c r="AI475" s="40">
        <v>46424678167</v>
      </c>
      <c r="AJ475" s="40">
        <v>18831348871</v>
      </c>
      <c r="AK475" s="40">
        <v>18331348871</v>
      </c>
      <c r="AL475" s="40">
        <v>5369012512</v>
      </c>
      <c r="AM475" s="40">
        <v>6747335593</v>
      </c>
      <c r="AN475" s="40">
        <v>15773799658</v>
      </c>
      <c r="AO475" s="40">
        <v>-389344472</v>
      </c>
      <c r="AP475" s="40">
        <v>92526005</v>
      </c>
      <c r="AQ475" s="40">
        <v>3589730841</v>
      </c>
      <c r="AR475" s="40">
        <v>3261437983</v>
      </c>
      <c r="AS475" s="40">
        <v>328292858</v>
      </c>
      <c r="AT475" s="40">
        <v>3530749398</v>
      </c>
      <c r="AU475" s="40">
        <v>3727597828</v>
      </c>
      <c r="AV475" s="40">
        <v>192496042</v>
      </c>
      <c r="AW475" s="40">
        <v>-389344472</v>
      </c>
      <c r="AX475" s="40">
        <v>0</v>
      </c>
      <c r="AY475" s="40">
        <v>58981443</v>
      </c>
      <c r="AZ475" s="40">
        <v>58981443</v>
      </c>
      <c r="BA475" s="40">
        <v>0</v>
      </c>
      <c r="BB475" s="40">
        <v>5944094107</v>
      </c>
      <c r="BC475" s="40">
        <v>139947725</v>
      </c>
      <c r="BD475" s="40">
        <v>5944094107</v>
      </c>
      <c r="BE475" s="40">
        <v>139947725</v>
      </c>
      <c r="BF475" s="40">
        <v>6418773827</v>
      </c>
      <c r="BG475" s="40">
        <v>500000000</v>
      </c>
      <c r="BH475" s="40">
        <v>500000000</v>
      </c>
      <c r="BI475" s="40">
        <v>6418773827</v>
      </c>
    </row>
    <row r="476" spans="1:61" ht="14.25" x14ac:dyDescent="0.2">
      <c r="A476" s="25">
        <f t="shared" si="7"/>
        <v>470</v>
      </c>
      <c r="B476" s="34">
        <v>2142</v>
      </c>
      <c r="C476" s="33" t="s">
        <v>3857</v>
      </c>
      <c r="D476" s="33" t="s">
        <v>3858</v>
      </c>
      <c r="E476" s="33" t="s">
        <v>3859</v>
      </c>
      <c r="F476" s="33" t="s">
        <v>28</v>
      </c>
      <c r="G476" s="35">
        <v>6492</v>
      </c>
      <c r="H476" s="33" t="s">
        <v>1321</v>
      </c>
      <c r="I476" s="33"/>
      <c r="J476" s="33" t="s">
        <v>41</v>
      </c>
      <c r="K476" s="33" t="s">
        <v>45</v>
      </c>
      <c r="L476" s="33" t="s">
        <v>3860</v>
      </c>
      <c r="M476" s="34">
        <v>4898500</v>
      </c>
      <c r="N476" s="33" t="s">
        <v>3861</v>
      </c>
      <c r="O476" s="34">
        <v>3</v>
      </c>
      <c r="P476" s="34">
        <v>0</v>
      </c>
      <c r="Q476" s="32"/>
      <c r="R476" s="40">
        <v>492879269</v>
      </c>
      <c r="S476" s="40">
        <v>12608926</v>
      </c>
      <c r="T476" s="40">
        <v>5397071</v>
      </c>
      <c r="U476" s="40">
        <v>0</v>
      </c>
      <c r="V476" s="40">
        <v>432470313</v>
      </c>
      <c r="W476" s="40">
        <v>42402959</v>
      </c>
      <c r="X476" s="40">
        <v>0</v>
      </c>
      <c r="Y476" s="40">
        <v>0</v>
      </c>
      <c r="Z476" s="40">
        <v>0</v>
      </c>
      <c r="AA476" s="40">
        <v>131605718</v>
      </c>
      <c r="AB476" s="40">
        <v>87109529</v>
      </c>
      <c r="AC476" s="40">
        <v>0</v>
      </c>
      <c r="AD476" s="40">
        <v>4738807</v>
      </c>
      <c r="AE476" s="40">
        <v>0</v>
      </c>
      <c r="AF476" s="40">
        <v>26384360</v>
      </c>
      <c r="AG476" s="40">
        <v>11918072</v>
      </c>
      <c r="AH476" s="40">
        <v>1454950</v>
      </c>
      <c r="AI476" s="40">
        <v>361273551</v>
      </c>
      <c r="AJ476" s="40">
        <v>279928289</v>
      </c>
      <c r="AK476" s="40">
        <v>202408289</v>
      </c>
      <c r="AL476" s="40">
        <v>58178118</v>
      </c>
      <c r="AM476" s="40">
        <v>0</v>
      </c>
      <c r="AN476" s="40">
        <v>0</v>
      </c>
      <c r="AO476" s="40">
        <v>23167144</v>
      </c>
      <c r="AP476" s="40">
        <v>0</v>
      </c>
      <c r="AQ476" s="40">
        <v>73330937</v>
      </c>
      <c r="AR476" s="40">
        <v>61308687</v>
      </c>
      <c r="AS476" s="40">
        <v>12022250</v>
      </c>
      <c r="AT476" s="40">
        <v>72881712</v>
      </c>
      <c r="AU476" s="40">
        <v>45662342</v>
      </c>
      <c r="AV476" s="40">
        <v>4052226</v>
      </c>
      <c r="AW476" s="40">
        <v>23167144</v>
      </c>
      <c r="AX476" s="40">
        <v>0</v>
      </c>
      <c r="AY476" s="40">
        <v>449225</v>
      </c>
      <c r="AZ476" s="40">
        <v>449225</v>
      </c>
      <c r="BA476" s="40">
        <v>0</v>
      </c>
      <c r="BB476" s="40">
        <v>0</v>
      </c>
      <c r="BC476" s="40">
        <v>0</v>
      </c>
      <c r="BD476" s="40">
        <v>0</v>
      </c>
      <c r="BE476" s="40">
        <v>0</v>
      </c>
      <c r="BF476" s="40">
        <v>0</v>
      </c>
      <c r="BG476" s="40">
        <v>0</v>
      </c>
      <c r="BH476" s="40">
        <v>0</v>
      </c>
      <c r="BI476" s="40">
        <v>0</v>
      </c>
    </row>
    <row r="477" spans="1:61" ht="14.25" x14ac:dyDescent="0.2">
      <c r="A477" s="25">
        <f t="shared" si="7"/>
        <v>471</v>
      </c>
      <c r="B477" s="34">
        <v>2148</v>
      </c>
      <c r="C477" s="33" t="s">
        <v>3862</v>
      </c>
      <c r="D477" s="33" t="s">
        <v>3863</v>
      </c>
      <c r="E477" s="33" t="s">
        <v>3864</v>
      </c>
      <c r="F477" s="33" t="s">
        <v>31</v>
      </c>
      <c r="G477" s="35">
        <v>9609</v>
      </c>
      <c r="H477" s="33" t="s">
        <v>3865</v>
      </c>
      <c r="I477" s="33" t="s">
        <v>3866</v>
      </c>
      <c r="J477" s="33" t="s">
        <v>41</v>
      </c>
      <c r="K477" s="33" t="s">
        <v>45</v>
      </c>
      <c r="L477" s="33" t="s">
        <v>3867</v>
      </c>
      <c r="M477" s="34">
        <v>8890961</v>
      </c>
      <c r="N477" s="33" t="s">
        <v>3868</v>
      </c>
      <c r="O477" s="34">
        <v>2</v>
      </c>
      <c r="P477" s="34">
        <v>2106</v>
      </c>
      <c r="Q477" s="34">
        <v>12</v>
      </c>
      <c r="R477" s="40">
        <v>6329278845.6599998</v>
      </c>
      <c r="S477" s="40">
        <v>350481489.66000003</v>
      </c>
      <c r="T477" s="40">
        <v>26869465</v>
      </c>
      <c r="U477" s="40">
        <v>0</v>
      </c>
      <c r="V477" s="40">
        <v>5123022832</v>
      </c>
      <c r="W477" s="40">
        <v>427969625</v>
      </c>
      <c r="X477" s="40">
        <v>393643937</v>
      </c>
      <c r="Y477" s="40">
        <v>0</v>
      </c>
      <c r="Z477" s="40">
        <v>7291497</v>
      </c>
      <c r="AA477" s="40">
        <v>392871898.22000003</v>
      </c>
      <c r="AB477" s="40">
        <v>0</v>
      </c>
      <c r="AC477" s="40">
        <v>0</v>
      </c>
      <c r="AD477" s="40">
        <v>120487861.01000001</v>
      </c>
      <c r="AE477" s="40">
        <v>0</v>
      </c>
      <c r="AF477" s="40">
        <v>123998738.20999999</v>
      </c>
      <c r="AG477" s="40">
        <v>5535092</v>
      </c>
      <c r="AH477" s="40">
        <v>142850207</v>
      </c>
      <c r="AI477" s="40">
        <v>5936406947.4399996</v>
      </c>
      <c r="AJ477" s="40">
        <v>4383851884.3299999</v>
      </c>
      <c r="AK477" s="40">
        <v>3783851884.3299999</v>
      </c>
      <c r="AL477" s="40">
        <v>623947296.32000005</v>
      </c>
      <c r="AM477" s="40">
        <v>573470420.69000006</v>
      </c>
      <c r="AN477" s="40">
        <v>0</v>
      </c>
      <c r="AO477" s="40">
        <v>348900536.10000002</v>
      </c>
      <c r="AP477" s="40">
        <v>6236810</v>
      </c>
      <c r="AQ477" s="40">
        <v>890720289.53999996</v>
      </c>
      <c r="AR477" s="40">
        <v>853611527.53999996</v>
      </c>
      <c r="AS477" s="40">
        <v>37108762</v>
      </c>
      <c r="AT477" s="40">
        <v>886770539.53999996</v>
      </c>
      <c r="AU477" s="40">
        <v>530893485.97000003</v>
      </c>
      <c r="AV477" s="40">
        <v>6976517.4699999997</v>
      </c>
      <c r="AW477" s="40">
        <v>348900536.10000002</v>
      </c>
      <c r="AX477" s="40">
        <v>0</v>
      </c>
      <c r="AY477" s="40">
        <v>3949750</v>
      </c>
      <c r="AZ477" s="40">
        <v>3949750</v>
      </c>
      <c r="BA477" s="40">
        <v>0</v>
      </c>
      <c r="BB477" s="40">
        <v>0</v>
      </c>
      <c r="BC477" s="40">
        <v>21614767</v>
      </c>
      <c r="BD477" s="40">
        <v>0</v>
      </c>
      <c r="BE477" s="40">
        <v>21614767</v>
      </c>
      <c r="BF477" s="40">
        <v>0</v>
      </c>
      <c r="BG477" s="40">
        <v>0</v>
      </c>
      <c r="BH477" s="40">
        <v>0</v>
      </c>
      <c r="BI477" s="40">
        <v>0</v>
      </c>
    </row>
    <row r="478" spans="1:61" ht="14.25" x14ac:dyDescent="0.2">
      <c r="A478" s="25">
        <f t="shared" si="7"/>
        <v>472</v>
      </c>
      <c r="B478" s="34">
        <v>2152</v>
      </c>
      <c r="C478" s="33" t="s">
        <v>3869</v>
      </c>
      <c r="D478" s="33" t="s">
        <v>3870</v>
      </c>
      <c r="E478" s="33" t="s">
        <v>3871</v>
      </c>
      <c r="F478" s="33" t="s">
        <v>28</v>
      </c>
      <c r="G478" s="35">
        <v>6492</v>
      </c>
      <c r="H478" s="33" t="s">
        <v>1321</v>
      </c>
      <c r="I478" s="33" t="s">
        <v>3872</v>
      </c>
      <c r="J478" s="33" t="s">
        <v>41</v>
      </c>
      <c r="K478" s="33" t="s">
        <v>45</v>
      </c>
      <c r="L478" s="33" t="s">
        <v>3873</v>
      </c>
      <c r="M478" s="34">
        <v>4180808</v>
      </c>
      <c r="N478" s="33" t="s">
        <v>3874</v>
      </c>
      <c r="O478" s="34">
        <v>2</v>
      </c>
      <c r="P478" s="34">
        <v>484</v>
      </c>
      <c r="Q478" s="34">
        <v>7</v>
      </c>
      <c r="R478" s="40">
        <v>15373817368.52</v>
      </c>
      <c r="S478" s="40">
        <v>1296020737.29</v>
      </c>
      <c r="T478" s="40">
        <v>515003895</v>
      </c>
      <c r="U478" s="40">
        <v>0</v>
      </c>
      <c r="V478" s="40">
        <v>12409781090</v>
      </c>
      <c r="W478" s="40">
        <v>875745342</v>
      </c>
      <c r="X478" s="40">
        <v>262619120.22999999</v>
      </c>
      <c r="Y478" s="40">
        <v>0</v>
      </c>
      <c r="Z478" s="40">
        <v>14647184</v>
      </c>
      <c r="AA478" s="40">
        <v>6800815352.3800001</v>
      </c>
      <c r="AB478" s="40">
        <v>5432947472.9399996</v>
      </c>
      <c r="AC478" s="40">
        <v>0</v>
      </c>
      <c r="AD478" s="40">
        <v>41155469.380000003</v>
      </c>
      <c r="AE478" s="40">
        <v>0</v>
      </c>
      <c r="AF478" s="40">
        <v>1279049710.0599999</v>
      </c>
      <c r="AG478" s="40">
        <v>41705456</v>
      </c>
      <c r="AH478" s="40">
        <v>5957244</v>
      </c>
      <c r="AI478" s="40">
        <v>8573002016.1400003</v>
      </c>
      <c r="AJ478" s="40">
        <v>5364762777</v>
      </c>
      <c r="AK478" s="40">
        <v>4164762777</v>
      </c>
      <c r="AL478" s="40">
        <v>1881135746.8800001</v>
      </c>
      <c r="AM478" s="40">
        <v>671717013.86000001</v>
      </c>
      <c r="AN478" s="40">
        <v>0</v>
      </c>
      <c r="AO478" s="40">
        <v>636659042.36000001</v>
      </c>
      <c r="AP478" s="40">
        <v>18727436.039999999</v>
      </c>
      <c r="AQ478" s="40">
        <v>1042357328.58</v>
      </c>
      <c r="AR478" s="40">
        <v>888322747</v>
      </c>
      <c r="AS478" s="40">
        <v>154034581.58000001</v>
      </c>
      <c r="AT478" s="40">
        <v>1018589341.59</v>
      </c>
      <c r="AU478" s="40">
        <v>376130166.83999997</v>
      </c>
      <c r="AV478" s="40">
        <v>5800132.3899999997</v>
      </c>
      <c r="AW478" s="40">
        <v>636659042.36000001</v>
      </c>
      <c r="AX478" s="40">
        <v>0</v>
      </c>
      <c r="AY478" s="40">
        <v>23767986.989999998</v>
      </c>
      <c r="AZ478" s="40">
        <v>23767986.989999998</v>
      </c>
      <c r="BA478" s="40">
        <v>0</v>
      </c>
      <c r="BB478" s="40">
        <v>0</v>
      </c>
      <c r="BC478" s="40">
        <v>0</v>
      </c>
      <c r="BD478" s="40">
        <v>0</v>
      </c>
      <c r="BE478" s="40">
        <v>0</v>
      </c>
      <c r="BF478" s="40">
        <v>12438176823</v>
      </c>
      <c r="BG478" s="40">
        <v>0</v>
      </c>
      <c r="BH478" s="40">
        <v>12438176823</v>
      </c>
      <c r="BI478" s="40">
        <v>0</v>
      </c>
    </row>
    <row r="479" spans="1:61" ht="14.25" x14ac:dyDescent="0.2">
      <c r="A479" s="25">
        <f t="shared" si="7"/>
        <v>473</v>
      </c>
      <c r="B479" s="34">
        <v>2160</v>
      </c>
      <c r="C479" s="33" t="s">
        <v>3875</v>
      </c>
      <c r="D479" s="33" t="s">
        <v>3876</v>
      </c>
      <c r="E479" s="33" t="s">
        <v>3877</v>
      </c>
      <c r="F479" s="33" t="s">
        <v>31</v>
      </c>
      <c r="G479" s="35">
        <v>6499</v>
      </c>
      <c r="H479" s="33" t="s">
        <v>1326</v>
      </c>
      <c r="I479" s="33"/>
      <c r="J479" s="33" t="s">
        <v>41</v>
      </c>
      <c r="K479" s="33" t="s">
        <v>45</v>
      </c>
      <c r="L479" s="33" t="s">
        <v>3878</v>
      </c>
      <c r="M479" s="34">
        <v>5528471</v>
      </c>
      <c r="N479" s="33" t="s">
        <v>3879</v>
      </c>
      <c r="O479" s="34">
        <v>3</v>
      </c>
      <c r="P479" s="34">
        <v>0</v>
      </c>
      <c r="Q479" s="32"/>
      <c r="R479" s="40">
        <v>491359337.49000001</v>
      </c>
      <c r="S479" s="40">
        <v>63807549.189999998</v>
      </c>
      <c r="T479" s="40">
        <v>42803009.299999997</v>
      </c>
      <c r="U479" s="40">
        <v>0</v>
      </c>
      <c r="V479" s="40">
        <v>226594975.5</v>
      </c>
      <c r="W479" s="40">
        <v>157523341.5</v>
      </c>
      <c r="X479" s="40">
        <v>630462</v>
      </c>
      <c r="Y479" s="40">
        <v>0</v>
      </c>
      <c r="Z479" s="40">
        <v>0</v>
      </c>
      <c r="AA479" s="40">
        <v>101388027.45999999</v>
      </c>
      <c r="AB479" s="40">
        <v>0</v>
      </c>
      <c r="AC479" s="40">
        <v>0</v>
      </c>
      <c r="AD479" s="40">
        <v>94101533</v>
      </c>
      <c r="AE479" s="40">
        <v>0</v>
      </c>
      <c r="AF479" s="40">
        <v>2645373.46</v>
      </c>
      <c r="AG479" s="40">
        <v>4641121</v>
      </c>
      <c r="AH479" s="40">
        <v>0</v>
      </c>
      <c r="AI479" s="40">
        <v>389971310.04000002</v>
      </c>
      <c r="AJ479" s="40">
        <v>171558512</v>
      </c>
      <c r="AK479" s="40">
        <v>154402660.80000001</v>
      </c>
      <c r="AL479" s="40">
        <v>144934144.72</v>
      </c>
      <c r="AM479" s="40">
        <v>52932413.880000003</v>
      </c>
      <c r="AN479" s="40">
        <v>8493911</v>
      </c>
      <c r="AO479" s="40">
        <v>12052328.439999999</v>
      </c>
      <c r="AP479" s="40">
        <v>0</v>
      </c>
      <c r="AQ479" s="40">
        <v>101109540.18000001</v>
      </c>
      <c r="AR479" s="40">
        <v>48061258</v>
      </c>
      <c r="AS479" s="40">
        <v>53048282.18</v>
      </c>
      <c r="AT479" s="40">
        <v>101109540.18000001</v>
      </c>
      <c r="AU479" s="40">
        <v>85720791</v>
      </c>
      <c r="AV479" s="40">
        <v>2436420.7400000002</v>
      </c>
      <c r="AW479" s="40">
        <v>12052328.439999999</v>
      </c>
      <c r="AX479" s="40">
        <v>900000</v>
      </c>
      <c r="AY479" s="40">
        <v>0</v>
      </c>
      <c r="AZ479" s="40">
        <v>0</v>
      </c>
      <c r="BA479" s="40">
        <v>0</v>
      </c>
      <c r="BB479" s="40">
        <v>3628398</v>
      </c>
      <c r="BC479" s="40">
        <v>6221260</v>
      </c>
      <c r="BD479" s="40">
        <v>3628398</v>
      </c>
      <c r="BE479" s="40">
        <v>6221260</v>
      </c>
      <c r="BF479" s="40">
        <v>418088945.5</v>
      </c>
      <c r="BG479" s="40">
        <v>0</v>
      </c>
      <c r="BH479" s="40">
        <v>418088945.5</v>
      </c>
      <c r="BI479" s="40">
        <v>0</v>
      </c>
    </row>
    <row r="480" spans="1:61" ht="14.25" x14ac:dyDescent="0.2">
      <c r="A480" s="25">
        <f t="shared" si="7"/>
        <v>474</v>
      </c>
      <c r="B480" s="34">
        <v>2161</v>
      </c>
      <c r="C480" s="33" t="s">
        <v>3880</v>
      </c>
      <c r="D480" s="33" t="s">
        <v>3881</v>
      </c>
      <c r="E480" s="33" t="s">
        <v>3882</v>
      </c>
      <c r="F480" s="33" t="s">
        <v>28</v>
      </c>
      <c r="G480" s="35">
        <v>6492</v>
      </c>
      <c r="H480" s="33" t="s">
        <v>1321</v>
      </c>
      <c r="I480" s="33" t="s">
        <v>3883</v>
      </c>
      <c r="J480" s="33" t="s">
        <v>41</v>
      </c>
      <c r="K480" s="33" t="s">
        <v>3743</v>
      </c>
      <c r="L480" s="33" t="s">
        <v>3884</v>
      </c>
      <c r="M480" s="34">
        <v>6650608</v>
      </c>
      <c r="N480" s="33" t="s">
        <v>3885</v>
      </c>
      <c r="O480" s="34">
        <v>2</v>
      </c>
      <c r="P480" s="34">
        <v>3408</v>
      </c>
      <c r="Q480" s="34">
        <v>17</v>
      </c>
      <c r="R480" s="40">
        <v>10010608074</v>
      </c>
      <c r="S480" s="40">
        <v>237110921.09</v>
      </c>
      <c r="T480" s="40">
        <v>123119659.62</v>
      </c>
      <c r="U480" s="40">
        <v>0</v>
      </c>
      <c r="V480" s="40">
        <v>8756355327.7800007</v>
      </c>
      <c r="W480" s="40">
        <v>814095095.42999995</v>
      </c>
      <c r="X480" s="40">
        <v>79927070.079999998</v>
      </c>
      <c r="Y480" s="40">
        <v>0</v>
      </c>
      <c r="Z480" s="40">
        <v>0</v>
      </c>
      <c r="AA480" s="40">
        <v>4125803628.1100001</v>
      </c>
      <c r="AB480" s="40">
        <v>2661888478.9299998</v>
      </c>
      <c r="AC480" s="40">
        <v>440630030</v>
      </c>
      <c r="AD480" s="40">
        <v>847527460.92999995</v>
      </c>
      <c r="AE480" s="40">
        <v>0</v>
      </c>
      <c r="AF480" s="40">
        <v>125930681.65000001</v>
      </c>
      <c r="AG480" s="40">
        <v>49826976.600000001</v>
      </c>
      <c r="AH480" s="40">
        <v>0</v>
      </c>
      <c r="AI480" s="40">
        <v>5884804445.8900003</v>
      </c>
      <c r="AJ480" s="40">
        <v>5010627243.79</v>
      </c>
      <c r="AK480" s="40">
        <v>2526279243.79</v>
      </c>
      <c r="AL480" s="40">
        <v>829702368.88</v>
      </c>
      <c r="AM480" s="40">
        <v>16490433.76</v>
      </c>
      <c r="AN480" s="40">
        <v>0</v>
      </c>
      <c r="AO480" s="40">
        <v>27984399.460000001</v>
      </c>
      <c r="AP480" s="40">
        <v>0</v>
      </c>
      <c r="AQ480" s="40">
        <v>1378307995.1099999</v>
      </c>
      <c r="AR480" s="40">
        <v>1051948563.21</v>
      </c>
      <c r="AS480" s="40">
        <v>326359431.89999998</v>
      </c>
      <c r="AT480" s="40">
        <v>1325729741.1099999</v>
      </c>
      <c r="AU480" s="40">
        <v>878951005.42999995</v>
      </c>
      <c r="AV480" s="40">
        <v>42334981.289999999</v>
      </c>
      <c r="AW480" s="40">
        <v>27984399.460000001</v>
      </c>
      <c r="AX480" s="40">
        <v>376459354.93000001</v>
      </c>
      <c r="AY480" s="40">
        <v>52578254</v>
      </c>
      <c r="AZ480" s="40">
        <v>52578254</v>
      </c>
      <c r="BA480" s="40">
        <v>0</v>
      </c>
      <c r="BB480" s="40">
        <v>44844867</v>
      </c>
      <c r="BC480" s="40">
        <v>832575257</v>
      </c>
      <c r="BD480" s="40">
        <v>44844867</v>
      </c>
      <c r="BE480" s="40">
        <v>832575257</v>
      </c>
      <c r="BF480" s="40">
        <v>11131647125.469999</v>
      </c>
      <c r="BG480" s="40">
        <v>2484348000</v>
      </c>
      <c r="BH480" s="40">
        <v>10383274972.370001</v>
      </c>
      <c r="BI480" s="40">
        <v>3232720153.0999999</v>
      </c>
    </row>
    <row r="481" spans="1:61" ht="14.25" x14ac:dyDescent="0.2">
      <c r="A481" s="25">
        <f t="shared" si="7"/>
        <v>475</v>
      </c>
      <c r="B481" s="34">
        <v>2165</v>
      </c>
      <c r="C481" s="33" t="s">
        <v>3886</v>
      </c>
      <c r="D481" s="33" t="s">
        <v>3887</v>
      </c>
      <c r="E481" s="33" t="s">
        <v>3888</v>
      </c>
      <c r="F481" s="33" t="s">
        <v>28</v>
      </c>
      <c r="G481" s="35">
        <v>6630</v>
      </c>
      <c r="H481" s="33" t="s">
        <v>3889</v>
      </c>
      <c r="I481" s="33" t="s">
        <v>3890</v>
      </c>
      <c r="J481" s="33" t="s">
        <v>41</v>
      </c>
      <c r="K481" s="33" t="s">
        <v>45</v>
      </c>
      <c r="L481" s="33" t="s">
        <v>3891</v>
      </c>
      <c r="M481" s="34">
        <v>5538425</v>
      </c>
      <c r="N481" s="33" t="s">
        <v>3892</v>
      </c>
      <c r="O481" s="34">
        <v>2</v>
      </c>
      <c r="P481" s="34">
        <v>4693</v>
      </c>
      <c r="Q481" s="34">
        <v>10</v>
      </c>
      <c r="R481" s="40">
        <v>15266108936.33</v>
      </c>
      <c r="S481" s="40">
        <v>1232066560.3199999</v>
      </c>
      <c r="T481" s="40">
        <v>240173790</v>
      </c>
      <c r="U481" s="40">
        <v>0</v>
      </c>
      <c r="V481" s="40">
        <v>13082910228.6</v>
      </c>
      <c r="W481" s="40">
        <v>654416324.40999997</v>
      </c>
      <c r="X481" s="40">
        <v>56542033</v>
      </c>
      <c r="Y481" s="40">
        <v>0</v>
      </c>
      <c r="Z481" s="40">
        <v>0</v>
      </c>
      <c r="AA481" s="40">
        <v>10250543340.93</v>
      </c>
      <c r="AB481" s="40">
        <v>8939344810.4400005</v>
      </c>
      <c r="AC481" s="40">
        <v>0</v>
      </c>
      <c r="AD481" s="40">
        <v>698973971.34000003</v>
      </c>
      <c r="AE481" s="40">
        <v>0</v>
      </c>
      <c r="AF481" s="40">
        <v>557560380.95000005</v>
      </c>
      <c r="AG481" s="40">
        <v>54664178.200000003</v>
      </c>
      <c r="AH481" s="40">
        <v>0</v>
      </c>
      <c r="AI481" s="40">
        <v>5015565595.3999996</v>
      </c>
      <c r="AJ481" s="40">
        <v>2672732441.0599999</v>
      </c>
      <c r="AK481" s="40">
        <v>2669582441.0599999</v>
      </c>
      <c r="AL481" s="40">
        <v>1513732888.9000001</v>
      </c>
      <c r="AM481" s="40">
        <v>34272456.369999997</v>
      </c>
      <c r="AN481" s="40">
        <v>0</v>
      </c>
      <c r="AO481" s="40">
        <v>794827809.07000005</v>
      </c>
      <c r="AP481" s="40">
        <v>0</v>
      </c>
      <c r="AQ481" s="40">
        <v>1844483529.9000001</v>
      </c>
      <c r="AR481" s="40">
        <v>1535716984</v>
      </c>
      <c r="AS481" s="40">
        <v>308766545.89999998</v>
      </c>
      <c r="AT481" s="40">
        <v>1835079744.9000001</v>
      </c>
      <c r="AU481" s="40">
        <v>1029363986.51</v>
      </c>
      <c r="AV481" s="40">
        <v>10887949.32</v>
      </c>
      <c r="AW481" s="40">
        <v>794827809.07000005</v>
      </c>
      <c r="AX481" s="40">
        <v>0</v>
      </c>
      <c r="AY481" s="40">
        <v>533332</v>
      </c>
      <c r="AZ481" s="40">
        <v>533332</v>
      </c>
      <c r="BA481" s="40">
        <v>0</v>
      </c>
      <c r="BB481" s="40">
        <v>383498630</v>
      </c>
      <c r="BC481" s="40">
        <v>0</v>
      </c>
      <c r="BD481" s="40">
        <v>383498630</v>
      </c>
      <c r="BE481" s="40">
        <v>0</v>
      </c>
      <c r="BF481" s="40">
        <v>0</v>
      </c>
      <c r="BG481" s="40">
        <v>0</v>
      </c>
      <c r="BH481" s="40">
        <v>0</v>
      </c>
      <c r="BI481" s="40">
        <v>0</v>
      </c>
    </row>
    <row r="482" spans="1:61" ht="14.25" x14ac:dyDescent="0.2">
      <c r="A482" s="25">
        <f t="shared" si="7"/>
        <v>476</v>
      </c>
      <c r="B482" s="34">
        <v>2169</v>
      </c>
      <c r="C482" s="33" t="s">
        <v>737</v>
      </c>
      <c r="D482" s="33" t="s">
        <v>738</v>
      </c>
      <c r="E482" s="33" t="s">
        <v>739</v>
      </c>
      <c r="F482" s="33" t="s">
        <v>28</v>
      </c>
      <c r="G482" s="35">
        <v>6492</v>
      </c>
      <c r="H482" s="33" t="s">
        <v>1321</v>
      </c>
      <c r="I482" s="33" t="s">
        <v>2186</v>
      </c>
      <c r="J482" s="33" t="s">
        <v>41</v>
      </c>
      <c r="K482" s="33" t="s">
        <v>45</v>
      </c>
      <c r="L482" s="33" t="s">
        <v>1879</v>
      </c>
      <c r="M482" s="34">
        <v>6604400</v>
      </c>
      <c r="N482" s="33" t="s">
        <v>1585</v>
      </c>
      <c r="O482" s="34">
        <v>1</v>
      </c>
      <c r="P482" s="34">
        <v>11183</v>
      </c>
      <c r="Q482" s="34">
        <v>193</v>
      </c>
      <c r="R482" s="40">
        <v>420196886454</v>
      </c>
      <c r="S482" s="40">
        <v>19764812182</v>
      </c>
      <c r="T482" s="40">
        <v>124907491450</v>
      </c>
      <c r="U482" s="40">
        <v>527603172</v>
      </c>
      <c r="V482" s="40">
        <v>244448679510</v>
      </c>
      <c r="W482" s="40">
        <v>446238442</v>
      </c>
      <c r="X482" s="40">
        <v>27715136073</v>
      </c>
      <c r="Y482" s="40">
        <v>0</v>
      </c>
      <c r="Z482" s="40">
        <v>2386925625</v>
      </c>
      <c r="AA482" s="40">
        <v>388916576683</v>
      </c>
      <c r="AB482" s="40">
        <v>28315248420</v>
      </c>
      <c r="AC482" s="40">
        <v>0</v>
      </c>
      <c r="AD482" s="40">
        <v>4535922513</v>
      </c>
      <c r="AE482" s="40">
        <v>0</v>
      </c>
      <c r="AF482" s="40">
        <v>355008141138</v>
      </c>
      <c r="AG482" s="40">
        <v>617406798</v>
      </c>
      <c r="AH482" s="40">
        <v>439857814</v>
      </c>
      <c r="AI482" s="40">
        <v>31280309771</v>
      </c>
      <c r="AJ482" s="40">
        <v>22130695565</v>
      </c>
      <c r="AK482" s="40">
        <v>3912143565</v>
      </c>
      <c r="AL482" s="40">
        <v>4431018768</v>
      </c>
      <c r="AM482" s="40">
        <v>53457100</v>
      </c>
      <c r="AN482" s="40">
        <v>0</v>
      </c>
      <c r="AO482" s="40">
        <v>4665138338</v>
      </c>
      <c r="AP482" s="40">
        <v>0</v>
      </c>
      <c r="AQ482" s="40">
        <v>35005478129</v>
      </c>
      <c r="AR482" s="40">
        <v>25993231870</v>
      </c>
      <c r="AS482" s="40">
        <v>9012246259</v>
      </c>
      <c r="AT482" s="40">
        <v>18537717940</v>
      </c>
      <c r="AU482" s="40">
        <v>12443518445</v>
      </c>
      <c r="AV482" s="40">
        <v>1256822488</v>
      </c>
      <c r="AW482" s="40">
        <v>4665138338</v>
      </c>
      <c r="AX482" s="40">
        <v>172238669</v>
      </c>
      <c r="AY482" s="40">
        <v>16467760189</v>
      </c>
      <c r="AZ482" s="40">
        <v>16467760189</v>
      </c>
      <c r="BA482" s="40">
        <v>0</v>
      </c>
      <c r="BB482" s="40">
        <v>6830160525</v>
      </c>
      <c r="BC482" s="40">
        <v>30512399508</v>
      </c>
      <c r="BD482" s="40">
        <v>6830160525</v>
      </c>
      <c r="BE482" s="40">
        <v>30512399508</v>
      </c>
      <c r="BF482" s="40">
        <v>335613467709</v>
      </c>
      <c r="BG482" s="40">
        <v>0</v>
      </c>
      <c r="BH482" s="40">
        <v>335613467709</v>
      </c>
      <c r="BI482" s="40">
        <v>0</v>
      </c>
    </row>
    <row r="483" spans="1:61" ht="14.25" x14ac:dyDescent="0.2">
      <c r="A483" s="25">
        <f t="shared" si="7"/>
        <v>477</v>
      </c>
      <c r="B483" s="34">
        <v>2172</v>
      </c>
      <c r="C483" s="33" t="s">
        <v>740</v>
      </c>
      <c r="D483" s="33" t="s">
        <v>741</v>
      </c>
      <c r="E483" s="33" t="s">
        <v>742</v>
      </c>
      <c r="F483" s="33" t="s">
        <v>31</v>
      </c>
      <c r="G483" s="35">
        <v>9499</v>
      </c>
      <c r="H483" s="33" t="s">
        <v>1328</v>
      </c>
      <c r="I483" s="33" t="s">
        <v>1880</v>
      </c>
      <c r="J483" s="33" t="s">
        <v>41</v>
      </c>
      <c r="K483" s="33" t="s">
        <v>45</v>
      </c>
      <c r="L483" s="33" t="s">
        <v>2187</v>
      </c>
      <c r="M483" s="34">
        <v>5521308</v>
      </c>
      <c r="N483" s="33" t="s">
        <v>2188</v>
      </c>
      <c r="O483" s="34">
        <v>1</v>
      </c>
      <c r="P483" s="34">
        <v>232</v>
      </c>
      <c r="Q483" s="34">
        <v>10</v>
      </c>
      <c r="R483" s="40">
        <v>5571652140.0100002</v>
      </c>
      <c r="S483" s="40">
        <v>515314467.47000003</v>
      </c>
      <c r="T483" s="40">
        <v>17999924.120000001</v>
      </c>
      <c r="U483" s="40">
        <v>0</v>
      </c>
      <c r="V483" s="40">
        <v>830044668.28999996</v>
      </c>
      <c r="W483" s="40">
        <v>85739490.420000002</v>
      </c>
      <c r="X483" s="40">
        <v>4116505590.71</v>
      </c>
      <c r="Y483" s="40">
        <v>0</v>
      </c>
      <c r="Z483" s="40">
        <v>6047999</v>
      </c>
      <c r="AA483" s="40">
        <v>179103009.31999999</v>
      </c>
      <c r="AB483" s="40">
        <v>0</v>
      </c>
      <c r="AC483" s="40">
        <v>0</v>
      </c>
      <c r="AD483" s="40">
        <v>49007645</v>
      </c>
      <c r="AE483" s="40">
        <v>0</v>
      </c>
      <c r="AF483" s="40">
        <v>96987564.319999993</v>
      </c>
      <c r="AG483" s="40">
        <v>13225728</v>
      </c>
      <c r="AH483" s="40">
        <v>19882072</v>
      </c>
      <c r="AI483" s="40">
        <v>5392549130.6899996</v>
      </c>
      <c r="AJ483" s="40">
        <v>4449513276.1599998</v>
      </c>
      <c r="AK483" s="40">
        <v>3885139454.8400002</v>
      </c>
      <c r="AL483" s="40">
        <v>788848699.95000005</v>
      </c>
      <c r="AM483" s="40">
        <v>129602948.81</v>
      </c>
      <c r="AN483" s="40">
        <v>215000</v>
      </c>
      <c r="AO483" s="40">
        <v>24369205.77</v>
      </c>
      <c r="AP483" s="40">
        <v>0</v>
      </c>
      <c r="AQ483" s="40">
        <v>306211134.12</v>
      </c>
      <c r="AR483" s="40">
        <v>122715181</v>
      </c>
      <c r="AS483" s="40">
        <v>183495953.12</v>
      </c>
      <c r="AT483" s="40">
        <v>306211134.12</v>
      </c>
      <c r="AU483" s="40">
        <v>267345522.86000001</v>
      </c>
      <c r="AV483" s="40">
        <v>14496405.49</v>
      </c>
      <c r="AW483" s="40">
        <v>24369205.77</v>
      </c>
      <c r="AX483" s="40">
        <v>0</v>
      </c>
      <c r="AY483" s="40">
        <v>0</v>
      </c>
      <c r="AZ483" s="40">
        <v>0</v>
      </c>
      <c r="BA483" s="40">
        <v>0</v>
      </c>
      <c r="BB483" s="40">
        <v>2531793</v>
      </c>
      <c r="BC483" s="40">
        <v>210761268</v>
      </c>
      <c r="BD483" s="40">
        <v>2531793</v>
      </c>
      <c r="BE483" s="40">
        <v>210761268</v>
      </c>
      <c r="BF483" s="40">
        <v>733354196</v>
      </c>
      <c r="BG483" s="40">
        <v>666696298.88999999</v>
      </c>
      <c r="BH483" s="40">
        <v>733354196</v>
      </c>
      <c r="BI483" s="40">
        <v>666696298.88999999</v>
      </c>
    </row>
    <row r="484" spans="1:61" ht="14.25" x14ac:dyDescent="0.2">
      <c r="A484" s="25">
        <f t="shared" si="7"/>
        <v>478</v>
      </c>
      <c r="B484" s="34">
        <v>2174</v>
      </c>
      <c r="C484" s="33" t="s">
        <v>3893</v>
      </c>
      <c r="D484" s="33" t="s">
        <v>3894</v>
      </c>
      <c r="E484" s="33"/>
      <c r="F484" s="33" t="s">
        <v>31</v>
      </c>
      <c r="G484" s="35">
        <v>6492</v>
      </c>
      <c r="H484" s="33" t="s">
        <v>1321</v>
      </c>
      <c r="I484" s="33" t="s">
        <v>3895</v>
      </c>
      <c r="J484" s="33" t="s">
        <v>41</v>
      </c>
      <c r="K484" s="33" t="s">
        <v>45</v>
      </c>
      <c r="L484" s="33" t="s">
        <v>3896</v>
      </c>
      <c r="M484" s="34">
        <v>6611432</v>
      </c>
      <c r="N484" s="33" t="s">
        <v>3897</v>
      </c>
      <c r="O484" s="34">
        <v>2</v>
      </c>
      <c r="P484" s="34">
        <v>459</v>
      </c>
      <c r="Q484" s="34">
        <v>8</v>
      </c>
      <c r="R484" s="40">
        <v>4662035588</v>
      </c>
      <c r="S484" s="40">
        <v>240031867</v>
      </c>
      <c r="T484" s="40">
        <v>42017449</v>
      </c>
      <c r="U484" s="40">
        <v>0</v>
      </c>
      <c r="V484" s="40">
        <v>4019872665</v>
      </c>
      <c r="W484" s="40">
        <v>9129332</v>
      </c>
      <c r="X484" s="40">
        <v>350984275</v>
      </c>
      <c r="Y484" s="40">
        <v>0</v>
      </c>
      <c r="Z484" s="40">
        <v>0</v>
      </c>
      <c r="AA484" s="40">
        <v>534744551</v>
      </c>
      <c r="AB484" s="40">
        <v>0</v>
      </c>
      <c r="AC484" s="40">
        <v>0</v>
      </c>
      <c r="AD484" s="40">
        <v>49749446</v>
      </c>
      <c r="AE484" s="40">
        <v>0</v>
      </c>
      <c r="AF484" s="40">
        <v>472878854</v>
      </c>
      <c r="AG484" s="40">
        <v>12116251</v>
      </c>
      <c r="AH484" s="40">
        <v>0</v>
      </c>
      <c r="AI484" s="40">
        <v>4127291037</v>
      </c>
      <c r="AJ484" s="40">
        <v>2250389865</v>
      </c>
      <c r="AK484" s="40">
        <v>2050389865</v>
      </c>
      <c r="AL484" s="40">
        <v>1193826049</v>
      </c>
      <c r="AM484" s="40">
        <v>112328100</v>
      </c>
      <c r="AN484" s="40">
        <v>0</v>
      </c>
      <c r="AO484" s="40">
        <v>192886833</v>
      </c>
      <c r="AP484" s="40">
        <v>377860190</v>
      </c>
      <c r="AQ484" s="40">
        <v>489851956</v>
      </c>
      <c r="AR484" s="40">
        <v>487698951</v>
      </c>
      <c r="AS484" s="40">
        <v>2153005</v>
      </c>
      <c r="AT484" s="40">
        <v>489851956</v>
      </c>
      <c r="AU484" s="40">
        <v>288151876</v>
      </c>
      <c r="AV484" s="40">
        <v>8813247</v>
      </c>
      <c r="AW484" s="40">
        <v>192886833</v>
      </c>
      <c r="AX484" s="40">
        <v>0</v>
      </c>
      <c r="AY484" s="40">
        <v>0</v>
      </c>
      <c r="AZ484" s="40">
        <v>0</v>
      </c>
      <c r="BA484" s="40">
        <v>0</v>
      </c>
      <c r="BB484" s="40">
        <v>0</v>
      </c>
      <c r="BC484" s="40">
        <v>0</v>
      </c>
      <c r="BD484" s="40">
        <v>0</v>
      </c>
      <c r="BE484" s="40">
        <v>0</v>
      </c>
      <c r="BF484" s="40">
        <v>0</v>
      </c>
      <c r="BG484" s="40">
        <v>0</v>
      </c>
      <c r="BH484" s="40">
        <v>0</v>
      </c>
      <c r="BI484" s="40">
        <v>0</v>
      </c>
    </row>
    <row r="485" spans="1:61" ht="14.25" x14ac:dyDescent="0.2">
      <c r="A485" s="25">
        <f t="shared" si="7"/>
        <v>479</v>
      </c>
      <c r="B485" s="34">
        <v>2176</v>
      </c>
      <c r="C485" s="33" t="s">
        <v>743</v>
      </c>
      <c r="D485" s="33" t="s">
        <v>744</v>
      </c>
      <c r="E485" s="33" t="s">
        <v>745</v>
      </c>
      <c r="F485" s="33" t="s">
        <v>31</v>
      </c>
      <c r="G485" s="35">
        <v>111</v>
      </c>
      <c r="H485" s="33" t="s">
        <v>1455</v>
      </c>
      <c r="I485" s="33" t="s">
        <v>746</v>
      </c>
      <c r="J485" s="33" t="s">
        <v>41</v>
      </c>
      <c r="K485" s="33" t="s">
        <v>42</v>
      </c>
      <c r="L485" s="33" t="s">
        <v>1769</v>
      </c>
      <c r="M485" s="34">
        <v>2254941</v>
      </c>
      <c r="N485" s="33" t="s">
        <v>1454</v>
      </c>
      <c r="O485" s="34">
        <v>1</v>
      </c>
      <c r="P485" s="34">
        <v>1358</v>
      </c>
      <c r="Q485" s="34">
        <v>58</v>
      </c>
      <c r="R485" s="40">
        <v>14626415495.74</v>
      </c>
      <c r="S485" s="40">
        <v>607687804.41999996</v>
      </c>
      <c r="T485" s="40">
        <v>1064799015.58</v>
      </c>
      <c r="U485" s="40">
        <v>2895651560.71</v>
      </c>
      <c r="V485" s="40">
        <v>1397938819.8599999</v>
      </c>
      <c r="W485" s="40">
        <v>1221929734.05</v>
      </c>
      <c r="X485" s="40">
        <v>7419757670.1199999</v>
      </c>
      <c r="Y485" s="40">
        <v>0</v>
      </c>
      <c r="Z485" s="40">
        <v>18650891</v>
      </c>
      <c r="AA485" s="40">
        <v>3473593956.3400002</v>
      </c>
      <c r="AB485" s="40">
        <v>0</v>
      </c>
      <c r="AC485" s="40">
        <v>1190555482.5899999</v>
      </c>
      <c r="AD485" s="40">
        <v>1795398172.25</v>
      </c>
      <c r="AE485" s="40">
        <v>0</v>
      </c>
      <c r="AF485" s="40">
        <v>31347374.5</v>
      </c>
      <c r="AG485" s="40">
        <v>456292927</v>
      </c>
      <c r="AH485" s="40">
        <v>0</v>
      </c>
      <c r="AI485" s="40">
        <v>11152821539.4</v>
      </c>
      <c r="AJ485" s="40">
        <v>3438757735.1399999</v>
      </c>
      <c r="AK485" s="40">
        <v>2362206935.1399999</v>
      </c>
      <c r="AL485" s="40">
        <v>574086176.16999996</v>
      </c>
      <c r="AM485" s="40">
        <v>2464067284</v>
      </c>
      <c r="AN485" s="40">
        <v>3351547</v>
      </c>
      <c r="AO485" s="40">
        <v>101971222.27</v>
      </c>
      <c r="AP485" s="40">
        <v>0</v>
      </c>
      <c r="AQ485" s="40">
        <v>33726011985.810001</v>
      </c>
      <c r="AR485" s="40">
        <v>33673415070.080002</v>
      </c>
      <c r="AS485" s="40">
        <v>52596915.729999997</v>
      </c>
      <c r="AT485" s="40">
        <v>2988925262.0100002</v>
      </c>
      <c r="AU485" s="40">
        <v>867322106.54999995</v>
      </c>
      <c r="AV485" s="40">
        <v>193789031.88</v>
      </c>
      <c r="AW485" s="40">
        <v>101971222.27</v>
      </c>
      <c r="AX485" s="40">
        <v>1825842901.3099999</v>
      </c>
      <c r="AY485" s="40">
        <v>30737086723.799999</v>
      </c>
      <c r="AZ485" s="40">
        <v>30737086723.799999</v>
      </c>
      <c r="BA485" s="40">
        <v>0</v>
      </c>
      <c r="BB485" s="40">
        <v>324277669</v>
      </c>
      <c r="BC485" s="40">
        <v>881479817.49000001</v>
      </c>
      <c r="BD485" s="40">
        <v>324277669</v>
      </c>
      <c r="BE485" s="40">
        <v>881479817.49000001</v>
      </c>
      <c r="BF485" s="40">
        <v>1369839546</v>
      </c>
      <c r="BG485" s="40">
        <v>1317258345.3699999</v>
      </c>
      <c r="BH485" s="40">
        <v>1369839546</v>
      </c>
      <c r="BI485" s="40">
        <v>1317258345.3699999</v>
      </c>
    </row>
    <row r="486" spans="1:61" ht="14.25" x14ac:dyDescent="0.2">
      <c r="A486" s="25">
        <f t="shared" si="7"/>
        <v>480</v>
      </c>
      <c r="B486" s="34">
        <v>2183</v>
      </c>
      <c r="C486" s="33" t="s">
        <v>3898</v>
      </c>
      <c r="D486" s="33" t="s">
        <v>3899</v>
      </c>
      <c r="E486" s="33" t="s">
        <v>3900</v>
      </c>
      <c r="F486" s="33" t="s">
        <v>28</v>
      </c>
      <c r="G486" s="35">
        <v>6492</v>
      </c>
      <c r="H486" s="33" t="s">
        <v>1321</v>
      </c>
      <c r="I486" s="33" t="s">
        <v>3901</v>
      </c>
      <c r="J486" s="33" t="s">
        <v>41</v>
      </c>
      <c r="K486" s="33" t="s">
        <v>45</v>
      </c>
      <c r="L486" s="33" t="s">
        <v>3902</v>
      </c>
      <c r="M486" s="34">
        <v>8861306</v>
      </c>
      <c r="N486" s="33" t="s">
        <v>3903</v>
      </c>
      <c r="O486" s="34">
        <v>2</v>
      </c>
      <c r="P486" s="34">
        <v>330</v>
      </c>
      <c r="Q486" s="34">
        <v>5</v>
      </c>
      <c r="R486" s="40">
        <v>5307727605</v>
      </c>
      <c r="S486" s="40">
        <v>93261906</v>
      </c>
      <c r="T486" s="40">
        <v>444291888</v>
      </c>
      <c r="U486" s="40">
        <v>0</v>
      </c>
      <c r="V486" s="40">
        <v>4594120439</v>
      </c>
      <c r="W486" s="40">
        <v>124266218</v>
      </c>
      <c r="X486" s="40">
        <v>15244019</v>
      </c>
      <c r="Y486" s="40">
        <v>0</v>
      </c>
      <c r="Z486" s="40">
        <v>36543135</v>
      </c>
      <c r="AA486" s="40">
        <v>2148613774</v>
      </c>
      <c r="AB486" s="40">
        <v>1745714987</v>
      </c>
      <c r="AC486" s="40">
        <v>0</v>
      </c>
      <c r="AD486" s="40">
        <v>58185324</v>
      </c>
      <c r="AE486" s="40">
        <v>0</v>
      </c>
      <c r="AF486" s="40">
        <v>303650959</v>
      </c>
      <c r="AG486" s="40">
        <v>41062504</v>
      </c>
      <c r="AH486" s="40">
        <v>0</v>
      </c>
      <c r="AI486" s="40">
        <v>3159113831</v>
      </c>
      <c r="AJ486" s="40">
        <v>1211562303</v>
      </c>
      <c r="AK486" s="40">
        <v>1111562303</v>
      </c>
      <c r="AL486" s="40">
        <v>377601573</v>
      </c>
      <c r="AM486" s="40">
        <v>552566167</v>
      </c>
      <c r="AN486" s="40">
        <v>999198620</v>
      </c>
      <c r="AO486" s="40">
        <v>16299960</v>
      </c>
      <c r="AP486" s="40">
        <v>1885208</v>
      </c>
      <c r="AQ486" s="40">
        <v>447349342</v>
      </c>
      <c r="AR486" s="40">
        <v>399297788</v>
      </c>
      <c r="AS486" s="40">
        <v>48051554</v>
      </c>
      <c r="AT486" s="40">
        <v>397064130</v>
      </c>
      <c r="AU486" s="40">
        <v>372855868</v>
      </c>
      <c r="AV486" s="40">
        <v>7908302</v>
      </c>
      <c r="AW486" s="40">
        <v>16299960</v>
      </c>
      <c r="AX486" s="40">
        <v>0</v>
      </c>
      <c r="AY486" s="40">
        <v>50285212</v>
      </c>
      <c r="AZ486" s="40">
        <v>50285212</v>
      </c>
      <c r="BA486" s="40">
        <v>0</v>
      </c>
      <c r="BB486" s="40">
        <v>19033496</v>
      </c>
      <c r="BC486" s="40">
        <v>0</v>
      </c>
      <c r="BD486" s="40">
        <v>19033496</v>
      </c>
      <c r="BE486" s="40">
        <v>0</v>
      </c>
      <c r="BF486" s="40">
        <v>6530473919</v>
      </c>
      <c r="BG486" s="40">
        <v>0</v>
      </c>
      <c r="BH486" s="40">
        <v>6530473919</v>
      </c>
      <c r="BI486" s="40">
        <v>0</v>
      </c>
    </row>
    <row r="487" spans="1:61" ht="14.25" x14ac:dyDescent="0.2">
      <c r="A487" s="25">
        <f t="shared" si="7"/>
        <v>481</v>
      </c>
      <c r="B487" s="34">
        <v>2184</v>
      </c>
      <c r="C487" s="33" t="s">
        <v>3904</v>
      </c>
      <c r="D487" s="33" t="s">
        <v>3905</v>
      </c>
      <c r="E487" s="33"/>
      <c r="F487" s="33" t="s">
        <v>28</v>
      </c>
      <c r="G487" s="35">
        <v>6492</v>
      </c>
      <c r="H487" s="33" t="s">
        <v>1321</v>
      </c>
      <c r="I487" s="33" t="s">
        <v>3906</v>
      </c>
      <c r="J487" s="33" t="s">
        <v>41</v>
      </c>
      <c r="K487" s="33" t="s">
        <v>45</v>
      </c>
      <c r="L487" s="33" t="s">
        <v>3907</v>
      </c>
      <c r="M487" s="34">
        <v>4461566</v>
      </c>
      <c r="N487" s="33" t="s">
        <v>3908</v>
      </c>
      <c r="O487" s="34">
        <v>2</v>
      </c>
      <c r="P487" s="34">
        <v>1827</v>
      </c>
      <c r="Q487" s="34">
        <v>14</v>
      </c>
      <c r="R487" s="40">
        <v>12180177637.700001</v>
      </c>
      <c r="S487" s="40">
        <v>1146634052.02</v>
      </c>
      <c r="T487" s="40">
        <v>7031178</v>
      </c>
      <c r="U487" s="40">
        <v>73821786.069999993</v>
      </c>
      <c r="V487" s="40">
        <v>10756344026.9</v>
      </c>
      <c r="W487" s="40">
        <v>85080884.709999993</v>
      </c>
      <c r="X487" s="40">
        <v>111265710</v>
      </c>
      <c r="Y487" s="40">
        <v>0</v>
      </c>
      <c r="Z487" s="40">
        <v>0</v>
      </c>
      <c r="AA487" s="40">
        <v>4015040225.4200001</v>
      </c>
      <c r="AB487" s="40">
        <v>3064912213.4699998</v>
      </c>
      <c r="AC487" s="40">
        <v>996242.68</v>
      </c>
      <c r="AD487" s="40">
        <v>220096873.58000001</v>
      </c>
      <c r="AE487" s="40">
        <v>0</v>
      </c>
      <c r="AF487" s="40">
        <v>672042404.71000004</v>
      </c>
      <c r="AG487" s="40">
        <v>56992490.979999997</v>
      </c>
      <c r="AH487" s="40">
        <v>0</v>
      </c>
      <c r="AI487" s="40">
        <v>8165137412.2799997</v>
      </c>
      <c r="AJ487" s="40">
        <v>6782641843.1000004</v>
      </c>
      <c r="AK487" s="40">
        <v>6732641843.1000004</v>
      </c>
      <c r="AL487" s="40">
        <v>896461262.77999997</v>
      </c>
      <c r="AM487" s="40">
        <v>0</v>
      </c>
      <c r="AN487" s="40">
        <v>0</v>
      </c>
      <c r="AO487" s="40">
        <v>505799297.39999998</v>
      </c>
      <c r="AP487" s="40">
        <v>-19764991</v>
      </c>
      <c r="AQ487" s="40">
        <v>1550741818.5899999</v>
      </c>
      <c r="AR487" s="40">
        <v>1491327784.45</v>
      </c>
      <c r="AS487" s="40">
        <v>59414034.140000001</v>
      </c>
      <c r="AT487" s="40">
        <v>1148704515</v>
      </c>
      <c r="AU487" s="40">
        <v>560869203.88</v>
      </c>
      <c r="AV487" s="40">
        <v>45992860.719999999</v>
      </c>
      <c r="AW487" s="40">
        <v>505799297.39999998</v>
      </c>
      <c r="AX487" s="40">
        <v>36043153</v>
      </c>
      <c r="AY487" s="40">
        <v>402037303.58999997</v>
      </c>
      <c r="AZ487" s="40">
        <v>402037303.58999997</v>
      </c>
      <c r="BA487" s="40">
        <v>0</v>
      </c>
      <c r="BB487" s="40">
        <v>0</v>
      </c>
      <c r="BC487" s="40">
        <v>0</v>
      </c>
      <c r="BD487" s="40">
        <v>0</v>
      </c>
      <c r="BE487" s="40">
        <v>0</v>
      </c>
      <c r="BF487" s="40">
        <v>0</v>
      </c>
      <c r="BG487" s="40">
        <v>0</v>
      </c>
      <c r="BH487" s="40">
        <v>0</v>
      </c>
      <c r="BI487" s="40">
        <v>0</v>
      </c>
    </row>
    <row r="488" spans="1:61" ht="14.25" x14ac:dyDescent="0.2">
      <c r="A488" s="25">
        <f t="shared" si="7"/>
        <v>482</v>
      </c>
      <c r="B488" s="34">
        <v>2189</v>
      </c>
      <c r="C488" s="33" t="s">
        <v>3909</v>
      </c>
      <c r="D488" s="33" t="s">
        <v>3910</v>
      </c>
      <c r="E488" s="33" t="s">
        <v>3911</v>
      </c>
      <c r="F488" s="33" t="s">
        <v>28</v>
      </c>
      <c r="G488" s="35">
        <v>6492</v>
      </c>
      <c r="H488" s="33" t="s">
        <v>1321</v>
      </c>
      <c r="I488" s="33" t="s">
        <v>3912</v>
      </c>
      <c r="J488" s="33" t="s">
        <v>41</v>
      </c>
      <c r="K488" s="33" t="s">
        <v>45</v>
      </c>
      <c r="L488" s="33" t="s">
        <v>3913</v>
      </c>
      <c r="M488" s="34">
        <v>8959870</v>
      </c>
      <c r="N488" s="33" t="s">
        <v>3914</v>
      </c>
      <c r="O488" s="34">
        <v>2</v>
      </c>
      <c r="P488" s="34">
        <v>1458</v>
      </c>
      <c r="Q488" s="34">
        <v>7</v>
      </c>
      <c r="R488" s="40">
        <v>6418803420.4700003</v>
      </c>
      <c r="S488" s="40">
        <v>215773219.40000001</v>
      </c>
      <c r="T488" s="40">
        <v>117202459.88</v>
      </c>
      <c r="U488" s="40">
        <v>0</v>
      </c>
      <c r="V488" s="40">
        <v>6051901572.1899996</v>
      </c>
      <c r="W488" s="40">
        <v>16937550</v>
      </c>
      <c r="X488" s="40">
        <v>14805661</v>
      </c>
      <c r="Y488" s="40">
        <v>0</v>
      </c>
      <c r="Z488" s="40">
        <v>2182958</v>
      </c>
      <c r="AA488" s="40">
        <v>3788987742.3000002</v>
      </c>
      <c r="AB488" s="40">
        <v>3360602114.73</v>
      </c>
      <c r="AC488" s="40">
        <v>196058636</v>
      </c>
      <c r="AD488" s="40">
        <v>153161125.06999999</v>
      </c>
      <c r="AE488" s="40">
        <v>0</v>
      </c>
      <c r="AF488" s="40">
        <v>40411084.5</v>
      </c>
      <c r="AG488" s="40">
        <v>38754782</v>
      </c>
      <c r="AH488" s="40">
        <v>0</v>
      </c>
      <c r="AI488" s="40">
        <v>2629815678.1700001</v>
      </c>
      <c r="AJ488" s="40">
        <v>1957670309.6199999</v>
      </c>
      <c r="AK488" s="40">
        <v>1957670309.6199999</v>
      </c>
      <c r="AL488" s="40">
        <v>405946595.81999999</v>
      </c>
      <c r="AM488" s="40">
        <v>232903376.88</v>
      </c>
      <c r="AN488" s="40">
        <v>13149738.93</v>
      </c>
      <c r="AO488" s="40">
        <v>20145656.920000002</v>
      </c>
      <c r="AP488" s="40">
        <v>0</v>
      </c>
      <c r="AQ488" s="40">
        <v>612656400.05999994</v>
      </c>
      <c r="AR488" s="40">
        <v>542808840.58000004</v>
      </c>
      <c r="AS488" s="40">
        <v>69847559.480000004</v>
      </c>
      <c r="AT488" s="40">
        <v>502784037.31</v>
      </c>
      <c r="AU488" s="40">
        <v>456854384.17000002</v>
      </c>
      <c r="AV488" s="40">
        <v>25783996.219999999</v>
      </c>
      <c r="AW488" s="40">
        <v>20145656.920000002</v>
      </c>
      <c r="AX488" s="40">
        <v>0</v>
      </c>
      <c r="AY488" s="40">
        <v>109872362.75</v>
      </c>
      <c r="AZ488" s="40">
        <v>109872362.75</v>
      </c>
      <c r="BA488" s="40">
        <v>0</v>
      </c>
      <c r="BB488" s="40">
        <v>126093627.84</v>
      </c>
      <c r="BC488" s="40">
        <v>675816687</v>
      </c>
      <c r="BD488" s="40">
        <v>126093627.84</v>
      </c>
      <c r="BE488" s="40">
        <v>675816687</v>
      </c>
      <c r="BF488" s="40">
        <v>6057987750</v>
      </c>
      <c r="BG488" s="40">
        <v>0</v>
      </c>
      <c r="BH488" s="40">
        <v>6057987750</v>
      </c>
      <c r="BI488" s="40">
        <v>0</v>
      </c>
    </row>
    <row r="489" spans="1:61" ht="14.25" x14ac:dyDescent="0.2">
      <c r="A489" s="25">
        <f t="shared" si="7"/>
        <v>483</v>
      </c>
      <c r="B489" s="34">
        <v>2196</v>
      </c>
      <c r="C489" s="33" t="s">
        <v>747</v>
      </c>
      <c r="D489" s="33" t="s">
        <v>748</v>
      </c>
      <c r="E489" s="33" t="s">
        <v>749</v>
      </c>
      <c r="F489" s="33" t="s">
        <v>106</v>
      </c>
      <c r="G489" s="35">
        <v>6492</v>
      </c>
      <c r="H489" s="33" t="s">
        <v>1321</v>
      </c>
      <c r="I489" s="33" t="s">
        <v>1881</v>
      </c>
      <c r="J489" s="33" t="s">
        <v>41</v>
      </c>
      <c r="K489" s="33" t="s">
        <v>2189</v>
      </c>
      <c r="L489" s="33" t="s">
        <v>2190</v>
      </c>
      <c r="M489" s="34">
        <v>2624012</v>
      </c>
      <c r="N489" s="33" t="s">
        <v>1453</v>
      </c>
      <c r="O489" s="34">
        <v>1</v>
      </c>
      <c r="P489" s="34">
        <v>476</v>
      </c>
      <c r="Q489" s="34">
        <v>6</v>
      </c>
      <c r="R489" s="40">
        <v>6081823294.3500004</v>
      </c>
      <c r="S489" s="40">
        <v>682027894.58000004</v>
      </c>
      <c r="T489" s="40">
        <v>153504998.27000001</v>
      </c>
      <c r="U489" s="40">
        <v>0</v>
      </c>
      <c r="V489" s="40">
        <v>5192127599.1300001</v>
      </c>
      <c r="W489" s="40">
        <v>32211946.18</v>
      </c>
      <c r="X489" s="40">
        <v>16894797.199999999</v>
      </c>
      <c r="Y489" s="40">
        <v>0</v>
      </c>
      <c r="Z489" s="40">
        <v>5056058.99</v>
      </c>
      <c r="AA489" s="40">
        <v>3153596000.9000001</v>
      </c>
      <c r="AB489" s="40">
        <v>2841173540.0700002</v>
      </c>
      <c r="AC489" s="40">
        <v>197556880</v>
      </c>
      <c r="AD489" s="40">
        <v>53395698.399999999</v>
      </c>
      <c r="AE489" s="40">
        <v>0</v>
      </c>
      <c r="AF489" s="40">
        <v>41474698.43</v>
      </c>
      <c r="AG489" s="40">
        <v>19995184</v>
      </c>
      <c r="AH489" s="40">
        <v>0</v>
      </c>
      <c r="AI489" s="40">
        <v>2928227293.4499998</v>
      </c>
      <c r="AJ489" s="40">
        <v>2425382472.4099998</v>
      </c>
      <c r="AK489" s="40">
        <v>623323473.40999997</v>
      </c>
      <c r="AL489" s="40">
        <v>394440688.87</v>
      </c>
      <c r="AM489" s="40">
        <v>11324900</v>
      </c>
      <c r="AN489" s="40">
        <v>0</v>
      </c>
      <c r="AO489" s="40">
        <v>87050571.079999998</v>
      </c>
      <c r="AP489" s="40">
        <v>10028661.09</v>
      </c>
      <c r="AQ489" s="40">
        <v>601261402.40999997</v>
      </c>
      <c r="AR489" s="40">
        <v>587433522.07000005</v>
      </c>
      <c r="AS489" s="40">
        <v>13827880.34</v>
      </c>
      <c r="AT489" s="40">
        <v>438522199.60000002</v>
      </c>
      <c r="AU489" s="40">
        <v>347071020.55000001</v>
      </c>
      <c r="AV489" s="40">
        <v>4400607.97</v>
      </c>
      <c r="AW489" s="40">
        <v>87050571.079999998</v>
      </c>
      <c r="AX489" s="40">
        <v>0</v>
      </c>
      <c r="AY489" s="40">
        <v>162739202.81</v>
      </c>
      <c r="AZ489" s="40">
        <v>162739202.81</v>
      </c>
      <c r="BA489" s="40">
        <v>0</v>
      </c>
      <c r="BB489" s="40">
        <v>53790552</v>
      </c>
      <c r="BC489" s="40">
        <v>251270891.99000001</v>
      </c>
      <c r="BD489" s="40">
        <v>53790552</v>
      </c>
      <c r="BE489" s="40">
        <v>251270891.99000001</v>
      </c>
      <c r="BF489" s="40">
        <v>5463359134.6800003</v>
      </c>
      <c r="BG489" s="40">
        <v>0</v>
      </c>
      <c r="BH489" s="40">
        <v>5463359134.6800003</v>
      </c>
      <c r="BI489" s="40">
        <v>0</v>
      </c>
    </row>
    <row r="490" spans="1:61" ht="14.25" x14ac:dyDescent="0.2">
      <c r="A490" s="25">
        <f t="shared" si="7"/>
        <v>484</v>
      </c>
      <c r="B490" s="34">
        <v>2199</v>
      </c>
      <c r="C490" s="33" t="s">
        <v>750</v>
      </c>
      <c r="D490" s="33" t="s">
        <v>751</v>
      </c>
      <c r="E490" s="33" t="s">
        <v>752</v>
      </c>
      <c r="F490" s="33" t="s">
        <v>106</v>
      </c>
      <c r="G490" s="35">
        <v>6492</v>
      </c>
      <c r="H490" s="33" t="s">
        <v>1321</v>
      </c>
      <c r="I490" s="33" t="s">
        <v>753</v>
      </c>
      <c r="J490" s="33" t="s">
        <v>41</v>
      </c>
      <c r="K490" s="33" t="s">
        <v>647</v>
      </c>
      <c r="L490" s="33" t="s">
        <v>754</v>
      </c>
      <c r="M490" s="34">
        <v>2739022</v>
      </c>
      <c r="N490" s="33" t="s">
        <v>1452</v>
      </c>
      <c r="O490" s="34">
        <v>1</v>
      </c>
      <c r="P490" s="34">
        <v>3744</v>
      </c>
      <c r="Q490" s="34">
        <v>24</v>
      </c>
      <c r="R490" s="40">
        <v>41179522543.220001</v>
      </c>
      <c r="S490" s="40">
        <v>3066709181.98</v>
      </c>
      <c r="T490" s="40">
        <v>432893619.99000001</v>
      </c>
      <c r="U490" s="40">
        <v>0</v>
      </c>
      <c r="V490" s="40">
        <v>36323298257.769997</v>
      </c>
      <c r="W490" s="40">
        <v>1096650040.98</v>
      </c>
      <c r="X490" s="40">
        <v>197812761.5</v>
      </c>
      <c r="Y490" s="40">
        <v>0</v>
      </c>
      <c r="Z490" s="40">
        <v>62158681</v>
      </c>
      <c r="AA490" s="40">
        <v>21541448671.689999</v>
      </c>
      <c r="AB490" s="40">
        <v>19867924305.93</v>
      </c>
      <c r="AC490" s="40">
        <v>0</v>
      </c>
      <c r="AD490" s="40">
        <v>546830607.42999995</v>
      </c>
      <c r="AE490" s="40">
        <v>0</v>
      </c>
      <c r="AF490" s="40">
        <v>875503854.11000001</v>
      </c>
      <c r="AG490" s="40">
        <v>187755510.22</v>
      </c>
      <c r="AH490" s="40">
        <v>63434394</v>
      </c>
      <c r="AI490" s="40">
        <v>19638073871.529999</v>
      </c>
      <c r="AJ490" s="40">
        <v>15010910734.84</v>
      </c>
      <c r="AK490" s="40">
        <v>13010910734.84</v>
      </c>
      <c r="AL490" s="40">
        <v>3935221303.02</v>
      </c>
      <c r="AM490" s="40">
        <v>27139506</v>
      </c>
      <c r="AN490" s="40">
        <v>0</v>
      </c>
      <c r="AO490" s="40">
        <v>653114665.38</v>
      </c>
      <c r="AP490" s="40">
        <v>3728901.37</v>
      </c>
      <c r="AQ490" s="40">
        <v>4839359936.1800003</v>
      </c>
      <c r="AR490" s="40">
        <v>4276806878.4499998</v>
      </c>
      <c r="AS490" s="40">
        <v>562553057.73000002</v>
      </c>
      <c r="AT490" s="40">
        <v>3845259443.6799998</v>
      </c>
      <c r="AU490" s="40">
        <v>3168572860.7199998</v>
      </c>
      <c r="AV490" s="40">
        <v>23571917.579999998</v>
      </c>
      <c r="AW490" s="40">
        <v>653114665.38</v>
      </c>
      <c r="AX490" s="40">
        <v>0</v>
      </c>
      <c r="AY490" s="40">
        <v>994100492.5</v>
      </c>
      <c r="AZ490" s="40">
        <v>994100492.5</v>
      </c>
      <c r="BA490" s="40">
        <v>0</v>
      </c>
      <c r="BB490" s="40">
        <v>774496471</v>
      </c>
      <c r="BC490" s="40">
        <v>21811226439.130001</v>
      </c>
      <c r="BD490" s="40">
        <v>774496471</v>
      </c>
      <c r="BE490" s="40">
        <v>21811226439.130001</v>
      </c>
      <c r="BF490" s="40">
        <v>51879687826.949997</v>
      </c>
      <c r="BG490" s="40">
        <v>248282959.52000001</v>
      </c>
      <c r="BH490" s="40">
        <v>51879687826.949997</v>
      </c>
      <c r="BI490" s="40">
        <v>248282959.52000001</v>
      </c>
    </row>
    <row r="491" spans="1:61" ht="14.25" x14ac:dyDescent="0.2">
      <c r="A491" s="25">
        <f t="shared" si="7"/>
        <v>485</v>
      </c>
      <c r="B491" s="34">
        <v>2201</v>
      </c>
      <c r="C491" s="33" t="s">
        <v>3915</v>
      </c>
      <c r="D491" s="33" t="s">
        <v>3916</v>
      </c>
      <c r="E491" s="33" t="s">
        <v>3917</v>
      </c>
      <c r="F491" s="33" t="s">
        <v>28</v>
      </c>
      <c r="G491" s="35">
        <v>6492</v>
      </c>
      <c r="H491" s="33" t="s">
        <v>1321</v>
      </c>
      <c r="I491" s="33" t="s">
        <v>3918</v>
      </c>
      <c r="J491" s="33" t="s">
        <v>41</v>
      </c>
      <c r="K491" s="33" t="s">
        <v>45</v>
      </c>
      <c r="L491" s="33" t="s">
        <v>3919</v>
      </c>
      <c r="M491" s="34">
        <v>8894916</v>
      </c>
      <c r="N491" s="33" t="s">
        <v>3920</v>
      </c>
      <c r="O491" s="34">
        <v>2</v>
      </c>
      <c r="P491" s="34">
        <v>1306</v>
      </c>
      <c r="Q491" s="34">
        <v>14</v>
      </c>
      <c r="R491" s="40">
        <v>23933109330.91</v>
      </c>
      <c r="S491" s="40">
        <v>2415839200.0900002</v>
      </c>
      <c r="T491" s="40">
        <v>1444776272</v>
      </c>
      <c r="U491" s="40">
        <v>0</v>
      </c>
      <c r="V491" s="40">
        <v>18981173974</v>
      </c>
      <c r="W491" s="40">
        <v>335350310.81999999</v>
      </c>
      <c r="X491" s="40">
        <v>751662029</v>
      </c>
      <c r="Y491" s="40">
        <v>0</v>
      </c>
      <c r="Z491" s="40">
        <v>4307545</v>
      </c>
      <c r="AA491" s="40">
        <v>21160211984.200001</v>
      </c>
      <c r="AB491" s="40">
        <v>18256482461</v>
      </c>
      <c r="AC491" s="40">
        <v>0</v>
      </c>
      <c r="AD491" s="40">
        <v>283686065.19999999</v>
      </c>
      <c r="AE491" s="40">
        <v>0</v>
      </c>
      <c r="AF491" s="40">
        <v>2070763917</v>
      </c>
      <c r="AG491" s="40">
        <v>373440403</v>
      </c>
      <c r="AH491" s="40">
        <v>175839138</v>
      </c>
      <c r="AI491" s="40">
        <v>2772897346.71</v>
      </c>
      <c r="AJ491" s="40">
        <v>1554555239</v>
      </c>
      <c r="AK491" s="40">
        <v>1181903039</v>
      </c>
      <c r="AL491" s="40">
        <v>859334320</v>
      </c>
      <c r="AM491" s="40">
        <v>136244815</v>
      </c>
      <c r="AN491" s="40">
        <v>0</v>
      </c>
      <c r="AO491" s="40">
        <v>119245913.70999999</v>
      </c>
      <c r="AP491" s="40">
        <v>103517059</v>
      </c>
      <c r="AQ491" s="40">
        <v>1878089381.27</v>
      </c>
      <c r="AR491" s="40">
        <v>1592131159</v>
      </c>
      <c r="AS491" s="40">
        <v>285958222.26999998</v>
      </c>
      <c r="AT491" s="40">
        <v>1101288872.96</v>
      </c>
      <c r="AU491" s="40">
        <v>834526127.35000002</v>
      </c>
      <c r="AV491" s="40">
        <v>133128001.90000001</v>
      </c>
      <c r="AW491" s="40">
        <v>119245913.70999999</v>
      </c>
      <c r="AX491" s="40">
        <v>14388830</v>
      </c>
      <c r="AY491" s="40">
        <v>776800508.30999994</v>
      </c>
      <c r="AZ491" s="40">
        <v>776800508.30999994</v>
      </c>
      <c r="BA491" s="40">
        <v>0</v>
      </c>
      <c r="BB491" s="40">
        <v>11684064</v>
      </c>
      <c r="BC491" s="40">
        <v>179464854</v>
      </c>
      <c r="BD491" s="40">
        <v>11684064</v>
      </c>
      <c r="BE491" s="40">
        <v>179464854</v>
      </c>
      <c r="BF491" s="40">
        <v>17415974109</v>
      </c>
      <c r="BG491" s="40">
        <v>0</v>
      </c>
      <c r="BH491" s="40">
        <v>17415974109</v>
      </c>
      <c r="BI491" s="40">
        <v>0</v>
      </c>
    </row>
    <row r="492" spans="1:61" ht="14.25" x14ac:dyDescent="0.2">
      <c r="A492" s="25">
        <f t="shared" si="7"/>
        <v>486</v>
      </c>
      <c r="B492" s="34">
        <v>2210</v>
      </c>
      <c r="C492" s="33" t="s">
        <v>3921</v>
      </c>
      <c r="D492" s="33" t="s">
        <v>3922</v>
      </c>
      <c r="E492" s="33" t="s">
        <v>3923</v>
      </c>
      <c r="F492" s="33" t="s">
        <v>28</v>
      </c>
      <c r="G492" s="35">
        <v>6492</v>
      </c>
      <c r="H492" s="33" t="s">
        <v>1321</v>
      </c>
      <c r="I492" s="33" t="s">
        <v>3924</v>
      </c>
      <c r="J492" s="33" t="s">
        <v>41</v>
      </c>
      <c r="K492" s="33" t="s">
        <v>3743</v>
      </c>
      <c r="L492" s="33" t="s">
        <v>3925</v>
      </c>
      <c r="M492" s="34">
        <v>6959432</v>
      </c>
      <c r="N492" s="33" t="s">
        <v>3926</v>
      </c>
      <c r="O492" s="34">
        <v>2</v>
      </c>
      <c r="P492" s="34">
        <v>910</v>
      </c>
      <c r="Q492" s="34">
        <v>5</v>
      </c>
      <c r="R492" s="40">
        <v>5792130491.7200003</v>
      </c>
      <c r="S492" s="40">
        <v>777915388.67999995</v>
      </c>
      <c r="T492" s="40">
        <v>118310656.04000001</v>
      </c>
      <c r="U492" s="40">
        <v>0</v>
      </c>
      <c r="V492" s="40">
        <v>3985061022</v>
      </c>
      <c r="W492" s="40">
        <v>463193504</v>
      </c>
      <c r="X492" s="40">
        <v>444724326</v>
      </c>
      <c r="Y492" s="40">
        <v>0</v>
      </c>
      <c r="Z492" s="40">
        <v>2925595</v>
      </c>
      <c r="AA492" s="40">
        <v>2599370997.8400002</v>
      </c>
      <c r="AB492" s="40">
        <v>2132151239</v>
      </c>
      <c r="AC492" s="40">
        <v>0</v>
      </c>
      <c r="AD492" s="40">
        <v>81933696</v>
      </c>
      <c r="AE492" s="40">
        <v>0</v>
      </c>
      <c r="AF492" s="40">
        <v>174578398.84</v>
      </c>
      <c r="AG492" s="40">
        <v>194889466</v>
      </c>
      <c r="AH492" s="40">
        <v>15818198</v>
      </c>
      <c r="AI492" s="40">
        <v>3192759493.3800001</v>
      </c>
      <c r="AJ492" s="40">
        <v>1478768146</v>
      </c>
      <c r="AK492" s="40">
        <v>650652146</v>
      </c>
      <c r="AL492" s="40">
        <v>993161423.78999996</v>
      </c>
      <c r="AM492" s="40">
        <v>272232201.88</v>
      </c>
      <c r="AN492" s="40">
        <v>0</v>
      </c>
      <c r="AO492" s="40">
        <v>140767586.71000001</v>
      </c>
      <c r="AP492" s="40">
        <v>264595000</v>
      </c>
      <c r="AQ492" s="40">
        <v>660308435.86000001</v>
      </c>
      <c r="AR492" s="40">
        <v>611347309</v>
      </c>
      <c r="AS492" s="40">
        <v>48961126.859999999</v>
      </c>
      <c r="AT492" s="40">
        <v>593445480.86000001</v>
      </c>
      <c r="AU492" s="40">
        <v>409001199</v>
      </c>
      <c r="AV492" s="40">
        <v>43676695.149999999</v>
      </c>
      <c r="AW492" s="40">
        <v>140767586.71000001</v>
      </c>
      <c r="AX492" s="40">
        <v>0</v>
      </c>
      <c r="AY492" s="40">
        <v>66862955</v>
      </c>
      <c r="AZ492" s="40">
        <v>66862955</v>
      </c>
      <c r="BA492" s="40">
        <v>0</v>
      </c>
      <c r="BB492" s="40">
        <v>48953631</v>
      </c>
      <c r="BC492" s="40">
        <v>92196215</v>
      </c>
      <c r="BD492" s="40">
        <v>48953631</v>
      </c>
      <c r="BE492" s="40">
        <v>92196215</v>
      </c>
      <c r="BF492" s="40">
        <v>4816584141</v>
      </c>
      <c r="BG492" s="40">
        <v>828116000</v>
      </c>
      <c r="BH492" s="40">
        <v>4816584141</v>
      </c>
      <c r="BI492" s="40">
        <v>828116000</v>
      </c>
    </row>
    <row r="493" spans="1:61" ht="14.25" x14ac:dyDescent="0.2">
      <c r="A493" s="25">
        <f t="shared" si="7"/>
        <v>487</v>
      </c>
      <c r="B493" s="34">
        <v>2223</v>
      </c>
      <c r="C493" s="33" t="s">
        <v>755</v>
      </c>
      <c r="D493" s="33" t="s">
        <v>756</v>
      </c>
      <c r="E493" s="33" t="s">
        <v>757</v>
      </c>
      <c r="F493" s="33" t="s">
        <v>106</v>
      </c>
      <c r="G493" s="35">
        <v>6492</v>
      </c>
      <c r="H493" s="33" t="s">
        <v>1321</v>
      </c>
      <c r="I493" s="33" t="s">
        <v>758</v>
      </c>
      <c r="J493" s="33" t="s">
        <v>41</v>
      </c>
      <c r="K493" s="33" t="s">
        <v>45</v>
      </c>
      <c r="L493" s="33" t="s">
        <v>2191</v>
      </c>
      <c r="M493" s="34">
        <v>8858292</v>
      </c>
      <c r="N493" s="33" t="s">
        <v>1451</v>
      </c>
      <c r="O493" s="34">
        <v>1</v>
      </c>
      <c r="P493" s="34">
        <v>756</v>
      </c>
      <c r="Q493" s="34">
        <v>7</v>
      </c>
      <c r="R493" s="40">
        <v>5078431144.6599998</v>
      </c>
      <c r="S493" s="40">
        <v>642888510</v>
      </c>
      <c r="T493" s="40">
        <v>36943379.229999997</v>
      </c>
      <c r="U493" s="40">
        <v>0</v>
      </c>
      <c r="V493" s="40">
        <v>3965729311</v>
      </c>
      <c r="W493" s="40">
        <v>14646599.76</v>
      </c>
      <c r="X493" s="40">
        <v>416546464.67000002</v>
      </c>
      <c r="Y493" s="40">
        <v>0</v>
      </c>
      <c r="Z493" s="40">
        <v>1676880</v>
      </c>
      <c r="AA493" s="40">
        <v>2216610289.8800001</v>
      </c>
      <c r="AB493" s="40">
        <v>1649021017.4400001</v>
      </c>
      <c r="AC493" s="40">
        <v>448536630</v>
      </c>
      <c r="AD493" s="40">
        <v>91064704</v>
      </c>
      <c r="AE493" s="40">
        <v>0</v>
      </c>
      <c r="AF493" s="40">
        <v>8435923.4399999995</v>
      </c>
      <c r="AG493" s="40">
        <v>19552015</v>
      </c>
      <c r="AH493" s="40">
        <v>0</v>
      </c>
      <c r="AI493" s="40">
        <v>2861820854.7800002</v>
      </c>
      <c r="AJ493" s="40">
        <v>2125978161</v>
      </c>
      <c r="AK493" s="40">
        <v>468978161</v>
      </c>
      <c r="AL493" s="40">
        <v>642531163.47000003</v>
      </c>
      <c r="AM493" s="40">
        <v>118076478.8</v>
      </c>
      <c r="AN493" s="40">
        <v>0</v>
      </c>
      <c r="AO493" s="40">
        <v>-20264919.219999999</v>
      </c>
      <c r="AP493" s="40">
        <v>-4500029.2699999996</v>
      </c>
      <c r="AQ493" s="40">
        <v>568495919.64999998</v>
      </c>
      <c r="AR493" s="40">
        <v>531216643</v>
      </c>
      <c r="AS493" s="40">
        <v>37279276.649999999</v>
      </c>
      <c r="AT493" s="40">
        <v>453211080.64999998</v>
      </c>
      <c r="AU493" s="40">
        <v>414063597.10000002</v>
      </c>
      <c r="AV493" s="40">
        <v>59412402.770000003</v>
      </c>
      <c r="AW493" s="40">
        <v>-20264919.219999999</v>
      </c>
      <c r="AX493" s="40">
        <v>0</v>
      </c>
      <c r="AY493" s="40">
        <v>115284839</v>
      </c>
      <c r="AZ493" s="40">
        <v>115284839</v>
      </c>
      <c r="BA493" s="40">
        <v>0</v>
      </c>
      <c r="BB493" s="40">
        <v>2450108</v>
      </c>
      <c r="BC493" s="40">
        <v>405022382</v>
      </c>
      <c r="BD493" s="40">
        <v>2450108</v>
      </c>
      <c r="BE493" s="40">
        <v>405022382</v>
      </c>
      <c r="BF493" s="40">
        <v>4016640558</v>
      </c>
      <c r="BG493" s="40">
        <v>0</v>
      </c>
      <c r="BH493" s="40">
        <v>4016640558</v>
      </c>
      <c r="BI493" s="40">
        <v>0</v>
      </c>
    </row>
    <row r="494" spans="1:61" ht="14.25" x14ac:dyDescent="0.2">
      <c r="A494" s="25">
        <f t="shared" si="7"/>
        <v>488</v>
      </c>
      <c r="B494" s="34">
        <v>2231</v>
      </c>
      <c r="C494" s="33" t="s">
        <v>759</v>
      </c>
      <c r="D494" s="33" t="s">
        <v>760</v>
      </c>
      <c r="E494" s="33" t="s">
        <v>761</v>
      </c>
      <c r="F494" s="33" t="s">
        <v>106</v>
      </c>
      <c r="G494" s="35">
        <v>6492</v>
      </c>
      <c r="H494" s="33" t="s">
        <v>1321</v>
      </c>
      <c r="I494" s="33" t="s">
        <v>762</v>
      </c>
      <c r="J494" s="33" t="s">
        <v>41</v>
      </c>
      <c r="K494" s="33" t="s">
        <v>647</v>
      </c>
      <c r="L494" s="33" t="s">
        <v>1612</v>
      </c>
      <c r="M494" s="34">
        <v>2836464</v>
      </c>
      <c r="N494" s="33" t="s">
        <v>1450</v>
      </c>
      <c r="O494" s="34">
        <v>1</v>
      </c>
      <c r="P494" s="34">
        <v>466</v>
      </c>
      <c r="Q494" s="34">
        <v>4</v>
      </c>
      <c r="R494" s="40">
        <v>5224500488.9799995</v>
      </c>
      <c r="S494" s="40">
        <v>296938519.67000002</v>
      </c>
      <c r="T494" s="40">
        <v>16921204</v>
      </c>
      <c r="U494" s="40">
        <v>0</v>
      </c>
      <c r="V494" s="40">
        <v>4773459755.3100004</v>
      </c>
      <c r="W494" s="40">
        <v>72162044</v>
      </c>
      <c r="X494" s="40">
        <v>65018966</v>
      </c>
      <c r="Y494" s="40">
        <v>0</v>
      </c>
      <c r="Z494" s="40">
        <v>0</v>
      </c>
      <c r="AA494" s="40">
        <v>2100167212.3299999</v>
      </c>
      <c r="AB494" s="40">
        <v>1380812826.6400001</v>
      </c>
      <c r="AC494" s="40">
        <v>522958993</v>
      </c>
      <c r="AD494" s="40">
        <v>39372807.600000001</v>
      </c>
      <c r="AE494" s="40">
        <v>0</v>
      </c>
      <c r="AF494" s="40">
        <v>137128182.09</v>
      </c>
      <c r="AG494" s="40">
        <v>19894403</v>
      </c>
      <c r="AH494" s="40">
        <v>0</v>
      </c>
      <c r="AI494" s="40">
        <v>3124333276.6799998</v>
      </c>
      <c r="AJ494" s="40">
        <v>2324929315.8299999</v>
      </c>
      <c r="AK494" s="40">
        <v>680143284.14999998</v>
      </c>
      <c r="AL494" s="40">
        <v>651509091.40999997</v>
      </c>
      <c r="AM494" s="40">
        <v>19695222.059999999</v>
      </c>
      <c r="AN494" s="40">
        <v>0</v>
      </c>
      <c r="AO494" s="40">
        <v>128199647.38</v>
      </c>
      <c r="AP494" s="40">
        <v>0</v>
      </c>
      <c r="AQ494" s="40">
        <v>477974299.23000002</v>
      </c>
      <c r="AR494" s="40">
        <v>465355471</v>
      </c>
      <c r="AS494" s="40">
        <v>12618828.23</v>
      </c>
      <c r="AT494" s="40">
        <v>382141897.23000002</v>
      </c>
      <c r="AU494" s="40">
        <v>253313695.12</v>
      </c>
      <c r="AV494" s="40">
        <v>628554.73</v>
      </c>
      <c r="AW494" s="40">
        <v>128199647.38</v>
      </c>
      <c r="AX494" s="40">
        <v>0</v>
      </c>
      <c r="AY494" s="40">
        <v>95832402</v>
      </c>
      <c r="AZ494" s="40">
        <v>95832402</v>
      </c>
      <c r="BA494" s="40">
        <v>0</v>
      </c>
      <c r="BB494" s="40">
        <v>453285</v>
      </c>
      <c r="BC494" s="40">
        <v>120391417</v>
      </c>
      <c r="BD494" s="40">
        <v>453285</v>
      </c>
      <c r="BE494" s="40">
        <v>120391417</v>
      </c>
      <c r="BF494" s="40">
        <v>3450526354</v>
      </c>
      <c r="BG494" s="40">
        <v>0</v>
      </c>
      <c r="BH494" s="40">
        <v>1805740322.3199999</v>
      </c>
      <c r="BI494" s="40">
        <v>1644786031.6800001</v>
      </c>
    </row>
    <row r="495" spans="1:61" ht="14.25" x14ac:dyDescent="0.2">
      <c r="A495" s="25">
        <f t="shared" si="7"/>
        <v>489</v>
      </c>
      <c r="B495" s="34">
        <v>2234</v>
      </c>
      <c r="C495" s="33" t="s">
        <v>763</v>
      </c>
      <c r="D495" s="33" t="s">
        <v>764</v>
      </c>
      <c r="E495" s="33" t="s">
        <v>765</v>
      </c>
      <c r="F495" s="33" t="s">
        <v>38</v>
      </c>
      <c r="G495" s="35">
        <v>6499</v>
      </c>
      <c r="H495" s="33" t="s">
        <v>1326</v>
      </c>
      <c r="I495" s="33" t="s">
        <v>766</v>
      </c>
      <c r="J495" s="33" t="s">
        <v>41</v>
      </c>
      <c r="K495" s="33" t="s">
        <v>45</v>
      </c>
      <c r="L495" s="33" t="s">
        <v>2192</v>
      </c>
      <c r="M495" s="34">
        <v>8893390</v>
      </c>
      <c r="N495" s="33" t="s">
        <v>1611</v>
      </c>
      <c r="O495" s="34">
        <v>1</v>
      </c>
      <c r="P495" s="34">
        <v>23871</v>
      </c>
      <c r="Q495" s="34">
        <v>431</v>
      </c>
      <c r="R495" s="40">
        <v>210279068021.59</v>
      </c>
      <c r="S495" s="40">
        <v>75436529777.5</v>
      </c>
      <c r="T495" s="40">
        <v>75000000</v>
      </c>
      <c r="U495" s="40">
        <v>0</v>
      </c>
      <c r="V495" s="40">
        <v>123692524341</v>
      </c>
      <c r="W495" s="40">
        <v>2085554865.0899999</v>
      </c>
      <c r="X495" s="40">
        <v>8989459038</v>
      </c>
      <c r="Y495" s="40">
        <v>0</v>
      </c>
      <c r="Z495" s="40">
        <v>0</v>
      </c>
      <c r="AA495" s="40">
        <v>13472414574.77</v>
      </c>
      <c r="AB495" s="40">
        <v>0</v>
      </c>
      <c r="AC495" s="40">
        <v>3606824718.3000002</v>
      </c>
      <c r="AD495" s="40">
        <v>8267061781.4700003</v>
      </c>
      <c r="AE495" s="40">
        <v>0</v>
      </c>
      <c r="AF495" s="40">
        <v>1109415891</v>
      </c>
      <c r="AG495" s="40">
        <v>489112184</v>
      </c>
      <c r="AH495" s="40">
        <v>0</v>
      </c>
      <c r="AI495" s="40">
        <v>196806653446.82001</v>
      </c>
      <c r="AJ495" s="40">
        <v>137777778392</v>
      </c>
      <c r="AK495" s="40">
        <v>118727091595</v>
      </c>
      <c r="AL495" s="40">
        <v>55039496754.980003</v>
      </c>
      <c r="AM495" s="40">
        <v>0</v>
      </c>
      <c r="AN495" s="40">
        <v>0</v>
      </c>
      <c r="AO495" s="40">
        <v>1658108083.28</v>
      </c>
      <c r="AP495" s="40">
        <v>1828191156.5599999</v>
      </c>
      <c r="AQ495" s="40">
        <v>17544648907.279999</v>
      </c>
      <c r="AR495" s="40">
        <v>15690138334</v>
      </c>
      <c r="AS495" s="40">
        <v>1854510573.28</v>
      </c>
      <c r="AT495" s="40">
        <v>17544648907.279999</v>
      </c>
      <c r="AU495" s="40">
        <v>14837055034</v>
      </c>
      <c r="AV495" s="40">
        <v>1049485790</v>
      </c>
      <c r="AW495" s="40">
        <v>1658108083.28</v>
      </c>
      <c r="AX495" s="40">
        <v>0</v>
      </c>
      <c r="AY495" s="40">
        <v>0</v>
      </c>
      <c r="AZ495" s="40">
        <v>0</v>
      </c>
      <c r="BA495" s="40">
        <v>0</v>
      </c>
      <c r="BB495" s="40">
        <v>709424465</v>
      </c>
      <c r="BC495" s="40">
        <v>11642618321.42</v>
      </c>
      <c r="BD495" s="40">
        <v>709424465</v>
      </c>
      <c r="BE495" s="40">
        <v>11642618321.42</v>
      </c>
      <c r="BF495" s="40">
        <v>204260504009</v>
      </c>
      <c r="BG495" s="40">
        <v>0</v>
      </c>
      <c r="BH495" s="40">
        <v>204260504009</v>
      </c>
      <c r="BI495" s="40">
        <v>0</v>
      </c>
    </row>
    <row r="496" spans="1:61" ht="14.25" x14ac:dyDescent="0.2">
      <c r="A496" s="25">
        <f t="shared" si="7"/>
        <v>490</v>
      </c>
      <c r="B496" s="34">
        <v>2244</v>
      </c>
      <c r="C496" s="33" t="s">
        <v>3927</v>
      </c>
      <c r="D496" s="33" t="s">
        <v>3928</v>
      </c>
      <c r="E496" s="33" t="s">
        <v>3929</v>
      </c>
      <c r="F496" s="33" t="s">
        <v>31</v>
      </c>
      <c r="G496" s="35">
        <v>4773</v>
      </c>
      <c r="H496" s="33" t="s">
        <v>1336</v>
      </c>
      <c r="I496" s="33" t="s">
        <v>3930</v>
      </c>
      <c r="J496" s="33" t="s">
        <v>41</v>
      </c>
      <c r="K496" s="33" t="s">
        <v>42</v>
      </c>
      <c r="L496" s="33" t="s">
        <v>3931</v>
      </c>
      <c r="M496" s="34">
        <v>2243132</v>
      </c>
      <c r="N496" s="33" t="s">
        <v>3932</v>
      </c>
      <c r="O496" s="34">
        <v>2</v>
      </c>
      <c r="P496" s="34">
        <v>433</v>
      </c>
      <c r="Q496" s="34">
        <v>73</v>
      </c>
      <c r="R496" s="40">
        <v>13870810582.43</v>
      </c>
      <c r="S496" s="40">
        <v>235307210.49000001</v>
      </c>
      <c r="T496" s="40">
        <v>29067875</v>
      </c>
      <c r="U496" s="40">
        <v>6047592607.9399996</v>
      </c>
      <c r="V496" s="40">
        <v>0</v>
      </c>
      <c r="W496" s="40">
        <v>3630194546</v>
      </c>
      <c r="X496" s="40">
        <v>3928648343</v>
      </c>
      <c r="Y496" s="40">
        <v>0</v>
      </c>
      <c r="Z496" s="40">
        <v>0</v>
      </c>
      <c r="AA496" s="40">
        <v>6108488349.4399996</v>
      </c>
      <c r="AB496" s="40">
        <v>0</v>
      </c>
      <c r="AC496" s="40">
        <v>469817662</v>
      </c>
      <c r="AD496" s="40">
        <v>5228793756.0100002</v>
      </c>
      <c r="AE496" s="40">
        <v>0</v>
      </c>
      <c r="AF496" s="40">
        <v>13425958.449999999</v>
      </c>
      <c r="AG496" s="40">
        <v>396450972.98000002</v>
      </c>
      <c r="AH496" s="40">
        <v>0</v>
      </c>
      <c r="AI496" s="40">
        <v>7762322232.9899998</v>
      </c>
      <c r="AJ496" s="40">
        <v>717577139.88</v>
      </c>
      <c r="AK496" s="40">
        <v>437577139.88</v>
      </c>
      <c r="AL496" s="40">
        <v>435386552.77999997</v>
      </c>
      <c r="AM496" s="40">
        <v>4199517707.3000002</v>
      </c>
      <c r="AN496" s="40">
        <v>1868231357.8499999</v>
      </c>
      <c r="AO496" s="40">
        <v>541609475.17999995</v>
      </c>
      <c r="AP496" s="40">
        <v>0</v>
      </c>
      <c r="AQ496" s="40">
        <v>24132682059.310001</v>
      </c>
      <c r="AR496" s="40">
        <v>23149576757</v>
      </c>
      <c r="AS496" s="40">
        <v>983105302.30999994</v>
      </c>
      <c r="AT496" s="40">
        <v>4053648942.27</v>
      </c>
      <c r="AU496" s="40">
        <v>622493329.53999996</v>
      </c>
      <c r="AV496" s="40">
        <v>213233429.88</v>
      </c>
      <c r="AW496" s="40">
        <v>541609475.17999995</v>
      </c>
      <c r="AX496" s="40">
        <v>2676312707.6700001</v>
      </c>
      <c r="AY496" s="40">
        <v>20079033117.040001</v>
      </c>
      <c r="AZ496" s="40">
        <v>20079033117.040001</v>
      </c>
      <c r="BA496" s="40">
        <v>0</v>
      </c>
      <c r="BB496" s="40">
        <v>0</v>
      </c>
      <c r="BC496" s="40">
        <v>0</v>
      </c>
      <c r="BD496" s="40">
        <v>0</v>
      </c>
      <c r="BE496" s="40">
        <v>0</v>
      </c>
      <c r="BF496" s="40">
        <v>0</v>
      </c>
      <c r="BG496" s="40">
        <v>0</v>
      </c>
      <c r="BH496" s="40">
        <v>0</v>
      </c>
      <c r="BI496" s="40">
        <v>0</v>
      </c>
    </row>
    <row r="497" spans="1:61" ht="14.25" x14ac:dyDescent="0.2">
      <c r="A497" s="25">
        <f t="shared" si="7"/>
        <v>491</v>
      </c>
      <c r="B497" s="34">
        <v>2246</v>
      </c>
      <c r="C497" s="33" t="s">
        <v>768</v>
      </c>
      <c r="D497" s="33" t="s">
        <v>767</v>
      </c>
      <c r="E497" s="33"/>
      <c r="F497" s="33" t="s">
        <v>106</v>
      </c>
      <c r="G497" s="35">
        <v>6492</v>
      </c>
      <c r="H497" s="33" t="s">
        <v>1321</v>
      </c>
      <c r="I497" s="33" t="s">
        <v>769</v>
      </c>
      <c r="J497" s="33" t="s">
        <v>41</v>
      </c>
      <c r="K497" s="33" t="s">
        <v>770</v>
      </c>
      <c r="L497" s="33" t="s">
        <v>2193</v>
      </c>
      <c r="M497" s="34">
        <v>2662000</v>
      </c>
      <c r="N497" s="33" t="s">
        <v>1449</v>
      </c>
      <c r="O497" s="34">
        <v>1</v>
      </c>
      <c r="P497" s="34">
        <v>14396</v>
      </c>
      <c r="Q497" s="34">
        <v>46</v>
      </c>
      <c r="R497" s="40">
        <v>44893090581.82</v>
      </c>
      <c r="S497" s="40">
        <v>7197173204.3199997</v>
      </c>
      <c r="T497" s="40">
        <v>5164338050.9099998</v>
      </c>
      <c r="U497" s="40">
        <v>0</v>
      </c>
      <c r="V497" s="40">
        <v>28345141166.02</v>
      </c>
      <c r="W497" s="40">
        <v>368885572.19999999</v>
      </c>
      <c r="X497" s="40">
        <v>3717649222.3699999</v>
      </c>
      <c r="Y497" s="40">
        <v>0</v>
      </c>
      <c r="Z497" s="40">
        <v>99903366</v>
      </c>
      <c r="AA497" s="40">
        <v>28361717906.09</v>
      </c>
      <c r="AB497" s="40">
        <v>27542359392.439999</v>
      </c>
      <c r="AC497" s="40">
        <v>12500003</v>
      </c>
      <c r="AD497" s="40">
        <v>400092288.80000001</v>
      </c>
      <c r="AE497" s="40">
        <v>0</v>
      </c>
      <c r="AF497" s="40">
        <v>89482553.870000005</v>
      </c>
      <c r="AG497" s="40">
        <v>177283667.97999999</v>
      </c>
      <c r="AH497" s="40">
        <v>140000000</v>
      </c>
      <c r="AI497" s="40">
        <v>16531372675.73</v>
      </c>
      <c r="AJ497" s="40">
        <v>10725467076.24</v>
      </c>
      <c r="AK497" s="40">
        <v>5756771076.2399998</v>
      </c>
      <c r="AL497" s="40">
        <v>3656804915.3099999</v>
      </c>
      <c r="AM497" s="40">
        <v>1150126463.9400001</v>
      </c>
      <c r="AN497" s="40">
        <v>20000</v>
      </c>
      <c r="AO497" s="40">
        <v>359160797.41000003</v>
      </c>
      <c r="AP497" s="40">
        <v>615589963.49000001</v>
      </c>
      <c r="AQ497" s="40">
        <v>4374231234.46</v>
      </c>
      <c r="AR497" s="40">
        <v>3738711190</v>
      </c>
      <c r="AS497" s="40">
        <v>635520044.46000004</v>
      </c>
      <c r="AT497" s="40">
        <v>3521644776.8200002</v>
      </c>
      <c r="AU497" s="40">
        <v>2811787565.6999998</v>
      </c>
      <c r="AV497" s="40">
        <v>350696413.70999998</v>
      </c>
      <c r="AW497" s="40">
        <v>359160797.41000003</v>
      </c>
      <c r="AX497" s="40">
        <v>0</v>
      </c>
      <c r="AY497" s="40">
        <v>852586457.63999999</v>
      </c>
      <c r="AZ497" s="40">
        <v>852586457.63999999</v>
      </c>
      <c r="BA497" s="40">
        <v>0</v>
      </c>
      <c r="BB497" s="40">
        <v>327979947</v>
      </c>
      <c r="BC497" s="40">
        <v>11636002061.469999</v>
      </c>
      <c r="BD497" s="40">
        <v>327979947</v>
      </c>
      <c r="BE497" s="40">
        <v>11636002061.469999</v>
      </c>
      <c r="BF497" s="40">
        <v>49634306058.379997</v>
      </c>
      <c r="BG497" s="40">
        <v>8092440168.9300003</v>
      </c>
      <c r="BH497" s="40">
        <v>49634306058.379997</v>
      </c>
      <c r="BI497" s="40">
        <v>8092440168.9300003</v>
      </c>
    </row>
    <row r="498" spans="1:61" ht="14.25" x14ac:dyDescent="0.2">
      <c r="A498" s="25">
        <f t="shared" si="7"/>
        <v>492</v>
      </c>
      <c r="B498" s="34">
        <v>2247</v>
      </c>
      <c r="C498" s="33" t="s">
        <v>3933</v>
      </c>
      <c r="D498" s="33" t="s">
        <v>3934</v>
      </c>
      <c r="E498" s="33" t="s">
        <v>3935</v>
      </c>
      <c r="F498" s="33" t="s">
        <v>28</v>
      </c>
      <c r="G498" s="35">
        <v>6492</v>
      </c>
      <c r="H498" s="33" t="s">
        <v>1321</v>
      </c>
      <c r="I498" s="33" t="s">
        <v>3936</v>
      </c>
      <c r="J498" s="33" t="s">
        <v>41</v>
      </c>
      <c r="K498" s="33" t="s">
        <v>45</v>
      </c>
      <c r="L498" s="33" t="s">
        <v>3937</v>
      </c>
      <c r="M498" s="34">
        <v>3481212</v>
      </c>
      <c r="N498" s="33" t="s">
        <v>3938</v>
      </c>
      <c r="O498" s="34">
        <v>2</v>
      </c>
      <c r="P498" s="34">
        <v>730</v>
      </c>
      <c r="Q498" s="34">
        <v>8</v>
      </c>
      <c r="R498" s="40">
        <v>9393985688.6599998</v>
      </c>
      <c r="S498" s="40">
        <v>150530871.06</v>
      </c>
      <c r="T498" s="40">
        <v>226585697.41999999</v>
      </c>
      <c r="U498" s="40">
        <v>0</v>
      </c>
      <c r="V498" s="40">
        <v>8727345747.9300003</v>
      </c>
      <c r="W498" s="40">
        <v>194081917</v>
      </c>
      <c r="X498" s="40">
        <v>69001529.25</v>
      </c>
      <c r="Y498" s="40">
        <v>0</v>
      </c>
      <c r="Z498" s="40">
        <v>26439926</v>
      </c>
      <c r="AA498" s="40">
        <v>2184705022.8600001</v>
      </c>
      <c r="AB498" s="40">
        <v>1280499329.0799999</v>
      </c>
      <c r="AC498" s="40">
        <v>532522677.26999998</v>
      </c>
      <c r="AD498" s="40">
        <v>118761107.93000001</v>
      </c>
      <c r="AE498" s="40">
        <v>0</v>
      </c>
      <c r="AF498" s="40">
        <v>186407482.58000001</v>
      </c>
      <c r="AG498" s="40">
        <v>66514426</v>
      </c>
      <c r="AH498" s="40">
        <v>0</v>
      </c>
      <c r="AI498" s="40">
        <v>7209280665.8000002</v>
      </c>
      <c r="AJ498" s="40">
        <v>6171895833.8299999</v>
      </c>
      <c r="AK498" s="40">
        <v>4515663833.8299999</v>
      </c>
      <c r="AL498" s="40">
        <v>848328444.27999997</v>
      </c>
      <c r="AM498" s="40">
        <v>0</v>
      </c>
      <c r="AN498" s="40">
        <v>0</v>
      </c>
      <c r="AO498" s="40">
        <v>189056387.69</v>
      </c>
      <c r="AP498" s="40">
        <v>0</v>
      </c>
      <c r="AQ498" s="40">
        <v>927286705.57000005</v>
      </c>
      <c r="AR498" s="40">
        <v>885188261</v>
      </c>
      <c r="AS498" s="40">
        <v>42098444.57</v>
      </c>
      <c r="AT498" s="40">
        <v>882357615.57000005</v>
      </c>
      <c r="AU498" s="40">
        <v>687431229.42999995</v>
      </c>
      <c r="AV498" s="40">
        <v>5869998.4500000002</v>
      </c>
      <c r="AW498" s="40">
        <v>189056387.69</v>
      </c>
      <c r="AX498" s="40">
        <v>0</v>
      </c>
      <c r="AY498" s="40">
        <v>44929090</v>
      </c>
      <c r="AZ498" s="40">
        <v>44929090</v>
      </c>
      <c r="BA498" s="40">
        <v>0</v>
      </c>
      <c r="BB498" s="40">
        <v>15090740</v>
      </c>
      <c r="BC498" s="40">
        <v>31565882</v>
      </c>
      <c r="BD498" s="40">
        <v>15090740</v>
      </c>
      <c r="BE498" s="40">
        <v>31565882</v>
      </c>
      <c r="BF498" s="40">
        <v>8863004748</v>
      </c>
      <c r="BG498" s="40">
        <v>0</v>
      </c>
      <c r="BH498" s="40">
        <v>0</v>
      </c>
      <c r="BI498" s="40">
        <v>8863004748</v>
      </c>
    </row>
    <row r="499" spans="1:61" ht="14.25" x14ac:dyDescent="0.2">
      <c r="A499" s="25">
        <f t="shared" si="7"/>
        <v>493</v>
      </c>
      <c r="B499" s="34">
        <v>2326</v>
      </c>
      <c r="C499" s="33" t="s">
        <v>3939</v>
      </c>
      <c r="D499" s="33" t="s">
        <v>3940</v>
      </c>
      <c r="E499" s="33" t="s">
        <v>3941</v>
      </c>
      <c r="F499" s="33" t="s">
        <v>31</v>
      </c>
      <c r="G499" s="35">
        <v>9499</v>
      </c>
      <c r="H499" s="33" t="s">
        <v>1328</v>
      </c>
      <c r="I499" s="33" t="s">
        <v>3942</v>
      </c>
      <c r="J499" s="33" t="s">
        <v>148</v>
      </c>
      <c r="K499" s="33" t="s">
        <v>772</v>
      </c>
      <c r="L499" s="33" t="s">
        <v>3943</v>
      </c>
      <c r="M499" s="34">
        <v>7436282</v>
      </c>
      <c r="N499" s="33" t="s">
        <v>3944</v>
      </c>
      <c r="O499" s="34">
        <v>2</v>
      </c>
      <c r="P499" s="34">
        <v>673</v>
      </c>
      <c r="Q499" s="34">
        <v>32</v>
      </c>
      <c r="R499" s="40">
        <v>7953795221.46</v>
      </c>
      <c r="S499" s="40">
        <v>92620149</v>
      </c>
      <c r="T499" s="40">
        <v>23289792</v>
      </c>
      <c r="U499" s="40">
        <v>0</v>
      </c>
      <c r="V499" s="40">
        <v>6386602473</v>
      </c>
      <c r="W499" s="40">
        <v>167265211</v>
      </c>
      <c r="X499" s="40">
        <v>1279586486.46</v>
      </c>
      <c r="Y499" s="40">
        <v>0</v>
      </c>
      <c r="Z499" s="40">
        <v>4431110</v>
      </c>
      <c r="AA499" s="40">
        <v>676122126</v>
      </c>
      <c r="AB499" s="40">
        <v>0</v>
      </c>
      <c r="AC499" s="40">
        <v>0</v>
      </c>
      <c r="AD499" s="40">
        <v>266428227</v>
      </c>
      <c r="AE499" s="40">
        <v>0</v>
      </c>
      <c r="AF499" s="40">
        <v>322242587</v>
      </c>
      <c r="AG499" s="40">
        <v>50350960</v>
      </c>
      <c r="AH499" s="40">
        <v>37100352</v>
      </c>
      <c r="AI499" s="40">
        <v>7277673095.46</v>
      </c>
      <c r="AJ499" s="40">
        <v>5648072154</v>
      </c>
      <c r="AK499" s="40">
        <v>1507492154</v>
      </c>
      <c r="AL499" s="40">
        <v>632425604</v>
      </c>
      <c r="AM499" s="40">
        <v>36630770</v>
      </c>
      <c r="AN499" s="40">
        <v>0</v>
      </c>
      <c r="AO499" s="40">
        <v>406977737.45999998</v>
      </c>
      <c r="AP499" s="40">
        <v>551646366</v>
      </c>
      <c r="AQ499" s="40">
        <v>1585342010.8</v>
      </c>
      <c r="AR499" s="40">
        <v>1173960023</v>
      </c>
      <c r="AS499" s="40">
        <v>411381987.80000001</v>
      </c>
      <c r="AT499" s="40">
        <v>1585342010.8</v>
      </c>
      <c r="AU499" s="40">
        <v>1136492535.3399999</v>
      </c>
      <c r="AV499" s="40">
        <v>41871738</v>
      </c>
      <c r="AW499" s="40">
        <v>406977737.45999998</v>
      </c>
      <c r="AX499" s="40">
        <v>0</v>
      </c>
      <c r="AY499" s="40">
        <v>0</v>
      </c>
      <c r="AZ499" s="40">
        <v>0</v>
      </c>
      <c r="BA499" s="40">
        <v>0</v>
      </c>
      <c r="BB499" s="40">
        <v>60977465</v>
      </c>
      <c r="BC499" s="40">
        <v>34907572.509999998</v>
      </c>
      <c r="BD499" s="40">
        <v>60977465</v>
      </c>
      <c r="BE499" s="40">
        <v>34907572.509999998</v>
      </c>
      <c r="BF499" s="40">
        <v>5358061460.4200001</v>
      </c>
      <c r="BG499" s="40">
        <v>0</v>
      </c>
      <c r="BH499" s="40">
        <v>5358061460.4200001</v>
      </c>
      <c r="BI499" s="40">
        <v>0</v>
      </c>
    </row>
    <row r="500" spans="1:61" ht="14.25" x14ac:dyDescent="0.2">
      <c r="A500" s="25">
        <f t="shared" si="7"/>
        <v>494</v>
      </c>
      <c r="B500" s="34">
        <v>2331</v>
      </c>
      <c r="C500" s="33" t="s">
        <v>774</v>
      </c>
      <c r="D500" s="33" t="s">
        <v>775</v>
      </c>
      <c r="E500" s="33" t="s">
        <v>776</v>
      </c>
      <c r="F500" s="33" t="s">
        <v>106</v>
      </c>
      <c r="G500" s="35">
        <v>6424</v>
      </c>
      <c r="H500" s="33" t="s">
        <v>1324</v>
      </c>
      <c r="I500" s="33" t="s">
        <v>1882</v>
      </c>
      <c r="J500" s="33" t="s">
        <v>148</v>
      </c>
      <c r="K500" s="33" t="s">
        <v>772</v>
      </c>
      <c r="L500" s="33" t="s">
        <v>2194</v>
      </c>
      <c r="M500" s="34">
        <v>7406889</v>
      </c>
      <c r="N500" s="33" t="s">
        <v>2195</v>
      </c>
      <c r="O500" s="34">
        <v>1</v>
      </c>
      <c r="P500" s="34">
        <v>2972</v>
      </c>
      <c r="Q500" s="34">
        <v>11</v>
      </c>
      <c r="R500" s="40">
        <v>14360147944.51</v>
      </c>
      <c r="S500" s="40">
        <v>2597930518.52</v>
      </c>
      <c r="T500" s="40">
        <v>1999811</v>
      </c>
      <c r="U500" s="40">
        <v>0</v>
      </c>
      <c r="V500" s="40">
        <v>7176346417.1000004</v>
      </c>
      <c r="W500" s="40">
        <v>128271645.55</v>
      </c>
      <c r="X500" s="40">
        <v>4309852438.3400002</v>
      </c>
      <c r="Y500" s="40">
        <v>0</v>
      </c>
      <c r="Z500" s="40">
        <v>145747114</v>
      </c>
      <c r="AA500" s="40">
        <v>4996557080.0299997</v>
      </c>
      <c r="AB500" s="40">
        <v>4650191478.1000004</v>
      </c>
      <c r="AC500" s="40">
        <v>0</v>
      </c>
      <c r="AD500" s="40">
        <v>73227214.739999995</v>
      </c>
      <c r="AE500" s="40">
        <v>0</v>
      </c>
      <c r="AF500" s="40">
        <v>0</v>
      </c>
      <c r="AG500" s="40">
        <v>273138387.19</v>
      </c>
      <c r="AH500" s="40">
        <v>0</v>
      </c>
      <c r="AI500" s="40">
        <v>9363590864.6599998</v>
      </c>
      <c r="AJ500" s="40">
        <v>2218988734.5999999</v>
      </c>
      <c r="AK500" s="40">
        <v>251385118.59999999</v>
      </c>
      <c r="AL500" s="40">
        <v>4038738018.8200002</v>
      </c>
      <c r="AM500" s="40">
        <v>0</v>
      </c>
      <c r="AN500" s="40">
        <v>0</v>
      </c>
      <c r="AO500" s="40">
        <v>26935567.559999999</v>
      </c>
      <c r="AP500" s="40">
        <v>0</v>
      </c>
      <c r="AQ500" s="40">
        <v>1328026585.5899999</v>
      </c>
      <c r="AR500" s="40">
        <v>977193149</v>
      </c>
      <c r="AS500" s="40">
        <v>350833436.58999997</v>
      </c>
      <c r="AT500" s="40">
        <v>1300258520.5899999</v>
      </c>
      <c r="AU500" s="40">
        <v>1260409046.9100001</v>
      </c>
      <c r="AV500" s="40">
        <v>12913906.119999999</v>
      </c>
      <c r="AW500" s="40">
        <v>26935567.559999999</v>
      </c>
      <c r="AX500" s="40">
        <v>0</v>
      </c>
      <c r="AY500" s="40">
        <v>27768065</v>
      </c>
      <c r="AZ500" s="40">
        <v>27768065</v>
      </c>
      <c r="BA500" s="40">
        <v>0</v>
      </c>
      <c r="BB500" s="40">
        <v>408161612</v>
      </c>
      <c r="BC500" s="40">
        <v>2541582092.3000002</v>
      </c>
      <c r="BD500" s="40">
        <v>408161612</v>
      </c>
      <c r="BE500" s="40">
        <v>2541582092.1199999</v>
      </c>
      <c r="BF500" s="40">
        <v>38554137974</v>
      </c>
      <c r="BG500" s="40">
        <v>0</v>
      </c>
      <c r="BH500" s="40">
        <v>38554137974</v>
      </c>
      <c r="BI500" s="40">
        <v>0</v>
      </c>
    </row>
    <row r="501" spans="1:61" ht="14.25" x14ac:dyDescent="0.2">
      <c r="A501" s="25">
        <f t="shared" si="7"/>
        <v>495</v>
      </c>
      <c r="B501" s="34">
        <v>2336</v>
      </c>
      <c r="C501" s="33" t="s">
        <v>777</v>
      </c>
      <c r="D501" s="33" t="s">
        <v>778</v>
      </c>
      <c r="E501" s="33" t="s">
        <v>779</v>
      </c>
      <c r="F501" s="33" t="s">
        <v>114</v>
      </c>
      <c r="G501" s="35">
        <v>6492</v>
      </c>
      <c r="H501" s="33" t="s">
        <v>1321</v>
      </c>
      <c r="I501" s="33" t="s">
        <v>780</v>
      </c>
      <c r="J501" s="33" t="s">
        <v>148</v>
      </c>
      <c r="K501" s="33" t="s">
        <v>772</v>
      </c>
      <c r="L501" s="33" t="s">
        <v>1689</v>
      </c>
      <c r="M501" s="34">
        <v>7423094</v>
      </c>
      <c r="N501" s="33" t="s">
        <v>1610</v>
      </c>
      <c r="O501" s="34">
        <v>1</v>
      </c>
      <c r="P501" s="34">
        <v>11499</v>
      </c>
      <c r="Q501" s="34">
        <v>78</v>
      </c>
      <c r="R501" s="40">
        <v>151417006672.12</v>
      </c>
      <c r="S501" s="40">
        <v>5356949282.1400003</v>
      </c>
      <c r="T501" s="40">
        <v>6675113921.1199999</v>
      </c>
      <c r="U501" s="40">
        <v>34433416.229999997</v>
      </c>
      <c r="V501" s="40">
        <v>110416385215.69</v>
      </c>
      <c r="W501" s="40">
        <v>581784087.89999998</v>
      </c>
      <c r="X501" s="40">
        <v>28349200336.16</v>
      </c>
      <c r="Y501" s="40">
        <v>0</v>
      </c>
      <c r="Z501" s="40">
        <v>3140412.88</v>
      </c>
      <c r="AA501" s="40">
        <v>100237200915.02</v>
      </c>
      <c r="AB501" s="40">
        <v>93085024613.860001</v>
      </c>
      <c r="AC501" s="40">
        <v>5823385426.1300001</v>
      </c>
      <c r="AD501" s="40">
        <v>755137282.17999995</v>
      </c>
      <c r="AE501" s="40">
        <v>0</v>
      </c>
      <c r="AF501" s="40">
        <v>25882700.16</v>
      </c>
      <c r="AG501" s="40">
        <v>547770892.69000006</v>
      </c>
      <c r="AH501" s="40">
        <v>0</v>
      </c>
      <c r="AI501" s="40">
        <v>51179805757</v>
      </c>
      <c r="AJ501" s="40">
        <v>43799966762.650002</v>
      </c>
      <c r="AK501" s="40">
        <v>8643966762.6499996</v>
      </c>
      <c r="AL501" s="40">
        <v>3754458510.4400001</v>
      </c>
      <c r="AM501" s="40">
        <v>3013.47</v>
      </c>
      <c r="AN501" s="40">
        <v>20000</v>
      </c>
      <c r="AO501" s="40">
        <v>1765182282.2</v>
      </c>
      <c r="AP501" s="40">
        <v>1860175188.24</v>
      </c>
      <c r="AQ501" s="40">
        <v>12724230770.639999</v>
      </c>
      <c r="AR501" s="40">
        <v>11570464829.5</v>
      </c>
      <c r="AS501" s="40">
        <v>1153765941.1400001</v>
      </c>
      <c r="AT501" s="40">
        <v>8581001289.0500002</v>
      </c>
      <c r="AU501" s="40">
        <v>5766523182.79</v>
      </c>
      <c r="AV501" s="40">
        <v>148452304.69</v>
      </c>
      <c r="AW501" s="40">
        <v>1765182282.2</v>
      </c>
      <c r="AX501" s="40">
        <v>900843519.37</v>
      </c>
      <c r="AY501" s="40">
        <v>4143229481.5900002</v>
      </c>
      <c r="AZ501" s="40">
        <v>4143229481.5900002</v>
      </c>
      <c r="BA501" s="40">
        <v>0</v>
      </c>
      <c r="BB501" s="40">
        <v>521276688.5</v>
      </c>
      <c r="BC501" s="40">
        <v>6789419490.75</v>
      </c>
      <c r="BD501" s="40">
        <v>521276688.5</v>
      </c>
      <c r="BE501" s="40">
        <v>6789419490.75</v>
      </c>
      <c r="BF501" s="40">
        <v>113684855812.69</v>
      </c>
      <c r="BG501" s="40">
        <v>0</v>
      </c>
      <c r="BH501" s="40">
        <v>113684855812.69</v>
      </c>
      <c r="BI501" s="40">
        <v>0</v>
      </c>
    </row>
    <row r="502" spans="1:61" ht="14.25" x14ac:dyDescent="0.2">
      <c r="A502" s="25">
        <f t="shared" si="7"/>
        <v>496</v>
      </c>
      <c r="B502" s="34">
        <v>2337</v>
      </c>
      <c r="C502" s="33" t="s">
        <v>781</v>
      </c>
      <c r="D502" s="33" t="s">
        <v>782</v>
      </c>
      <c r="E502" s="33" t="s">
        <v>783</v>
      </c>
      <c r="F502" s="33" t="s">
        <v>106</v>
      </c>
      <c r="G502" s="35">
        <v>6499</v>
      </c>
      <c r="H502" s="33" t="s">
        <v>1326</v>
      </c>
      <c r="I502" s="33" t="s">
        <v>784</v>
      </c>
      <c r="J502" s="33" t="s">
        <v>148</v>
      </c>
      <c r="K502" s="33" t="s">
        <v>771</v>
      </c>
      <c r="L502" s="33" t="s">
        <v>1609</v>
      </c>
      <c r="M502" s="34">
        <v>7604701</v>
      </c>
      <c r="N502" s="33" t="s">
        <v>1883</v>
      </c>
      <c r="O502" s="34">
        <v>1</v>
      </c>
      <c r="P502" s="34">
        <v>1569</v>
      </c>
      <c r="Q502" s="34">
        <v>9</v>
      </c>
      <c r="R502" s="40">
        <v>14510232829.57</v>
      </c>
      <c r="S502" s="40">
        <v>4834932727.2600002</v>
      </c>
      <c r="T502" s="40">
        <v>64811562</v>
      </c>
      <c r="U502" s="40">
        <v>0</v>
      </c>
      <c r="V502" s="40">
        <v>8299035285.3699999</v>
      </c>
      <c r="W502" s="40">
        <v>30580703.739999998</v>
      </c>
      <c r="X502" s="40">
        <v>1280872551.2</v>
      </c>
      <c r="Y502" s="40">
        <v>0</v>
      </c>
      <c r="Z502" s="40">
        <v>0</v>
      </c>
      <c r="AA502" s="40">
        <v>6988175817.6400003</v>
      </c>
      <c r="AB502" s="40">
        <v>6660230382.3299999</v>
      </c>
      <c r="AC502" s="40">
        <v>0</v>
      </c>
      <c r="AD502" s="40">
        <v>9400080</v>
      </c>
      <c r="AE502" s="40">
        <v>0</v>
      </c>
      <c r="AF502" s="40">
        <v>138051046.31</v>
      </c>
      <c r="AG502" s="40">
        <v>134179418</v>
      </c>
      <c r="AH502" s="40">
        <v>46314891</v>
      </c>
      <c r="AI502" s="40">
        <v>7522057011.9300003</v>
      </c>
      <c r="AJ502" s="40">
        <v>3188169086.46</v>
      </c>
      <c r="AK502" s="40">
        <v>1635486119.6600001</v>
      </c>
      <c r="AL502" s="40">
        <v>2012868379.05</v>
      </c>
      <c r="AM502" s="40">
        <v>1169501177.76</v>
      </c>
      <c r="AN502" s="40">
        <v>18574.240000000002</v>
      </c>
      <c r="AO502" s="40">
        <v>320186220</v>
      </c>
      <c r="AP502" s="40">
        <v>831313574</v>
      </c>
      <c r="AQ502" s="40">
        <v>1157959127.5899999</v>
      </c>
      <c r="AR502" s="40">
        <v>1064161429</v>
      </c>
      <c r="AS502" s="40">
        <v>93797698.590000004</v>
      </c>
      <c r="AT502" s="40">
        <v>965273541.59000003</v>
      </c>
      <c r="AU502" s="40">
        <v>641074452</v>
      </c>
      <c r="AV502" s="40">
        <v>4012869.59</v>
      </c>
      <c r="AW502" s="40">
        <v>320186220</v>
      </c>
      <c r="AX502" s="40">
        <v>0</v>
      </c>
      <c r="AY502" s="40">
        <v>192685586</v>
      </c>
      <c r="AZ502" s="40">
        <v>192685586</v>
      </c>
      <c r="BA502" s="40">
        <v>0</v>
      </c>
      <c r="BB502" s="40">
        <v>115190890</v>
      </c>
      <c r="BC502" s="40">
        <v>1621922427.3</v>
      </c>
      <c r="BD502" s="40">
        <v>115190890</v>
      </c>
      <c r="BE502" s="40">
        <v>1621922427.3</v>
      </c>
      <c r="BF502" s="40">
        <v>16925900550</v>
      </c>
      <c r="BG502" s="40">
        <v>0</v>
      </c>
      <c r="BH502" s="40">
        <v>16925900550</v>
      </c>
      <c r="BI502" s="40">
        <v>0</v>
      </c>
    </row>
    <row r="503" spans="1:61" ht="14.25" x14ac:dyDescent="0.2">
      <c r="A503" s="25">
        <f t="shared" si="7"/>
        <v>497</v>
      </c>
      <c r="B503" s="34">
        <v>2351</v>
      </c>
      <c r="C503" s="33" t="s">
        <v>3945</v>
      </c>
      <c r="D503" s="33" t="s">
        <v>3946</v>
      </c>
      <c r="E503" s="33" t="s">
        <v>3947</v>
      </c>
      <c r="F503" s="33" t="s">
        <v>43</v>
      </c>
      <c r="G503" s="35">
        <v>8530</v>
      </c>
      <c r="H503" s="33" t="s">
        <v>3157</v>
      </c>
      <c r="I503" s="33" t="s">
        <v>3948</v>
      </c>
      <c r="J503" s="33" t="s">
        <v>148</v>
      </c>
      <c r="K503" s="33" t="s">
        <v>3949</v>
      </c>
      <c r="L503" s="33" t="s">
        <v>3950</v>
      </c>
      <c r="M503" s="34">
        <v>7750611</v>
      </c>
      <c r="N503" s="33" t="s">
        <v>3951</v>
      </c>
      <c r="O503" s="34">
        <v>2</v>
      </c>
      <c r="P503" s="34">
        <v>673</v>
      </c>
      <c r="Q503" s="34">
        <v>83</v>
      </c>
      <c r="R503" s="40">
        <v>7313789647.0699997</v>
      </c>
      <c r="S503" s="40">
        <v>78750891.510000005</v>
      </c>
      <c r="T503" s="40">
        <v>0</v>
      </c>
      <c r="U503" s="40">
        <v>58194396.460000001</v>
      </c>
      <c r="V503" s="40">
        <v>0</v>
      </c>
      <c r="W503" s="40">
        <v>244969640</v>
      </c>
      <c r="X503" s="40">
        <v>6931874719.1000004</v>
      </c>
      <c r="Y503" s="40">
        <v>0</v>
      </c>
      <c r="Z503" s="40">
        <v>0</v>
      </c>
      <c r="AA503" s="40">
        <v>710618687.00999999</v>
      </c>
      <c r="AB503" s="40">
        <v>0</v>
      </c>
      <c r="AC503" s="40">
        <v>302000408</v>
      </c>
      <c r="AD503" s="40">
        <v>134294240.19</v>
      </c>
      <c r="AE503" s="40">
        <v>0</v>
      </c>
      <c r="AF503" s="40">
        <v>1115334.82</v>
      </c>
      <c r="AG503" s="40">
        <v>273208704</v>
      </c>
      <c r="AH503" s="40">
        <v>0</v>
      </c>
      <c r="AI503" s="40">
        <v>6603170960.0600004</v>
      </c>
      <c r="AJ503" s="40">
        <v>450335400</v>
      </c>
      <c r="AK503" s="40">
        <v>49687000</v>
      </c>
      <c r="AL503" s="40">
        <v>235009719.56999999</v>
      </c>
      <c r="AM503" s="40">
        <v>378950106.17000002</v>
      </c>
      <c r="AN503" s="40">
        <v>34577961</v>
      </c>
      <c r="AO503" s="40">
        <v>96289691.890000001</v>
      </c>
      <c r="AP503" s="40">
        <v>5552971908</v>
      </c>
      <c r="AQ503" s="40">
        <v>2785092064.5100002</v>
      </c>
      <c r="AR503" s="40">
        <v>1903075793</v>
      </c>
      <c r="AS503" s="40">
        <v>882016271.50999999</v>
      </c>
      <c r="AT503" s="40">
        <v>2591850600.52</v>
      </c>
      <c r="AU503" s="40">
        <v>2448702942.04</v>
      </c>
      <c r="AV503" s="40">
        <v>46857966.590000004</v>
      </c>
      <c r="AW503" s="40">
        <v>96289691.890000001</v>
      </c>
      <c r="AX503" s="40">
        <v>0</v>
      </c>
      <c r="AY503" s="40">
        <v>193241464.03</v>
      </c>
      <c r="AZ503" s="40">
        <v>193241464.03</v>
      </c>
      <c r="BA503" s="40">
        <v>0</v>
      </c>
      <c r="BB503" s="40">
        <v>0</v>
      </c>
      <c r="BC503" s="40">
        <v>0</v>
      </c>
      <c r="BD503" s="40">
        <v>0</v>
      </c>
      <c r="BE503" s="40">
        <v>0</v>
      </c>
      <c r="BF503" s="40">
        <v>0</v>
      </c>
      <c r="BG503" s="40">
        <v>0</v>
      </c>
      <c r="BH503" s="40">
        <v>0</v>
      </c>
      <c r="BI503" s="40">
        <v>0</v>
      </c>
    </row>
    <row r="504" spans="1:61" ht="14.25" x14ac:dyDescent="0.2">
      <c r="A504" s="25">
        <f t="shared" si="7"/>
        <v>498</v>
      </c>
      <c r="B504" s="34">
        <v>2376</v>
      </c>
      <c r="C504" s="33" t="s">
        <v>3952</v>
      </c>
      <c r="D504" s="33" t="s">
        <v>3953</v>
      </c>
      <c r="E504" s="33" t="s">
        <v>3954</v>
      </c>
      <c r="F504" s="33" t="s">
        <v>28</v>
      </c>
      <c r="G504" s="35">
        <v>6492</v>
      </c>
      <c r="H504" s="33" t="s">
        <v>1321</v>
      </c>
      <c r="I504" s="33" t="s">
        <v>3955</v>
      </c>
      <c r="J504" s="33" t="s">
        <v>148</v>
      </c>
      <c r="K504" s="33" t="s">
        <v>772</v>
      </c>
      <c r="L504" s="33" t="s">
        <v>3956</v>
      </c>
      <c r="M504" s="34">
        <v>7438248</v>
      </c>
      <c r="N504" s="33" t="s">
        <v>3957</v>
      </c>
      <c r="O504" s="34">
        <v>2</v>
      </c>
      <c r="P504" s="34">
        <v>396</v>
      </c>
      <c r="Q504" s="34">
        <v>2</v>
      </c>
      <c r="R504" s="40">
        <v>9103317337.0400009</v>
      </c>
      <c r="S504" s="40">
        <v>489106205.06</v>
      </c>
      <c r="T504" s="40">
        <v>168185437</v>
      </c>
      <c r="U504" s="40">
        <v>0</v>
      </c>
      <c r="V504" s="40">
        <v>8322964195</v>
      </c>
      <c r="W504" s="40">
        <v>0</v>
      </c>
      <c r="X504" s="40">
        <v>123061499.98</v>
      </c>
      <c r="Y504" s="40">
        <v>0</v>
      </c>
      <c r="Z504" s="40">
        <v>0</v>
      </c>
      <c r="AA504" s="40">
        <v>7884248788.9399996</v>
      </c>
      <c r="AB504" s="40">
        <v>6857081618.25</v>
      </c>
      <c r="AC504" s="40">
        <v>0</v>
      </c>
      <c r="AD504" s="40">
        <v>121852713</v>
      </c>
      <c r="AE504" s="40">
        <v>0</v>
      </c>
      <c r="AF504" s="40">
        <v>896493557.69000006</v>
      </c>
      <c r="AG504" s="40">
        <v>8820900</v>
      </c>
      <c r="AH504" s="40">
        <v>0</v>
      </c>
      <c r="AI504" s="40">
        <v>1219068548.0999999</v>
      </c>
      <c r="AJ504" s="40">
        <v>951312942.65999997</v>
      </c>
      <c r="AK504" s="40">
        <v>834126642.65999997</v>
      </c>
      <c r="AL504" s="40">
        <v>185363645.84999999</v>
      </c>
      <c r="AM504" s="40">
        <v>342408.97</v>
      </c>
      <c r="AN504" s="40">
        <v>0</v>
      </c>
      <c r="AO504" s="40">
        <v>59779800.619999997</v>
      </c>
      <c r="AP504" s="40">
        <v>22269750</v>
      </c>
      <c r="AQ504" s="40">
        <v>626154024.67999995</v>
      </c>
      <c r="AR504" s="40">
        <v>594586220.50999999</v>
      </c>
      <c r="AS504" s="40">
        <v>31567804.170000002</v>
      </c>
      <c r="AT504" s="40">
        <v>266950226.68000001</v>
      </c>
      <c r="AU504" s="40">
        <v>192245369.13</v>
      </c>
      <c r="AV504" s="40">
        <v>14925056.93</v>
      </c>
      <c r="AW504" s="40">
        <v>59779800.619999997</v>
      </c>
      <c r="AX504" s="40">
        <v>0</v>
      </c>
      <c r="AY504" s="40">
        <v>359203798</v>
      </c>
      <c r="AZ504" s="40">
        <v>359203798</v>
      </c>
      <c r="BA504" s="40">
        <v>0</v>
      </c>
      <c r="BB504" s="40">
        <v>0</v>
      </c>
      <c r="BC504" s="40">
        <v>0</v>
      </c>
      <c r="BD504" s="40">
        <v>0</v>
      </c>
      <c r="BE504" s="40">
        <v>0</v>
      </c>
      <c r="BF504" s="40">
        <v>8113727206</v>
      </c>
      <c r="BG504" s="40">
        <v>0</v>
      </c>
      <c r="BH504" s="40">
        <v>8113727206</v>
      </c>
      <c r="BI504" s="40">
        <v>0</v>
      </c>
    </row>
    <row r="505" spans="1:61" ht="14.25" x14ac:dyDescent="0.2">
      <c r="A505" s="25">
        <f t="shared" si="7"/>
        <v>499</v>
      </c>
      <c r="B505" s="34">
        <v>2392</v>
      </c>
      <c r="C505" s="33" t="s">
        <v>785</v>
      </c>
      <c r="D505" s="33" t="s">
        <v>786</v>
      </c>
      <c r="E505" s="33" t="s">
        <v>787</v>
      </c>
      <c r="F505" s="33" t="s">
        <v>114</v>
      </c>
      <c r="G505" s="35">
        <v>6492</v>
      </c>
      <c r="H505" s="33" t="s">
        <v>1321</v>
      </c>
      <c r="I505" s="33" t="s">
        <v>788</v>
      </c>
      <c r="J505" s="33" t="s">
        <v>773</v>
      </c>
      <c r="K505" s="33" t="s">
        <v>1688</v>
      </c>
      <c r="L505" s="33" t="s">
        <v>2196</v>
      </c>
      <c r="M505" s="34">
        <v>6358592</v>
      </c>
      <c r="N505" s="33" t="s">
        <v>1448</v>
      </c>
      <c r="O505" s="34">
        <v>1</v>
      </c>
      <c r="P505" s="34">
        <v>1910</v>
      </c>
      <c r="Q505" s="34">
        <v>15</v>
      </c>
      <c r="R505" s="40">
        <v>36063402906.150002</v>
      </c>
      <c r="S505" s="40">
        <v>1634296761.79</v>
      </c>
      <c r="T505" s="40">
        <v>787734133.26999998</v>
      </c>
      <c r="U505" s="40">
        <v>0</v>
      </c>
      <c r="V505" s="40">
        <v>31202302182.880001</v>
      </c>
      <c r="W505" s="40">
        <v>1344312827</v>
      </c>
      <c r="X505" s="40">
        <v>1092959695.21</v>
      </c>
      <c r="Y505" s="40">
        <v>0</v>
      </c>
      <c r="Z505" s="40">
        <v>1797306</v>
      </c>
      <c r="AA505" s="40">
        <v>21615035559.310001</v>
      </c>
      <c r="AB505" s="40">
        <v>13084278365.629999</v>
      </c>
      <c r="AC505" s="40">
        <v>8103272408</v>
      </c>
      <c r="AD505" s="40">
        <v>185824768.31</v>
      </c>
      <c r="AE505" s="40">
        <v>0</v>
      </c>
      <c r="AF505" s="40">
        <v>55671515.369999997</v>
      </c>
      <c r="AG505" s="40">
        <v>185988502</v>
      </c>
      <c r="AH505" s="40">
        <v>0</v>
      </c>
      <c r="AI505" s="40">
        <v>14448367346.4</v>
      </c>
      <c r="AJ505" s="40">
        <v>10227654364.68</v>
      </c>
      <c r="AK505" s="40">
        <v>2053585185.4400001</v>
      </c>
      <c r="AL505" s="40">
        <v>2500522876.8000002</v>
      </c>
      <c r="AM505" s="40">
        <v>70450652.900000006</v>
      </c>
      <c r="AN505" s="40">
        <v>0</v>
      </c>
      <c r="AO505" s="40">
        <v>573138157.78999996</v>
      </c>
      <c r="AP505" s="40">
        <v>1076851630.23</v>
      </c>
      <c r="AQ505" s="40">
        <v>3798596579.5599999</v>
      </c>
      <c r="AR505" s="40">
        <v>3494584817.29</v>
      </c>
      <c r="AS505" s="40">
        <v>304011762.26999998</v>
      </c>
      <c r="AT505" s="40">
        <v>2537181660.2800002</v>
      </c>
      <c r="AU505" s="40">
        <v>1722484241.1900001</v>
      </c>
      <c r="AV505" s="40">
        <v>241559261.30000001</v>
      </c>
      <c r="AW505" s="40">
        <v>573138157.78999996</v>
      </c>
      <c r="AX505" s="40">
        <v>0</v>
      </c>
      <c r="AY505" s="40">
        <v>1261414919.28</v>
      </c>
      <c r="AZ505" s="40">
        <v>1261414919.28</v>
      </c>
      <c r="BA505" s="40">
        <v>0</v>
      </c>
      <c r="BB505" s="40">
        <v>1460197153</v>
      </c>
      <c r="BC505" s="40">
        <v>395368853</v>
      </c>
      <c r="BD505" s="40">
        <v>1460197153</v>
      </c>
      <c r="BE505" s="40">
        <v>395368853</v>
      </c>
      <c r="BF505" s="40">
        <v>59328075543</v>
      </c>
      <c r="BG505" s="40">
        <v>0</v>
      </c>
      <c r="BH505" s="40">
        <v>59328075543</v>
      </c>
      <c r="BI505" s="40">
        <v>0</v>
      </c>
    </row>
    <row r="506" spans="1:61" ht="14.25" x14ac:dyDescent="0.2">
      <c r="A506" s="25">
        <f t="shared" si="7"/>
        <v>500</v>
      </c>
      <c r="B506" s="34">
        <v>2398</v>
      </c>
      <c r="C506" s="33" t="s">
        <v>1248</v>
      </c>
      <c r="D506" s="33" t="s">
        <v>1249</v>
      </c>
      <c r="E506" s="33" t="s">
        <v>1250</v>
      </c>
      <c r="F506" s="33" t="s">
        <v>114</v>
      </c>
      <c r="G506" s="35">
        <v>6492</v>
      </c>
      <c r="H506" s="33" t="s">
        <v>1321</v>
      </c>
      <c r="I506" s="33" t="s">
        <v>1251</v>
      </c>
      <c r="J506" s="33" t="s">
        <v>148</v>
      </c>
      <c r="K506" s="33" t="s">
        <v>772</v>
      </c>
      <c r="L506" s="33" t="s">
        <v>1447</v>
      </c>
      <c r="M506" s="34">
        <v>7432319</v>
      </c>
      <c r="N506" s="33" t="s">
        <v>1446</v>
      </c>
      <c r="O506" s="34">
        <v>1</v>
      </c>
      <c r="P506" s="34">
        <v>11949</v>
      </c>
      <c r="Q506" s="34">
        <v>60</v>
      </c>
      <c r="R506" s="40">
        <v>203600041625.92999</v>
      </c>
      <c r="S506" s="40">
        <v>17033170093.370001</v>
      </c>
      <c r="T506" s="40">
        <v>15832301360.34</v>
      </c>
      <c r="U506" s="40">
        <v>36555768.460000001</v>
      </c>
      <c r="V506" s="40">
        <v>145241918627</v>
      </c>
      <c r="W506" s="40">
        <v>4826359878.0900002</v>
      </c>
      <c r="X506" s="40">
        <v>20569145783.669998</v>
      </c>
      <c r="Y506" s="40">
        <v>0</v>
      </c>
      <c r="Z506" s="40">
        <v>60590115</v>
      </c>
      <c r="AA506" s="40">
        <v>139555952433.79999</v>
      </c>
      <c r="AB506" s="40">
        <v>135397588492.55</v>
      </c>
      <c r="AC506" s="40">
        <v>0</v>
      </c>
      <c r="AD506" s="40">
        <v>2180736496.1500001</v>
      </c>
      <c r="AE506" s="40">
        <v>0</v>
      </c>
      <c r="AF506" s="40">
        <v>166485630</v>
      </c>
      <c r="AG506" s="40">
        <v>1811141815.0999999</v>
      </c>
      <c r="AH506" s="40">
        <v>0</v>
      </c>
      <c r="AI506" s="40">
        <v>64044089192.129997</v>
      </c>
      <c r="AJ506" s="40">
        <v>53667611849.389999</v>
      </c>
      <c r="AK506" s="40">
        <v>20542971849.389999</v>
      </c>
      <c r="AL506" s="40">
        <v>557327989.86000001</v>
      </c>
      <c r="AM506" s="40">
        <v>1501628743.5699999</v>
      </c>
      <c r="AN506" s="40">
        <v>0</v>
      </c>
      <c r="AO506" s="40">
        <v>511702321.81999999</v>
      </c>
      <c r="AP506" s="40">
        <v>7690025306.04</v>
      </c>
      <c r="AQ506" s="40">
        <v>16881314094.57</v>
      </c>
      <c r="AR506" s="40">
        <v>15090352215.5</v>
      </c>
      <c r="AS506" s="40">
        <v>1790961879.0699999</v>
      </c>
      <c r="AT506" s="40">
        <v>10828252532.379999</v>
      </c>
      <c r="AU506" s="40">
        <v>10171669636.950001</v>
      </c>
      <c r="AV506" s="40">
        <v>144880573.61000001</v>
      </c>
      <c r="AW506" s="40">
        <v>511702321.81999999</v>
      </c>
      <c r="AX506" s="40">
        <v>0</v>
      </c>
      <c r="AY506" s="40">
        <v>6053061562.1899996</v>
      </c>
      <c r="AZ506" s="40">
        <v>6053061562.1899996</v>
      </c>
      <c r="BA506" s="40">
        <v>0</v>
      </c>
      <c r="BB506" s="40">
        <v>70240673</v>
      </c>
      <c r="BC506" s="40">
        <v>2855847968.77</v>
      </c>
      <c r="BD506" s="40">
        <v>70240673</v>
      </c>
      <c r="BE506" s="40">
        <v>2855847968.77</v>
      </c>
      <c r="BF506" s="40">
        <v>0</v>
      </c>
      <c r="BG506" s="40">
        <v>0</v>
      </c>
      <c r="BH506" s="40">
        <v>0</v>
      </c>
      <c r="BI506" s="40">
        <v>0</v>
      </c>
    </row>
    <row r="507" spans="1:61" ht="14.25" x14ac:dyDescent="0.2">
      <c r="A507" s="25">
        <f t="shared" si="7"/>
        <v>501</v>
      </c>
      <c r="B507" s="34">
        <v>2401</v>
      </c>
      <c r="C507" s="33" t="s">
        <v>3958</v>
      </c>
      <c r="D507" s="33" t="s">
        <v>3959</v>
      </c>
      <c r="E507" s="33" t="s">
        <v>3960</v>
      </c>
      <c r="F507" s="33" t="s">
        <v>38</v>
      </c>
      <c r="G507" s="35">
        <v>9499</v>
      </c>
      <c r="H507" s="33" t="s">
        <v>1328</v>
      </c>
      <c r="I507" s="33" t="s">
        <v>3961</v>
      </c>
      <c r="J507" s="33" t="s">
        <v>148</v>
      </c>
      <c r="K507" s="33" t="s">
        <v>3962</v>
      </c>
      <c r="L507" s="33" t="s">
        <v>3963</v>
      </c>
      <c r="M507" s="34">
        <v>7372122</v>
      </c>
      <c r="N507" s="33" t="s">
        <v>3964</v>
      </c>
      <c r="O507" s="34">
        <v>2</v>
      </c>
      <c r="P507" s="34">
        <v>44</v>
      </c>
      <c r="Q507" s="34">
        <v>32</v>
      </c>
      <c r="R507" s="40">
        <v>5480738845.1400003</v>
      </c>
      <c r="S507" s="40">
        <v>99834607.859999999</v>
      </c>
      <c r="T507" s="40">
        <v>19138577.5</v>
      </c>
      <c r="U507" s="40">
        <v>730879243.69000006</v>
      </c>
      <c r="V507" s="40">
        <v>0</v>
      </c>
      <c r="W507" s="40">
        <v>2236614488</v>
      </c>
      <c r="X507" s="40">
        <v>2394271928.0900002</v>
      </c>
      <c r="Y507" s="40">
        <v>0</v>
      </c>
      <c r="Z507" s="40">
        <v>0</v>
      </c>
      <c r="AA507" s="40">
        <v>1539282465.03</v>
      </c>
      <c r="AB507" s="40">
        <v>0</v>
      </c>
      <c r="AC507" s="40">
        <v>381293614</v>
      </c>
      <c r="AD507" s="40">
        <v>715538047.41999996</v>
      </c>
      <c r="AE507" s="40">
        <v>0</v>
      </c>
      <c r="AF507" s="40">
        <v>82169349.25</v>
      </c>
      <c r="AG507" s="40">
        <v>303097405.36000001</v>
      </c>
      <c r="AH507" s="40">
        <v>57184049</v>
      </c>
      <c r="AI507" s="40">
        <v>3941456380.1100001</v>
      </c>
      <c r="AJ507" s="40">
        <v>2464809275.3899999</v>
      </c>
      <c r="AK507" s="40">
        <v>1478885565.23</v>
      </c>
      <c r="AL507" s="40">
        <v>198525516.96000001</v>
      </c>
      <c r="AM507" s="40">
        <v>70985089.079999998</v>
      </c>
      <c r="AN507" s="40">
        <v>0</v>
      </c>
      <c r="AO507" s="40">
        <v>98453411.209999993</v>
      </c>
      <c r="AP507" s="40">
        <v>1108683087.47</v>
      </c>
      <c r="AQ507" s="40">
        <v>7037376552.8900003</v>
      </c>
      <c r="AR507" s="40">
        <v>3940317062</v>
      </c>
      <c r="AS507" s="40">
        <v>3097059490.8899999</v>
      </c>
      <c r="AT507" s="40">
        <v>4319080221.5699997</v>
      </c>
      <c r="AU507" s="40">
        <v>4039987857</v>
      </c>
      <c r="AV507" s="40">
        <v>180638953.36000001</v>
      </c>
      <c r="AW507" s="40">
        <v>98453411.209999993</v>
      </c>
      <c r="AX507" s="40">
        <v>0</v>
      </c>
      <c r="AY507" s="40">
        <v>2718296331.3200002</v>
      </c>
      <c r="AZ507" s="40">
        <v>2718296331.3200002</v>
      </c>
      <c r="BA507" s="40">
        <v>0</v>
      </c>
      <c r="BB507" s="40">
        <v>0</v>
      </c>
      <c r="BC507" s="40">
        <v>0</v>
      </c>
      <c r="BD507" s="40">
        <v>0</v>
      </c>
      <c r="BE507" s="40">
        <v>0</v>
      </c>
      <c r="BF507" s="40">
        <v>0</v>
      </c>
      <c r="BG507" s="40">
        <v>0</v>
      </c>
      <c r="BH507" s="40">
        <v>0</v>
      </c>
      <c r="BI507" s="40">
        <v>0</v>
      </c>
    </row>
    <row r="508" spans="1:61" ht="14.25" x14ac:dyDescent="0.2">
      <c r="A508" s="25">
        <f t="shared" si="7"/>
        <v>502</v>
      </c>
      <c r="B508" s="34">
        <v>2426</v>
      </c>
      <c r="C508" s="33" t="s">
        <v>790</v>
      </c>
      <c r="D508" s="33" t="s">
        <v>791</v>
      </c>
      <c r="E508" s="33" t="s">
        <v>792</v>
      </c>
      <c r="F508" s="33" t="s">
        <v>106</v>
      </c>
      <c r="G508" s="35">
        <v>6499</v>
      </c>
      <c r="H508" s="33" t="s">
        <v>1326</v>
      </c>
      <c r="I508" s="33" t="s">
        <v>1884</v>
      </c>
      <c r="J508" s="33" t="s">
        <v>793</v>
      </c>
      <c r="K508" s="33" t="s">
        <v>794</v>
      </c>
      <c r="L508" s="33" t="s">
        <v>2197</v>
      </c>
      <c r="M508" s="34">
        <v>7271810</v>
      </c>
      <c r="N508" s="33" t="s">
        <v>2198</v>
      </c>
      <c r="O508" s="34">
        <v>1</v>
      </c>
      <c r="P508" s="34">
        <v>8442</v>
      </c>
      <c r="Q508" s="34">
        <v>23</v>
      </c>
      <c r="R508" s="40">
        <v>19113164327.23</v>
      </c>
      <c r="S508" s="40">
        <v>1510847339.98</v>
      </c>
      <c r="T508" s="40">
        <v>27650407</v>
      </c>
      <c r="U508" s="40">
        <v>0</v>
      </c>
      <c r="V508" s="40">
        <v>15677173016.35</v>
      </c>
      <c r="W508" s="40">
        <v>349966670.22000003</v>
      </c>
      <c r="X508" s="40">
        <v>1532208193.6800001</v>
      </c>
      <c r="Y508" s="40">
        <v>0</v>
      </c>
      <c r="Z508" s="40">
        <v>15318700</v>
      </c>
      <c r="AA508" s="40">
        <v>6247441909.3599997</v>
      </c>
      <c r="AB508" s="40">
        <v>5223840325.96</v>
      </c>
      <c r="AC508" s="40">
        <v>0</v>
      </c>
      <c r="AD508" s="40">
        <v>698536021.97000003</v>
      </c>
      <c r="AE508" s="40">
        <v>0</v>
      </c>
      <c r="AF508" s="40">
        <v>130080892.39</v>
      </c>
      <c r="AG508" s="40">
        <v>194984669.03999999</v>
      </c>
      <c r="AH508" s="40">
        <v>0</v>
      </c>
      <c r="AI508" s="40">
        <v>12865722417.870001</v>
      </c>
      <c r="AJ508" s="40">
        <v>9683769027.1700001</v>
      </c>
      <c r="AK508" s="40">
        <v>6393689610.2799997</v>
      </c>
      <c r="AL508" s="40">
        <v>1680824013.22</v>
      </c>
      <c r="AM508" s="40">
        <v>296008370.10000002</v>
      </c>
      <c r="AN508" s="40">
        <v>0</v>
      </c>
      <c r="AO508" s="40">
        <v>489287918.38</v>
      </c>
      <c r="AP508" s="40">
        <v>715833089</v>
      </c>
      <c r="AQ508" s="40">
        <v>2043125680.72</v>
      </c>
      <c r="AR508" s="40">
        <v>1911757549.1300001</v>
      </c>
      <c r="AS508" s="40">
        <v>131368131.59</v>
      </c>
      <c r="AT508" s="40">
        <v>1854593919.6300001</v>
      </c>
      <c r="AU508" s="40">
        <v>1259485308.05</v>
      </c>
      <c r="AV508" s="40">
        <v>105820693.2</v>
      </c>
      <c r="AW508" s="40">
        <v>489287918.38</v>
      </c>
      <c r="AX508" s="40">
        <v>0</v>
      </c>
      <c r="AY508" s="40">
        <v>188531761.09</v>
      </c>
      <c r="AZ508" s="40">
        <v>188531761.09</v>
      </c>
      <c r="BA508" s="40">
        <v>0</v>
      </c>
      <c r="BB508" s="40">
        <v>262941922</v>
      </c>
      <c r="BC508" s="40">
        <v>1161536757.28</v>
      </c>
      <c r="BD508" s="40">
        <v>262941922</v>
      </c>
      <c r="BE508" s="40">
        <v>1161536757.28</v>
      </c>
      <c r="BF508" s="40">
        <v>35254930221</v>
      </c>
      <c r="BG508" s="40">
        <v>0</v>
      </c>
      <c r="BH508" s="40">
        <v>35254930221</v>
      </c>
      <c r="BI508" s="40">
        <v>0</v>
      </c>
    </row>
    <row r="509" spans="1:61" ht="14.25" x14ac:dyDescent="0.2">
      <c r="A509" s="25">
        <f t="shared" si="7"/>
        <v>503</v>
      </c>
      <c r="B509" s="34">
        <v>2427</v>
      </c>
      <c r="C509" s="33" t="s">
        <v>795</v>
      </c>
      <c r="D509" s="33" t="s">
        <v>796</v>
      </c>
      <c r="E509" s="33" t="s">
        <v>797</v>
      </c>
      <c r="F509" s="33" t="s">
        <v>106</v>
      </c>
      <c r="G509" s="35">
        <v>9001</v>
      </c>
      <c r="H509" s="33" t="s">
        <v>1445</v>
      </c>
      <c r="I509" s="33" t="s">
        <v>1885</v>
      </c>
      <c r="J509" s="33" t="s">
        <v>793</v>
      </c>
      <c r="K509" s="33" t="s">
        <v>794</v>
      </c>
      <c r="L509" s="33" t="s">
        <v>1690</v>
      </c>
      <c r="M509" s="34">
        <v>7270071</v>
      </c>
      <c r="N509" s="33" t="s">
        <v>2199</v>
      </c>
      <c r="O509" s="34">
        <v>1</v>
      </c>
      <c r="P509" s="34">
        <v>2318</v>
      </c>
      <c r="Q509" s="34">
        <v>8</v>
      </c>
      <c r="R509" s="40">
        <v>5172695584.96</v>
      </c>
      <c r="S509" s="40">
        <v>228233468.84</v>
      </c>
      <c r="T509" s="40">
        <v>243189675.13</v>
      </c>
      <c r="U509" s="40">
        <v>0</v>
      </c>
      <c r="V509" s="40">
        <v>3938683316.3299999</v>
      </c>
      <c r="W509" s="40">
        <v>102676887.45</v>
      </c>
      <c r="X509" s="40">
        <v>659912237.21000004</v>
      </c>
      <c r="Y509" s="40">
        <v>0</v>
      </c>
      <c r="Z509" s="40">
        <v>0</v>
      </c>
      <c r="AA509" s="40">
        <v>1231697024.3199999</v>
      </c>
      <c r="AB509" s="40">
        <v>996713740.77999997</v>
      </c>
      <c r="AC509" s="40">
        <v>0</v>
      </c>
      <c r="AD509" s="40">
        <v>154577161.25999999</v>
      </c>
      <c r="AE509" s="40">
        <v>0</v>
      </c>
      <c r="AF509" s="40">
        <v>29281331.949999999</v>
      </c>
      <c r="AG509" s="40">
        <v>51124790.329999998</v>
      </c>
      <c r="AH509" s="40">
        <v>0</v>
      </c>
      <c r="AI509" s="40">
        <v>3940998560.6399999</v>
      </c>
      <c r="AJ509" s="40">
        <v>3226793639.79</v>
      </c>
      <c r="AK509" s="40">
        <v>312281204.79000002</v>
      </c>
      <c r="AL509" s="40">
        <v>474368760.43000001</v>
      </c>
      <c r="AM509" s="40">
        <v>264110179.99000001</v>
      </c>
      <c r="AN509" s="40">
        <v>0</v>
      </c>
      <c r="AO509" s="40">
        <v>226296160.83000001</v>
      </c>
      <c r="AP509" s="40">
        <v>481886366.99000001</v>
      </c>
      <c r="AQ509" s="40">
        <v>893019406.72000003</v>
      </c>
      <c r="AR509" s="40">
        <v>573812783.33000004</v>
      </c>
      <c r="AS509" s="40">
        <v>319206623.38999999</v>
      </c>
      <c r="AT509" s="40">
        <v>873177195.88999999</v>
      </c>
      <c r="AU509" s="40">
        <v>609235050.15999997</v>
      </c>
      <c r="AV509" s="40">
        <v>37645984.899999999</v>
      </c>
      <c r="AW509" s="40">
        <v>226296160.83000001</v>
      </c>
      <c r="AX509" s="40">
        <v>0</v>
      </c>
      <c r="AY509" s="40">
        <v>19842210.829999998</v>
      </c>
      <c r="AZ509" s="40">
        <v>19842210.829999998</v>
      </c>
      <c r="BA509" s="40">
        <v>0</v>
      </c>
      <c r="BB509" s="40">
        <v>46809131</v>
      </c>
      <c r="BC509" s="40">
        <v>1925477209</v>
      </c>
      <c r="BD509" s="40">
        <v>46809131</v>
      </c>
      <c r="BE509" s="40">
        <v>1925477209</v>
      </c>
      <c r="BF509" s="40">
        <v>2720678701</v>
      </c>
      <c r="BG509" s="40">
        <v>4992671410</v>
      </c>
      <c r="BH509" s="40">
        <v>2720678701</v>
      </c>
      <c r="BI509" s="40">
        <v>4992671410</v>
      </c>
    </row>
    <row r="510" spans="1:61" ht="14.25" x14ac:dyDescent="0.2">
      <c r="A510" s="25">
        <f t="shared" si="7"/>
        <v>504</v>
      </c>
      <c r="B510" s="34">
        <v>2434</v>
      </c>
      <c r="C510" s="33" t="s">
        <v>799</v>
      </c>
      <c r="D510" s="33" t="s">
        <v>800</v>
      </c>
      <c r="E510" s="33" t="s">
        <v>801</v>
      </c>
      <c r="F510" s="33" t="s">
        <v>106</v>
      </c>
      <c r="G510" s="35">
        <v>6499</v>
      </c>
      <c r="H510" s="33" t="s">
        <v>1326</v>
      </c>
      <c r="I510" s="33" t="s">
        <v>802</v>
      </c>
      <c r="J510" s="33" t="s">
        <v>148</v>
      </c>
      <c r="K510" s="33" t="s">
        <v>803</v>
      </c>
      <c r="L510" s="33" t="s">
        <v>1252</v>
      </c>
      <c r="M510" s="34">
        <v>7260368</v>
      </c>
      <c r="N510" s="33" t="s">
        <v>1886</v>
      </c>
      <c r="O510" s="34">
        <v>1</v>
      </c>
      <c r="P510" s="34">
        <v>13716</v>
      </c>
      <c r="Q510" s="34">
        <v>53</v>
      </c>
      <c r="R510" s="40">
        <v>31521665285.27</v>
      </c>
      <c r="S510" s="40">
        <v>2972688818.9899998</v>
      </c>
      <c r="T510" s="40">
        <v>3554184728.4400001</v>
      </c>
      <c r="U510" s="40">
        <v>0</v>
      </c>
      <c r="V510" s="40">
        <v>24601562816</v>
      </c>
      <c r="W510" s="40">
        <v>44577975.149999999</v>
      </c>
      <c r="X510" s="40">
        <v>266089146.97</v>
      </c>
      <c r="Y510" s="40">
        <v>0</v>
      </c>
      <c r="Z510" s="40">
        <v>82561799.719999999</v>
      </c>
      <c r="AA510" s="40">
        <v>20343647602.259998</v>
      </c>
      <c r="AB510" s="40">
        <v>19959691466.869999</v>
      </c>
      <c r="AC510" s="40">
        <v>0</v>
      </c>
      <c r="AD510" s="40">
        <v>181847569.68000001</v>
      </c>
      <c r="AE510" s="40">
        <v>0</v>
      </c>
      <c r="AF510" s="40">
        <v>71917475.609999999</v>
      </c>
      <c r="AG510" s="40">
        <v>130191090.09999999</v>
      </c>
      <c r="AH510" s="40">
        <v>0</v>
      </c>
      <c r="AI510" s="40">
        <v>11178017683.01</v>
      </c>
      <c r="AJ510" s="40">
        <v>6117461179.8000002</v>
      </c>
      <c r="AK510" s="40">
        <v>3714373751.8000002</v>
      </c>
      <c r="AL510" s="40">
        <v>4506904564.1499996</v>
      </c>
      <c r="AM510" s="40">
        <v>88969615.219999999</v>
      </c>
      <c r="AN510" s="40">
        <v>0</v>
      </c>
      <c r="AO510" s="40">
        <v>464682323.83999997</v>
      </c>
      <c r="AP510" s="40">
        <v>0</v>
      </c>
      <c r="AQ510" s="40">
        <v>4545545007.71</v>
      </c>
      <c r="AR510" s="40">
        <v>3969873935</v>
      </c>
      <c r="AS510" s="40">
        <v>575671072.71000004</v>
      </c>
      <c r="AT510" s="40">
        <v>3873258099.71</v>
      </c>
      <c r="AU510" s="40">
        <v>2876520638.23</v>
      </c>
      <c r="AV510" s="40">
        <v>532055137.63999999</v>
      </c>
      <c r="AW510" s="40">
        <v>464682323.83999997</v>
      </c>
      <c r="AX510" s="40">
        <v>0</v>
      </c>
      <c r="AY510" s="40">
        <v>672286908</v>
      </c>
      <c r="AZ510" s="40">
        <v>672286908</v>
      </c>
      <c r="BA510" s="40">
        <v>0</v>
      </c>
      <c r="BB510" s="40">
        <v>378398600</v>
      </c>
      <c r="BC510" s="40">
        <v>1128361377.5899999</v>
      </c>
      <c r="BD510" s="40">
        <v>378398600</v>
      </c>
      <c r="BE510" s="40">
        <v>1128361377.5899999</v>
      </c>
      <c r="BF510" s="40">
        <v>59375348963</v>
      </c>
      <c r="BG510" s="40">
        <v>0</v>
      </c>
      <c r="BH510" s="40">
        <v>59375348963</v>
      </c>
      <c r="BI510" s="40">
        <v>0</v>
      </c>
    </row>
    <row r="511" spans="1:61" ht="14.25" x14ac:dyDescent="0.2">
      <c r="A511" s="25">
        <f t="shared" si="7"/>
        <v>505</v>
      </c>
      <c r="B511" s="34">
        <v>2453</v>
      </c>
      <c r="C511" s="33" t="s">
        <v>3965</v>
      </c>
      <c r="D511" s="33" t="s">
        <v>3966</v>
      </c>
      <c r="E511" s="33" t="s">
        <v>3967</v>
      </c>
      <c r="F511" s="33" t="s">
        <v>38</v>
      </c>
      <c r="G511" s="35">
        <v>4711</v>
      </c>
      <c r="H511" s="33" t="s">
        <v>1520</v>
      </c>
      <c r="I511" s="33" t="s">
        <v>3968</v>
      </c>
      <c r="J511" s="33" t="s">
        <v>789</v>
      </c>
      <c r="K511" s="33" t="s">
        <v>804</v>
      </c>
      <c r="L511" s="33" t="s">
        <v>3969</v>
      </c>
      <c r="M511" s="34">
        <v>2695528</v>
      </c>
      <c r="N511" s="33" t="s">
        <v>3970</v>
      </c>
      <c r="O511" s="34">
        <v>2</v>
      </c>
      <c r="P511" s="34">
        <v>12</v>
      </c>
      <c r="Q511" s="34">
        <v>56</v>
      </c>
      <c r="R511" s="40">
        <v>7596905077</v>
      </c>
      <c r="S511" s="40">
        <v>1159981244</v>
      </c>
      <c r="T511" s="40">
        <v>1305239736</v>
      </c>
      <c r="U511" s="40">
        <v>2457155513</v>
      </c>
      <c r="V511" s="40">
        <v>281730150</v>
      </c>
      <c r="W511" s="40">
        <v>262394650</v>
      </c>
      <c r="X511" s="40">
        <v>2118059636</v>
      </c>
      <c r="Y511" s="40">
        <v>0</v>
      </c>
      <c r="Z511" s="40">
        <v>12344148</v>
      </c>
      <c r="AA511" s="40">
        <v>2409815809</v>
      </c>
      <c r="AB511" s="40">
        <v>0</v>
      </c>
      <c r="AC511" s="40">
        <v>0</v>
      </c>
      <c r="AD511" s="40">
        <v>1744106910</v>
      </c>
      <c r="AE511" s="40">
        <v>0</v>
      </c>
      <c r="AF511" s="40">
        <v>14557735</v>
      </c>
      <c r="AG511" s="40">
        <v>234337626</v>
      </c>
      <c r="AH511" s="40">
        <v>416813538</v>
      </c>
      <c r="AI511" s="40">
        <v>5187089268</v>
      </c>
      <c r="AJ511" s="40">
        <v>522075750</v>
      </c>
      <c r="AK511" s="40">
        <v>492075750</v>
      </c>
      <c r="AL511" s="40">
        <v>18969663</v>
      </c>
      <c r="AM511" s="40">
        <v>4464253907</v>
      </c>
      <c r="AN511" s="40">
        <v>12183228</v>
      </c>
      <c r="AO511" s="40">
        <v>-307952651</v>
      </c>
      <c r="AP511" s="40">
        <v>477559371</v>
      </c>
      <c r="AQ511" s="40">
        <v>21655835635</v>
      </c>
      <c r="AR511" s="40">
        <v>21557334681</v>
      </c>
      <c r="AS511" s="40">
        <v>98500954</v>
      </c>
      <c r="AT511" s="40">
        <v>3004794943</v>
      </c>
      <c r="AU511" s="40">
        <v>3289921853</v>
      </c>
      <c r="AV511" s="40">
        <v>22825741</v>
      </c>
      <c r="AW511" s="40">
        <v>-307952651</v>
      </c>
      <c r="AX511" s="40">
        <v>0</v>
      </c>
      <c r="AY511" s="40">
        <v>18651040692</v>
      </c>
      <c r="AZ511" s="40">
        <v>18651040692</v>
      </c>
      <c r="BA511" s="40">
        <v>0</v>
      </c>
      <c r="BB511" s="40">
        <v>33025104</v>
      </c>
      <c r="BC511" s="40">
        <v>13251175</v>
      </c>
      <c r="BD511" s="40">
        <v>33025104</v>
      </c>
      <c r="BE511" s="40">
        <v>13251175</v>
      </c>
      <c r="BF511" s="40">
        <v>0</v>
      </c>
      <c r="BG511" s="40">
        <v>0</v>
      </c>
      <c r="BH511" s="40">
        <v>0</v>
      </c>
      <c r="BI511" s="40">
        <v>0</v>
      </c>
    </row>
    <row r="512" spans="1:61" ht="14.25" x14ac:dyDescent="0.2">
      <c r="A512" s="25">
        <f t="shared" si="7"/>
        <v>506</v>
      </c>
      <c r="B512" s="34">
        <v>2456</v>
      </c>
      <c r="C512" s="33" t="s">
        <v>3971</v>
      </c>
      <c r="D512" s="33" t="s">
        <v>3972</v>
      </c>
      <c r="E512" s="33" t="s">
        <v>3973</v>
      </c>
      <c r="F512" s="33" t="s">
        <v>31</v>
      </c>
      <c r="G512" s="35">
        <v>9499</v>
      </c>
      <c r="H512" s="33" t="s">
        <v>1328</v>
      </c>
      <c r="I512" s="33" t="s">
        <v>3974</v>
      </c>
      <c r="J512" s="33" t="s">
        <v>789</v>
      </c>
      <c r="K512" s="33" t="s">
        <v>804</v>
      </c>
      <c r="L512" s="33" t="s">
        <v>3975</v>
      </c>
      <c r="M512" s="34">
        <v>2652045</v>
      </c>
      <c r="N512" s="33" t="s">
        <v>3976</v>
      </c>
      <c r="O512" s="34">
        <v>2</v>
      </c>
      <c r="P512" s="34">
        <v>45234</v>
      </c>
      <c r="Q512" s="34">
        <v>27</v>
      </c>
      <c r="R512" s="40">
        <v>15497232301</v>
      </c>
      <c r="S512" s="40">
        <v>1086095974</v>
      </c>
      <c r="T512" s="40">
        <v>126447180</v>
      </c>
      <c r="U512" s="40">
        <v>0</v>
      </c>
      <c r="V512" s="40">
        <v>7183015936</v>
      </c>
      <c r="W512" s="40">
        <v>30201484</v>
      </c>
      <c r="X512" s="40">
        <v>7015162082</v>
      </c>
      <c r="Y512" s="40">
        <v>0</v>
      </c>
      <c r="Z512" s="40">
        <v>56309645</v>
      </c>
      <c r="AA512" s="40">
        <v>2979615334</v>
      </c>
      <c r="AB512" s="40">
        <v>0</v>
      </c>
      <c r="AC512" s="40">
        <v>0</v>
      </c>
      <c r="AD512" s="40">
        <v>2864860906</v>
      </c>
      <c r="AE512" s="40">
        <v>0</v>
      </c>
      <c r="AF512" s="40">
        <v>57138621</v>
      </c>
      <c r="AG512" s="40">
        <v>57615807</v>
      </c>
      <c r="AH512" s="40">
        <v>0</v>
      </c>
      <c r="AI512" s="40">
        <v>12517616967</v>
      </c>
      <c r="AJ512" s="40">
        <v>7646962464</v>
      </c>
      <c r="AK512" s="40">
        <v>7263612141</v>
      </c>
      <c r="AL512" s="40">
        <v>312079375</v>
      </c>
      <c r="AM512" s="40">
        <v>53854403</v>
      </c>
      <c r="AN512" s="40">
        <v>0</v>
      </c>
      <c r="AO512" s="40">
        <v>224348607</v>
      </c>
      <c r="AP512" s="40">
        <v>4280372118</v>
      </c>
      <c r="AQ512" s="40">
        <v>1533062884</v>
      </c>
      <c r="AR512" s="40">
        <v>951571704</v>
      </c>
      <c r="AS512" s="40">
        <v>581491180</v>
      </c>
      <c r="AT512" s="40">
        <v>1533062884</v>
      </c>
      <c r="AU512" s="40">
        <v>1305903306</v>
      </c>
      <c r="AV512" s="40">
        <v>2810971</v>
      </c>
      <c r="AW512" s="40">
        <v>224348607</v>
      </c>
      <c r="AX512" s="40">
        <v>0</v>
      </c>
      <c r="AY512" s="40">
        <v>0</v>
      </c>
      <c r="AZ512" s="40">
        <v>0</v>
      </c>
      <c r="BA512" s="40">
        <v>0</v>
      </c>
      <c r="BB512" s="40">
        <v>114475600</v>
      </c>
      <c r="BC512" s="40">
        <v>11906245517</v>
      </c>
      <c r="BD512" s="40">
        <v>114475600</v>
      </c>
      <c r="BE512" s="40">
        <v>11906245517</v>
      </c>
      <c r="BF512" s="40">
        <v>14665201868</v>
      </c>
      <c r="BG512" s="40">
        <v>5895000000</v>
      </c>
      <c r="BH512" s="40">
        <v>14665201868</v>
      </c>
      <c r="BI512" s="40">
        <v>5895000000</v>
      </c>
    </row>
    <row r="513" spans="1:61" ht="14.25" x14ac:dyDescent="0.2">
      <c r="A513" s="25">
        <f t="shared" si="7"/>
        <v>507</v>
      </c>
      <c r="B513" s="34">
        <v>2483</v>
      </c>
      <c r="C513" s="33" t="s">
        <v>805</v>
      </c>
      <c r="D513" s="33" t="s">
        <v>806</v>
      </c>
      <c r="E513" s="33" t="s">
        <v>807</v>
      </c>
      <c r="F513" s="33" t="s">
        <v>114</v>
      </c>
      <c r="G513" s="35">
        <v>6492</v>
      </c>
      <c r="H513" s="33" t="s">
        <v>1321</v>
      </c>
      <c r="I513" s="33" t="s">
        <v>808</v>
      </c>
      <c r="J513" s="33" t="s">
        <v>789</v>
      </c>
      <c r="K513" s="33" t="s">
        <v>804</v>
      </c>
      <c r="L513" s="33" t="s">
        <v>1887</v>
      </c>
      <c r="M513" s="34">
        <v>2717519</v>
      </c>
      <c r="N513" s="33" t="s">
        <v>1768</v>
      </c>
      <c r="O513" s="34">
        <v>1</v>
      </c>
      <c r="P513" s="34">
        <v>405</v>
      </c>
      <c r="Q513" s="34">
        <v>5</v>
      </c>
      <c r="R513" s="40">
        <v>4396051297</v>
      </c>
      <c r="S513" s="40">
        <v>925632980</v>
      </c>
      <c r="T513" s="40">
        <v>70649811</v>
      </c>
      <c r="U513" s="40">
        <v>0</v>
      </c>
      <c r="V513" s="40">
        <v>2973435794</v>
      </c>
      <c r="W513" s="40">
        <v>8197514</v>
      </c>
      <c r="X513" s="40">
        <v>418135198</v>
      </c>
      <c r="Y513" s="40">
        <v>0</v>
      </c>
      <c r="Z513" s="40">
        <v>0</v>
      </c>
      <c r="AA513" s="40">
        <v>914344262</v>
      </c>
      <c r="AB513" s="40">
        <v>749822288</v>
      </c>
      <c r="AC513" s="40">
        <v>0</v>
      </c>
      <c r="AD513" s="40">
        <v>22120998</v>
      </c>
      <c r="AE513" s="40">
        <v>0</v>
      </c>
      <c r="AF513" s="40">
        <v>78455183</v>
      </c>
      <c r="AG513" s="40">
        <v>23545793</v>
      </c>
      <c r="AH513" s="40">
        <v>40400000</v>
      </c>
      <c r="AI513" s="40">
        <v>3481707035</v>
      </c>
      <c r="AJ513" s="40">
        <v>2382742518</v>
      </c>
      <c r="AK513" s="40">
        <v>934821601</v>
      </c>
      <c r="AL513" s="40">
        <v>388739672</v>
      </c>
      <c r="AM513" s="40">
        <v>221070914</v>
      </c>
      <c r="AN513" s="40">
        <v>0</v>
      </c>
      <c r="AO513" s="40">
        <v>72195493</v>
      </c>
      <c r="AP513" s="40">
        <v>0</v>
      </c>
      <c r="AQ513" s="40">
        <v>419846604</v>
      </c>
      <c r="AR513" s="40">
        <v>405132987</v>
      </c>
      <c r="AS513" s="40">
        <v>14713617</v>
      </c>
      <c r="AT513" s="40">
        <v>383748993</v>
      </c>
      <c r="AU513" s="40">
        <v>295837902</v>
      </c>
      <c r="AV513" s="40">
        <v>15715598</v>
      </c>
      <c r="AW513" s="40">
        <v>72195493</v>
      </c>
      <c r="AX513" s="40">
        <v>0</v>
      </c>
      <c r="AY513" s="40">
        <v>36097611</v>
      </c>
      <c r="AZ513" s="40">
        <v>36097611</v>
      </c>
      <c r="BA513" s="40">
        <v>0</v>
      </c>
      <c r="BB513" s="40">
        <v>17021185</v>
      </c>
      <c r="BC513" s="40">
        <v>211642108</v>
      </c>
      <c r="BD513" s="40">
        <v>17021185</v>
      </c>
      <c r="BE513" s="40">
        <v>211642108</v>
      </c>
      <c r="BF513" s="40">
        <v>3025051661</v>
      </c>
      <c r="BG513" s="40">
        <v>1447920917</v>
      </c>
      <c r="BH513" s="40">
        <v>3025051661</v>
      </c>
      <c r="BI513" s="40">
        <v>1447920917</v>
      </c>
    </row>
    <row r="514" spans="1:61" ht="14.25" x14ac:dyDescent="0.2">
      <c r="A514" s="25">
        <f t="shared" si="7"/>
        <v>508</v>
      </c>
      <c r="B514" s="34">
        <v>2485</v>
      </c>
      <c r="C514" s="33" t="s">
        <v>809</v>
      </c>
      <c r="D514" s="33" t="s">
        <v>810</v>
      </c>
      <c r="E514" s="33" t="s">
        <v>811</v>
      </c>
      <c r="F514" s="33" t="s">
        <v>31</v>
      </c>
      <c r="G514" s="35">
        <v>4620</v>
      </c>
      <c r="H514" s="33" t="s">
        <v>1348</v>
      </c>
      <c r="I514" s="33" t="s">
        <v>812</v>
      </c>
      <c r="J514" s="33" t="s">
        <v>789</v>
      </c>
      <c r="K514" s="33" t="s">
        <v>804</v>
      </c>
      <c r="L514" s="33" t="s">
        <v>2200</v>
      </c>
      <c r="M514" s="34">
        <v>2676222</v>
      </c>
      <c r="N514" s="33" t="s">
        <v>1608</v>
      </c>
      <c r="O514" s="34">
        <v>1</v>
      </c>
      <c r="P514" s="34">
        <v>81</v>
      </c>
      <c r="Q514" s="34">
        <v>48</v>
      </c>
      <c r="R514" s="40">
        <v>53461010968.639999</v>
      </c>
      <c r="S514" s="40">
        <v>781176864.03999996</v>
      </c>
      <c r="T514" s="40">
        <v>749549992.14999998</v>
      </c>
      <c r="U514" s="40">
        <v>2643960986.1300001</v>
      </c>
      <c r="V514" s="40">
        <v>0</v>
      </c>
      <c r="W514" s="40">
        <v>13292987746.389999</v>
      </c>
      <c r="X514" s="40">
        <v>27592114738</v>
      </c>
      <c r="Y514" s="40">
        <v>0</v>
      </c>
      <c r="Z514" s="40">
        <v>8401220641.9300003</v>
      </c>
      <c r="AA514" s="40">
        <v>21336756519.610001</v>
      </c>
      <c r="AB514" s="40">
        <v>0</v>
      </c>
      <c r="AC514" s="40">
        <v>17280714753.630001</v>
      </c>
      <c r="AD514" s="40">
        <v>3165796827.7199998</v>
      </c>
      <c r="AE514" s="40">
        <v>0</v>
      </c>
      <c r="AF514" s="40">
        <v>246403484.59</v>
      </c>
      <c r="AG514" s="40">
        <v>286112046.67000002</v>
      </c>
      <c r="AH514" s="40">
        <v>357729407</v>
      </c>
      <c r="AI514" s="40">
        <v>32124254449.029999</v>
      </c>
      <c r="AJ514" s="40">
        <v>1670336473.02</v>
      </c>
      <c r="AK514" s="40">
        <v>310113623.01999998</v>
      </c>
      <c r="AL514" s="40">
        <v>2841357180.27</v>
      </c>
      <c r="AM514" s="40">
        <v>4449864466.7799997</v>
      </c>
      <c r="AN514" s="40">
        <v>8216763306.7299995</v>
      </c>
      <c r="AO514" s="40">
        <v>704464704.25999999</v>
      </c>
      <c r="AP514" s="40">
        <v>14241468317.969999</v>
      </c>
      <c r="AQ514" s="40">
        <v>21455548911.529999</v>
      </c>
      <c r="AR514" s="40">
        <v>19555918051.84</v>
      </c>
      <c r="AS514" s="40">
        <v>1899630859.6900001</v>
      </c>
      <c r="AT514" s="40">
        <v>4764301743.6999998</v>
      </c>
      <c r="AU514" s="40">
        <v>4036628228.0500002</v>
      </c>
      <c r="AV514" s="40">
        <v>23208811.390000001</v>
      </c>
      <c r="AW514" s="40">
        <v>704464704.25999999</v>
      </c>
      <c r="AX514" s="40">
        <v>0</v>
      </c>
      <c r="AY514" s="40">
        <v>16691247167.83</v>
      </c>
      <c r="AZ514" s="40">
        <v>16691247167.83</v>
      </c>
      <c r="BA514" s="40">
        <v>0</v>
      </c>
      <c r="BB514" s="40">
        <v>0</v>
      </c>
      <c r="BC514" s="40">
        <v>106140761</v>
      </c>
      <c r="BD514" s="40">
        <v>0</v>
      </c>
      <c r="BE514" s="40">
        <v>106140761</v>
      </c>
      <c r="BF514" s="40">
        <v>1456568</v>
      </c>
      <c r="BG514" s="40">
        <v>1360222850</v>
      </c>
      <c r="BH514" s="40">
        <v>1456568</v>
      </c>
      <c r="BI514" s="40">
        <v>1360222850</v>
      </c>
    </row>
    <row r="515" spans="1:61" ht="14.25" x14ac:dyDescent="0.2">
      <c r="A515" s="25">
        <f t="shared" si="7"/>
        <v>509</v>
      </c>
      <c r="B515" s="34">
        <v>2489</v>
      </c>
      <c r="C515" s="33" t="s">
        <v>3977</v>
      </c>
      <c r="D515" s="33" t="s">
        <v>3978</v>
      </c>
      <c r="E515" s="33" t="s">
        <v>3979</v>
      </c>
      <c r="F515" s="33" t="s">
        <v>31</v>
      </c>
      <c r="G515" s="35">
        <v>6499</v>
      </c>
      <c r="H515" s="33" t="s">
        <v>1326</v>
      </c>
      <c r="I515" s="33"/>
      <c r="J515" s="33" t="s">
        <v>789</v>
      </c>
      <c r="K515" s="33" t="s">
        <v>804</v>
      </c>
      <c r="L515" s="33" t="s">
        <v>3980</v>
      </c>
      <c r="M515" s="34">
        <v>5158869</v>
      </c>
      <c r="N515" s="33" t="s">
        <v>3981</v>
      </c>
      <c r="O515" s="34">
        <v>3</v>
      </c>
      <c r="P515" s="34">
        <v>0</v>
      </c>
      <c r="Q515" s="32"/>
      <c r="R515" s="40">
        <v>1822741472.74</v>
      </c>
      <c r="S515" s="40">
        <v>59156344.740000002</v>
      </c>
      <c r="T515" s="40">
        <v>4086540</v>
      </c>
      <c r="U515" s="40">
        <v>0</v>
      </c>
      <c r="V515" s="40">
        <v>1470344898</v>
      </c>
      <c r="W515" s="40">
        <v>5997631</v>
      </c>
      <c r="X515" s="40">
        <v>283156059</v>
      </c>
      <c r="Y515" s="40">
        <v>0</v>
      </c>
      <c r="Z515" s="40">
        <v>0</v>
      </c>
      <c r="AA515" s="40">
        <v>112927164</v>
      </c>
      <c r="AB515" s="40">
        <v>0</v>
      </c>
      <c r="AC515" s="40">
        <v>76919993</v>
      </c>
      <c r="AD515" s="40">
        <v>22952804</v>
      </c>
      <c r="AE515" s="40">
        <v>0</v>
      </c>
      <c r="AF515" s="40">
        <v>0</v>
      </c>
      <c r="AG515" s="40">
        <v>13054367</v>
      </c>
      <c r="AH515" s="40">
        <v>0</v>
      </c>
      <c r="AI515" s="40">
        <v>1709814308.74</v>
      </c>
      <c r="AJ515" s="40">
        <v>1399886178</v>
      </c>
      <c r="AK515" s="40">
        <v>1358480378</v>
      </c>
      <c r="AL515" s="40">
        <v>253095845.44999999</v>
      </c>
      <c r="AM515" s="40">
        <v>0</v>
      </c>
      <c r="AN515" s="40">
        <v>0</v>
      </c>
      <c r="AO515" s="40">
        <v>52782285.289999999</v>
      </c>
      <c r="AP515" s="40">
        <v>4050000</v>
      </c>
      <c r="AQ515" s="40">
        <v>208862869.58000001</v>
      </c>
      <c r="AR515" s="40">
        <v>182006479</v>
      </c>
      <c r="AS515" s="40">
        <v>26856390.579999998</v>
      </c>
      <c r="AT515" s="40">
        <v>208862869.58000001</v>
      </c>
      <c r="AU515" s="40">
        <v>140122420.25</v>
      </c>
      <c r="AV515" s="40">
        <v>15958164.039999999</v>
      </c>
      <c r="AW515" s="40">
        <v>52782285.289999999</v>
      </c>
      <c r="AX515" s="40">
        <v>0</v>
      </c>
      <c r="AY515" s="40">
        <v>0</v>
      </c>
      <c r="AZ515" s="40">
        <v>0</v>
      </c>
      <c r="BA515" s="40">
        <v>0</v>
      </c>
      <c r="BB515" s="40">
        <v>10091479</v>
      </c>
      <c r="BC515" s="40">
        <v>56149613</v>
      </c>
      <c r="BD515" s="40">
        <v>10091479</v>
      </c>
      <c r="BE515" s="40">
        <v>56149613</v>
      </c>
      <c r="BF515" s="40">
        <v>1540161444</v>
      </c>
      <c r="BG515" s="40">
        <v>0</v>
      </c>
      <c r="BH515" s="40">
        <v>1540161444</v>
      </c>
      <c r="BI515" s="40">
        <v>0</v>
      </c>
    </row>
    <row r="516" spans="1:61" ht="14.25" x14ac:dyDescent="0.2">
      <c r="A516" s="25">
        <f t="shared" si="7"/>
        <v>510</v>
      </c>
      <c r="B516" s="34">
        <v>2490</v>
      </c>
      <c r="C516" s="33" t="s">
        <v>3982</v>
      </c>
      <c r="D516" s="33" t="s">
        <v>3983</v>
      </c>
      <c r="E516" s="33" t="s">
        <v>3984</v>
      </c>
      <c r="F516" s="33" t="s">
        <v>100</v>
      </c>
      <c r="G516" s="35">
        <v>4645</v>
      </c>
      <c r="H516" s="33" t="s">
        <v>1529</v>
      </c>
      <c r="I516" s="33"/>
      <c r="J516" s="33" t="s">
        <v>789</v>
      </c>
      <c r="K516" s="33" t="s">
        <v>804</v>
      </c>
      <c r="L516" s="33" t="s">
        <v>3985</v>
      </c>
      <c r="M516" s="34">
        <v>2615299</v>
      </c>
      <c r="N516" s="33" t="s">
        <v>3986</v>
      </c>
      <c r="O516" s="34">
        <v>2</v>
      </c>
      <c r="P516" s="34">
        <v>0</v>
      </c>
      <c r="Q516" s="32"/>
      <c r="R516" s="40">
        <v>14553775653</v>
      </c>
      <c r="S516" s="40">
        <v>2816082595</v>
      </c>
      <c r="T516" s="40">
        <v>0</v>
      </c>
      <c r="U516" s="40">
        <v>962258284</v>
      </c>
      <c r="V516" s="40">
        <v>0</v>
      </c>
      <c r="W516" s="40">
        <v>9506473557</v>
      </c>
      <c r="X516" s="40">
        <v>1264956319</v>
      </c>
      <c r="Y516" s="40">
        <v>0</v>
      </c>
      <c r="Z516" s="40">
        <v>4004898</v>
      </c>
      <c r="AA516" s="40">
        <v>4876742637</v>
      </c>
      <c r="AB516" s="40">
        <v>0</v>
      </c>
      <c r="AC516" s="40">
        <v>0</v>
      </c>
      <c r="AD516" s="40">
        <v>3394101686</v>
      </c>
      <c r="AE516" s="40">
        <v>0</v>
      </c>
      <c r="AF516" s="40">
        <v>442976750</v>
      </c>
      <c r="AG516" s="40">
        <v>560759204</v>
      </c>
      <c r="AH516" s="40">
        <v>478904997</v>
      </c>
      <c r="AI516" s="40">
        <v>9677033016</v>
      </c>
      <c r="AJ516" s="40">
        <v>664786149</v>
      </c>
      <c r="AK516" s="40">
        <v>499162949</v>
      </c>
      <c r="AL516" s="40">
        <v>3704832944</v>
      </c>
      <c r="AM516" s="40">
        <v>3709033949</v>
      </c>
      <c r="AN516" s="40">
        <v>0</v>
      </c>
      <c r="AO516" s="40">
        <v>876464662</v>
      </c>
      <c r="AP516" s="40">
        <v>38000000</v>
      </c>
      <c r="AQ516" s="40">
        <v>9977167050</v>
      </c>
      <c r="AR516" s="40">
        <v>9916236801</v>
      </c>
      <c r="AS516" s="40">
        <v>60930249</v>
      </c>
      <c r="AT516" s="40">
        <v>2538339851.0300002</v>
      </c>
      <c r="AU516" s="40">
        <v>569222480</v>
      </c>
      <c r="AV516" s="40">
        <v>96929489</v>
      </c>
      <c r="AW516" s="40">
        <v>876464662.02999997</v>
      </c>
      <c r="AX516" s="40">
        <v>995723220</v>
      </c>
      <c r="AY516" s="40">
        <v>7438827199</v>
      </c>
      <c r="AZ516" s="40">
        <v>7438827199</v>
      </c>
      <c r="BA516" s="40">
        <v>0</v>
      </c>
      <c r="BB516" s="40">
        <v>0</v>
      </c>
      <c r="BC516" s="40">
        <v>0</v>
      </c>
      <c r="BD516" s="40">
        <v>0</v>
      </c>
      <c r="BE516" s="40">
        <v>0</v>
      </c>
      <c r="BF516" s="40">
        <v>983014000</v>
      </c>
      <c r="BG516" s="40">
        <v>0</v>
      </c>
      <c r="BH516" s="40">
        <v>983014000</v>
      </c>
      <c r="BI516" s="40">
        <v>0</v>
      </c>
    </row>
    <row r="517" spans="1:61" ht="14.25" x14ac:dyDescent="0.2">
      <c r="A517" s="25">
        <f t="shared" si="7"/>
        <v>511</v>
      </c>
      <c r="B517" s="34">
        <v>2506</v>
      </c>
      <c r="C517" s="33" t="s">
        <v>813</v>
      </c>
      <c r="D517" s="33" t="s">
        <v>814</v>
      </c>
      <c r="E517" s="33" t="s">
        <v>815</v>
      </c>
      <c r="F517" s="33" t="s">
        <v>114</v>
      </c>
      <c r="G517" s="35">
        <v>6492</v>
      </c>
      <c r="H517" s="33" t="s">
        <v>1321</v>
      </c>
      <c r="I517" s="33" t="s">
        <v>816</v>
      </c>
      <c r="J517" s="33" t="s">
        <v>789</v>
      </c>
      <c r="K517" s="33" t="s">
        <v>804</v>
      </c>
      <c r="L517" s="33" t="s">
        <v>2201</v>
      </c>
      <c r="M517" s="34">
        <v>2649498</v>
      </c>
      <c r="N517" s="33" t="s">
        <v>1444</v>
      </c>
      <c r="O517" s="34">
        <v>1</v>
      </c>
      <c r="P517" s="34">
        <v>5859</v>
      </c>
      <c r="Q517" s="34">
        <v>34</v>
      </c>
      <c r="R517" s="40">
        <v>162604279193.54001</v>
      </c>
      <c r="S517" s="40">
        <v>16959768952.540001</v>
      </c>
      <c r="T517" s="40">
        <v>5240885581</v>
      </c>
      <c r="U517" s="40">
        <v>0</v>
      </c>
      <c r="V517" s="40">
        <v>130642127617</v>
      </c>
      <c r="W517" s="40">
        <v>482757829</v>
      </c>
      <c r="X517" s="40">
        <v>9278739214</v>
      </c>
      <c r="Y517" s="40">
        <v>0</v>
      </c>
      <c r="Z517" s="40">
        <v>0</v>
      </c>
      <c r="AA517" s="40">
        <v>34601340110.389999</v>
      </c>
      <c r="AB517" s="40">
        <v>30304952460</v>
      </c>
      <c r="AC517" s="40">
        <v>0</v>
      </c>
      <c r="AD517" s="40">
        <v>352513870.64999998</v>
      </c>
      <c r="AE517" s="40">
        <v>0</v>
      </c>
      <c r="AF517" s="40">
        <v>3687139175.7399998</v>
      </c>
      <c r="AG517" s="40">
        <v>256734604</v>
      </c>
      <c r="AH517" s="40">
        <v>0</v>
      </c>
      <c r="AI517" s="40">
        <v>128002939083.14999</v>
      </c>
      <c r="AJ517" s="40">
        <v>95052866993</v>
      </c>
      <c r="AK517" s="40">
        <v>62849706833</v>
      </c>
      <c r="AL517" s="40">
        <v>18844072066.419998</v>
      </c>
      <c r="AM517" s="40">
        <v>79293312.430000007</v>
      </c>
      <c r="AN517" s="40">
        <v>1099469.25</v>
      </c>
      <c r="AO517" s="40">
        <v>6734134042</v>
      </c>
      <c r="AP517" s="40">
        <v>7291473200.0500002</v>
      </c>
      <c r="AQ517" s="40">
        <v>12839441626</v>
      </c>
      <c r="AR517" s="40">
        <v>12009449831</v>
      </c>
      <c r="AS517" s="40">
        <v>829991795</v>
      </c>
      <c r="AT517" s="40">
        <v>11395851973</v>
      </c>
      <c r="AU517" s="40">
        <v>4343170822</v>
      </c>
      <c r="AV517" s="40">
        <v>318547109</v>
      </c>
      <c r="AW517" s="40">
        <v>6734134042</v>
      </c>
      <c r="AX517" s="40">
        <v>0</v>
      </c>
      <c r="AY517" s="40">
        <v>1443589653</v>
      </c>
      <c r="AZ517" s="40">
        <v>1443589653</v>
      </c>
      <c r="BA517" s="40">
        <v>0</v>
      </c>
      <c r="BB517" s="40">
        <v>6351695555</v>
      </c>
      <c r="BC517" s="40">
        <v>568704740.42999995</v>
      </c>
      <c r="BD517" s="40">
        <v>6351695555</v>
      </c>
      <c r="BE517" s="40">
        <v>568704740.42999995</v>
      </c>
      <c r="BF517" s="40">
        <v>152031158635</v>
      </c>
      <c r="BG517" s="40">
        <v>0</v>
      </c>
      <c r="BH517" s="40">
        <v>152031158635</v>
      </c>
      <c r="BI517" s="40">
        <v>0</v>
      </c>
    </row>
    <row r="518" spans="1:61" ht="14.25" x14ac:dyDescent="0.2">
      <c r="A518" s="25">
        <f t="shared" si="7"/>
        <v>512</v>
      </c>
      <c r="B518" s="34">
        <v>2516</v>
      </c>
      <c r="C518" s="33" t="s">
        <v>3987</v>
      </c>
      <c r="D518" s="33" t="s">
        <v>3988</v>
      </c>
      <c r="E518" s="33" t="s">
        <v>3989</v>
      </c>
      <c r="F518" s="33" t="s">
        <v>31</v>
      </c>
      <c r="G518" s="35">
        <v>4620</v>
      </c>
      <c r="H518" s="33" t="s">
        <v>1348</v>
      </c>
      <c r="I518" s="33" t="s">
        <v>3990</v>
      </c>
      <c r="J518" s="33" t="s">
        <v>789</v>
      </c>
      <c r="K518" s="33" t="s">
        <v>804</v>
      </c>
      <c r="L518" s="33" t="s">
        <v>3991</v>
      </c>
      <c r="M518" s="34">
        <v>2613884</v>
      </c>
      <c r="N518" s="33" t="s">
        <v>3992</v>
      </c>
      <c r="O518" s="34">
        <v>2</v>
      </c>
      <c r="P518" s="34">
        <v>897</v>
      </c>
      <c r="Q518" s="34">
        <v>43</v>
      </c>
      <c r="R518" s="40">
        <v>8508533397.8599997</v>
      </c>
      <c r="S518" s="40">
        <v>125407757.89</v>
      </c>
      <c r="T518" s="40">
        <v>497777452.95999998</v>
      </c>
      <c r="U518" s="40">
        <v>1097202651.6800001</v>
      </c>
      <c r="V518" s="40">
        <v>17933549.98</v>
      </c>
      <c r="W518" s="40">
        <v>745856055.58000004</v>
      </c>
      <c r="X518" s="40">
        <v>6007225379.1700001</v>
      </c>
      <c r="Y518" s="40">
        <v>0</v>
      </c>
      <c r="Z518" s="40">
        <v>17130550.600000001</v>
      </c>
      <c r="AA518" s="40">
        <v>4655738954.3100004</v>
      </c>
      <c r="AB518" s="40">
        <v>0</v>
      </c>
      <c r="AC518" s="40">
        <v>1862329176.55</v>
      </c>
      <c r="AD518" s="40">
        <v>1849102825.04</v>
      </c>
      <c r="AE518" s="40">
        <v>0</v>
      </c>
      <c r="AF518" s="40">
        <v>1010168.89</v>
      </c>
      <c r="AG518" s="40">
        <v>943296783.83000004</v>
      </c>
      <c r="AH518" s="40">
        <v>0</v>
      </c>
      <c r="AI518" s="40">
        <v>3852794443.5500002</v>
      </c>
      <c r="AJ518" s="40">
        <v>1619290074</v>
      </c>
      <c r="AK518" s="40">
        <v>1019290074</v>
      </c>
      <c r="AL518" s="40">
        <v>372633415.92000002</v>
      </c>
      <c r="AM518" s="40">
        <v>2238916049.4299998</v>
      </c>
      <c r="AN518" s="40">
        <v>6295978374.0500002</v>
      </c>
      <c r="AO518" s="40">
        <v>-812669032.35000002</v>
      </c>
      <c r="AP518" s="40">
        <v>335547347.79000002</v>
      </c>
      <c r="AQ518" s="40">
        <v>22900747000.380001</v>
      </c>
      <c r="AR518" s="40">
        <v>22533866975.970001</v>
      </c>
      <c r="AS518" s="40">
        <v>366880024.41000003</v>
      </c>
      <c r="AT518" s="40">
        <v>1563206106.28</v>
      </c>
      <c r="AU518" s="40">
        <v>494107330.11000001</v>
      </c>
      <c r="AV518" s="40">
        <v>330199517.20999998</v>
      </c>
      <c r="AW518" s="40">
        <v>-812669032.35000002</v>
      </c>
      <c r="AX518" s="40">
        <v>1551568291.3099999</v>
      </c>
      <c r="AY518" s="40">
        <v>21337540894.099998</v>
      </c>
      <c r="AZ518" s="40">
        <v>21337540894.099998</v>
      </c>
      <c r="BA518" s="40">
        <v>0</v>
      </c>
      <c r="BB518" s="40">
        <v>0</v>
      </c>
      <c r="BC518" s="40">
        <v>0</v>
      </c>
      <c r="BD518" s="40">
        <v>0</v>
      </c>
      <c r="BE518" s="40">
        <v>0</v>
      </c>
      <c r="BF518" s="40">
        <v>0</v>
      </c>
      <c r="BG518" s="40">
        <v>0</v>
      </c>
      <c r="BH518" s="40">
        <v>0</v>
      </c>
      <c r="BI518" s="40">
        <v>0</v>
      </c>
    </row>
    <row r="519" spans="1:61" ht="14.25" x14ac:dyDescent="0.2">
      <c r="A519" s="25">
        <f t="shared" si="7"/>
        <v>513</v>
      </c>
      <c r="B519" s="34">
        <v>2517</v>
      </c>
      <c r="C519" s="33" t="s">
        <v>3993</v>
      </c>
      <c r="D519" s="33" t="s">
        <v>3994</v>
      </c>
      <c r="E519" s="33" t="s">
        <v>3995</v>
      </c>
      <c r="F519" s="33" t="s">
        <v>38</v>
      </c>
      <c r="G519" s="35">
        <v>6499</v>
      </c>
      <c r="H519" s="33" t="s">
        <v>1326</v>
      </c>
      <c r="I519" s="33" t="s">
        <v>3996</v>
      </c>
      <c r="J519" s="33" t="s">
        <v>789</v>
      </c>
      <c r="K519" s="33" t="s">
        <v>804</v>
      </c>
      <c r="L519" s="33" t="s">
        <v>3997</v>
      </c>
      <c r="M519" s="34">
        <v>2610345</v>
      </c>
      <c r="N519" s="33" t="s">
        <v>3998</v>
      </c>
      <c r="O519" s="34">
        <v>2</v>
      </c>
      <c r="P519" s="34">
        <v>970</v>
      </c>
      <c r="Q519" s="34">
        <v>13</v>
      </c>
      <c r="R519" s="40">
        <v>11849357251.1</v>
      </c>
      <c r="S519" s="40">
        <v>1017242161.98</v>
      </c>
      <c r="T519" s="40">
        <v>87401900.870000005</v>
      </c>
      <c r="U519" s="40">
        <v>0</v>
      </c>
      <c r="V519" s="40">
        <v>10306056721.799999</v>
      </c>
      <c r="W519" s="40">
        <v>100368060</v>
      </c>
      <c r="X519" s="40">
        <v>338288406.44999999</v>
      </c>
      <c r="Y519" s="40">
        <v>0</v>
      </c>
      <c r="Z519" s="40">
        <v>0</v>
      </c>
      <c r="AA519" s="40">
        <v>1924387954.9300001</v>
      </c>
      <c r="AB519" s="40">
        <v>0</v>
      </c>
      <c r="AC519" s="40">
        <v>898355820</v>
      </c>
      <c r="AD519" s="40">
        <v>151140420.56</v>
      </c>
      <c r="AE519" s="40">
        <v>0</v>
      </c>
      <c r="AF519" s="40">
        <v>793627223.04999995</v>
      </c>
      <c r="AG519" s="40">
        <v>32208594.23</v>
      </c>
      <c r="AH519" s="40">
        <v>49055897.090000004</v>
      </c>
      <c r="AI519" s="40">
        <v>9924969296.1700001</v>
      </c>
      <c r="AJ519" s="40">
        <v>7667756313.0900002</v>
      </c>
      <c r="AK519" s="40">
        <v>2300326893.9299998</v>
      </c>
      <c r="AL519" s="40">
        <v>1753993004.1700001</v>
      </c>
      <c r="AM519" s="40">
        <v>63114950</v>
      </c>
      <c r="AN519" s="40">
        <v>0</v>
      </c>
      <c r="AO519" s="40">
        <v>265861627.72</v>
      </c>
      <c r="AP519" s="40">
        <v>166219081.61000001</v>
      </c>
      <c r="AQ519" s="40">
        <v>1127548155.1500001</v>
      </c>
      <c r="AR519" s="40">
        <v>1100673955</v>
      </c>
      <c r="AS519" s="40">
        <v>26874200.149999999</v>
      </c>
      <c r="AT519" s="40">
        <v>1127548155.1500001</v>
      </c>
      <c r="AU519" s="40">
        <v>775119283.92999995</v>
      </c>
      <c r="AV519" s="40">
        <v>86567243.5</v>
      </c>
      <c r="AW519" s="40">
        <v>265861627.72</v>
      </c>
      <c r="AX519" s="40">
        <v>0</v>
      </c>
      <c r="AY519" s="40">
        <v>0</v>
      </c>
      <c r="AZ519" s="40">
        <v>0</v>
      </c>
      <c r="BA519" s="40">
        <v>0</v>
      </c>
      <c r="BB519" s="40">
        <v>222577441</v>
      </c>
      <c r="BC519" s="40">
        <v>20000000</v>
      </c>
      <c r="BD519" s="40">
        <v>222577441</v>
      </c>
      <c r="BE519" s="40">
        <v>20000000</v>
      </c>
      <c r="BF519" s="40">
        <v>10928767505</v>
      </c>
      <c r="BG519" s="40">
        <v>5146659424.9700003</v>
      </c>
      <c r="BH519" s="40">
        <v>10928767505</v>
      </c>
      <c r="BI519" s="40">
        <v>5146659424.9700003</v>
      </c>
    </row>
    <row r="520" spans="1:61" ht="14.25" x14ac:dyDescent="0.2">
      <c r="A520" s="25">
        <f t="shared" si="7"/>
        <v>514</v>
      </c>
      <c r="B520" s="34">
        <v>2520</v>
      </c>
      <c r="C520" s="33" t="s">
        <v>1443</v>
      </c>
      <c r="D520" s="33" t="s">
        <v>1442</v>
      </c>
      <c r="E520" s="33" t="s">
        <v>1441</v>
      </c>
      <c r="F520" s="33" t="s">
        <v>114</v>
      </c>
      <c r="G520" s="35">
        <v>6514</v>
      </c>
      <c r="H520" s="33" t="s">
        <v>1440</v>
      </c>
      <c r="I520" s="33" t="s">
        <v>1888</v>
      </c>
      <c r="J520" s="33" t="s">
        <v>789</v>
      </c>
      <c r="K520" s="33" t="s">
        <v>804</v>
      </c>
      <c r="L520" s="33" t="s">
        <v>1889</v>
      </c>
      <c r="M520" s="34">
        <v>2770800</v>
      </c>
      <c r="N520" s="33" t="s">
        <v>2202</v>
      </c>
      <c r="O520" s="34">
        <v>1</v>
      </c>
      <c r="P520" s="34">
        <v>729</v>
      </c>
      <c r="Q520" s="34">
        <v>11</v>
      </c>
      <c r="R520" s="40">
        <v>7016239944.1899996</v>
      </c>
      <c r="S520" s="40">
        <v>679158909.22000003</v>
      </c>
      <c r="T520" s="40">
        <v>152106523.66999999</v>
      </c>
      <c r="U520" s="40">
        <v>0</v>
      </c>
      <c r="V520" s="40">
        <v>4815649555.0200005</v>
      </c>
      <c r="W520" s="40">
        <v>265583162.61000001</v>
      </c>
      <c r="X520" s="40">
        <v>1103741793.6700001</v>
      </c>
      <c r="Y520" s="40">
        <v>0</v>
      </c>
      <c r="Z520" s="40">
        <v>0</v>
      </c>
      <c r="AA520" s="40">
        <v>2324043909.6599998</v>
      </c>
      <c r="AB520" s="40">
        <v>1494280799.3099999</v>
      </c>
      <c r="AC520" s="40">
        <v>0</v>
      </c>
      <c r="AD520" s="40">
        <v>92803483.400000006</v>
      </c>
      <c r="AE520" s="40">
        <v>0</v>
      </c>
      <c r="AF520" s="40">
        <v>346180926.08999997</v>
      </c>
      <c r="AG520" s="40">
        <v>390778700.86000001</v>
      </c>
      <c r="AH520" s="40">
        <v>0</v>
      </c>
      <c r="AI520" s="40">
        <v>4692196034.5299997</v>
      </c>
      <c r="AJ520" s="40">
        <v>2151793592.0900002</v>
      </c>
      <c r="AK520" s="40">
        <v>549735307.09000003</v>
      </c>
      <c r="AL520" s="40">
        <v>1308583523.52</v>
      </c>
      <c r="AM520" s="40">
        <v>261643929</v>
      </c>
      <c r="AN520" s="40">
        <v>288000000</v>
      </c>
      <c r="AO520" s="40">
        <v>299966089.92000002</v>
      </c>
      <c r="AP520" s="40">
        <v>382208900</v>
      </c>
      <c r="AQ520" s="40">
        <v>1102190774.96</v>
      </c>
      <c r="AR520" s="40">
        <v>760451655.25</v>
      </c>
      <c r="AS520" s="40">
        <v>341739119.70999998</v>
      </c>
      <c r="AT520" s="40">
        <v>1053231984.25</v>
      </c>
      <c r="AU520" s="40">
        <v>730102135.01999998</v>
      </c>
      <c r="AV520" s="40">
        <v>23163759.309999999</v>
      </c>
      <c r="AW520" s="40">
        <v>299966089.92000002</v>
      </c>
      <c r="AX520" s="40">
        <v>0</v>
      </c>
      <c r="AY520" s="40">
        <v>48958790.710000001</v>
      </c>
      <c r="AZ520" s="40">
        <v>48958790.710000001</v>
      </c>
      <c r="BA520" s="40">
        <v>0</v>
      </c>
      <c r="BB520" s="40">
        <v>34222144</v>
      </c>
      <c r="BC520" s="40">
        <v>872776470.09000003</v>
      </c>
      <c r="BD520" s="40">
        <v>34222144</v>
      </c>
      <c r="BE520" s="40">
        <v>872776470.09000003</v>
      </c>
      <c r="BF520" s="40">
        <v>705516806</v>
      </c>
      <c r="BG520" s="40">
        <v>0</v>
      </c>
      <c r="BH520" s="40">
        <v>705516806</v>
      </c>
      <c r="BI520" s="40">
        <v>0</v>
      </c>
    </row>
    <row r="521" spans="1:61" ht="14.25" x14ac:dyDescent="0.2">
      <c r="A521" s="25">
        <f t="shared" ref="A521:A584" si="8">+A520+1</f>
        <v>515</v>
      </c>
      <c r="B521" s="34">
        <v>2525</v>
      </c>
      <c r="C521" s="33" t="s">
        <v>817</v>
      </c>
      <c r="D521" s="33" t="s">
        <v>818</v>
      </c>
      <c r="E521" s="33" t="s">
        <v>819</v>
      </c>
      <c r="F521" s="33" t="s">
        <v>114</v>
      </c>
      <c r="G521" s="35">
        <v>6424</v>
      </c>
      <c r="H521" s="33" t="s">
        <v>1324</v>
      </c>
      <c r="I521" s="33" t="s">
        <v>820</v>
      </c>
      <c r="J521" s="33" t="s">
        <v>789</v>
      </c>
      <c r="K521" s="33" t="s">
        <v>804</v>
      </c>
      <c r="L521" s="33" t="s">
        <v>2203</v>
      </c>
      <c r="M521" s="34">
        <v>2611299</v>
      </c>
      <c r="N521" s="33" t="s">
        <v>1439</v>
      </c>
      <c r="O521" s="34">
        <v>1</v>
      </c>
      <c r="P521" s="34">
        <v>1732</v>
      </c>
      <c r="Q521" s="34">
        <v>21</v>
      </c>
      <c r="R521" s="40">
        <v>27971344816.57</v>
      </c>
      <c r="S521" s="40">
        <v>2435820219.0700002</v>
      </c>
      <c r="T521" s="40">
        <v>467170863.50999999</v>
      </c>
      <c r="U521" s="40">
        <v>1211022647.76</v>
      </c>
      <c r="V521" s="40">
        <v>21690875284.529999</v>
      </c>
      <c r="W521" s="40">
        <v>368783328.48000002</v>
      </c>
      <c r="X521" s="40">
        <v>1797672473.22</v>
      </c>
      <c r="Y521" s="40">
        <v>0</v>
      </c>
      <c r="Z521" s="40">
        <v>0</v>
      </c>
      <c r="AA521" s="40">
        <v>6239130896.71</v>
      </c>
      <c r="AB521" s="40">
        <v>2396837079.9200001</v>
      </c>
      <c r="AC521" s="40">
        <v>709799908</v>
      </c>
      <c r="AD521" s="40">
        <v>216073812.69999999</v>
      </c>
      <c r="AE521" s="40">
        <v>0</v>
      </c>
      <c r="AF521" s="40">
        <v>2681866150.7199998</v>
      </c>
      <c r="AG521" s="40">
        <v>234553945.37</v>
      </c>
      <c r="AH521" s="40">
        <v>0</v>
      </c>
      <c r="AI521" s="40">
        <v>21732213919.779999</v>
      </c>
      <c r="AJ521" s="40">
        <v>12699147096.43</v>
      </c>
      <c r="AK521" s="40">
        <v>6902335096.4300003</v>
      </c>
      <c r="AL521" s="40">
        <v>6091794968.1800003</v>
      </c>
      <c r="AM521" s="40">
        <v>1155501458.6500001</v>
      </c>
      <c r="AN521" s="40">
        <v>776134</v>
      </c>
      <c r="AO521" s="40">
        <v>1275409411.52</v>
      </c>
      <c r="AP521" s="40">
        <v>503338731</v>
      </c>
      <c r="AQ521" s="40">
        <v>2912367778.48</v>
      </c>
      <c r="AR521" s="40">
        <v>2478635975.3600001</v>
      </c>
      <c r="AS521" s="40">
        <v>433731803.12</v>
      </c>
      <c r="AT521" s="40">
        <v>2799230057.48</v>
      </c>
      <c r="AU521" s="40">
        <v>1466925169.1500001</v>
      </c>
      <c r="AV521" s="40">
        <v>56895476.810000002</v>
      </c>
      <c r="AW521" s="40">
        <v>1275409411.52</v>
      </c>
      <c r="AX521" s="40">
        <v>0</v>
      </c>
      <c r="AY521" s="40">
        <v>113137721</v>
      </c>
      <c r="AZ521" s="40">
        <v>113137721</v>
      </c>
      <c r="BA521" s="40">
        <v>0</v>
      </c>
      <c r="BB521" s="40">
        <v>0</v>
      </c>
      <c r="BC521" s="40">
        <v>0</v>
      </c>
      <c r="BD521" s="40">
        <v>0</v>
      </c>
      <c r="BE521" s="40">
        <v>0</v>
      </c>
      <c r="BF521" s="40">
        <v>0</v>
      </c>
      <c r="BG521" s="40">
        <v>0</v>
      </c>
      <c r="BH521" s="40">
        <v>0</v>
      </c>
      <c r="BI521" s="40">
        <v>0</v>
      </c>
    </row>
    <row r="522" spans="1:61" ht="14.25" x14ac:dyDescent="0.2">
      <c r="A522" s="25">
        <f t="shared" si="8"/>
        <v>516</v>
      </c>
      <c r="B522" s="34">
        <v>2533</v>
      </c>
      <c r="C522" s="33" t="s">
        <v>3999</v>
      </c>
      <c r="D522" s="33" t="s">
        <v>4000</v>
      </c>
      <c r="E522" s="33" t="s">
        <v>4001</v>
      </c>
      <c r="F522" s="33" t="s">
        <v>31</v>
      </c>
      <c r="G522" s="35">
        <v>9499</v>
      </c>
      <c r="H522" s="33" t="s">
        <v>1328</v>
      </c>
      <c r="I522" s="33" t="s">
        <v>4002</v>
      </c>
      <c r="J522" s="33" t="s">
        <v>789</v>
      </c>
      <c r="K522" s="33" t="s">
        <v>804</v>
      </c>
      <c r="L522" s="33" t="s">
        <v>4003</v>
      </c>
      <c r="M522" s="34">
        <v>2664654</v>
      </c>
      <c r="N522" s="33" t="s">
        <v>4004</v>
      </c>
      <c r="O522" s="34">
        <v>2</v>
      </c>
      <c r="P522" s="34">
        <v>2455</v>
      </c>
      <c r="Q522" s="34">
        <v>16</v>
      </c>
      <c r="R522" s="40">
        <v>19039779737.66</v>
      </c>
      <c r="S522" s="40">
        <v>755794719.5</v>
      </c>
      <c r="T522" s="40">
        <v>0</v>
      </c>
      <c r="U522" s="40">
        <v>0</v>
      </c>
      <c r="V522" s="40">
        <v>6193729248.2799997</v>
      </c>
      <c r="W522" s="40">
        <v>118399085.45</v>
      </c>
      <c r="X522" s="40">
        <v>11963925334.43</v>
      </c>
      <c r="Y522" s="40">
        <v>0</v>
      </c>
      <c r="Z522" s="40">
        <v>7931350</v>
      </c>
      <c r="AA522" s="40">
        <v>482229148.26999998</v>
      </c>
      <c r="AB522" s="40">
        <v>0</v>
      </c>
      <c r="AC522" s="40">
        <v>116653939</v>
      </c>
      <c r="AD522" s="40">
        <v>182435360.69</v>
      </c>
      <c r="AE522" s="40">
        <v>0</v>
      </c>
      <c r="AF522" s="40">
        <v>127369022.15000001</v>
      </c>
      <c r="AG522" s="40">
        <v>43170826.43</v>
      </c>
      <c r="AH522" s="40">
        <v>12600000</v>
      </c>
      <c r="AI522" s="40">
        <v>18557550589.389999</v>
      </c>
      <c r="AJ522" s="40">
        <v>4671833824.6899996</v>
      </c>
      <c r="AK522" s="40">
        <v>2718728824.6900001</v>
      </c>
      <c r="AL522" s="40">
        <v>2282419619.46</v>
      </c>
      <c r="AM522" s="40">
        <v>364264271.93000001</v>
      </c>
      <c r="AN522" s="40">
        <v>15425700</v>
      </c>
      <c r="AO522" s="40">
        <v>7075160.5700000003</v>
      </c>
      <c r="AP522" s="40">
        <v>11216532012.74</v>
      </c>
      <c r="AQ522" s="40">
        <v>1066185814.4400001</v>
      </c>
      <c r="AR522" s="40">
        <v>788817694.12</v>
      </c>
      <c r="AS522" s="40">
        <v>277368120.31999999</v>
      </c>
      <c r="AT522" s="40">
        <v>1066185814.4400001</v>
      </c>
      <c r="AU522" s="40">
        <v>1036580003.17</v>
      </c>
      <c r="AV522" s="40">
        <v>22530650.699999999</v>
      </c>
      <c r="AW522" s="40">
        <v>7075160.5700000003</v>
      </c>
      <c r="AX522" s="40">
        <v>0</v>
      </c>
      <c r="AY522" s="40">
        <v>0</v>
      </c>
      <c r="AZ522" s="40">
        <v>0</v>
      </c>
      <c r="BA522" s="40">
        <v>0</v>
      </c>
      <c r="BB522" s="40">
        <v>0</v>
      </c>
      <c r="BC522" s="40">
        <v>0</v>
      </c>
      <c r="BD522" s="40">
        <v>0</v>
      </c>
      <c r="BE522" s="40">
        <v>0</v>
      </c>
      <c r="BF522" s="40">
        <v>0</v>
      </c>
      <c r="BG522" s="40">
        <v>0</v>
      </c>
      <c r="BH522" s="40">
        <v>0</v>
      </c>
      <c r="BI522" s="40">
        <v>0</v>
      </c>
    </row>
    <row r="523" spans="1:61" ht="14.25" x14ac:dyDescent="0.2">
      <c r="A523" s="25">
        <f t="shared" si="8"/>
        <v>517</v>
      </c>
      <c r="B523" s="34">
        <v>2538</v>
      </c>
      <c r="C523" s="33" t="s">
        <v>821</v>
      </c>
      <c r="D523" s="33" t="s">
        <v>822</v>
      </c>
      <c r="E523" s="33" t="s">
        <v>823</v>
      </c>
      <c r="F523" s="33" t="s">
        <v>31</v>
      </c>
      <c r="G523" s="35">
        <v>4620</v>
      </c>
      <c r="H523" s="33" t="s">
        <v>1348</v>
      </c>
      <c r="I523" s="33" t="s">
        <v>824</v>
      </c>
      <c r="J523" s="33" t="s">
        <v>789</v>
      </c>
      <c r="K523" s="33" t="s">
        <v>825</v>
      </c>
      <c r="L523" s="33" t="s">
        <v>2204</v>
      </c>
      <c r="M523" s="34">
        <v>2460105</v>
      </c>
      <c r="N523" s="33" t="s">
        <v>1438</v>
      </c>
      <c r="O523" s="34">
        <v>1</v>
      </c>
      <c r="P523" s="34">
        <v>2051</v>
      </c>
      <c r="Q523" s="34">
        <v>96</v>
      </c>
      <c r="R523" s="40">
        <v>26426961701.830002</v>
      </c>
      <c r="S523" s="40">
        <v>2288941103.5799999</v>
      </c>
      <c r="T523" s="40">
        <v>2473659111.6399999</v>
      </c>
      <c r="U523" s="40">
        <v>7528141491.1199999</v>
      </c>
      <c r="V523" s="40">
        <v>1429215927.02</v>
      </c>
      <c r="W523" s="40">
        <v>2073912978.52</v>
      </c>
      <c r="X523" s="40">
        <v>10589409482.950001</v>
      </c>
      <c r="Y523" s="40">
        <v>0</v>
      </c>
      <c r="Z523" s="40">
        <v>43681607</v>
      </c>
      <c r="AA523" s="40">
        <v>13126883084.16</v>
      </c>
      <c r="AB523" s="40">
        <v>0</v>
      </c>
      <c r="AC523" s="40">
        <v>7296376640</v>
      </c>
      <c r="AD523" s="40">
        <v>2667914468.0300002</v>
      </c>
      <c r="AE523" s="40">
        <v>0</v>
      </c>
      <c r="AF523" s="40">
        <v>0</v>
      </c>
      <c r="AG523" s="40">
        <v>2733152351.7800002</v>
      </c>
      <c r="AH523" s="40">
        <v>429439624.35000002</v>
      </c>
      <c r="AI523" s="40">
        <v>13300078617.67</v>
      </c>
      <c r="AJ523" s="40">
        <v>4093934547.6700001</v>
      </c>
      <c r="AK523" s="40">
        <v>3993934547.6700001</v>
      </c>
      <c r="AL523" s="40">
        <v>3500305882.3800001</v>
      </c>
      <c r="AM523" s="40">
        <v>6262514719.1199999</v>
      </c>
      <c r="AN523" s="40">
        <v>22534067.899999999</v>
      </c>
      <c r="AO523" s="40">
        <v>-1088949415.8499999</v>
      </c>
      <c r="AP523" s="40">
        <v>509738816.44999999</v>
      </c>
      <c r="AQ523" s="40">
        <v>95568331582.899994</v>
      </c>
      <c r="AR523" s="40">
        <v>94889429604.389999</v>
      </c>
      <c r="AS523" s="40">
        <v>678901978.50999999</v>
      </c>
      <c r="AT523" s="40">
        <v>7062330395.7299995</v>
      </c>
      <c r="AU523" s="40">
        <v>1331858788.6700001</v>
      </c>
      <c r="AV523" s="40">
        <v>0</v>
      </c>
      <c r="AW523" s="40">
        <v>-1088949415.8499999</v>
      </c>
      <c r="AX523" s="40">
        <v>6819421022.9099998</v>
      </c>
      <c r="AY523" s="40">
        <v>88506001187.169998</v>
      </c>
      <c r="AZ523" s="40">
        <v>88506001187.169998</v>
      </c>
      <c r="BA523" s="40">
        <v>0</v>
      </c>
      <c r="BB523" s="40">
        <v>1702943999.4100001</v>
      </c>
      <c r="BC523" s="40">
        <v>523731843.81</v>
      </c>
      <c r="BD523" s="40">
        <v>1702943999.4100001</v>
      </c>
      <c r="BE523" s="40">
        <v>523731843.81</v>
      </c>
      <c r="BF523" s="40">
        <v>12422287319</v>
      </c>
      <c r="BG523" s="40">
        <v>460509312</v>
      </c>
      <c r="BH523" s="40">
        <v>12422287319</v>
      </c>
      <c r="BI523" s="40">
        <v>460509312</v>
      </c>
    </row>
    <row r="524" spans="1:61" ht="14.25" x14ac:dyDescent="0.2">
      <c r="A524" s="25">
        <f t="shared" si="8"/>
        <v>518</v>
      </c>
      <c r="B524" s="34">
        <v>2540</v>
      </c>
      <c r="C524" s="33" t="s">
        <v>826</v>
      </c>
      <c r="D524" s="33" t="s">
        <v>827</v>
      </c>
      <c r="E524" s="33" t="s">
        <v>828</v>
      </c>
      <c r="F524" s="33" t="s">
        <v>106</v>
      </c>
      <c r="G524" s="35">
        <v>9499</v>
      </c>
      <c r="H524" s="33" t="s">
        <v>1328</v>
      </c>
      <c r="I524" s="33" t="s">
        <v>1890</v>
      </c>
      <c r="J524" s="33" t="s">
        <v>789</v>
      </c>
      <c r="K524" s="33" t="s">
        <v>804</v>
      </c>
      <c r="L524" s="33" t="s">
        <v>2205</v>
      </c>
      <c r="M524" s="34">
        <v>2662600</v>
      </c>
      <c r="N524" s="33" t="s">
        <v>1437</v>
      </c>
      <c r="O524" s="34">
        <v>1</v>
      </c>
      <c r="P524" s="34">
        <v>1766</v>
      </c>
      <c r="Q524" s="34">
        <v>14</v>
      </c>
      <c r="R524" s="40">
        <v>6951949914.96</v>
      </c>
      <c r="S524" s="40">
        <v>746264200.97000003</v>
      </c>
      <c r="T524" s="40">
        <v>368353501.07999998</v>
      </c>
      <c r="U524" s="40">
        <v>0</v>
      </c>
      <c r="V524" s="40">
        <v>5742924247.9899998</v>
      </c>
      <c r="W524" s="40">
        <v>19329944</v>
      </c>
      <c r="X524" s="40">
        <v>75078020.920000002</v>
      </c>
      <c r="Y524" s="40">
        <v>0</v>
      </c>
      <c r="Z524" s="40">
        <v>0</v>
      </c>
      <c r="AA524" s="40">
        <v>3810509290.6100001</v>
      </c>
      <c r="AB524" s="40">
        <v>3618917603.3699999</v>
      </c>
      <c r="AC524" s="40">
        <v>0</v>
      </c>
      <c r="AD524" s="40">
        <v>51712790.979999997</v>
      </c>
      <c r="AE524" s="40">
        <v>0</v>
      </c>
      <c r="AF524" s="40">
        <v>58721287.259999998</v>
      </c>
      <c r="AG524" s="40">
        <v>81157609</v>
      </c>
      <c r="AH524" s="40">
        <v>0</v>
      </c>
      <c r="AI524" s="40">
        <v>3141440624.3499999</v>
      </c>
      <c r="AJ524" s="40">
        <v>2211204357.8899999</v>
      </c>
      <c r="AK524" s="40">
        <v>609146072.88999999</v>
      </c>
      <c r="AL524" s="40">
        <v>471725096.73000002</v>
      </c>
      <c r="AM524" s="40">
        <v>245876774.68000001</v>
      </c>
      <c r="AN524" s="40">
        <v>100000</v>
      </c>
      <c r="AO524" s="40">
        <v>212534395.05000001</v>
      </c>
      <c r="AP524" s="40">
        <v>0</v>
      </c>
      <c r="AQ524" s="40">
        <v>1122966317.03</v>
      </c>
      <c r="AR524" s="40">
        <v>1022982445.01</v>
      </c>
      <c r="AS524" s="40">
        <v>99983872.019999996</v>
      </c>
      <c r="AT524" s="40">
        <v>990377154.02999997</v>
      </c>
      <c r="AU524" s="40">
        <v>624637707</v>
      </c>
      <c r="AV524" s="40">
        <v>153205051.97999999</v>
      </c>
      <c r="AW524" s="40">
        <v>212534395.05000001</v>
      </c>
      <c r="AX524" s="40">
        <v>0</v>
      </c>
      <c r="AY524" s="40">
        <v>132589163</v>
      </c>
      <c r="AZ524" s="40">
        <v>132589163</v>
      </c>
      <c r="BA524" s="40">
        <v>0</v>
      </c>
      <c r="BB524" s="40">
        <v>98877526</v>
      </c>
      <c r="BC524" s="40">
        <v>927819233</v>
      </c>
      <c r="BD524" s="40">
        <v>98877526</v>
      </c>
      <c r="BE524" s="40">
        <v>927819233</v>
      </c>
      <c r="BF524" s="40">
        <v>6489617357.9899998</v>
      </c>
      <c r="BG524" s="40">
        <v>0</v>
      </c>
      <c r="BH524" s="40">
        <v>6489617357.9899998</v>
      </c>
      <c r="BI524" s="40">
        <v>0</v>
      </c>
    </row>
    <row r="525" spans="1:61" ht="14.25" x14ac:dyDescent="0.2">
      <c r="A525" s="25">
        <f t="shared" si="8"/>
        <v>519</v>
      </c>
      <c r="B525" s="34">
        <v>2560</v>
      </c>
      <c r="C525" s="33" t="s">
        <v>829</v>
      </c>
      <c r="D525" s="33" t="s">
        <v>830</v>
      </c>
      <c r="E525" s="33" t="s">
        <v>831</v>
      </c>
      <c r="F525" s="33" t="s">
        <v>106</v>
      </c>
      <c r="G525" s="35">
        <v>6492</v>
      </c>
      <c r="H525" s="33" t="s">
        <v>1321</v>
      </c>
      <c r="I525" s="33" t="s">
        <v>1891</v>
      </c>
      <c r="J525" s="33" t="s">
        <v>789</v>
      </c>
      <c r="K525" s="33" t="s">
        <v>804</v>
      </c>
      <c r="L525" s="33" t="s">
        <v>2206</v>
      </c>
      <c r="M525" s="34">
        <v>2658544</v>
      </c>
      <c r="N525" s="33" t="s">
        <v>1436</v>
      </c>
      <c r="O525" s="34">
        <v>1</v>
      </c>
      <c r="P525" s="34">
        <v>1069</v>
      </c>
      <c r="Q525" s="34">
        <v>8</v>
      </c>
      <c r="R525" s="40">
        <v>5882004586.1000004</v>
      </c>
      <c r="S525" s="40">
        <v>248244523.27000001</v>
      </c>
      <c r="T525" s="40">
        <v>82542912.980000004</v>
      </c>
      <c r="U525" s="40">
        <v>0</v>
      </c>
      <c r="V525" s="40">
        <v>4788731490.6000004</v>
      </c>
      <c r="W525" s="40">
        <v>19651656.25</v>
      </c>
      <c r="X525" s="40">
        <v>740974003</v>
      </c>
      <c r="Y525" s="40">
        <v>0</v>
      </c>
      <c r="Z525" s="40">
        <v>1860000</v>
      </c>
      <c r="AA525" s="40">
        <v>1548832122.8399999</v>
      </c>
      <c r="AB525" s="40">
        <v>796751829.79999995</v>
      </c>
      <c r="AC525" s="40">
        <v>636812586.99000001</v>
      </c>
      <c r="AD525" s="40">
        <v>61049113.229999997</v>
      </c>
      <c r="AE525" s="40">
        <v>0</v>
      </c>
      <c r="AF525" s="40">
        <v>91859</v>
      </c>
      <c r="AG525" s="40">
        <v>40266784.82</v>
      </c>
      <c r="AH525" s="40">
        <v>13859949</v>
      </c>
      <c r="AI525" s="40">
        <v>4333172463.2600002</v>
      </c>
      <c r="AJ525" s="40">
        <v>2740940338.52</v>
      </c>
      <c r="AK525" s="40">
        <v>0</v>
      </c>
      <c r="AL525" s="40">
        <v>763512177.07000005</v>
      </c>
      <c r="AM525" s="40">
        <v>98086255</v>
      </c>
      <c r="AN525" s="40">
        <v>90000</v>
      </c>
      <c r="AO525" s="40">
        <v>-39431975.329999998</v>
      </c>
      <c r="AP525" s="40">
        <v>0</v>
      </c>
      <c r="AQ525" s="40">
        <v>613626402.38999999</v>
      </c>
      <c r="AR525" s="40">
        <v>586311514.5</v>
      </c>
      <c r="AS525" s="40">
        <v>27314887.890000001</v>
      </c>
      <c r="AT525" s="40">
        <v>513662384.38999999</v>
      </c>
      <c r="AU525" s="40">
        <v>496931952</v>
      </c>
      <c r="AV525" s="40">
        <v>56162407.719999999</v>
      </c>
      <c r="AW525" s="40">
        <v>-39431975.329999998</v>
      </c>
      <c r="AX525" s="40">
        <v>0</v>
      </c>
      <c r="AY525" s="40">
        <v>99964018</v>
      </c>
      <c r="AZ525" s="40">
        <v>99964018</v>
      </c>
      <c r="BA525" s="40">
        <v>0</v>
      </c>
      <c r="BB525" s="40">
        <v>218484906</v>
      </c>
      <c r="BC525" s="40">
        <v>1558316931.6400001</v>
      </c>
      <c r="BD525" s="40">
        <v>218484906</v>
      </c>
      <c r="BE525" s="40">
        <v>1558316931.6400001</v>
      </c>
      <c r="BF525" s="40">
        <v>205561968</v>
      </c>
      <c r="BG525" s="40">
        <v>0</v>
      </c>
      <c r="BH525" s="40">
        <v>205561968</v>
      </c>
      <c r="BI525" s="40">
        <v>0</v>
      </c>
    </row>
    <row r="526" spans="1:61" ht="14.25" x14ac:dyDescent="0.2">
      <c r="A526" s="25">
        <f t="shared" si="8"/>
        <v>520</v>
      </c>
      <c r="B526" s="34">
        <v>2562</v>
      </c>
      <c r="C526" s="33" t="s">
        <v>832</v>
      </c>
      <c r="D526" s="33" t="s">
        <v>833</v>
      </c>
      <c r="E526" s="33" t="s">
        <v>834</v>
      </c>
      <c r="F526" s="33" t="s">
        <v>100</v>
      </c>
      <c r="G526" s="35">
        <v>9603</v>
      </c>
      <c r="H526" s="33" t="s">
        <v>1397</v>
      </c>
      <c r="I526" s="33" t="s">
        <v>835</v>
      </c>
      <c r="J526" s="33" t="s">
        <v>789</v>
      </c>
      <c r="K526" s="33" t="s">
        <v>804</v>
      </c>
      <c r="L526" s="33" t="s">
        <v>2207</v>
      </c>
      <c r="M526" s="34">
        <v>2771001</v>
      </c>
      <c r="N526" s="33" t="s">
        <v>1435</v>
      </c>
      <c r="O526" s="34">
        <v>1</v>
      </c>
      <c r="P526" s="34">
        <v>10</v>
      </c>
      <c r="Q526" s="34">
        <v>75</v>
      </c>
      <c r="R526" s="40">
        <v>40108135930</v>
      </c>
      <c r="S526" s="40">
        <v>10456130470</v>
      </c>
      <c r="T526" s="40">
        <v>12844312574</v>
      </c>
      <c r="U526" s="40">
        <v>113146353</v>
      </c>
      <c r="V526" s="40">
        <v>0</v>
      </c>
      <c r="W526" s="40">
        <v>533921742</v>
      </c>
      <c r="X526" s="40">
        <v>16108556037</v>
      </c>
      <c r="Y526" s="40">
        <v>0</v>
      </c>
      <c r="Z526" s="40">
        <v>52068754</v>
      </c>
      <c r="AA526" s="40">
        <v>4248411510</v>
      </c>
      <c r="AB526" s="40">
        <v>0</v>
      </c>
      <c r="AC526" s="40">
        <v>0</v>
      </c>
      <c r="AD526" s="40">
        <v>1037678607</v>
      </c>
      <c r="AE526" s="40">
        <v>0</v>
      </c>
      <c r="AF526" s="40">
        <v>824463243</v>
      </c>
      <c r="AG526" s="40">
        <v>1235291402</v>
      </c>
      <c r="AH526" s="40">
        <v>1150978258</v>
      </c>
      <c r="AI526" s="40">
        <v>35859724420</v>
      </c>
      <c r="AJ526" s="40">
        <v>416274473</v>
      </c>
      <c r="AK526" s="40">
        <v>0</v>
      </c>
      <c r="AL526" s="40">
        <v>3964428703</v>
      </c>
      <c r="AM526" s="40">
        <v>16591157730</v>
      </c>
      <c r="AN526" s="40">
        <v>0</v>
      </c>
      <c r="AO526" s="40">
        <v>2551262287</v>
      </c>
      <c r="AP526" s="40">
        <v>12336601227</v>
      </c>
      <c r="AQ526" s="40">
        <v>9799106199</v>
      </c>
      <c r="AR526" s="40">
        <v>9228610794</v>
      </c>
      <c r="AS526" s="40">
        <v>570495405</v>
      </c>
      <c r="AT526" s="40">
        <v>4486442440</v>
      </c>
      <c r="AU526" s="40">
        <v>1873323961</v>
      </c>
      <c r="AV526" s="40">
        <v>61856192</v>
      </c>
      <c r="AW526" s="40">
        <v>2551262287</v>
      </c>
      <c r="AX526" s="40">
        <v>0</v>
      </c>
      <c r="AY526" s="40">
        <v>5312663759</v>
      </c>
      <c r="AZ526" s="40">
        <v>5312663759</v>
      </c>
      <c r="BA526" s="40">
        <v>0</v>
      </c>
      <c r="BB526" s="40">
        <v>0</v>
      </c>
      <c r="BC526" s="40">
        <v>548377934</v>
      </c>
      <c r="BD526" s="40">
        <v>0</v>
      </c>
      <c r="BE526" s="40">
        <v>548377934</v>
      </c>
      <c r="BF526" s="40">
        <v>0</v>
      </c>
      <c r="BG526" s="40">
        <v>0</v>
      </c>
      <c r="BH526" s="40">
        <v>0</v>
      </c>
      <c r="BI526" s="40">
        <v>0</v>
      </c>
    </row>
    <row r="527" spans="1:61" ht="14.25" x14ac:dyDescent="0.2">
      <c r="A527" s="25">
        <f t="shared" si="8"/>
        <v>521</v>
      </c>
      <c r="B527" s="34">
        <v>2587</v>
      </c>
      <c r="C527" s="33" t="s">
        <v>4005</v>
      </c>
      <c r="D527" s="33" t="s">
        <v>4006</v>
      </c>
      <c r="E527" s="33" t="s">
        <v>4007</v>
      </c>
      <c r="F527" s="33" t="s">
        <v>28</v>
      </c>
      <c r="G527" s="35">
        <v>6492</v>
      </c>
      <c r="H527" s="33" t="s">
        <v>1321</v>
      </c>
      <c r="I527" s="33"/>
      <c r="J527" s="33" t="s">
        <v>789</v>
      </c>
      <c r="K527" s="33" t="s">
        <v>804</v>
      </c>
      <c r="L527" s="33" t="s">
        <v>4008</v>
      </c>
      <c r="M527" s="32"/>
      <c r="N527" s="33" t="s">
        <v>4009</v>
      </c>
      <c r="O527" s="34">
        <v>3</v>
      </c>
      <c r="P527" s="34">
        <v>0</v>
      </c>
      <c r="Q527" s="32"/>
      <c r="R527" s="40">
        <v>2022671879.8299999</v>
      </c>
      <c r="S527" s="40">
        <v>258758339</v>
      </c>
      <c r="T527" s="40">
        <v>60839129</v>
      </c>
      <c r="U527" s="40">
        <v>0</v>
      </c>
      <c r="V527" s="40">
        <v>1579854104.2</v>
      </c>
      <c r="W527" s="40">
        <v>18003465</v>
      </c>
      <c r="X527" s="40">
        <v>99839960.629999995</v>
      </c>
      <c r="Y527" s="40">
        <v>0</v>
      </c>
      <c r="Z527" s="40">
        <v>5376882</v>
      </c>
      <c r="AA527" s="40">
        <v>1239610551.8199999</v>
      </c>
      <c r="AB527" s="40">
        <v>1159113537</v>
      </c>
      <c r="AC527" s="40">
        <v>0</v>
      </c>
      <c r="AD527" s="40">
        <v>56640169.340000004</v>
      </c>
      <c r="AE527" s="40">
        <v>0</v>
      </c>
      <c r="AF527" s="40">
        <v>18287880.48</v>
      </c>
      <c r="AG527" s="40">
        <v>5568965</v>
      </c>
      <c r="AH527" s="40">
        <v>0</v>
      </c>
      <c r="AI527" s="40">
        <v>783061328.00999999</v>
      </c>
      <c r="AJ527" s="40">
        <v>401607671.45999998</v>
      </c>
      <c r="AK527" s="40">
        <v>151607671.46000001</v>
      </c>
      <c r="AL527" s="40">
        <v>255556532.80000001</v>
      </c>
      <c r="AM527" s="40">
        <v>81363407.819999993</v>
      </c>
      <c r="AN527" s="40">
        <v>0</v>
      </c>
      <c r="AO527" s="40">
        <v>39735567.600000001</v>
      </c>
      <c r="AP527" s="40">
        <v>4798148.33</v>
      </c>
      <c r="AQ527" s="40">
        <v>185447695.93000001</v>
      </c>
      <c r="AR527" s="40">
        <v>182925711</v>
      </c>
      <c r="AS527" s="40">
        <v>2521984.9300000002</v>
      </c>
      <c r="AT527" s="40">
        <v>185447695.93000001</v>
      </c>
      <c r="AU527" s="40">
        <v>138750381.47999999</v>
      </c>
      <c r="AV527" s="40">
        <v>6961746.8499999996</v>
      </c>
      <c r="AW527" s="40">
        <v>39735567.600000001</v>
      </c>
      <c r="AX527" s="40">
        <v>0</v>
      </c>
      <c r="AY527" s="40">
        <v>0</v>
      </c>
      <c r="AZ527" s="40">
        <v>0</v>
      </c>
      <c r="BA527" s="40">
        <v>0</v>
      </c>
      <c r="BB527" s="40">
        <v>147521</v>
      </c>
      <c r="BC527" s="40">
        <v>10843169</v>
      </c>
      <c r="BD527" s="40">
        <v>147521</v>
      </c>
      <c r="BE527" s="40">
        <v>10843169</v>
      </c>
      <c r="BF527" s="40">
        <v>1593457311.2</v>
      </c>
      <c r="BG527" s="40">
        <v>0</v>
      </c>
      <c r="BH527" s="40">
        <v>1593457311.2</v>
      </c>
      <c r="BI527" s="40">
        <v>0</v>
      </c>
    </row>
    <row r="528" spans="1:61" ht="14.25" x14ac:dyDescent="0.2">
      <c r="A528" s="25">
        <f t="shared" si="8"/>
        <v>522</v>
      </c>
      <c r="B528" s="34">
        <v>2596</v>
      </c>
      <c r="C528" s="33" t="s">
        <v>4010</v>
      </c>
      <c r="D528" s="33" t="s">
        <v>4011</v>
      </c>
      <c r="E528" s="33" t="s">
        <v>4012</v>
      </c>
      <c r="F528" s="33" t="s">
        <v>28</v>
      </c>
      <c r="G528" s="35">
        <v>6492</v>
      </c>
      <c r="H528" s="33" t="s">
        <v>1321</v>
      </c>
      <c r="I528" s="33" t="s">
        <v>4013</v>
      </c>
      <c r="J528" s="33" t="s">
        <v>789</v>
      </c>
      <c r="K528" s="33" t="s">
        <v>804</v>
      </c>
      <c r="L528" s="33" t="s">
        <v>4014</v>
      </c>
      <c r="M528" s="34">
        <v>2658200</v>
      </c>
      <c r="N528" s="33" t="s">
        <v>4015</v>
      </c>
      <c r="O528" s="34">
        <v>2</v>
      </c>
      <c r="P528" s="34">
        <v>462</v>
      </c>
      <c r="Q528" s="34">
        <v>4</v>
      </c>
      <c r="R528" s="40">
        <v>3922970891.4899998</v>
      </c>
      <c r="S528" s="40">
        <v>11685302.35</v>
      </c>
      <c r="T528" s="40">
        <v>828116</v>
      </c>
      <c r="U528" s="40">
        <v>0</v>
      </c>
      <c r="V528" s="40">
        <v>3882969699</v>
      </c>
      <c r="W528" s="40">
        <v>7684979</v>
      </c>
      <c r="X528" s="40">
        <v>0</v>
      </c>
      <c r="Y528" s="40">
        <v>0</v>
      </c>
      <c r="Z528" s="40">
        <v>19802795.140000001</v>
      </c>
      <c r="AA528" s="40">
        <v>1927400132.71</v>
      </c>
      <c r="AB528" s="40">
        <v>236853729.55000001</v>
      </c>
      <c r="AC528" s="40">
        <v>1148810644.28</v>
      </c>
      <c r="AD528" s="40">
        <v>307330399.63</v>
      </c>
      <c r="AE528" s="40">
        <v>0</v>
      </c>
      <c r="AF528" s="40">
        <v>4930202.25</v>
      </c>
      <c r="AG528" s="40">
        <v>86476757</v>
      </c>
      <c r="AH528" s="40">
        <v>142998400</v>
      </c>
      <c r="AI528" s="40">
        <v>1995570759</v>
      </c>
      <c r="AJ528" s="40">
        <v>1596974854</v>
      </c>
      <c r="AK528" s="40">
        <v>1190324508</v>
      </c>
      <c r="AL528" s="40">
        <v>248280129</v>
      </c>
      <c r="AM528" s="40">
        <v>116122619</v>
      </c>
      <c r="AN528" s="40">
        <v>0</v>
      </c>
      <c r="AO528" s="40">
        <v>34193157</v>
      </c>
      <c r="AP528" s="40">
        <v>0</v>
      </c>
      <c r="AQ528" s="40">
        <v>625431977.08000004</v>
      </c>
      <c r="AR528" s="40">
        <v>592888751.20000005</v>
      </c>
      <c r="AS528" s="40">
        <v>32543225.879999999</v>
      </c>
      <c r="AT528" s="40">
        <v>411684393.29000002</v>
      </c>
      <c r="AU528" s="40">
        <v>246929217.28999999</v>
      </c>
      <c r="AV528" s="40">
        <v>9089861.4299999997</v>
      </c>
      <c r="AW528" s="40">
        <v>34193157</v>
      </c>
      <c r="AX528" s="40">
        <v>121472157.56999999</v>
      </c>
      <c r="AY528" s="40">
        <v>213747584</v>
      </c>
      <c r="AZ528" s="40">
        <v>213747584</v>
      </c>
      <c r="BA528" s="40">
        <v>0</v>
      </c>
      <c r="BB528" s="40">
        <v>0</v>
      </c>
      <c r="BC528" s="40">
        <v>0</v>
      </c>
      <c r="BD528" s="40">
        <v>0</v>
      </c>
      <c r="BE528" s="40">
        <v>0</v>
      </c>
      <c r="BF528" s="40">
        <v>0</v>
      </c>
      <c r="BG528" s="40">
        <v>0</v>
      </c>
      <c r="BH528" s="40">
        <v>0</v>
      </c>
      <c r="BI528" s="40">
        <v>0</v>
      </c>
    </row>
    <row r="529" spans="1:61" ht="14.25" x14ac:dyDescent="0.2">
      <c r="A529" s="25">
        <f t="shared" si="8"/>
        <v>523</v>
      </c>
      <c r="B529" s="34">
        <v>2618</v>
      </c>
      <c r="C529" s="33" t="s">
        <v>838</v>
      </c>
      <c r="D529" s="33" t="s">
        <v>839</v>
      </c>
      <c r="E529" s="33" t="s">
        <v>840</v>
      </c>
      <c r="F529" s="33" t="s">
        <v>28</v>
      </c>
      <c r="G529" s="35">
        <v>6499</v>
      </c>
      <c r="H529" s="33" t="s">
        <v>1326</v>
      </c>
      <c r="I529" s="33" t="s">
        <v>841</v>
      </c>
      <c r="J529" s="33" t="s">
        <v>836</v>
      </c>
      <c r="K529" s="33" t="s">
        <v>837</v>
      </c>
      <c r="L529" s="33" t="s">
        <v>1892</v>
      </c>
      <c r="M529" s="34">
        <v>5706686</v>
      </c>
      <c r="N529" s="33" t="s">
        <v>1434</v>
      </c>
      <c r="O529" s="34">
        <v>1</v>
      </c>
      <c r="P529" s="34">
        <v>1316</v>
      </c>
      <c r="Q529" s="34">
        <v>17</v>
      </c>
      <c r="R529" s="40">
        <v>18272638023.349998</v>
      </c>
      <c r="S529" s="40">
        <v>798855072.26999998</v>
      </c>
      <c r="T529" s="40">
        <v>37667188</v>
      </c>
      <c r="U529" s="40">
        <v>0</v>
      </c>
      <c r="V529" s="40">
        <v>15965225523</v>
      </c>
      <c r="W529" s="40">
        <v>210339314</v>
      </c>
      <c r="X529" s="40">
        <v>1252723861.0799999</v>
      </c>
      <c r="Y529" s="40">
        <v>0</v>
      </c>
      <c r="Z529" s="40">
        <v>7827065</v>
      </c>
      <c r="AA529" s="40">
        <v>11162286609.41</v>
      </c>
      <c r="AB529" s="40">
        <v>7055477062.7200003</v>
      </c>
      <c r="AC529" s="40">
        <v>2929119568</v>
      </c>
      <c r="AD529" s="40">
        <v>538195171.30999994</v>
      </c>
      <c r="AE529" s="40">
        <v>0</v>
      </c>
      <c r="AF529" s="40">
        <v>560411210.38</v>
      </c>
      <c r="AG529" s="40">
        <v>79083597</v>
      </c>
      <c r="AH529" s="40">
        <v>0</v>
      </c>
      <c r="AI529" s="40">
        <v>7110351413.9399996</v>
      </c>
      <c r="AJ529" s="40">
        <v>3997572700.5</v>
      </c>
      <c r="AK529" s="40">
        <v>1997572700.5</v>
      </c>
      <c r="AL529" s="40">
        <v>1293429441.1400001</v>
      </c>
      <c r="AM529" s="40">
        <v>354321078</v>
      </c>
      <c r="AN529" s="40">
        <v>7800000</v>
      </c>
      <c r="AO529" s="40">
        <v>427732397.10000002</v>
      </c>
      <c r="AP529" s="40">
        <v>1029495797.2</v>
      </c>
      <c r="AQ529" s="40">
        <v>2200048604.3699999</v>
      </c>
      <c r="AR529" s="40">
        <v>1991997721</v>
      </c>
      <c r="AS529" s="40">
        <v>208050883.37</v>
      </c>
      <c r="AT529" s="40">
        <v>1882072337.22</v>
      </c>
      <c r="AU529" s="40">
        <v>1393385879.1099999</v>
      </c>
      <c r="AV529" s="40">
        <v>60954061.009999998</v>
      </c>
      <c r="AW529" s="40">
        <v>427732397.10000002</v>
      </c>
      <c r="AX529" s="40">
        <v>0</v>
      </c>
      <c r="AY529" s="40">
        <v>317976267.14999998</v>
      </c>
      <c r="AZ529" s="40">
        <v>317976267.14999998</v>
      </c>
      <c r="BA529" s="40">
        <v>0</v>
      </c>
      <c r="BB529" s="40">
        <v>43177744</v>
      </c>
      <c r="BC529" s="40">
        <v>407387440</v>
      </c>
      <c r="BD529" s="40">
        <v>43177744</v>
      </c>
      <c r="BE529" s="40">
        <v>407387440</v>
      </c>
      <c r="BF529" s="40">
        <v>16239788894</v>
      </c>
      <c r="BG529" s="40">
        <v>2000000000</v>
      </c>
      <c r="BH529" s="40">
        <v>16239788894</v>
      </c>
      <c r="BI529" s="40">
        <v>2000000000</v>
      </c>
    </row>
    <row r="530" spans="1:61" ht="14.25" x14ac:dyDescent="0.2">
      <c r="A530" s="25">
        <f t="shared" si="8"/>
        <v>524</v>
      </c>
      <c r="B530" s="34">
        <v>2623</v>
      </c>
      <c r="C530" s="33" t="s">
        <v>4016</v>
      </c>
      <c r="D530" s="33" t="s">
        <v>4017</v>
      </c>
      <c r="E530" s="33" t="s">
        <v>4018</v>
      </c>
      <c r="F530" s="33" t="s">
        <v>38</v>
      </c>
      <c r="G530" s="35">
        <v>9499</v>
      </c>
      <c r="H530" s="33" t="s">
        <v>1328</v>
      </c>
      <c r="I530" s="33" t="s">
        <v>4019</v>
      </c>
      <c r="J530" s="33" t="s">
        <v>842</v>
      </c>
      <c r="K530" s="33" t="s">
        <v>4020</v>
      </c>
      <c r="L530" s="33" t="s">
        <v>4021</v>
      </c>
      <c r="M530" s="34">
        <v>2753342</v>
      </c>
      <c r="N530" s="33" t="s">
        <v>4022</v>
      </c>
      <c r="O530" s="34">
        <v>2</v>
      </c>
      <c r="P530" s="34">
        <v>688</v>
      </c>
      <c r="Q530" s="34">
        <v>9</v>
      </c>
      <c r="R530" s="40">
        <v>6535189233.5799999</v>
      </c>
      <c r="S530" s="40">
        <v>59989143.43</v>
      </c>
      <c r="T530" s="40">
        <v>2068200</v>
      </c>
      <c r="U530" s="40">
        <v>0</v>
      </c>
      <c r="V530" s="40">
        <v>2796020438</v>
      </c>
      <c r="W530" s="40">
        <v>214995776.05000001</v>
      </c>
      <c r="X530" s="40">
        <v>3440300786.5</v>
      </c>
      <c r="Y530" s="40">
        <v>0</v>
      </c>
      <c r="Z530" s="40">
        <v>21814889.600000001</v>
      </c>
      <c r="AA530" s="40">
        <v>948579198.48000002</v>
      </c>
      <c r="AB530" s="40">
        <v>0</v>
      </c>
      <c r="AC530" s="40">
        <v>413625898.38999999</v>
      </c>
      <c r="AD530" s="40">
        <v>187657715</v>
      </c>
      <c r="AE530" s="40">
        <v>0</v>
      </c>
      <c r="AF530" s="40">
        <v>216889876.09</v>
      </c>
      <c r="AG530" s="40">
        <v>105945257</v>
      </c>
      <c r="AH530" s="40">
        <v>24460452</v>
      </c>
      <c r="AI530" s="40">
        <v>5586610035.1000004</v>
      </c>
      <c r="AJ530" s="40">
        <v>2649133154</v>
      </c>
      <c r="AK530" s="40">
        <v>0</v>
      </c>
      <c r="AL530" s="40">
        <v>424973426.97000003</v>
      </c>
      <c r="AM530" s="40">
        <v>113835974.47</v>
      </c>
      <c r="AN530" s="40">
        <v>0</v>
      </c>
      <c r="AO530" s="40">
        <v>-1755216.46</v>
      </c>
      <c r="AP530" s="40">
        <v>3216099822.23</v>
      </c>
      <c r="AQ530" s="40">
        <v>419646040.29000002</v>
      </c>
      <c r="AR530" s="40">
        <v>318550845.11000001</v>
      </c>
      <c r="AS530" s="40">
        <v>101095195.18000001</v>
      </c>
      <c r="AT530" s="40">
        <v>419646040.29000002</v>
      </c>
      <c r="AU530" s="40">
        <v>371086942.14999998</v>
      </c>
      <c r="AV530" s="40">
        <v>50314314.600000001</v>
      </c>
      <c r="AW530" s="40">
        <v>-1755216.46</v>
      </c>
      <c r="AX530" s="40">
        <v>0</v>
      </c>
      <c r="AY530" s="40">
        <v>0</v>
      </c>
      <c r="AZ530" s="40">
        <v>0</v>
      </c>
      <c r="BA530" s="40">
        <v>0</v>
      </c>
      <c r="BB530" s="40">
        <v>0</v>
      </c>
      <c r="BC530" s="40">
        <v>0</v>
      </c>
      <c r="BD530" s="40">
        <v>0</v>
      </c>
      <c r="BE530" s="40">
        <v>0</v>
      </c>
      <c r="BF530" s="40">
        <v>0</v>
      </c>
      <c r="BG530" s="40">
        <v>0</v>
      </c>
      <c r="BH530" s="40">
        <v>0</v>
      </c>
      <c r="BI530" s="40">
        <v>0</v>
      </c>
    </row>
    <row r="531" spans="1:61" ht="14.25" x14ac:dyDescent="0.2">
      <c r="A531" s="25">
        <f t="shared" si="8"/>
        <v>525</v>
      </c>
      <c r="B531" s="34">
        <v>2625</v>
      </c>
      <c r="C531" s="33" t="s">
        <v>4023</v>
      </c>
      <c r="D531" s="33" t="s">
        <v>4024</v>
      </c>
      <c r="E531" s="33" t="s">
        <v>4025</v>
      </c>
      <c r="F531" s="33" t="s">
        <v>28</v>
      </c>
      <c r="G531" s="35">
        <v>6492</v>
      </c>
      <c r="H531" s="33" t="s">
        <v>1321</v>
      </c>
      <c r="I531" s="33"/>
      <c r="J531" s="33" t="s">
        <v>842</v>
      </c>
      <c r="K531" s="33" t="s">
        <v>4020</v>
      </c>
      <c r="L531" s="33" t="s">
        <v>4026</v>
      </c>
      <c r="M531" s="34">
        <v>2714148</v>
      </c>
      <c r="N531" s="33" t="s">
        <v>4027</v>
      </c>
      <c r="O531" s="34">
        <v>3</v>
      </c>
      <c r="P531" s="34">
        <v>0</v>
      </c>
      <c r="Q531" s="32"/>
      <c r="R531" s="40">
        <v>1663371290.9000001</v>
      </c>
      <c r="S531" s="40">
        <v>13640697.34</v>
      </c>
      <c r="T531" s="40">
        <v>0</v>
      </c>
      <c r="U531" s="40">
        <v>0</v>
      </c>
      <c r="V531" s="40">
        <v>1578219442</v>
      </c>
      <c r="W531" s="40">
        <v>45348592</v>
      </c>
      <c r="X531" s="40">
        <v>21357117</v>
      </c>
      <c r="Y531" s="40">
        <v>0</v>
      </c>
      <c r="Z531" s="40">
        <v>4805442.5599999996</v>
      </c>
      <c r="AA531" s="40">
        <v>511190922.14999998</v>
      </c>
      <c r="AB531" s="40">
        <v>393826262</v>
      </c>
      <c r="AC531" s="40">
        <v>0</v>
      </c>
      <c r="AD531" s="40">
        <v>14093846</v>
      </c>
      <c r="AE531" s="40">
        <v>0</v>
      </c>
      <c r="AF531" s="40">
        <v>97971816.150000006</v>
      </c>
      <c r="AG531" s="40">
        <v>5298998</v>
      </c>
      <c r="AH531" s="40">
        <v>0</v>
      </c>
      <c r="AI531" s="40">
        <v>1152180368.75</v>
      </c>
      <c r="AJ531" s="40">
        <v>815255888.09000003</v>
      </c>
      <c r="AK531" s="40">
        <v>813055888.09000003</v>
      </c>
      <c r="AL531" s="40">
        <v>221543973</v>
      </c>
      <c r="AM531" s="40">
        <v>24700109</v>
      </c>
      <c r="AN531" s="40">
        <v>0</v>
      </c>
      <c r="AO531" s="40">
        <v>79920579.659999996</v>
      </c>
      <c r="AP531" s="40">
        <v>10759819</v>
      </c>
      <c r="AQ531" s="40">
        <v>168570130.34</v>
      </c>
      <c r="AR531" s="40">
        <v>167779844</v>
      </c>
      <c r="AS531" s="40">
        <v>790286.34</v>
      </c>
      <c r="AT531" s="40">
        <v>150225103.34</v>
      </c>
      <c r="AU531" s="40">
        <v>64512462</v>
      </c>
      <c r="AV531" s="40">
        <v>5792061.6799999997</v>
      </c>
      <c r="AW531" s="40">
        <v>79920579.659999996</v>
      </c>
      <c r="AX531" s="40">
        <v>0</v>
      </c>
      <c r="AY531" s="40">
        <v>18345027</v>
      </c>
      <c r="AZ531" s="40">
        <v>18345027</v>
      </c>
      <c r="BA531" s="40">
        <v>0</v>
      </c>
      <c r="BB531" s="40">
        <v>0</v>
      </c>
      <c r="BC531" s="40">
        <v>9223067</v>
      </c>
      <c r="BD531" s="40">
        <v>0</v>
      </c>
      <c r="BE531" s="40">
        <v>9223067</v>
      </c>
      <c r="BF531" s="40">
        <v>658338408</v>
      </c>
      <c r="BG531" s="40">
        <v>0</v>
      </c>
      <c r="BH531" s="40">
        <v>658338408</v>
      </c>
      <c r="BI531" s="40">
        <v>0</v>
      </c>
    </row>
    <row r="532" spans="1:61" ht="14.25" x14ac:dyDescent="0.2">
      <c r="A532" s="25">
        <f t="shared" si="8"/>
        <v>526</v>
      </c>
      <c r="B532" s="34">
        <v>2631</v>
      </c>
      <c r="C532" s="33" t="s">
        <v>4028</v>
      </c>
      <c r="D532" s="33" t="s">
        <v>4029</v>
      </c>
      <c r="E532" s="33" t="s">
        <v>4030</v>
      </c>
      <c r="F532" s="33" t="s">
        <v>28</v>
      </c>
      <c r="G532" s="35">
        <v>6492</v>
      </c>
      <c r="H532" s="33" t="s">
        <v>1321</v>
      </c>
      <c r="I532" s="33"/>
      <c r="J532" s="33" t="s">
        <v>505</v>
      </c>
      <c r="K532" s="33" t="s">
        <v>798</v>
      </c>
      <c r="L532" s="33" t="s">
        <v>4031</v>
      </c>
      <c r="M532" s="34">
        <v>8899009</v>
      </c>
      <c r="N532" s="33" t="s">
        <v>4032</v>
      </c>
      <c r="O532" s="34">
        <v>3</v>
      </c>
      <c r="P532" s="34">
        <v>0</v>
      </c>
      <c r="Q532" s="32"/>
      <c r="R532" s="40">
        <v>1246778671</v>
      </c>
      <c r="S532" s="40">
        <v>60191565</v>
      </c>
      <c r="T532" s="40">
        <v>11006976</v>
      </c>
      <c r="U532" s="40">
        <v>0</v>
      </c>
      <c r="V532" s="40">
        <v>1133081237</v>
      </c>
      <c r="W532" s="40">
        <v>42498893</v>
      </c>
      <c r="X532" s="40">
        <v>0</v>
      </c>
      <c r="Y532" s="40">
        <v>0</v>
      </c>
      <c r="Z532" s="40">
        <v>0</v>
      </c>
      <c r="AA532" s="40">
        <v>192241082</v>
      </c>
      <c r="AB532" s="40">
        <v>106369280</v>
      </c>
      <c r="AC532" s="40">
        <v>0</v>
      </c>
      <c r="AD532" s="40">
        <v>16355165</v>
      </c>
      <c r="AE532" s="40">
        <v>0</v>
      </c>
      <c r="AF532" s="40">
        <v>68334805</v>
      </c>
      <c r="AG532" s="40">
        <v>1181832</v>
      </c>
      <c r="AH532" s="40">
        <v>0</v>
      </c>
      <c r="AI532" s="40">
        <v>1054537589</v>
      </c>
      <c r="AJ532" s="40">
        <v>1033926336</v>
      </c>
      <c r="AK532" s="40">
        <v>992520536</v>
      </c>
      <c r="AL532" s="40">
        <v>22328426</v>
      </c>
      <c r="AM532" s="40">
        <v>0</v>
      </c>
      <c r="AN532" s="40">
        <v>0</v>
      </c>
      <c r="AO532" s="40">
        <v>-7865842</v>
      </c>
      <c r="AP532" s="40">
        <v>6148669</v>
      </c>
      <c r="AQ532" s="40">
        <v>100585072</v>
      </c>
      <c r="AR532" s="40">
        <v>99299514</v>
      </c>
      <c r="AS532" s="40">
        <v>1285558</v>
      </c>
      <c r="AT532" s="40">
        <v>100585072</v>
      </c>
      <c r="AU532" s="40">
        <v>108441111</v>
      </c>
      <c r="AV532" s="40">
        <v>9803</v>
      </c>
      <c r="AW532" s="40">
        <v>-7865842</v>
      </c>
      <c r="AX532" s="40">
        <v>0</v>
      </c>
      <c r="AY532" s="40">
        <v>0</v>
      </c>
      <c r="AZ532" s="40">
        <v>0</v>
      </c>
      <c r="BA532" s="40">
        <v>0</v>
      </c>
      <c r="BB532" s="40">
        <v>0</v>
      </c>
      <c r="BC532" s="40">
        <v>0</v>
      </c>
      <c r="BD532" s="40">
        <v>0</v>
      </c>
      <c r="BE532" s="40">
        <v>0</v>
      </c>
      <c r="BF532" s="40">
        <v>0</v>
      </c>
      <c r="BG532" s="40">
        <v>0</v>
      </c>
      <c r="BH532" s="40">
        <v>0</v>
      </c>
      <c r="BI532" s="40">
        <v>0</v>
      </c>
    </row>
    <row r="533" spans="1:61" ht="14.25" x14ac:dyDescent="0.2">
      <c r="A533" s="25">
        <f t="shared" si="8"/>
        <v>527</v>
      </c>
      <c r="B533" s="34">
        <v>2641</v>
      </c>
      <c r="C533" s="33" t="s">
        <v>1264</v>
      </c>
      <c r="D533" s="33" t="s">
        <v>1265</v>
      </c>
      <c r="E533" s="33" t="s">
        <v>1266</v>
      </c>
      <c r="F533" s="33" t="s">
        <v>106</v>
      </c>
      <c r="G533" s="35">
        <v>6424</v>
      </c>
      <c r="H533" s="33" t="s">
        <v>1324</v>
      </c>
      <c r="I533" s="33" t="s">
        <v>1267</v>
      </c>
      <c r="J533" s="33" t="s">
        <v>505</v>
      </c>
      <c r="K533" s="33" t="s">
        <v>798</v>
      </c>
      <c r="L533" s="33" t="s">
        <v>1268</v>
      </c>
      <c r="M533" s="34">
        <v>8844441</v>
      </c>
      <c r="N533" s="33" t="s">
        <v>1433</v>
      </c>
      <c r="O533" s="34">
        <v>1</v>
      </c>
      <c r="P533" s="34">
        <v>19494</v>
      </c>
      <c r="Q533" s="34">
        <v>68</v>
      </c>
      <c r="R533" s="40">
        <v>69441507368.699997</v>
      </c>
      <c r="S533" s="40">
        <v>5105041764.8000002</v>
      </c>
      <c r="T533" s="40">
        <v>2373316767.9699998</v>
      </c>
      <c r="U533" s="40">
        <v>0</v>
      </c>
      <c r="V533" s="40">
        <v>55988266014.769997</v>
      </c>
      <c r="W533" s="40">
        <v>401771691.14999998</v>
      </c>
      <c r="X533" s="40">
        <v>5526145194.0100002</v>
      </c>
      <c r="Y533" s="40">
        <v>0</v>
      </c>
      <c r="Z533" s="40">
        <v>46965936</v>
      </c>
      <c r="AA533" s="40">
        <v>28065424974.52</v>
      </c>
      <c r="AB533" s="40">
        <v>25781583171.580002</v>
      </c>
      <c r="AC533" s="40">
        <v>0</v>
      </c>
      <c r="AD533" s="40">
        <v>481150269.13</v>
      </c>
      <c r="AE533" s="40">
        <v>0</v>
      </c>
      <c r="AF533" s="40">
        <v>1382356820.78</v>
      </c>
      <c r="AG533" s="40">
        <v>420334713.02999997</v>
      </c>
      <c r="AH533" s="40">
        <v>0</v>
      </c>
      <c r="AI533" s="40">
        <v>41376082394.18</v>
      </c>
      <c r="AJ533" s="40">
        <v>35999402104.68</v>
      </c>
      <c r="AK533" s="40">
        <v>27436552264.68</v>
      </c>
      <c r="AL533" s="40">
        <v>2239250434.3000002</v>
      </c>
      <c r="AM533" s="40">
        <v>518588817.25</v>
      </c>
      <c r="AN533" s="40">
        <v>53766757.329999998</v>
      </c>
      <c r="AO533" s="40">
        <v>1641613698.6600001</v>
      </c>
      <c r="AP533" s="40">
        <v>923460581.96000004</v>
      </c>
      <c r="AQ533" s="40">
        <v>7212432412.6599998</v>
      </c>
      <c r="AR533" s="40">
        <v>6554389477.0699997</v>
      </c>
      <c r="AS533" s="40">
        <v>658042935.59000003</v>
      </c>
      <c r="AT533" s="40">
        <v>6201023568.9899998</v>
      </c>
      <c r="AU533" s="40">
        <v>4144782099.46</v>
      </c>
      <c r="AV533" s="40">
        <v>414627770.87</v>
      </c>
      <c r="AW533" s="40">
        <v>1641613698.6600001</v>
      </c>
      <c r="AX533" s="40">
        <v>0</v>
      </c>
      <c r="AY533" s="40">
        <v>1011408843.67</v>
      </c>
      <c r="AZ533" s="40">
        <v>1011408843.67</v>
      </c>
      <c r="BA533" s="40">
        <v>0</v>
      </c>
      <c r="BB533" s="40">
        <v>96095280</v>
      </c>
      <c r="BC533" s="40">
        <v>2076774391.73</v>
      </c>
      <c r="BD533" s="40">
        <v>96095280</v>
      </c>
      <c r="BE533" s="40">
        <v>2076774391.73</v>
      </c>
      <c r="BF533" s="40">
        <v>31346954730</v>
      </c>
      <c r="BG533" s="40">
        <v>0</v>
      </c>
      <c r="BH533" s="40">
        <v>31346954730</v>
      </c>
      <c r="BI533" s="40">
        <v>0</v>
      </c>
    </row>
    <row r="534" spans="1:61" ht="14.25" x14ac:dyDescent="0.2">
      <c r="A534" s="25">
        <f t="shared" si="8"/>
        <v>528</v>
      </c>
      <c r="B534" s="34">
        <v>2642</v>
      </c>
      <c r="C534" s="33" t="s">
        <v>4033</v>
      </c>
      <c r="D534" s="33" t="s">
        <v>4034</v>
      </c>
      <c r="E534" s="33" t="s">
        <v>4035</v>
      </c>
      <c r="F534" s="33" t="s">
        <v>28</v>
      </c>
      <c r="G534" s="35">
        <v>6492</v>
      </c>
      <c r="H534" s="33" t="s">
        <v>1321</v>
      </c>
      <c r="I534" s="33" t="s">
        <v>4036</v>
      </c>
      <c r="J534" s="33" t="s">
        <v>505</v>
      </c>
      <c r="K534" s="33" t="s">
        <v>798</v>
      </c>
      <c r="L534" s="33" t="s">
        <v>4037</v>
      </c>
      <c r="M534" s="34">
        <v>8879510</v>
      </c>
      <c r="N534" s="33" t="s">
        <v>4038</v>
      </c>
      <c r="O534" s="34">
        <v>2</v>
      </c>
      <c r="P534" s="34">
        <v>1454</v>
      </c>
      <c r="Q534" s="34">
        <v>7</v>
      </c>
      <c r="R534" s="40">
        <v>5742308981.7600002</v>
      </c>
      <c r="S534" s="40">
        <v>1337918220.73</v>
      </c>
      <c r="T534" s="40">
        <v>266581365</v>
      </c>
      <c r="U534" s="40">
        <v>0</v>
      </c>
      <c r="V534" s="40">
        <v>3897224353</v>
      </c>
      <c r="W534" s="40">
        <v>238174872.25999999</v>
      </c>
      <c r="X534" s="40">
        <v>123968</v>
      </c>
      <c r="Y534" s="40">
        <v>0</v>
      </c>
      <c r="Z534" s="40">
        <v>2286202.77</v>
      </c>
      <c r="AA534" s="40">
        <v>4647581144.8500004</v>
      </c>
      <c r="AB534" s="40">
        <v>3951916275.1799998</v>
      </c>
      <c r="AC534" s="40">
        <v>0</v>
      </c>
      <c r="AD534" s="40">
        <v>64868571.049999997</v>
      </c>
      <c r="AE534" s="40">
        <v>0</v>
      </c>
      <c r="AF534" s="40">
        <v>256657446.33000001</v>
      </c>
      <c r="AG534" s="40">
        <v>267377963.27000001</v>
      </c>
      <c r="AH534" s="40">
        <v>106760889.02</v>
      </c>
      <c r="AI534" s="40">
        <v>1094727836.9100001</v>
      </c>
      <c r="AJ534" s="40">
        <v>313352796</v>
      </c>
      <c r="AK534" s="40">
        <v>297727956</v>
      </c>
      <c r="AL534" s="40">
        <v>425665493.75999999</v>
      </c>
      <c r="AM534" s="40">
        <v>0</v>
      </c>
      <c r="AN534" s="40">
        <v>250000000</v>
      </c>
      <c r="AO534" s="40">
        <v>105709547.15000001</v>
      </c>
      <c r="AP534" s="40">
        <v>0</v>
      </c>
      <c r="AQ534" s="40">
        <v>529783833.97000003</v>
      </c>
      <c r="AR534" s="40">
        <v>418343439</v>
      </c>
      <c r="AS534" s="40">
        <v>111440394.97</v>
      </c>
      <c r="AT534" s="40">
        <v>480323890.97000003</v>
      </c>
      <c r="AU534" s="40">
        <v>355923424</v>
      </c>
      <c r="AV534" s="40">
        <v>18690919.82</v>
      </c>
      <c r="AW534" s="40">
        <v>105709547.15000001</v>
      </c>
      <c r="AX534" s="40">
        <v>0</v>
      </c>
      <c r="AY534" s="40">
        <v>49459943</v>
      </c>
      <c r="AZ534" s="40">
        <v>49459943</v>
      </c>
      <c r="BA534" s="40">
        <v>0</v>
      </c>
      <c r="BB534" s="40">
        <v>97610687</v>
      </c>
      <c r="BC534" s="40">
        <v>114487676.09999999</v>
      </c>
      <c r="BD534" s="40">
        <v>97610687</v>
      </c>
      <c r="BE534" s="40">
        <v>114487676.09999999</v>
      </c>
      <c r="BF534" s="40">
        <v>4634477205</v>
      </c>
      <c r="BG534" s="40">
        <v>3132858</v>
      </c>
      <c r="BH534" s="40">
        <v>4634477205</v>
      </c>
      <c r="BI534" s="40">
        <v>3132858</v>
      </c>
    </row>
    <row r="535" spans="1:61" ht="14.25" x14ac:dyDescent="0.2">
      <c r="A535" s="25">
        <f t="shared" si="8"/>
        <v>529</v>
      </c>
      <c r="B535" s="34">
        <v>2647</v>
      </c>
      <c r="C535" s="33" t="s">
        <v>4039</v>
      </c>
      <c r="D535" s="33" t="s">
        <v>4040</v>
      </c>
      <c r="E535" s="33" t="s">
        <v>4041</v>
      </c>
      <c r="F535" s="33" t="s">
        <v>28</v>
      </c>
      <c r="G535" s="35">
        <v>6492</v>
      </c>
      <c r="H535" s="33" t="s">
        <v>1321</v>
      </c>
      <c r="I535" s="33"/>
      <c r="J535" s="33" t="s">
        <v>505</v>
      </c>
      <c r="K535" s="33" t="s">
        <v>798</v>
      </c>
      <c r="L535" s="33" t="s">
        <v>4042</v>
      </c>
      <c r="M535" s="34">
        <v>8841409</v>
      </c>
      <c r="N535" s="33" t="s">
        <v>4043</v>
      </c>
      <c r="O535" s="34">
        <v>3</v>
      </c>
      <c r="P535" s="34">
        <v>0</v>
      </c>
      <c r="Q535" s="32"/>
      <c r="R535" s="40">
        <v>450195593.32999998</v>
      </c>
      <c r="S535" s="40">
        <v>52985139.740000002</v>
      </c>
      <c r="T535" s="40">
        <v>0</v>
      </c>
      <c r="U535" s="40">
        <v>0</v>
      </c>
      <c r="V535" s="40">
        <v>391084440.58999997</v>
      </c>
      <c r="W535" s="40">
        <v>3796246</v>
      </c>
      <c r="X535" s="40">
        <v>1546669</v>
      </c>
      <c r="Y535" s="40">
        <v>0</v>
      </c>
      <c r="Z535" s="40">
        <v>783098</v>
      </c>
      <c r="AA535" s="40">
        <v>230271346.15000001</v>
      </c>
      <c r="AB535" s="40">
        <v>217238692</v>
      </c>
      <c r="AC535" s="40">
        <v>0</v>
      </c>
      <c r="AD535" s="40">
        <v>492384</v>
      </c>
      <c r="AE535" s="40">
        <v>0</v>
      </c>
      <c r="AF535" s="40">
        <v>11731356.15</v>
      </c>
      <c r="AG535" s="40">
        <v>808914</v>
      </c>
      <c r="AH535" s="40">
        <v>0</v>
      </c>
      <c r="AI535" s="40">
        <v>219924247.18000001</v>
      </c>
      <c r="AJ535" s="40">
        <v>174094385</v>
      </c>
      <c r="AK535" s="40">
        <v>162094385</v>
      </c>
      <c r="AL535" s="40">
        <v>33196639.84</v>
      </c>
      <c r="AM535" s="40">
        <v>0</v>
      </c>
      <c r="AN535" s="40">
        <v>249000</v>
      </c>
      <c r="AO535" s="40">
        <v>12384222.34</v>
      </c>
      <c r="AP535" s="40">
        <v>0</v>
      </c>
      <c r="AQ535" s="40">
        <v>51601307.630000003</v>
      </c>
      <c r="AR535" s="40">
        <v>50067870</v>
      </c>
      <c r="AS535" s="40">
        <v>1533437.63</v>
      </c>
      <c r="AT535" s="40">
        <v>51601307.630000003</v>
      </c>
      <c r="AU535" s="40">
        <v>36658022</v>
      </c>
      <c r="AV535" s="40">
        <v>2559063.29</v>
      </c>
      <c r="AW535" s="40">
        <v>12384222.34</v>
      </c>
      <c r="AX535" s="40">
        <v>0</v>
      </c>
      <c r="AY535" s="40">
        <v>0</v>
      </c>
      <c r="AZ535" s="40">
        <v>0</v>
      </c>
      <c r="BA535" s="40">
        <v>0</v>
      </c>
      <c r="BB535" s="40">
        <v>0</v>
      </c>
      <c r="BC535" s="40">
        <v>0</v>
      </c>
      <c r="BD535" s="40">
        <v>0</v>
      </c>
      <c r="BE535" s="40">
        <v>0</v>
      </c>
      <c r="BF535" s="40">
        <v>0</v>
      </c>
      <c r="BG535" s="40">
        <v>0</v>
      </c>
      <c r="BH535" s="40">
        <v>0</v>
      </c>
      <c r="BI535" s="40">
        <v>0</v>
      </c>
    </row>
    <row r="536" spans="1:61" ht="14.25" x14ac:dyDescent="0.2">
      <c r="A536" s="25">
        <f t="shared" si="8"/>
        <v>530</v>
      </c>
      <c r="B536" s="34">
        <v>2655</v>
      </c>
      <c r="C536" s="33" t="s">
        <v>843</v>
      </c>
      <c r="D536" s="33" t="s">
        <v>844</v>
      </c>
      <c r="E536" s="33" t="s">
        <v>845</v>
      </c>
      <c r="F536" s="33" t="s">
        <v>114</v>
      </c>
      <c r="G536" s="35">
        <v>6492</v>
      </c>
      <c r="H536" s="33" t="s">
        <v>1321</v>
      </c>
      <c r="I536" s="33" t="s">
        <v>1893</v>
      </c>
      <c r="J536" s="33" t="s">
        <v>505</v>
      </c>
      <c r="K536" s="33" t="s">
        <v>798</v>
      </c>
      <c r="L536" s="33" t="s">
        <v>2208</v>
      </c>
      <c r="M536" s="34">
        <v>8720422</v>
      </c>
      <c r="N536" s="33" t="s">
        <v>1894</v>
      </c>
      <c r="O536" s="34">
        <v>1</v>
      </c>
      <c r="P536" s="34">
        <v>1240</v>
      </c>
      <c r="Q536" s="34">
        <v>9</v>
      </c>
      <c r="R536" s="40">
        <v>13429507540.379999</v>
      </c>
      <c r="S536" s="40">
        <v>1465937274.3800001</v>
      </c>
      <c r="T536" s="40">
        <v>93202879</v>
      </c>
      <c r="U536" s="40">
        <v>0</v>
      </c>
      <c r="V536" s="40">
        <v>10848128859</v>
      </c>
      <c r="W536" s="40">
        <v>130102603</v>
      </c>
      <c r="X536" s="40">
        <v>884933476</v>
      </c>
      <c r="Y536" s="40">
        <v>0</v>
      </c>
      <c r="Z536" s="40">
        <v>7202449</v>
      </c>
      <c r="AA536" s="40">
        <v>4002264973</v>
      </c>
      <c r="AB536" s="40">
        <v>3778416765</v>
      </c>
      <c r="AC536" s="40">
        <v>0</v>
      </c>
      <c r="AD536" s="40">
        <v>168241109</v>
      </c>
      <c r="AE536" s="40">
        <v>0</v>
      </c>
      <c r="AF536" s="40">
        <v>3980977</v>
      </c>
      <c r="AG536" s="40">
        <v>42199034</v>
      </c>
      <c r="AH536" s="40">
        <v>9427088</v>
      </c>
      <c r="AI536" s="40">
        <v>9427242567.3799992</v>
      </c>
      <c r="AJ536" s="40">
        <v>7452784601</v>
      </c>
      <c r="AK536" s="40">
        <v>4554378601</v>
      </c>
      <c r="AL536" s="40">
        <v>650834473</v>
      </c>
      <c r="AM536" s="40">
        <v>273916918</v>
      </c>
      <c r="AN536" s="40">
        <v>0</v>
      </c>
      <c r="AO536" s="40">
        <v>178253835.38</v>
      </c>
      <c r="AP536" s="40">
        <v>871452740</v>
      </c>
      <c r="AQ536" s="40">
        <v>1450745843</v>
      </c>
      <c r="AR536" s="40">
        <v>1358730156</v>
      </c>
      <c r="AS536" s="40">
        <v>92015687</v>
      </c>
      <c r="AT536" s="40">
        <v>1303108842</v>
      </c>
      <c r="AU536" s="40">
        <v>846074352</v>
      </c>
      <c r="AV536" s="40">
        <v>278780654.62</v>
      </c>
      <c r="AW536" s="40">
        <v>178253835.38</v>
      </c>
      <c r="AX536" s="40">
        <v>0</v>
      </c>
      <c r="AY536" s="40">
        <v>147637001</v>
      </c>
      <c r="AZ536" s="40">
        <v>147637001</v>
      </c>
      <c r="BA536" s="40">
        <v>0</v>
      </c>
      <c r="BB536" s="40">
        <v>43790568</v>
      </c>
      <c r="BC536" s="40">
        <v>273101052</v>
      </c>
      <c r="BD536" s="40">
        <v>43790568</v>
      </c>
      <c r="BE536" s="40">
        <v>273101052</v>
      </c>
      <c r="BF536" s="40">
        <v>9667773127</v>
      </c>
      <c r="BG536" s="40">
        <v>0</v>
      </c>
      <c r="BH536" s="40">
        <v>9667773127</v>
      </c>
      <c r="BI536" s="40">
        <v>0</v>
      </c>
    </row>
    <row r="537" spans="1:61" ht="14.25" x14ac:dyDescent="0.2">
      <c r="A537" s="25">
        <f t="shared" si="8"/>
        <v>531</v>
      </c>
      <c r="B537" s="34">
        <v>2659</v>
      </c>
      <c r="C537" s="33" t="s">
        <v>4044</v>
      </c>
      <c r="D537" s="33" t="s">
        <v>4045</v>
      </c>
      <c r="E537" s="33" t="s">
        <v>4046</v>
      </c>
      <c r="F537" s="33" t="s">
        <v>28</v>
      </c>
      <c r="G537" s="35">
        <v>6492</v>
      </c>
      <c r="H537" s="33" t="s">
        <v>1321</v>
      </c>
      <c r="I537" s="33" t="s">
        <v>4047</v>
      </c>
      <c r="J537" s="33" t="s">
        <v>505</v>
      </c>
      <c r="K537" s="33" t="s">
        <v>4048</v>
      </c>
      <c r="L537" s="33" t="s">
        <v>4049</v>
      </c>
      <c r="M537" s="34">
        <v>8506401</v>
      </c>
      <c r="N537" s="33" t="s">
        <v>4050</v>
      </c>
      <c r="O537" s="34">
        <v>2</v>
      </c>
      <c r="P537" s="34">
        <v>859</v>
      </c>
      <c r="Q537" s="34">
        <v>4</v>
      </c>
      <c r="R537" s="40">
        <v>16692075994.07</v>
      </c>
      <c r="S537" s="40">
        <v>762191000.96000004</v>
      </c>
      <c r="T537" s="40">
        <v>841544304.19000006</v>
      </c>
      <c r="U537" s="40">
        <v>0</v>
      </c>
      <c r="V537" s="40">
        <v>14666237055.280001</v>
      </c>
      <c r="W537" s="40">
        <v>21922958</v>
      </c>
      <c r="X537" s="40">
        <v>400180675.63999999</v>
      </c>
      <c r="Y537" s="40">
        <v>0</v>
      </c>
      <c r="Z537" s="40">
        <v>0</v>
      </c>
      <c r="AA537" s="40">
        <v>12279188483.77</v>
      </c>
      <c r="AB537" s="40">
        <v>11790071158.450001</v>
      </c>
      <c r="AC537" s="40">
        <v>6707840</v>
      </c>
      <c r="AD537" s="40">
        <v>221078400.03999999</v>
      </c>
      <c r="AE537" s="40">
        <v>0</v>
      </c>
      <c r="AF537" s="40">
        <v>239792474.28</v>
      </c>
      <c r="AG537" s="40">
        <v>21538611</v>
      </c>
      <c r="AH537" s="40">
        <v>0</v>
      </c>
      <c r="AI537" s="40">
        <v>4412887510.3100004</v>
      </c>
      <c r="AJ537" s="40">
        <v>2286116863.1199999</v>
      </c>
      <c r="AK537" s="40">
        <v>2277835703.1199999</v>
      </c>
      <c r="AL537" s="40">
        <v>1192556067.46</v>
      </c>
      <c r="AM537" s="40">
        <v>454891302.63999999</v>
      </c>
      <c r="AN537" s="40">
        <v>0</v>
      </c>
      <c r="AO537" s="40">
        <v>295933542.08999997</v>
      </c>
      <c r="AP537" s="40">
        <v>151404735</v>
      </c>
      <c r="AQ537" s="40">
        <v>1501512631.3900001</v>
      </c>
      <c r="AR537" s="40">
        <v>1368181381.3699999</v>
      </c>
      <c r="AS537" s="40">
        <v>133331250.02</v>
      </c>
      <c r="AT537" s="40">
        <v>987933503.66999996</v>
      </c>
      <c r="AU537" s="40">
        <v>542950631.34000003</v>
      </c>
      <c r="AV537" s="40">
        <v>149049330.24000001</v>
      </c>
      <c r="AW537" s="40">
        <v>295933542.08999997</v>
      </c>
      <c r="AX537" s="40">
        <v>0</v>
      </c>
      <c r="AY537" s="40">
        <v>513579127.73000002</v>
      </c>
      <c r="AZ537" s="40">
        <v>513579127.73000002</v>
      </c>
      <c r="BA537" s="40">
        <v>0</v>
      </c>
      <c r="BB537" s="40">
        <v>55056581</v>
      </c>
      <c r="BC537" s="40">
        <v>25987744.370000001</v>
      </c>
      <c r="BD537" s="40">
        <v>55056581</v>
      </c>
      <c r="BE537" s="40">
        <v>25987744.370000001</v>
      </c>
      <c r="BF537" s="40">
        <v>14986468719.879999</v>
      </c>
      <c r="BG537" s="40">
        <v>0</v>
      </c>
      <c r="BH537" s="40">
        <v>14986468719.879999</v>
      </c>
      <c r="BI537" s="40">
        <v>0</v>
      </c>
    </row>
    <row r="538" spans="1:61" ht="14.25" x14ac:dyDescent="0.2">
      <c r="A538" s="25">
        <f t="shared" si="8"/>
        <v>532</v>
      </c>
      <c r="B538" s="34">
        <v>2660</v>
      </c>
      <c r="C538" s="33" t="s">
        <v>846</v>
      </c>
      <c r="D538" s="33" t="s">
        <v>847</v>
      </c>
      <c r="E538" s="33" t="s">
        <v>848</v>
      </c>
      <c r="F538" s="33" t="s">
        <v>106</v>
      </c>
      <c r="G538" s="35">
        <v>6492</v>
      </c>
      <c r="H538" s="33" t="s">
        <v>1321</v>
      </c>
      <c r="I538" s="33" t="s">
        <v>849</v>
      </c>
      <c r="J538" s="33" t="s">
        <v>505</v>
      </c>
      <c r="K538" s="33" t="s">
        <v>798</v>
      </c>
      <c r="L538" s="33" t="s">
        <v>1767</v>
      </c>
      <c r="M538" s="34">
        <v>8846060</v>
      </c>
      <c r="N538" s="33" t="s">
        <v>1432</v>
      </c>
      <c r="O538" s="34">
        <v>1</v>
      </c>
      <c r="P538" s="34">
        <v>8650</v>
      </c>
      <c r="Q538" s="34">
        <v>24</v>
      </c>
      <c r="R538" s="40">
        <v>20196160341.09</v>
      </c>
      <c r="S538" s="40">
        <v>2017426775.9100001</v>
      </c>
      <c r="T538" s="40">
        <v>479522081.38999999</v>
      </c>
      <c r="U538" s="40">
        <v>0</v>
      </c>
      <c r="V538" s="40">
        <v>17175320700.08</v>
      </c>
      <c r="W538" s="40">
        <v>40903144</v>
      </c>
      <c r="X538" s="40">
        <v>433993262.70999998</v>
      </c>
      <c r="Y538" s="40">
        <v>0</v>
      </c>
      <c r="Z538" s="40">
        <v>48994377</v>
      </c>
      <c r="AA538" s="40">
        <v>12869421775.82</v>
      </c>
      <c r="AB538" s="40">
        <v>10618765352.91</v>
      </c>
      <c r="AC538" s="40">
        <v>1829551509.5</v>
      </c>
      <c r="AD538" s="40">
        <v>150147789.61000001</v>
      </c>
      <c r="AE538" s="40">
        <v>0</v>
      </c>
      <c r="AF538" s="40">
        <v>46437520.950000003</v>
      </c>
      <c r="AG538" s="40">
        <v>224519602.84999999</v>
      </c>
      <c r="AH538" s="40">
        <v>0</v>
      </c>
      <c r="AI538" s="40">
        <v>7326738565.2700005</v>
      </c>
      <c r="AJ538" s="40">
        <v>6783847661.6700001</v>
      </c>
      <c r="AK538" s="40">
        <v>3772130586</v>
      </c>
      <c r="AL538" s="40">
        <v>458015851.80000001</v>
      </c>
      <c r="AM538" s="40">
        <v>55009547.530000001</v>
      </c>
      <c r="AN538" s="40">
        <v>0</v>
      </c>
      <c r="AO538" s="40">
        <v>-326734196.63999999</v>
      </c>
      <c r="AP538" s="40">
        <v>356599699.91000003</v>
      </c>
      <c r="AQ538" s="40">
        <v>2865063875.1999998</v>
      </c>
      <c r="AR538" s="40">
        <v>2500751875.3000002</v>
      </c>
      <c r="AS538" s="40">
        <v>364311999.89999998</v>
      </c>
      <c r="AT538" s="40">
        <v>2285742086.02</v>
      </c>
      <c r="AU538" s="40">
        <v>2576386803.1399999</v>
      </c>
      <c r="AV538" s="40">
        <v>36089479.670000002</v>
      </c>
      <c r="AW538" s="40">
        <v>-326734196.79000002</v>
      </c>
      <c r="AX538" s="40">
        <v>0</v>
      </c>
      <c r="AY538" s="40">
        <v>579321789.17999995</v>
      </c>
      <c r="AZ538" s="40">
        <v>579321789.17999995</v>
      </c>
      <c r="BA538" s="40">
        <v>0</v>
      </c>
      <c r="BB538" s="40">
        <v>372158242</v>
      </c>
      <c r="BC538" s="40">
        <v>978969413.70000005</v>
      </c>
      <c r="BD538" s="40">
        <v>372158242</v>
      </c>
      <c r="BE538" s="40">
        <v>978969413.70000005</v>
      </c>
      <c r="BF538" s="40">
        <v>19354440453.77</v>
      </c>
      <c r="BG538" s="40">
        <v>0</v>
      </c>
      <c r="BH538" s="40">
        <v>19354440453.77</v>
      </c>
      <c r="BI538" s="40">
        <v>0</v>
      </c>
    </row>
    <row r="539" spans="1:61" ht="14.25" x14ac:dyDescent="0.2">
      <c r="A539" s="25">
        <f t="shared" si="8"/>
        <v>533</v>
      </c>
      <c r="B539" s="34">
        <v>2664</v>
      </c>
      <c r="C539" s="33" t="s">
        <v>4051</v>
      </c>
      <c r="D539" s="33" t="s">
        <v>4052</v>
      </c>
      <c r="E539" s="33" t="s">
        <v>4053</v>
      </c>
      <c r="F539" s="33" t="s">
        <v>28</v>
      </c>
      <c r="G539" s="35">
        <v>6492</v>
      </c>
      <c r="H539" s="33" t="s">
        <v>1321</v>
      </c>
      <c r="I539" s="33" t="s">
        <v>4054</v>
      </c>
      <c r="J539" s="33" t="s">
        <v>34</v>
      </c>
      <c r="K539" s="33" t="s">
        <v>563</v>
      </c>
      <c r="L539" s="33" t="s">
        <v>4055</v>
      </c>
      <c r="M539" s="34">
        <v>7008800</v>
      </c>
      <c r="N539" s="33" t="s">
        <v>4056</v>
      </c>
      <c r="O539" s="34">
        <v>2</v>
      </c>
      <c r="P539" s="34">
        <v>1489</v>
      </c>
      <c r="Q539" s="34">
        <v>9</v>
      </c>
      <c r="R539" s="40">
        <v>14594500974.85</v>
      </c>
      <c r="S539" s="40">
        <v>2604500461.4099998</v>
      </c>
      <c r="T539" s="40">
        <v>44296440</v>
      </c>
      <c r="U539" s="40">
        <v>0</v>
      </c>
      <c r="V539" s="40">
        <v>10523654481.440001</v>
      </c>
      <c r="W539" s="40">
        <v>34427662</v>
      </c>
      <c r="X539" s="40">
        <v>1385283587</v>
      </c>
      <c r="Y539" s="40">
        <v>0</v>
      </c>
      <c r="Z539" s="40">
        <v>2338343</v>
      </c>
      <c r="AA539" s="40">
        <v>4686748178.6800003</v>
      </c>
      <c r="AB539" s="40">
        <v>4236843648.73</v>
      </c>
      <c r="AC539" s="40">
        <v>0</v>
      </c>
      <c r="AD539" s="40">
        <v>70765781.950000003</v>
      </c>
      <c r="AE539" s="40">
        <v>0</v>
      </c>
      <c r="AF539" s="40">
        <v>34841896</v>
      </c>
      <c r="AG539" s="40">
        <v>344296852</v>
      </c>
      <c r="AH539" s="40">
        <v>0</v>
      </c>
      <c r="AI539" s="40">
        <v>9907752796.1700001</v>
      </c>
      <c r="AJ539" s="40">
        <v>7823276707.6199999</v>
      </c>
      <c r="AK539" s="40">
        <v>6746725907.6199999</v>
      </c>
      <c r="AL539" s="40">
        <v>806130696.88999999</v>
      </c>
      <c r="AM539" s="40">
        <v>338725024.07999998</v>
      </c>
      <c r="AN539" s="40">
        <v>0</v>
      </c>
      <c r="AO539" s="40">
        <v>452903195.57999998</v>
      </c>
      <c r="AP539" s="40">
        <v>486717172</v>
      </c>
      <c r="AQ539" s="40">
        <v>1397140858.97</v>
      </c>
      <c r="AR539" s="40">
        <v>1254235877</v>
      </c>
      <c r="AS539" s="40">
        <v>142904981.97</v>
      </c>
      <c r="AT539" s="40">
        <v>1222529865.97</v>
      </c>
      <c r="AU539" s="40">
        <v>707289554.63999999</v>
      </c>
      <c r="AV539" s="40">
        <v>62337115.75</v>
      </c>
      <c r="AW539" s="40">
        <v>452903195.57999998</v>
      </c>
      <c r="AX539" s="40">
        <v>0</v>
      </c>
      <c r="AY539" s="40">
        <v>174610993</v>
      </c>
      <c r="AZ539" s="40">
        <v>174610993</v>
      </c>
      <c r="BA539" s="40">
        <v>0</v>
      </c>
      <c r="BB539" s="40">
        <v>19478027</v>
      </c>
      <c r="BC539" s="40">
        <v>86894556</v>
      </c>
      <c r="BD539" s="40">
        <v>19478027</v>
      </c>
      <c r="BE539" s="40">
        <v>86894556</v>
      </c>
      <c r="BF539" s="40">
        <v>640186000</v>
      </c>
      <c r="BG539" s="40">
        <v>0</v>
      </c>
      <c r="BH539" s="40">
        <v>640186000</v>
      </c>
      <c r="BI539" s="40">
        <v>0</v>
      </c>
    </row>
    <row r="540" spans="1:61" ht="14.25" x14ac:dyDescent="0.2">
      <c r="A540" s="25">
        <f t="shared" si="8"/>
        <v>534</v>
      </c>
      <c r="B540" s="34">
        <v>2666</v>
      </c>
      <c r="C540" s="33" t="s">
        <v>4057</v>
      </c>
      <c r="D540" s="33" t="s">
        <v>4058</v>
      </c>
      <c r="E540" s="33" t="s">
        <v>4059</v>
      </c>
      <c r="F540" s="33" t="s">
        <v>28</v>
      </c>
      <c r="G540" s="35">
        <v>6492</v>
      </c>
      <c r="H540" s="33" t="s">
        <v>1321</v>
      </c>
      <c r="I540" s="33"/>
      <c r="J540" s="33" t="s">
        <v>505</v>
      </c>
      <c r="K540" s="33" t="s">
        <v>798</v>
      </c>
      <c r="L540" s="33" t="s">
        <v>4060</v>
      </c>
      <c r="M540" s="34">
        <v>8862922</v>
      </c>
      <c r="N540" s="33" t="s">
        <v>4061</v>
      </c>
      <c r="O540" s="34">
        <v>3</v>
      </c>
      <c r="P540" s="34">
        <v>0</v>
      </c>
      <c r="Q540" s="32"/>
      <c r="R540" s="40">
        <v>1513223171.6600001</v>
      </c>
      <c r="S540" s="40">
        <v>114223190.23999999</v>
      </c>
      <c r="T540" s="40">
        <v>6656867</v>
      </c>
      <c r="U540" s="40">
        <v>0</v>
      </c>
      <c r="V540" s="40">
        <v>1347223202.6099999</v>
      </c>
      <c r="W540" s="40">
        <v>44924920</v>
      </c>
      <c r="X540" s="40">
        <v>194991.81</v>
      </c>
      <c r="Y540" s="40">
        <v>0</v>
      </c>
      <c r="Z540" s="40">
        <v>0</v>
      </c>
      <c r="AA540" s="40">
        <v>481598238.49000001</v>
      </c>
      <c r="AB540" s="40">
        <v>404145346.63</v>
      </c>
      <c r="AC540" s="40">
        <v>0</v>
      </c>
      <c r="AD540" s="40">
        <v>39505786.850000001</v>
      </c>
      <c r="AE540" s="40">
        <v>0</v>
      </c>
      <c r="AF540" s="40">
        <v>37947105.009999998</v>
      </c>
      <c r="AG540" s="40">
        <v>0</v>
      </c>
      <c r="AH540" s="40">
        <v>0</v>
      </c>
      <c r="AI540" s="40">
        <v>1031624933.17</v>
      </c>
      <c r="AJ540" s="40">
        <v>876866313.44000006</v>
      </c>
      <c r="AK540" s="40">
        <v>868585153.44000006</v>
      </c>
      <c r="AL540" s="40">
        <v>99657937.939999998</v>
      </c>
      <c r="AM540" s="40">
        <v>0</v>
      </c>
      <c r="AN540" s="40">
        <v>0</v>
      </c>
      <c r="AO540" s="40">
        <v>57053008.789999999</v>
      </c>
      <c r="AP540" s="40">
        <v>-1952327</v>
      </c>
      <c r="AQ540" s="40">
        <v>110680631.56999999</v>
      </c>
      <c r="AR540" s="40">
        <v>103417321</v>
      </c>
      <c r="AS540" s="40">
        <v>7263310.5700000003</v>
      </c>
      <c r="AT540" s="40">
        <v>110680631.56999999</v>
      </c>
      <c r="AU540" s="40">
        <v>53375504</v>
      </c>
      <c r="AV540" s="40">
        <v>252118.78</v>
      </c>
      <c r="AW540" s="40">
        <v>57053008.789999999</v>
      </c>
      <c r="AX540" s="40">
        <v>0</v>
      </c>
      <c r="AY540" s="40">
        <v>0</v>
      </c>
      <c r="AZ540" s="40">
        <v>0</v>
      </c>
      <c r="BA540" s="40">
        <v>0</v>
      </c>
      <c r="BB540" s="40">
        <v>0</v>
      </c>
      <c r="BC540" s="40">
        <v>0</v>
      </c>
      <c r="BD540" s="40">
        <v>0</v>
      </c>
      <c r="BE540" s="40">
        <v>0</v>
      </c>
      <c r="BF540" s="40">
        <v>0</v>
      </c>
      <c r="BG540" s="40">
        <v>0</v>
      </c>
      <c r="BH540" s="40">
        <v>0</v>
      </c>
      <c r="BI540" s="40">
        <v>0</v>
      </c>
    </row>
    <row r="541" spans="1:61" ht="14.25" x14ac:dyDescent="0.2">
      <c r="A541" s="25">
        <f t="shared" si="8"/>
        <v>535</v>
      </c>
      <c r="B541" s="34">
        <v>2668</v>
      </c>
      <c r="C541" s="33" t="s">
        <v>1994</v>
      </c>
      <c r="D541" s="33" t="s">
        <v>1995</v>
      </c>
      <c r="E541" s="33" t="s">
        <v>1996</v>
      </c>
      <c r="F541" s="33" t="s">
        <v>28</v>
      </c>
      <c r="G541" s="35">
        <v>6492</v>
      </c>
      <c r="H541" s="33" t="s">
        <v>1321</v>
      </c>
      <c r="I541" s="33"/>
      <c r="J541" s="33" t="s">
        <v>505</v>
      </c>
      <c r="K541" s="33" t="s">
        <v>798</v>
      </c>
      <c r="L541" s="33" t="s">
        <v>2209</v>
      </c>
      <c r="M541" s="34">
        <v>8860659</v>
      </c>
      <c r="N541" s="33" t="s">
        <v>1997</v>
      </c>
      <c r="O541" s="34">
        <v>2</v>
      </c>
      <c r="P541" s="34">
        <v>294</v>
      </c>
      <c r="Q541" s="34">
        <v>7</v>
      </c>
      <c r="R541" s="40">
        <v>16905339332.040001</v>
      </c>
      <c r="S541" s="40">
        <v>1755275238.5999999</v>
      </c>
      <c r="T541" s="40">
        <v>2260159281.1199999</v>
      </c>
      <c r="U541" s="40">
        <v>0</v>
      </c>
      <c r="V541" s="40">
        <v>12772597436.379999</v>
      </c>
      <c r="W541" s="40">
        <v>67879887.5</v>
      </c>
      <c r="X541" s="40">
        <v>16955135.940000001</v>
      </c>
      <c r="Y541" s="40">
        <v>0</v>
      </c>
      <c r="Z541" s="40">
        <v>32472352.5</v>
      </c>
      <c r="AA541" s="40">
        <v>14511918679.309999</v>
      </c>
      <c r="AB541" s="40">
        <v>13376988457.700001</v>
      </c>
      <c r="AC541" s="40">
        <v>0</v>
      </c>
      <c r="AD541" s="40">
        <v>525365137.44</v>
      </c>
      <c r="AE541" s="40">
        <v>0</v>
      </c>
      <c r="AF541" s="40">
        <v>527232884.17000002</v>
      </c>
      <c r="AG541" s="40">
        <v>9932200</v>
      </c>
      <c r="AH541" s="40">
        <v>72400000</v>
      </c>
      <c r="AI541" s="40">
        <v>2393420652.73</v>
      </c>
      <c r="AJ541" s="40">
        <v>1584062079.4000001</v>
      </c>
      <c r="AK541" s="40">
        <v>784062079.39999998</v>
      </c>
      <c r="AL541" s="40">
        <v>110919439.79000001</v>
      </c>
      <c r="AM541" s="40">
        <v>485113815.69</v>
      </c>
      <c r="AN541" s="40">
        <v>0</v>
      </c>
      <c r="AO541" s="40">
        <v>129037432</v>
      </c>
      <c r="AP541" s="40">
        <v>-24026737.940000001</v>
      </c>
      <c r="AQ541" s="40">
        <v>1365556995.29</v>
      </c>
      <c r="AR541" s="40">
        <v>1153955112</v>
      </c>
      <c r="AS541" s="40">
        <v>211601883.28999999</v>
      </c>
      <c r="AT541" s="40">
        <v>802997398.50999999</v>
      </c>
      <c r="AU541" s="40">
        <v>619436739.50999999</v>
      </c>
      <c r="AV541" s="40">
        <v>54523227</v>
      </c>
      <c r="AW541" s="40">
        <v>129037432</v>
      </c>
      <c r="AX541" s="40">
        <v>0</v>
      </c>
      <c r="AY541" s="40">
        <v>562559597</v>
      </c>
      <c r="AZ541" s="40">
        <v>562559597</v>
      </c>
      <c r="BA541" s="40">
        <v>0</v>
      </c>
      <c r="BB541" s="40">
        <v>87896693.980000004</v>
      </c>
      <c r="BC541" s="40">
        <v>156467454.5</v>
      </c>
      <c r="BD541" s="40">
        <v>87896693.980000004</v>
      </c>
      <c r="BE541" s="40">
        <v>156467454.5</v>
      </c>
      <c r="BF541" s="40">
        <v>13266855311.379999</v>
      </c>
      <c r="BG541" s="40">
        <v>0</v>
      </c>
      <c r="BH541" s="40">
        <v>13266855311.379999</v>
      </c>
      <c r="BI541" s="40">
        <v>0</v>
      </c>
    </row>
    <row r="542" spans="1:61" ht="14.25" x14ac:dyDescent="0.2">
      <c r="A542" s="25">
        <f t="shared" si="8"/>
        <v>536</v>
      </c>
      <c r="B542" s="34">
        <v>2675</v>
      </c>
      <c r="C542" s="33" t="s">
        <v>850</v>
      </c>
      <c r="D542" s="33" t="s">
        <v>851</v>
      </c>
      <c r="E542" s="33" t="s">
        <v>852</v>
      </c>
      <c r="F542" s="33" t="s">
        <v>114</v>
      </c>
      <c r="G542" s="35">
        <v>6492</v>
      </c>
      <c r="H542" s="33" t="s">
        <v>1321</v>
      </c>
      <c r="I542" s="33" t="s">
        <v>853</v>
      </c>
      <c r="J542" s="33" t="s">
        <v>505</v>
      </c>
      <c r="K542" s="33" t="s">
        <v>798</v>
      </c>
      <c r="L542" s="33" t="s">
        <v>2210</v>
      </c>
      <c r="M542" s="34">
        <v>8806336</v>
      </c>
      <c r="N542" s="33" t="s">
        <v>1431</v>
      </c>
      <c r="O542" s="34">
        <v>1</v>
      </c>
      <c r="P542" s="34">
        <v>2246</v>
      </c>
      <c r="Q542" s="34">
        <v>18</v>
      </c>
      <c r="R542" s="40">
        <v>27205515137.41</v>
      </c>
      <c r="S542" s="40">
        <v>4790177090.8100004</v>
      </c>
      <c r="T542" s="40">
        <v>5239207307</v>
      </c>
      <c r="U542" s="40">
        <v>0</v>
      </c>
      <c r="V542" s="40">
        <v>13557028326.6</v>
      </c>
      <c r="W542" s="40">
        <v>120472976.48</v>
      </c>
      <c r="X542" s="40">
        <v>3465290336</v>
      </c>
      <c r="Y542" s="40">
        <v>0</v>
      </c>
      <c r="Z542" s="40">
        <v>33339100.52</v>
      </c>
      <c r="AA542" s="40">
        <v>11799316777.74</v>
      </c>
      <c r="AB542" s="40">
        <v>11362591227.68</v>
      </c>
      <c r="AC542" s="40">
        <v>0</v>
      </c>
      <c r="AD542" s="40">
        <v>210137608.44999999</v>
      </c>
      <c r="AE542" s="40">
        <v>0</v>
      </c>
      <c r="AF542" s="40">
        <v>7010523.4800000004</v>
      </c>
      <c r="AG542" s="40">
        <v>219577418.13</v>
      </c>
      <c r="AH542" s="40">
        <v>0</v>
      </c>
      <c r="AI542" s="40">
        <v>15406198359.67</v>
      </c>
      <c r="AJ542" s="40">
        <v>12083703762.43</v>
      </c>
      <c r="AK542" s="40">
        <v>5070043334.7399998</v>
      </c>
      <c r="AL542" s="40">
        <v>721073582.58000004</v>
      </c>
      <c r="AM542" s="40">
        <v>2982.15</v>
      </c>
      <c r="AN542" s="40">
        <v>0</v>
      </c>
      <c r="AO542" s="40">
        <v>437842576.31</v>
      </c>
      <c r="AP542" s="40">
        <v>2161780694.1999998</v>
      </c>
      <c r="AQ542" s="40">
        <v>2188597309.0500002</v>
      </c>
      <c r="AR542" s="40">
        <v>1657119236</v>
      </c>
      <c r="AS542" s="40">
        <v>531478073.05000001</v>
      </c>
      <c r="AT542" s="40">
        <v>1857201786.05</v>
      </c>
      <c r="AU542" s="40">
        <v>1245558928.0899999</v>
      </c>
      <c r="AV542" s="40">
        <v>173800281.65000001</v>
      </c>
      <c r="AW542" s="40">
        <v>437842576.31</v>
      </c>
      <c r="AX542" s="40">
        <v>0</v>
      </c>
      <c r="AY542" s="40">
        <v>331395523</v>
      </c>
      <c r="AZ542" s="40">
        <v>331395523</v>
      </c>
      <c r="BA542" s="40">
        <v>0</v>
      </c>
      <c r="BB542" s="40">
        <v>16226686</v>
      </c>
      <c r="BC542" s="40">
        <v>425917074.31</v>
      </c>
      <c r="BD542" s="40">
        <v>16226686</v>
      </c>
      <c r="BE542" s="40">
        <v>425917074.31</v>
      </c>
      <c r="BF542" s="40">
        <v>14592075772.75</v>
      </c>
      <c r="BG542" s="40">
        <v>0</v>
      </c>
      <c r="BH542" s="40">
        <v>14592075772.75</v>
      </c>
      <c r="BI542" s="40">
        <v>0</v>
      </c>
    </row>
    <row r="543" spans="1:61" ht="14.25" x14ac:dyDescent="0.2">
      <c r="A543" s="25">
        <f t="shared" si="8"/>
        <v>537</v>
      </c>
      <c r="B543" s="34">
        <v>2688</v>
      </c>
      <c r="C543" s="33" t="s">
        <v>1430</v>
      </c>
      <c r="D543" s="33" t="s">
        <v>1429</v>
      </c>
      <c r="E543" s="33" t="s">
        <v>1428</v>
      </c>
      <c r="F543" s="33" t="s">
        <v>106</v>
      </c>
      <c r="G543" s="35">
        <v>6424</v>
      </c>
      <c r="H543" s="33" t="s">
        <v>1324</v>
      </c>
      <c r="I543" s="33" t="s">
        <v>1895</v>
      </c>
      <c r="J543" s="33" t="s">
        <v>505</v>
      </c>
      <c r="K543" s="33" t="s">
        <v>798</v>
      </c>
      <c r="L543" s="33" t="s">
        <v>1427</v>
      </c>
      <c r="M543" s="34">
        <v>8848054</v>
      </c>
      <c r="N543" s="33" t="s">
        <v>1426</v>
      </c>
      <c r="O543" s="34">
        <v>1</v>
      </c>
      <c r="P543" s="34">
        <v>5065</v>
      </c>
      <c r="Q543" s="34">
        <v>14</v>
      </c>
      <c r="R543" s="40">
        <v>17686715148.790001</v>
      </c>
      <c r="S543" s="40">
        <v>3061886907.8099999</v>
      </c>
      <c r="T543" s="40">
        <v>5614618205.79</v>
      </c>
      <c r="U543" s="40">
        <v>0</v>
      </c>
      <c r="V543" s="40">
        <v>7382024784</v>
      </c>
      <c r="W543" s="40">
        <v>17996832.850000001</v>
      </c>
      <c r="X543" s="40">
        <v>1610188418.3399999</v>
      </c>
      <c r="Y543" s="40">
        <v>0</v>
      </c>
      <c r="Z543" s="40">
        <v>0</v>
      </c>
      <c r="AA543" s="40">
        <v>6929349928.46</v>
      </c>
      <c r="AB543" s="40">
        <v>6432925858</v>
      </c>
      <c r="AC543" s="40">
        <v>0</v>
      </c>
      <c r="AD543" s="40">
        <v>152490561.46000001</v>
      </c>
      <c r="AE543" s="40">
        <v>0</v>
      </c>
      <c r="AF543" s="40">
        <v>280210805</v>
      </c>
      <c r="AG543" s="40">
        <v>63722704</v>
      </c>
      <c r="AH543" s="40">
        <v>0</v>
      </c>
      <c r="AI543" s="40">
        <v>10757365220.33</v>
      </c>
      <c r="AJ543" s="40">
        <v>7565271566</v>
      </c>
      <c r="AK543" s="40">
        <v>5951622539</v>
      </c>
      <c r="AL543" s="40">
        <v>1361187840.78</v>
      </c>
      <c r="AM543" s="40">
        <v>22611470</v>
      </c>
      <c r="AN543" s="40">
        <v>0</v>
      </c>
      <c r="AO543" s="40">
        <v>548165529.54999995</v>
      </c>
      <c r="AP543" s="40">
        <v>0</v>
      </c>
      <c r="AQ543" s="40">
        <v>1563387837.25</v>
      </c>
      <c r="AR543" s="40">
        <v>1089978211</v>
      </c>
      <c r="AS543" s="40">
        <v>473409626.25</v>
      </c>
      <c r="AT543" s="40">
        <v>1387359311.25</v>
      </c>
      <c r="AU543" s="40">
        <v>820978690.58000004</v>
      </c>
      <c r="AV543" s="40">
        <v>18215091.120000001</v>
      </c>
      <c r="AW543" s="40">
        <v>548165529.54999995</v>
      </c>
      <c r="AX543" s="40">
        <v>0</v>
      </c>
      <c r="AY543" s="40">
        <v>176028526</v>
      </c>
      <c r="AZ543" s="40">
        <v>176028526</v>
      </c>
      <c r="BA543" s="40">
        <v>0</v>
      </c>
      <c r="BB543" s="40">
        <v>196481048</v>
      </c>
      <c r="BC543" s="40">
        <v>199988415</v>
      </c>
      <c r="BD543" s="40">
        <v>196481048</v>
      </c>
      <c r="BE543" s="40">
        <v>199988415</v>
      </c>
      <c r="BF543" s="40">
        <v>25000000</v>
      </c>
      <c r="BG543" s="40">
        <v>0</v>
      </c>
      <c r="BH543" s="40">
        <v>25000000</v>
      </c>
      <c r="BI543" s="40">
        <v>0</v>
      </c>
    </row>
    <row r="544" spans="1:61" ht="14.25" x14ac:dyDescent="0.2">
      <c r="A544" s="25">
        <f t="shared" si="8"/>
        <v>538</v>
      </c>
      <c r="B544" s="34">
        <v>2700</v>
      </c>
      <c r="C544" s="33" t="s">
        <v>854</v>
      </c>
      <c r="D544" s="33" t="s">
        <v>855</v>
      </c>
      <c r="E544" s="33" t="s">
        <v>856</v>
      </c>
      <c r="F544" s="33" t="s">
        <v>38</v>
      </c>
      <c r="G544" s="35">
        <v>9411</v>
      </c>
      <c r="H544" s="33" t="s">
        <v>1425</v>
      </c>
      <c r="I544" s="33" t="s">
        <v>857</v>
      </c>
      <c r="J544" s="33" t="s">
        <v>505</v>
      </c>
      <c r="K544" s="33" t="s">
        <v>798</v>
      </c>
      <c r="L544" s="33" t="s">
        <v>1269</v>
      </c>
      <c r="M544" s="34">
        <v>8833834</v>
      </c>
      <c r="N544" s="33" t="s">
        <v>2211</v>
      </c>
      <c r="O544" s="34">
        <v>1</v>
      </c>
      <c r="P544" s="34">
        <v>2496</v>
      </c>
      <c r="Q544" s="34">
        <v>22</v>
      </c>
      <c r="R544" s="40">
        <v>32313992222</v>
      </c>
      <c r="S544" s="40">
        <v>9863682839</v>
      </c>
      <c r="T544" s="40">
        <v>63295712</v>
      </c>
      <c r="U544" s="40">
        <v>0</v>
      </c>
      <c r="V544" s="40">
        <v>16176500374</v>
      </c>
      <c r="W544" s="40">
        <v>10207331</v>
      </c>
      <c r="X544" s="40">
        <v>6200305966</v>
      </c>
      <c r="Y544" s="40">
        <v>0</v>
      </c>
      <c r="Z544" s="40">
        <v>0</v>
      </c>
      <c r="AA544" s="40">
        <v>759338280</v>
      </c>
      <c r="AB544" s="40">
        <v>0</v>
      </c>
      <c r="AC544" s="40">
        <v>0</v>
      </c>
      <c r="AD544" s="40">
        <v>521536138</v>
      </c>
      <c r="AE544" s="40">
        <v>0</v>
      </c>
      <c r="AF544" s="40">
        <v>69235885</v>
      </c>
      <c r="AG544" s="40">
        <v>168566257</v>
      </c>
      <c r="AH544" s="40">
        <v>0</v>
      </c>
      <c r="AI544" s="40">
        <v>31554653942</v>
      </c>
      <c r="AJ544" s="40">
        <v>13642220759</v>
      </c>
      <c r="AK544" s="40">
        <v>3704828759</v>
      </c>
      <c r="AL544" s="40">
        <v>11612538812</v>
      </c>
      <c r="AM544" s="40">
        <v>879679402</v>
      </c>
      <c r="AN544" s="40">
        <v>0</v>
      </c>
      <c r="AO544" s="40">
        <v>726641676</v>
      </c>
      <c r="AP544" s="40">
        <v>4557662619</v>
      </c>
      <c r="AQ544" s="40">
        <v>2195069597</v>
      </c>
      <c r="AR544" s="40">
        <v>1744445040</v>
      </c>
      <c r="AS544" s="40">
        <v>450624557</v>
      </c>
      <c r="AT544" s="40">
        <v>2195069597</v>
      </c>
      <c r="AU544" s="40">
        <v>1441442184</v>
      </c>
      <c r="AV544" s="40">
        <v>26985737</v>
      </c>
      <c r="AW544" s="40">
        <v>726641676</v>
      </c>
      <c r="AX544" s="40">
        <v>0</v>
      </c>
      <c r="AY544" s="40">
        <v>0</v>
      </c>
      <c r="AZ544" s="40">
        <v>0</v>
      </c>
      <c r="BA544" s="40">
        <v>0</v>
      </c>
      <c r="BB544" s="40">
        <v>27228135</v>
      </c>
      <c r="BC544" s="40">
        <v>313326470</v>
      </c>
      <c r="BD544" s="40">
        <v>27228135</v>
      </c>
      <c r="BE544" s="40">
        <v>313326470</v>
      </c>
      <c r="BF544" s="40">
        <v>3473762886</v>
      </c>
      <c r="BG544" s="40">
        <v>0</v>
      </c>
      <c r="BH544" s="40">
        <v>3473762886</v>
      </c>
      <c r="BI544" s="40">
        <v>0</v>
      </c>
    </row>
    <row r="545" spans="1:61" ht="14.25" x14ac:dyDescent="0.2">
      <c r="A545" s="25">
        <f t="shared" si="8"/>
        <v>539</v>
      </c>
      <c r="B545" s="34">
        <v>2703</v>
      </c>
      <c r="C545" s="33" t="s">
        <v>4062</v>
      </c>
      <c r="D545" s="33" t="s">
        <v>4063</v>
      </c>
      <c r="E545" s="33" t="s">
        <v>4064</v>
      </c>
      <c r="F545" s="33" t="s">
        <v>43</v>
      </c>
      <c r="G545" s="35">
        <v>4620</v>
      </c>
      <c r="H545" s="33" t="s">
        <v>1348</v>
      </c>
      <c r="I545" s="33" t="s">
        <v>4065</v>
      </c>
      <c r="J545" s="33" t="s">
        <v>505</v>
      </c>
      <c r="K545" s="33" t="s">
        <v>4066</v>
      </c>
      <c r="L545" s="33" t="s">
        <v>4067</v>
      </c>
      <c r="M545" s="34">
        <v>8532512</v>
      </c>
      <c r="N545" s="33" t="s">
        <v>4068</v>
      </c>
      <c r="O545" s="34">
        <v>2</v>
      </c>
      <c r="P545" s="34">
        <v>2116</v>
      </c>
      <c r="Q545" s="34">
        <v>88</v>
      </c>
      <c r="R545" s="40">
        <v>19143365855</v>
      </c>
      <c r="S545" s="40">
        <v>2936279833</v>
      </c>
      <c r="T545" s="40">
        <v>4364864683</v>
      </c>
      <c r="U545" s="40">
        <v>5456303619</v>
      </c>
      <c r="V545" s="40">
        <v>0</v>
      </c>
      <c r="W545" s="40">
        <v>4208157759</v>
      </c>
      <c r="X545" s="40">
        <v>2164654159</v>
      </c>
      <c r="Y545" s="40">
        <v>0</v>
      </c>
      <c r="Z545" s="40">
        <v>13105802</v>
      </c>
      <c r="AA545" s="40">
        <v>5965700579</v>
      </c>
      <c r="AB545" s="40">
        <v>0</v>
      </c>
      <c r="AC545" s="40">
        <v>28079141</v>
      </c>
      <c r="AD545" s="40">
        <v>852659783</v>
      </c>
      <c r="AE545" s="40">
        <v>0</v>
      </c>
      <c r="AF545" s="40">
        <v>2427927858</v>
      </c>
      <c r="AG545" s="40">
        <v>2657033797</v>
      </c>
      <c r="AH545" s="40">
        <v>0</v>
      </c>
      <c r="AI545" s="40">
        <v>13177665276</v>
      </c>
      <c r="AJ545" s="40">
        <v>4662009327</v>
      </c>
      <c r="AK545" s="40">
        <v>3833893326</v>
      </c>
      <c r="AL545" s="40">
        <v>2065208371</v>
      </c>
      <c r="AM545" s="40">
        <v>1181976093</v>
      </c>
      <c r="AN545" s="40">
        <v>35275000</v>
      </c>
      <c r="AO545" s="40">
        <v>1392517942</v>
      </c>
      <c r="AP545" s="40">
        <v>2940390365</v>
      </c>
      <c r="AQ545" s="40">
        <v>54981693547</v>
      </c>
      <c r="AR545" s="40">
        <v>54704853506</v>
      </c>
      <c r="AS545" s="40">
        <v>276840041</v>
      </c>
      <c r="AT545" s="40">
        <v>4431282127</v>
      </c>
      <c r="AU545" s="40">
        <v>681577061</v>
      </c>
      <c r="AV545" s="40">
        <v>14221701</v>
      </c>
      <c r="AW545" s="40">
        <v>1392517942</v>
      </c>
      <c r="AX545" s="40">
        <v>2342965423</v>
      </c>
      <c r="AY545" s="40">
        <v>50550411420</v>
      </c>
      <c r="AZ545" s="40">
        <v>50550411420</v>
      </c>
      <c r="BA545" s="40">
        <v>0</v>
      </c>
      <c r="BB545" s="40">
        <v>601480855</v>
      </c>
      <c r="BC545" s="40">
        <v>0</v>
      </c>
      <c r="BD545" s="40">
        <v>601480855</v>
      </c>
      <c r="BE545" s="40">
        <v>0</v>
      </c>
      <c r="BF545" s="40">
        <v>860855510</v>
      </c>
      <c r="BG545" s="40">
        <v>0</v>
      </c>
      <c r="BH545" s="40">
        <v>860855510</v>
      </c>
      <c r="BI545" s="40">
        <v>0</v>
      </c>
    </row>
    <row r="546" spans="1:61" ht="14.25" x14ac:dyDescent="0.2">
      <c r="A546" s="25">
        <f t="shared" si="8"/>
        <v>540</v>
      </c>
      <c r="B546" s="34">
        <v>2704</v>
      </c>
      <c r="C546" s="33" t="s">
        <v>4069</v>
      </c>
      <c r="D546" s="33" t="s">
        <v>4070</v>
      </c>
      <c r="E546" s="33" t="s">
        <v>4071</v>
      </c>
      <c r="F546" s="33" t="s">
        <v>31</v>
      </c>
      <c r="G546" s="35">
        <v>9499</v>
      </c>
      <c r="H546" s="33" t="s">
        <v>1328</v>
      </c>
      <c r="I546" s="33" t="s">
        <v>4072</v>
      </c>
      <c r="J546" s="33" t="s">
        <v>505</v>
      </c>
      <c r="K546" s="33" t="s">
        <v>798</v>
      </c>
      <c r="L546" s="33" t="s">
        <v>4073</v>
      </c>
      <c r="M546" s="34">
        <v>8848097</v>
      </c>
      <c r="N546" s="33" t="s">
        <v>4074</v>
      </c>
      <c r="O546" s="34">
        <v>2</v>
      </c>
      <c r="P546" s="34">
        <v>622</v>
      </c>
      <c r="Q546" s="34">
        <v>6</v>
      </c>
      <c r="R546" s="40">
        <v>5760240773</v>
      </c>
      <c r="S546" s="40">
        <v>921572764</v>
      </c>
      <c r="T546" s="40">
        <v>1573286696</v>
      </c>
      <c r="U546" s="40">
        <v>0</v>
      </c>
      <c r="V546" s="40">
        <v>3145383700</v>
      </c>
      <c r="W546" s="40">
        <v>39288363</v>
      </c>
      <c r="X546" s="40">
        <v>42427647</v>
      </c>
      <c r="Y546" s="40">
        <v>0</v>
      </c>
      <c r="Z546" s="40">
        <v>38281603</v>
      </c>
      <c r="AA546" s="40">
        <v>225785102</v>
      </c>
      <c r="AB546" s="40">
        <v>0</v>
      </c>
      <c r="AC546" s="40">
        <v>0</v>
      </c>
      <c r="AD546" s="40">
        <v>128601225</v>
      </c>
      <c r="AE546" s="40">
        <v>0</v>
      </c>
      <c r="AF546" s="40">
        <v>63883787</v>
      </c>
      <c r="AG546" s="40">
        <v>33300090</v>
      </c>
      <c r="AH546" s="40">
        <v>0</v>
      </c>
      <c r="AI546" s="40">
        <v>5534455671</v>
      </c>
      <c r="AJ546" s="40">
        <v>3347903850</v>
      </c>
      <c r="AK546" s="40">
        <v>1375998996</v>
      </c>
      <c r="AL546" s="40">
        <v>2069556133</v>
      </c>
      <c r="AM546" s="40">
        <v>0</v>
      </c>
      <c r="AN546" s="40">
        <v>0</v>
      </c>
      <c r="AO546" s="40">
        <v>99815956</v>
      </c>
      <c r="AP546" s="40">
        <v>17179732</v>
      </c>
      <c r="AQ546" s="40">
        <v>440062314</v>
      </c>
      <c r="AR546" s="40">
        <v>400684090</v>
      </c>
      <c r="AS546" s="40">
        <v>39378224</v>
      </c>
      <c r="AT546" s="40">
        <v>440062314</v>
      </c>
      <c r="AU546" s="40">
        <v>332601895</v>
      </c>
      <c r="AV546" s="40">
        <v>7644463</v>
      </c>
      <c r="AW546" s="40">
        <v>99815956</v>
      </c>
      <c r="AX546" s="40">
        <v>0</v>
      </c>
      <c r="AY546" s="40">
        <v>0</v>
      </c>
      <c r="AZ546" s="40">
        <v>0</v>
      </c>
      <c r="BA546" s="40">
        <v>0</v>
      </c>
      <c r="BB546" s="40">
        <v>0</v>
      </c>
      <c r="BC546" s="40">
        <v>0</v>
      </c>
      <c r="BD546" s="40">
        <v>0</v>
      </c>
      <c r="BE546" s="40">
        <v>0</v>
      </c>
      <c r="BF546" s="40">
        <v>0</v>
      </c>
      <c r="BG546" s="40">
        <v>0</v>
      </c>
      <c r="BH546" s="40">
        <v>0</v>
      </c>
      <c r="BI546" s="40">
        <v>0</v>
      </c>
    </row>
    <row r="547" spans="1:61" ht="14.25" x14ac:dyDescent="0.2">
      <c r="A547" s="25">
        <f t="shared" si="8"/>
        <v>541</v>
      </c>
      <c r="B547" s="34">
        <v>2716</v>
      </c>
      <c r="C547" s="33" t="s">
        <v>4075</v>
      </c>
      <c r="D547" s="33" t="s">
        <v>4076</v>
      </c>
      <c r="E547" s="33"/>
      <c r="F547" s="33" t="s">
        <v>31</v>
      </c>
      <c r="G547" s="35">
        <v>4669</v>
      </c>
      <c r="H547" s="33" t="s">
        <v>1510</v>
      </c>
      <c r="I547" s="33" t="s">
        <v>4077</v>
      </c>
      <c r="J547" s="33" t="s">
        <v>505</v>
      </c>
      <c r="K547" s="33" t="s">
        <v>798</v>
      </c>
      <c r="L547" s="33" t="s">
        <v>4078</v>
      </c>
      <c r="M547" s="34">
        <v>8863811</v>
      </c>
      <c r="N547" s="33" t="s">
        <v>4079</v>
      </c>
      <c r="O547" s="34">
        <v>2</v>
      </c>
      <c r="P547" s="34">
        <v>34</v>
      </c>
      <c r="Q547" s="34">
        <v>149</v>
      </c>
      <c r="R547" s="40">
        <v>32830037268</v>
      </c>
      <c r="S547" s="40">
        <v>3663368339</v>
      </c>
      <c r="T547" s="40">
        <v>10087037580</v>
      </c>
      <c r="U547" s="40">
        <v>186959962</v>
      </c>
      <c r="V547" s="40">
        <v>13148329389</v>
      </c>
      <c r="W547" s="40">
        <v>1283348250</v>
      </c>
      <c r="X547" s="40">
        <v>4460993748</v>
      </c>
      <c r="Y547" s="40">
        <v>0</v>
      </c>
      <c r="Z547" s="40">
        <v>0</v>
      </c>
      <c r="AA547" s="40">
        <v>6632825108</v>
      </c>
      <c r="AB547" s="40">
        <v>0</v>
      </c>
      <c r="AC547" s="40">
        <v>0</v>
      </c>
      <c r="AD547" s="40">
        <v>2852233585</v>
      </c>
      <c r="AE547" s="40">
        <v>0</v>
      </c>
      <c r="AF547" s="40">
        <v>78452858</v>
      </c>
      <c r="AG547" s="40">
        <v>2756098665</v>
      </c>
      <c r="AH547" s="40">
        <v>946040000</v>
      </c>
      <c r="AI547" s="40">
        <v>26197212160</v>
      </c>
      <c r="AJ547" s="40">
        <v>71667656</v>
      </c>
      <c r="AK547" s="40">
        <v>63386496</v>
      </c>
      <c r="AL547" s="40">
        <v>8342103930</v>
      </c>
      <c r="AM547" s="40">
        <v>14716707302</v>
      </c>
      <c r="AN547" s="40">
        <v>0</v>
      </c>
      <c r="AO547" s="40">
        <v>1051659137</v>
      </c>
      <c r="AP547" s="40">
        <v>2015074135</v>
      </c>
      <c r="AQ547" s="40">
        <v>33382352021</v>
      </c>
      <c r="AR547" s="40">
        <v>32916571405</v>
      </c>
      <c r="AS547" s="40">
        <v>465780616</v>
      </c>
      <c r="AT547" s="40">
        <v>24834897061</v>
      </c>
      <c r="AU547" s="40">
        <v>23478023610</v>
      </c>
      <c r="AV547" s="40">
        <v>305214314</v>
      </c>
      <c r="AW547" s="40">
        <v>1051659137</v>
      </c>
      <c r="AX547" s="40">
        <v>0</v>
      </c>
      <c r="AY547" s="40">
        <v>8547454960</v>
      </c>
      <c r="AZ547" s="40">
        <v>5331037229</v>
      </c>
      <c r="BA547" s="40">
        <v>3216417731</v>
      </c>
      <c r="BB547" s="40">
        <v>0</v>
      </c>
      <c r="BC547" s="40">
        <v>0</v>
      </c>
      <c r="BD547" s="40">
        <v>0</v>
      </c>
      <c r="BE547" s="40">
        <v>0</v>
      </c>
      <c r="BF547" s="40">
        <v>0</v>
      </c>
      <c r="BG547" s="40">
        <v>0</v>
      </c>
      <c r="BH547" s="40">
        <v>0</v>
      </c>
      <c r="BI547" s="40">
        <v>0</v>
      </c>
    </row>
    <row r="548" spans="1:61" ht="14.25" x14ac:dyDescent="0.2">
      <c r="A548" s="25">
        <f t="shared" si="8"/>
        <v>542</v>
      </c>
      <c r="B548" s="34">
        <v>2721</v>
      </c>
      <c r="C548" s="33" t="s">
        <v>4080</v>
      </c>
      <c r="D548" s="33" t="s">
        <v>4081</v>
      </c>
      <c r="E548" s="33" t="s">
        <v>4082</v>
      </c>
      <c r="F548" s="33" t="s">
        <v>31</v>
      </c>
      <c r="G548" s="35">
        <v>6492</v>
      </c>
      <c r="H548" s="33" t="s">
        <v>1321</v>
      </c>
      <c r="I548" s="33" t="s">
        <v>4083</v>
      </c>
      <c r="J548" s="33" t="s">
        <v>505</v>
      </c>
      <c r="K548" s="33" t="s">
        <v>798</v>
      </c>
      <c r="L548" s="33" t="s">
        <v>4084</v>
      </c>
      <c r="M548" s="34">
        <v>8932650</v>
      </c>
      <c r="N548" s="33" t="s">
        <v>4085</v>
      </c>
      <c r="O548" s="34">
        <v>2</v>
      </c>
      <c r="P548" s="34">
        <v>817</v>
      </c>
      <c r="Q548" s="34">
        <v>4</v>
      </c>
      <c r="R548" s="40">
        <v>6717313812.4099998</v>
      </c>
      <c r="S548" s="40">
        <v>186350038.88999999</v>
      </c>
      <c r="T548" s="40">
        <v>28466525.09</v>
      </c>
      <c r="U548" s="40">
        <v>0</v>
      </c>
      <c r="V548" s="40">
        <v>2231480630.4200001</v>
      </c>
      <c r="W548" s="40">
        <v>114198775</v>
      </c>
      <c r="X548" s="40">
        <v>4156817843.0100002</v>
      </c>
      <c r="Y548" s="40">
        <v>0</v>
      </c>
      <c r="Z548" s="40">
        <v>0</v>
      </c>
      <c r="AA548" s="40">
        <v>449875701.14999998</v>
      </c>
      <c r="AB548" s="40">
        <v>0</v>
      </c>
      <c r="AC548" s="40">
        <v>365002992</v>
      </c>
      <c r="AD548" s="40">
        <v>34084511.920000002</v>
      </c>
      <c r="AE548" s="40">
        <v>0</v>
      </c>
      <c r="AF548" s="40">
        <v>41716555.340000004</v>
      </c>
      <c r="AG548" s="40">
        <v>9071641.8900000006</v>
      </c>
      <c r="AH548" s="40">
        <v>0</v>
      </c>
      <c r="AI548" s="40">
        <v>6267438111.2700005</v>
      </c>
      <c r="AJ548" s="40">
        <v>3257035910</v>
      </c>
      <c r="AK548" s="40">
        <v>3116256190</v>
      </c>
      <c r="AL548" s="40">
        <v>345165760.25</v>
      </c>
      <c r="AM548" s="40">
        <v>425696864.76999998</v>
      </c>
      <c r="AN548" s="40">
        <v>0</v>
      </c>
      <c r="AO548" s="40">
        <v>61571851.969999999</v>
      </c>
      <c r="AP548" s="40">
        <v>2177967724.2800002</v>
      </c>
      <c r="AQ548" s="40">
        <v>412478668</v>
      </c>
      <c r="AR548" s="40">
        <v>270582177</v>
      </c>
      <c r="AS548" s="40">
        <v>141896491</v>
      </c>
      <c r="AT548" s="40">
        <v>292026783.56</v>
      </c>
      <c r="AU548" s="40">
        <v>225142260.81</v>
      </c>
      <c r="AV548" s="40">
        <v>5312670.78</v>
      </c>
      <c r="AW548" s="40">
        <v>61571851.969999999</v>
      </c>
      <c r="AX548" s="40">
        <v>0</v>
      </c>
      <c r="AY548" s="40">
        <v>120451884.44</v>
      </c>
      <c r="AZ548" s="40">
        <v>120451884.44</v>
      </c>
      <c r="BA548" s="40">
        <v>0</v>
      </c>
      <c r="BB548" s="40">
        <v>0</v>
      </c>
      <c r="BC548" s="40">
        <v>0</v>
      </c>
      <c r="BD548" s="40">
        <v>0</v>
      </c>
      <c r="BE548" s="40">
        <v>0</v>
      </c>
      <c r="BF548" s="40">
        <v>0</v>
      </c>
      <c r="BG548" s="40">
        <v>0</v>
      </c>
      <c r="BH548" s="40">
        <v>0</v>
      </c>
      <c r="BI548" s="40">
        <v>0</v>
      </c>
    </row>
    <row r="549" spans="1:61" ht="14.25" x14ac:dyDescent="0.2">
      <c r="A549" s="25">
        <f t="shared" si="8"/>
        <v>543</v>
      </c>
      <c r="B549" s="34">
        <v>2727</v>
      </c>
      <c r="C549" s="33" t="s">
        <v>4086</v>
      </c>
      <c r="D549" s="33" t="s">
        <v>4087</v>
      </c>
      <c r="E549" s="33" t="s">
        <v>4088</v>
      </c>
      <c r="F549" s="33" t="s">
        <v>28</v>
      </c>
      <c r="G549" s="35">
        <v>6492</v>
      </c>
      <c r="H549" s="33" t="s">
        <v>1321</v>
      </c>
      <c r="I549" s="33"/>
      <c r="J549" s="33" t="s">
        <v>505</v>
      </c>
      <c r="K549" s="33" t="s">
        <v>798</v>
      </c>
      <c r="L549" s="33" t="s">
        <v>4089</v>
      </c>
      <c r="M549" s="34">
        <v>8741838</v>
      </c>
      <c r="N549" s="33" t="s">
        <v>4090</v>
      </c>
      <c r="O549" s="34">
        <v>3</v>
      </c>
      <c r="P549" s="34">
        <v>0</v>
      </c>
      <c r="Q549" s="32"/>
      <c r="R549" s="40">
        <v>565446661</v>
      </c>
      <c r="S549" s="40">
        <v>24473061</v>
      </c>
      <c r="T549" s="40">
        <v>6015000</v>
      </c>
      <c r="U549" s="40">
        <v>0</v>
      </c>
      <c r="V549" s="40">
        <v>485616540</v>
      </c>
      <c r="W549" s="40">
        <v>46179805</v>
      </c>
      <c r="X549" s="40">
        <v>3162255</v>
      </c>
      <c r="Y549" s="40">
        <v>0</v>
      </c>
      <c r="Z549" s="40">
        <v>0</v>
      </c>
      <c r="AA549" s="40">
        <v>61590050</v>
      </c>
      <c r="AB549" s="40">
        <v>39609004</v>
      </c>
      <c r="AC549" s="40">
        <v>0</v>
      </c>
      <c r="AD549" s="40">
        <v>15851274</v>
      </c>
      <c r="AE549" s="40">
        <v>0</v>
      </c>
      <c r="AF549" s="40">
        <v>5571927</v>
      </c>
      <c r="AG549" s="40">
        <v>0</v>
      </c>
      <c r="AH549" s="40">
        <v>557845</v>
      </c>
      <c r="AI549" s="40">
        <v>503856611</v>
      </c>
      <c r="AJ549" s="40">
        <v>336397453</v>
      </c>
      <c r="AK549" s="40">
        <v>212180053</v>
      </c>
      <c r="AL549" s="40">
        <v>101382238</v>
      </c>
      <c r="AM549" s="40">
        <v>26164605</v>
      </c>
      <c r="AN549" s="40">
        <v>0</v>
      </c>
      <c r="AO549" s="40">
        <v>39912315</v>
      </c>
      <c r="AP549" s="40">
        <v>0</v>
      </c>
      <c r="AQ549" s="40">
        <v>61802832</v>
      </c>
      <c r="AR549" s="40">
        <v>45752607</v>
      </c>
      <c r="AS549" s="40">
        <v>16050225</v>
      </c>
      <c r="AT549" s="40">
        <v>61802832</v>
      </c>
      <c r="AU549" s="40">
        <v>21890517</v>
      </c>
      <c r="AV549" s="40">
        <v>0</v>
      </c>
      <c r="AW549" s="40">
        <v>39912315</v>
      </c>
      <c r="AX549" s="40">
        <v>0</v>
      </c>
      <c r="AY549" s="40">
        <v>0</v>
      </c>
      <c r="AZ549" s="40">
        <v>0</v>
      </c>
      <c r="BA549" s="40">
        <v>0</v>
      </c>
      <c r="BB549" s="40">
        <v>0</v>
      </c>
      <c r="BC549" s="40">
        <v>0</v>
      </c>
      <c r="BD549" s="40">
        <v>0</v>
      </c>
      <c r="BE549" s="40">
        <v>0</v>
      </c>
      <c r="BF549" s="40">
        <v>0</v>
      </c>
      <c r="BG549" s="40">
        <v>0</v>
      </c>
      <c r="BH549" s="40">
        <v>0</v>
      </c>
      <c r="BI549" s="40">
        <v>0</v>
      </c>
    </row>
    <row r="550" spans="1:61" ht="14.25" x14ac:dyDescent="0.2">
      <c r="A550" s="25">
        <f t="shared" si="8"/>
        <v>544</v>
      </c>
      <c r="B550" s="34">
        <v>2730</v>
      </c>
      <c r="C550" s="33" t="s">
        <v>4091</v>
      </c>
      <c r="D550" s="33" t="s">
        <v>4092</v>
      </c>
      <c r="E550" s="33" t="s">
        <v>4093</v>
      </c>
      <c r="F550" s="33" t="s">
        <v>28</v>
      </c>
      <c r="G550" s="35">
        <v>6492</v>
      </c>
      <c r="H550" s="33" t="s">
        <v>1321</v>
      </c>
      <c r="I550" s="33"/>
      <c r="J550" s="33" t="s">
        <v>505</v>
      </c>
      <c r="K550" s="33" t="s">
        <v>798</v>
      </c>
      <c r="L550" s="33" t="s">
        <v>4094</v>
      </c>
      <c r="M550" s="34">
        <v>8997600</v>
      </c>
      <c r="N550" s="33" t="s">
        <v>4095</v>
      </c>
      <c r="O550" s="34">
        <v>3</v>
      </c>
      <c r="P550" s="34">
        <v>0</v>
      </c>
      <c r="Q550" s="32"/>
      <c r="R550" s="40">
        <v>860069520</v>
      </c>
      <c r="S550" s="40">
        <v>41347900</v>
      </c>
      <c r="T550" s="40">
        <v>95406476</v>
      </c>
      <c r="U550" s="40">
        <v>0</v>
      </c>
      <c r="V550" s="40">
        <v>627969416</v>
      </c>
      <c r="W550" s="40">
        <v>95094728</v>
      </c>
      <c r="X550" s="40">
        <v>251000</v>
      </c>
      <c r="Y550" s="40">
        <v>0</v>
      </c>
      <c r="Z550" s="40">
        <v>0</v>
      </c>
      <c r="AA550" s="40">
        <v>439003797</v>
      </c>
      <c r="AB550" s="40">
        <v>371162677</v>
      </c>
      <c r="AC550" s="40">
        <v>0</v>
      </c>
      <c r="AD550" s="40">
        <v>31952798</v>
      </c>
      <c r="AE550" s="40">
        <v>0</v>
      </c>
      <c r="AF550" s="40">
        <v>30990146</v>
      </c>
      <c r="AG550" s="40">
        <v>1829517</v>
      </c>
      <c r="AH550" s="40">
        <v>3068659</v>
      </c>
      <c r="AI550" s="40">
        <v>421065723</v>
      </c>
      <c r="AJ550" s="40">
        <v>373244253</v>
      </c>
      <c r="AK550" s="40">
        <v>290432653</v>
      </c>
      <c r="AL550" s="40">
        <v>9412434</v>
      </c>
      <c r="AM550" s="40">
        <v>0</v>
      </c>
      <c r="AN550" s="40">
        <v>0</v>
      </c>
      <c r="AO550" s="40">
        <v>38409036</v>
      </c>
      <c r="AP550" s="40">
        <v>0</v>
      </c>
      <c r="AQ550" s="40">
        <v>88848184</v>
      </c>
      <c r="AR550" s="40">
        <v>83513252</v>
      </c>
      <c r="AS550" s="40">
        <v>5334932</v>
      </c>
      <c r="AT550" s="40">
        <v>87348184</v>
      </c>
      <c r="AU550" s="40">
        <v>45590822</v>
      </c>
      <c r="AV550" s="40">
        <v>3348326</v>
      </c>
      <c r="AW550" s="40">
        <v>38409036</v>
      </c>
      <c r="AX550" s="40">
        <v>0</v>
      </c>
      <c r="AY550" s="40">
        <v>1500000</v>
      </c>
      <c r="AZ550" s="40">
        <v>1500000</v>
      </c>
      <c r="BA550" s="40">
        <v>0</v>
      </c>
      <c r="BB550" s="40">
        <v>0</v>
      </c>
      <c r="BC550" s="40">
        <v>0</v>
      </c>
      <c r="BD550" s="40">
        <v>0</v>
      </c>
      <c r="BE550" s="40">
        <v>0</v>
      </c>
      <c r="BF550" s="40">
        <v>0</v>
      </c>
      <c r="BG550" s="40">
        <v>0</v>
      </c>
      <c r="BH550" s="40">
        <v>0</v>
      </c>
      <c r="BI550" s="40">
        <v>0</v>
      </c>
    </row>
    <row r="551" spans="1:61" ht="14.25" x14ac:dyDescent="0.2">
      <c r="A551" s="25">
        <f t="shared" si="8"/>
        <v>545</v>
      </c>
      <c r="B551" s="34">
        <v>2735</v>
      </c>
      <c r="C551" s="33" t="s">
        <v>1253</v>
      </c>
      <c r="D551" s="33" t="s">
        <v>1254</v>
      </c>
      <c r="E551" s="33" t="s">
        <v>1255</v>
      </c>
      <c r="F551" s="33" t="s">
        <v>28</v>
      </c>
      <c r="G551" s="35">
        <v>6492</v>
      </c>
      <c r="H551" s="33" t="s">
        <v>1321</v>
      </c>
      <c r="I551" s="33" t="s">
        <v>1896</v>
      </c>
      <c r="J551" s="33" t="s">
        <v>505</v>
      </c>
      <c r="K551" s="33" t="s">
        <v>798</v>
      </c>
      <c r="L551" s="33" t="s">
        <v>1766</v>
      </c>
      <c r="M551" s="34">
        <v>8852654</v>
      </c>
      <c r="N551" s="33" t="s">
        <v>1424</v>
      </c>
      <c r="O551" s="34">
        <v>1</v>
      </c>
      <c r="P551" s="34">
        <v>807</v>
      </c>
      <c r="Q551" s="34">
        <v>29</v>
      </c>
      <c r="R551" s="40">
        <v>20499572220</v>
      </c>
      <c r="S551" s="40">
        <v>7250156134</v>
      </c>
      <c r="T551" s="40">
        <v>7182319</v>
      </c>
      <c r="U551" s="40">
        <v>33900405</v>
      </c>
      <c r="V551" s="40">
        <v>5381634409</v>
      </c>
      <c r="W551" s="40">
        <v>344423090</v>
      </c>
      <c r="X551" s="40">
        <v>7434896263</v>
      </c>
      <c r="Y551" s="40">
        <v>0</v>
      </c>
      <c r="Z551" s="40">
        <v>47379600</v>
      </c>
      <c r="AA551" s="40">
        <v>13390806568</v>
      </c>
      <c r="AB551" s="40">
        <v>13016529988</v>
      </c>
      <c r="AC551" s="40">
        <v>0</v>
      </c>
      <c r="AD551" s="40">
        <v>146113622</v>
      </c>
      <c r="AE551" s="40">
        <v>0</v>
      </c>
      <c r="AF551" s="40">
        <v>119013351</v>
      </c>
      <c r="AG551" s="40">
        <v>109149607</v>
      </c>
      <c r="AH551" s="40">
        <v>0</v>
      </c>
      <c r="AI551" s="40">
        <v>7108765652</v>
      </c>
      <c r="AJ551" s="40">
        <v>1648133049</v>
      </c>
      <c r="AK551" s="40">
        <v>989230217</v>
      </c>
      <c r="AL551" s="40">
        <v>449504497</v>
      </c>
      <c r="AM551" s="40">
        <v>17798248</v>
      </c>
      <c r="AN551" s="40">
        <v>0</v>
      </c>
      <c r="AO551" s="40">
        <v>-195876871</v>
      </c>
      <c r="AP551" s="40">
        <v>5189206729</v>
      </c>
      <c r="AQ551" s="40">
        <v>1676408254</v>
      </c>
      <c r="AR551" s="40">
        <v>1176199238</v>
      </c>
      <c r="AS551" s="40">
        <v>500209016</v>
      </c>
      <c r="AT551" s="40">
        <v>1413042185</v>
      </c>
      <c r="AU551" s="40">
        <v>1082766469</v>
      </c>
      <c r="AV551" s="40">
        <v>91716534</v>
      </c>
      <c r="AW551" s="40">
        <v>-195876871</v>
      </c>
      <c r="AX551" s="40">
        <v>434436053</v>
      </c>
      <c r="AY551" s="40">
        <v>263366069</v>
      </c>
      <c r="AZ551" s="40">
        <v>263366069</v>
      </c>
      <c r="BA551" s="40">
        <v>0</v>
      </c>
      <c r="BB551" s="40">
        <v>0</v>
      </c>
      <c r="BC551" s="40">
        <v>0</v>
      </c>
      <c r="BD551" s="40">
        <v>0</v>
      </c>
      <c r="BE551" s="40">
        <v>0</v>
      </c>
      <c r="BF551" s="40">
        <v>0</v>
      </c>
      <c r="BG551" s="40">
        <v>0</v>
      </c>
      <c r="BH551" s="40">
        <v>0</v>
      </c>
      <c r="BI551" s="40">
        <v>0</v>
      </c>
    </row>
    <row r="552" spans="1:61" ht="14.25" x14ac:dyDescent="0.2">
      <c r="A552" s="25">
        <f t="shared" si="8"/>
        <v>546</v>
      </c>
      <c r="B552" s="34">
        <v>2739</v>
      </c>
      <c r="C552" s="33" t="s">
        <v>4096</v>
      </c>
      <c r="D552" s="33" t="s">
        <v>4097</v>
      </c>
      <c r="E552" s="33" t="s">
        <v>4098</v>
      </c>
      <c r="F552" s="33" t="s">
        <v>28</v>
      </c>
      <c r="G552" s="35">
        <v>6492</v>
      </c>
      <c r="H552" s="33" t="s">
        <v>1321</v>
      </c>
      <c r="I552" s="33" t="s">
        <v>4099</v>
      </c>
      <c r="J552" s="33" t="s">
        <v>505</v>
      </c>
      <c r="K552" s="33" t="s">
        <v>798</v>
      </c>
      <c r="L552" s="33" t="s">
        <v>4100</v>
      </c>
      <c r="M552" s="34">
        <v>8841920</v>
      </c>
      <c r="N552" s="33" t="s">
        <v>4101</v>
      </c>
      <c r="O552" s="34">
        <v>2</v>
      </c>
      <c r="P552" s="34">
        <v>489</v>
      </c>
      <c r="Q552" s="34">
        <v>4</v>
      </c>
      <c r="R552" s="40">
        <v>7653866171.25</v>
      </c>
      <c r="S552" s="40">
        <v>804823344.83000004</v>
      </c>
      <c r="T552" s="40">
        <v>100570610.81</v>
      </c>
      <c r="U552" s="40">
        <v>0</v>
      </c>
      <c r="V552" s="40">
        <v>6366618877.7600002</v>
      </c>
      <c r="W552" s="40">
        <v>76088366.189999998</v>
      </c>
      <c r="X552" s="40">
        <v>12532503.470000001</v>
      </c>
      <c r="Y552" s="40">
        <v>0</v>
      </c>
      <c r="Z552" s="40">
        <v>293232468.19</v>
      </c>
      <c r="AA552" s="40">
        <v>1045592263.53</v>
      </c>
      <c r="AB552" s="40">
        <v>438480040.36000001</v>
      </c>
      <c r="AC552" s="40">
        <v>471138107</v>
      </c>
      <c r="AD552" s="40">
        <v>42094932.5</v>
      </c>
      <c r="AE552" s="40">
        <v>0</v>
      </c>
      <c r="AF552" s="40">
        <v>74046198.670000002</v>
      </c>
      <c r="AG552" s="40">
        <v>19832985</v>
      </c>
      <c r="AH552" s="40">
        <v>0</v>
      </c>
      <c r="AI552" s="40">
        <v>6608273907.7200003</v>
      </c>
      <c r="AJ552" s="40">
        <v>5797174247.6800003</v>
      </c>
      <c r="AK552" s="40">
        <v>5755768447.6800003</v>
      </c>
      <c r="AL552" s="40">
        <v>468192357.69999999</v>
      </c>
      <c r="AM552" s="40">
        <v>42388565</v>
      </c>
      <c r="AN552" s="40">
        <v>699999</v>
      </c>
      <c r="AO552" s="40">
        <v>231056321.34</v>
      </c>
      <c r="AP552" s="40">
        <v>68762417</v>
      </c>
      <c r="AQ552" s="40">
        <v>475217148.70999998</v>
      </c>
      <c r="AR552" s="40">
        <v>418390534</v>
      </c>
      <c r="AS552" s="40">
        <v>56826614.710000001</v>
      </c>
      <c r="AT552" s="40">
        <v>475217148.70999998</v>
      </c>
      <c r="AU552" s="40">
        <v>226096516.96000001</v>
      </c>
      <c r="AV552" s="40">
        <v>18064310.41</v>
      </c>
      <c r="AW552" s="40">
        <v>231056321.34</v>
      </c>
      <c r="AX552" s="40">
        <v>0</v>
      </c>
      <c r="AY552" s="40">
        <v>0</v>
      </c>
      <c r="AZ552" s="40">
        <v>0</v>
      </c>
      <c r="BA552" s="40">
        <v>0</v>
      </c>
      <c r="BB552" s="40">
        <v>1538914</v>
      </c>
      <c r="BC552" s="40">
        <v>16951557</v>
      </c>
      <c r="BD552" s="40">
        <v>1538914</v>
      </c>
      <c r="BE552" s="40">
        <v>16951557</v>
      </c>
      <c r="BF552" s="40">
        <v>3596221110</v>
      </c>
      <c r="BG552" s="40">
        <v>0</v>
      </c>
      <c r="BH552" s="40">
        <v>3596221110</v>
      </c>
      <c r="BI552" s="40">
        <v>0</v>
      </c>
    </row>
    <row r="553" spans="1:61" ht="14.25" x14ac:dyDescent="0.2">
      <c r="A553" s="25">
        <f t="shared" si="8"/>
        <v>547</v>
      </c>
      <c r="B553" s="34">
        <v>2766</v>
      </c>
      <c r="C553" s="33" t="s">
        <v>4102</v>
      </c>
      <c r="D553" s="33" t="s">
        <v>4103</v>
      </c>
      <c r="E553" s="33" t="s">
        <v>4104</v>
      </c>
      <c r="F553" s="33" t="s">
        <v>28</v>
      </c>
      <c r="G553" s="35">
        <v>6492</v>
      </c>
      <c r="H553" s="33" t="s">
        <v>1321</v>
      </c>
      <c r="I553" s="33"/>
      <c r="J553" s="33" t="s">
        <v>505</v>
      </c>
      <c r="K553" s="33" t="s">
        <v>798</v>
      </c>
      <c r="L553" s="33" t="s">
        <v>4105</v>
      </c>
      <c r="M553" s="34">
        <v>8858278</v>
      </c>
      <c r="N553" s="33" t="s">
        <v>4106</v>
      </c>
      <c r="O553" s="34">
        <v>3</v>
      </c>
      <c r="P553" s="34">
        <v>0</v>
      </c>
      <c r="Q553" s="32"/>
      <c r="R553" s="40">
        <v>1266100799.1500001</v>
      </c>
      <c r="S553" s="40">
        <v>151023059.15000001</v>
      </c>
      <c r="T553" s="40">
        <v>0</v>
      </c>
      <c r="U553" s="40">
        <v>0</v>
      </c>
      <c r="V553" s="40">
        <v>985176932</v>
      </c>
      <c r="W553" s="40">
        <v>129307678</v>
      </c>
      <c r="X553" s="40">
        <v>593130</v>
      </c>
      <c r="Y553" s="40">
        <v>0</v>
      </c>
      <c r="Z553" s="40">
        <v>0</v>
      </c>
      <c r="AA553" s="40">
        <v>396727820.44</v>
      </c>
      <c r="AB553" s="40">
        <v>376103164</v>
      </c>
      <c r="AC553" s="40">
        <v>0</v>
      </c>
      <c r="AD553" s="40">
        <v>2567018</v>
      </c>
      <c r="AE553" s="40">
        <v>0</v>
      </c>
      <c r="AF553" s="40">
        <v>15057638.439999999</v>
      </c>
      <c r="AG553" s="40">
        <v>3000000</v>
      </c>
      <c r="AH553" s="40">
        <v>0</v>
      </c>
      <c r="AI553" s="40">
        <v>869372978.71000004</v>
      </c>
      <c r="AJ553" s="40">
        <v>790496633</v>
      </c>
      <c r="AK553" s="40">
        <v>0</v>
      </c>
      <c r="AL553" s="40">
        <v>60222685.210000001</v>
      </c>
      <c r="AM553" s="40">
        <v>1117600</v>
      </c>
      <c r="AN553" s="40">
        <v>15378992</v>
      </c>
      <c r="AO553" s="40">
        <v>2157068.5</v>
      </c>
      <c r="AP553" s="40">
        <v>0</v>
      </c>
      <c r="AQ553" s="40">
        <v>108462747.8</v>
      </c>
      <c r="AR553" s="40">
        <v>107654122</v>
      </c>
      <c r="AS553" s="40">
        <v>808625.8</v>
      </c>
      <c r="AT553" s="40">
        <v>100736659.8</v>
      </c>
      <c r="AU553" s="40">
        <v>95093301</v>
      </c>
      <c r="AV553" s="40">
        <v>3486290.3</v>
      </c>
      <c r="AW553" s="40">
        <v>2157068.5</v>
      </c>
      <c r="AX553" s="40">
        <v>0</v>
      </c>
      <c r="AY553" s="40">
        <v>7726088</v>
      </c>
      <c r="AZ553" s="40">
        <v>7726088</v>
      </c>
      <c r="BA553" s="40">
        <v>0</v>
      </c>
      <c r="BB553" s="40">
        <v>1000736587</v>
      </c>
      <c r="BC553" s="40">
        <v>0</v>
      </c>
      <c r="BD553" s="40">
        <v>1000736587</v>
      </c>
      <c r="BE553" s="40">
        <v>0</v>
      </c>
      <c r="BF553" s="40">
        <v>1000736587</v>
      </c>
      <c r="BG553" s="40">
        <v>0</v>
      </c>
      <c r="BH553" s="40">
        <v>0</v>
      </c>
      <c r="BI553" s="40">
        <v>1000736587</v>
      </c>
    </row>
    <row r="554" spans="1:61" ht="14.25" x14ac:dyDescent="0.2">
      <c r="A554" s="25">
        <f t="shared" si="8"/>
        <v>548</v>
      </c>
      <c r="B554" s="34">
        <v>2767</v>
      </c>
      <c r="C554" s="33" t="s">
        <v>1607</v>
      </c>
      <c r="D554" s="33" t="s">
        <v>1606</v>
      </c>
      <c r="E554" s="33" t="s">
        <v>1605</v>
      </c>
      <c r="F554" s="33" t="s">
        <v>31</v>
      </c>
      <c r="G554" s="35">
        <v>1061</v>
      </c>
      <c r="H554" s="33" t="s">
        <v>1604</v>
      </c>
      <c r="I554" s="33" t="s">
        <v>1603</v>
      </c>
      <c r="J554" s="33" t="s">
        <v>505</v>
      </c>
      <c r="K554" s="33" t="s">
        <v>798</v>
      </c>
      <c r="L554" s="33" t="s">
        <v>2212</v>
      </c>
      <c r="M554" s="34">
        <v>8400900</v>
      </c>
      <c r="N554" s="33" t="s">
        <v>1602</v>
      </c>
      <c r="O554" s="34">
        <v>1</v>
      </c>
      <c r="P554" s="34">
        <v>1</v>
      </c>
      <c r="Q554" s="34">
        <v>157</v>
      </c>
      <c r="R554" s="40">
        <v>60103540446</v>
      </c>
      <c r="S554" s="40">
        <v>8216705105</v>
      </c>
      <c r="T554" s="40">
        <v>4498368006</v>
      </c>
      <c r="U554" s="40">
        <v>18226447217</v>
      </c>
      <c r="V554" s="40">
        <v>471130504</v>
      </c>
      <c r="W554" s="40">
        <v>6187869578</v>
      </c>
      <c r="X554" s="40">
        <v>22503020036</v>
      </c>
      <c r="Y554" s="40">
        <v>0</v>
      </c>
      <c r="Z554" s="40">
        <v>0</v>
      </c>
      <c r="AA554" s="40">
        <v>18510031857</v>
      </c>
      <c r="AB554" s="40">
        <v>0</v>
      </c>
      <c r="AC554" s="40">
        <v>297762538</v>
      </c>
      <c r="AD554" s="40">
        <v>7531857222</v>
      </c>
      <c r="AE554" s="40">
        <v>0</v>
      </c>
      <c r="AF554" s="40">
        <v>4593417</v>
      </c>
      <c r="AG554" s="40">
        <v>8693433575</v>
      </c>
      <c r="AH554" s="40">
        <v>1982385105</v>
      </c>
      <c r="AI554" s="40">
        <v>41593508589</v>
      </c>
      <c r="AJ554" s="40">
        <v>8150940011</v>
      </c>
      <c r="AK554" s="40">
        <v>0</v>
      </c>
      <c r="AL554" s="40">
        <v>2902215187</v>
      </c>
      <c r="AM554" s="40">
        <v>13582688967</v>
      </c>
      <c r="AN554" s="40">
        <v>315130555</v>
      </c>
      <c r="AO554" s="40">
        <v>-1010555849</v>
      </c>
      <c r="AP554" s="40">
        <v>17653089718</v>
      </c>
      <c r="AQ554" s="40">
        <v>79126352231</v>
      </c>
      <c r="AR554" s="40">
        <v>79068006717</v>
      </c>
      <c r="AS554" s="40">
        <v>58345514</v>
      </c>
      <c r="AT554" s="40">
        <v>4965140461</v>
      </c>
      <c r="AU554" s="40">
        <v>2209427983</v>
      </c>
      <c r="AV554" s="40">
        <v>119003769</v>
      </c>
      <c r="AW554" s="40">
        <v>-1010555849</v>
      </c>
      <c r="AX554" s="40">
        <v>3647264558</v>
      </c>
      <c r="AY554" s="40">
        <v>74161211770</v>
      </c>
      <c r="AZ554" s="40">
        <v>74161211770</v>
      </c>
      <c r="BA554" s="40">
        <v>0</v>
      </c>
      <c r="BB554" s="40">
        <v>0</v>
      </c>
      <c r="BC554" s="40">
        <v>3232321030</v>
      </c>
      <c r="BD554" s="40">
        <v>0</v>
      </c>
      <c r="BE554" s="40">
        <v>3232321030</v>
      </c>
      <c r="BF554" s="40">
        <v>4293555240</v>
      </c>
      <c r="BG554" s="40">
        <v>0</v>
      </c>
      <c r="BH554" s="40">
        <v>4293555240</v>
      </c>
      <c r="BI554" s="40">
        <v>0</v>
      </c>
    </row>
    <row r="555" spans="1:61" ht="14.25" x14ac:dyDescent="0.2">
      <c r="A555" s="25">
        <f t="shared" si="8"/>
        <v>549</v>
      </c>
      <c r="B555" s="34">
        <v>2769</v>
      </c>
      <c r="C555" s="33" t="s">
        <v>4107</v>
      </c>
      <c r="D555" s="33" t="s">
        <v>4108</v>
      </c>
      <c r="E555" s="33" t="s">
        <v>4109</v>
      </c>
      <c r="F555" s="33" t="s">
        <v>28</v>
      </c>
      <c r="G555" s="35">
        <v>6492</v>
      </c>
      <c r="H555" s="33" t="s">
        <v>1321</v>
      </c>
      <c r="I555" s="33"/>
      <c r="J555" s="33" t="s">
        <v>505</v>
      </c>
      <c r="K555" s="33" t="s">
        <v>798</v>
      </c>
      <c r="L555" s="33" t="s">
        <v>4110</v>
      </c>
      <c r="M555" s="34">
        <v>8721888</v>
      </c>
      <c r="N555" s="33" t="s">
        <v>4111</v>
      </c>
      <c r="O555" s="34">
        <v>3</v>
      </c>
      <c r="P555" s="34">
        <v>0</v>
      </c>
      <c r="Q555" s="32"/>
      <c r="R555" s="40">
        <v>285441088.81999999</v>
      </c>
      <c r="S555" s="40">
        <v>38488600.890000001</v>
      </c>
      <c r="T555" s="40">
        <v>0</v>
      </c>
      <c r="U555" s="40">
        <v>0</v>
      </c>
      <c r="V555" s="40">
        <v>246952487.93000001</v>
      </c>
      <c r="W555" s="40">
        <v>0</v>
      </c>
      <c r="X555" s="40">
        <v>0</v>
      </c>
      <c r="Y555" s="40">
        <v>0</v>
      </c>
      <c r="Z555" s="40">
        <v>0</v>
      </c>
      <c r="AA555" s="40">
        <v>248308177.13</v>
      </c>
      <c r="AB555" s="40">
        <v>130112691.19</v>
      </c>
      <c r="AC555" s="40">
        <v>113795913</v>
      </c>
      <c r="AD555" s="40">
        <v>827967</v>
      </c>
      <c r="AE555" s="40">
        <v>0</v>
      </c>
      <c r="AF555" s="40">
        <v>1457200.65</v>
      </c>
      <c r="AG555" s="40">
        <v>2114405.29</v>
      </c>
      <c r="AH555" s="40">
        <v>0</v>
      </c>
      <c r="AI555" s="40">
        <v>37132911.689999998</v>
      </c>
      <c r="AJ555" s="40">
        <v>18254348.82</v>
      </c>
      <c r="AK555" s="40">
        <v>14113768.82</v>
      </c>
      <c r="AL555" s="40">
        <v>2892129.23</v>
      </c>
      <c r="AM555" s="40">
        <v>385648</v>
      </c>
      <c r="AN555" s="40">
        <v>0</v>
      </c>
      <c r="AO555" s="40">
        <v>14923629.869999999</v>
      </c>
      <c r="AP555" s="40">
        <v>677155.77</v>
      </c>
      <c r="AQ555" s="40">
        <v>23828875.870000001</v>
      </c>
      <c r="AR555" s="40">
        <v>21682799.75</v>
      </c>
      <c r="AS555" s="40">
        <v>2146076.12</v>
      </c>
      <c r="AT555" s="40">
        <v>23828875.870000001</v>
      </c>
      <c r="AU555" s="40">
        <v>8905246</v>
      </c>
      <c r="AV555" s="40">
        <v>0</v>
      </c>
      <c r="AW555" s="40">
        <v>14923629.869999999</v>
      </c>
      <c r="AX555" s="40">
        <v>0</v>
      </c>
      <c r="AY555" s="40">
        <v>0</v>
      </c>
      <c r="AZ555" s="40">
        <v>0</v>
      </c>
      <c r="BA555" s="40">
        <v>0</v>
      </c>
      <c r="BB555" s="40">
        <v>0</v>
      </c>
      <c r="BC555" s="40">
        <v>0</v>
      </c>
      <c r="BD555" s="40">
        <v>0</v>
      </c>
      <c r="BE555" s="40">
        <v>0</v>
      </c>
      <c r="BF555" s="40">
        <v>0</v>
      </c>
      <c r="BG555" s="40">
        <v>0</v>
      </c>
      <c r="BH555" s="40">
        <v>0</v>
      </c>
      <c r="BI555" s="40">
        <v>0</v>
      </c>
    </row>
    <row r="556" spans="1:61" ht="14.25" x14ac:dyDescent="0.2">
      <c r="A556" s="25">
        <f t="shared" si="8"/>
        <v>550</v>
      </c>
      <c r="B556" s="34">
        <v>2772</v>
      </c>
      <c r="C556" s="33" t="s">
        <v>858</v>
      </c>
      <c r="D556" s="33" t="s">
        <v>859</v>
      </c>
      <c r="E556" s="33" t="s">
        <v>860</v>
      </c>
      <c r="F556" s="33" t="s">
        <v>106</v>
      </c>
      <c r="G556" s="35">
        <v>6422</v>
      </c>
      <c r="H556" s="33" t="s">
        <v>1423</v>
      </c>
      <c r="I556" s="33" t="s">
        <v>861</v>
      </c>
      <c r="J556" s="33" t="s">
        <v>862</v>
      </c>
      <c r="K556" s="33" t="s">
        <v>1726</v>
      </c>
      <c r="L556" s="33" t="s">
        <v>1765</v>
      </c>
      <c r="M556" s="34">
        <v>8361926</v>
      </c>
      <c r="N556" s="33" t="s">
        <v>1601</v>
      </c>
      <c r="O556" s="34">
        <v>1</v>
      </c>
      <c r="P556" s="34">
        <v>15025</v>
      </c>
      <c r="Q556" s="34">
        <v>53</v>
      </c>
      <c r="R556" s="40">
        <v>22455068667.650002</v>
      </c>
      <c r="S556" s="40">
        <v>3715433904.6100001</v>
      </c>
      <c r="T556" s="40">
        <v>525837684.63999999</v>
      </c>
      <c r="U556" s="40">
        <v>0</v>
      </c>
      <c r="V556" s="40">
        <v>17018860433</v>
      </c>
      <c r="W556" s="40">
        <v>265068546.30000001</v>
      </c>
      <c r="X556" s="40">
        <v>778143095.10000002</v>
      </c>
      <c r="Y556" s="40">
        <v>0</v>
      </c>
      <c r="Z556" s="40">
        <v>151725004</v>
      </c>
      <c r="AA556" s="40">
        <v>15628288345.889999</v>
      </c>
      <c r="AB556" s="40">
        <v>14450982978.09</v>
      </c>
      <c r="AC556" s="40">
        <v>374984580</v>
      </c>
      <c r="AD556" s="40">
        <v>483614082</v>
      </c>
      <c r="AE556" s="40">
        <v>0</v>
      </c>
      <c r="AF556" s="40">
        <v>0</v>
      </c>
      <c r="AG556" s="40">
        <v>318706705.80000001</v>
      </c>
      <c r="AH556" s="40">
        <v>0</v>
      </c>
      <c r="AI556" s="40">
        <v>6826780321.7600002</v>
      </c>
      <c r="AJ556" s="40">
        <v>7133290933</v>
      </c>
      <c r="AK556" s="40">
        <v>798203533</v>
      </c>
      <c r="AL556" s="40">
        <v>1208460147.1700001</v>
      </c>
      <c r="AM556" s="40">
        <v>1811610</v>
      </c>
      <c r="AN556" s="40">
        <v>3400000</v>
      </c>
      <c r="AO556" s="40">
        <v>-1051501295.27</v>
      </c>
      <c r="AP556" s="40">
        <v>132608702</v>
      </c>
      <c r="AQ556" s="40">
        <v>3474848661.3299999</v>
      </c>
      <c r="AR556" s="40">
        <v>3053396434.6999998</v>
      </c>
      <c r="AS556" s="40">
        <v>421452226.63</v>
      </c>
      <c r="AT556" s="40">
        <v>2547663218.73</v>
      </c>
      <c r="AU556" s="40">
        <v>3486453430.48</v>
      </c>
      <c r="AV556" s="40">
        <v>112711083.52</v>
      </c>
      <c r="AW556" s="40">
        <v>-1051501295.27</v>
      </c>
      <c r="AX556" s="40">
        <v>0</v>
      </c>
      <c r="AY556" s="40">
        <v>927185442.60000002</v>
      </c>
      <c r="AZ556" s="40">
        <v>927185442.60000002</v>
      </c>
      <c r="BA556" s="40">
        <v>0</v>
      </c>
      <c r="BB556" s="40">
        <v>430856759</v>
      </c>
      <c r="BC556" s="40">
        <v>1212999025</v>
      </c>
      <c r="BD556" s="40">
        <v>430856759</v>
      </c>
      <c r="BE556" s="40">
        <v>1212999025</v>
      </c>
      <c r="BF556" s="40">
        <v>0</v>
      </c>
      <c r="BG556" s="40">
        <v>6335087400</v>
      </c>
      <c r="BH556" s="40">
        <v>0</v>
      </c>
      <c r="BI556" s="40">
        <v>6335087400</v>
      </c>
    </row>
    <row r="557" spans="1:61" ht="14.25" x14ac:dyDescent="0.2">
      <c r="A557" s="25">
        <f t="shared" si="8"/>
        <v>551</v>
      </c>
      <c r="B557" s="34">
        <v>2773</v>
      </c>
      <c r="C557" s="33" t="s">
        <v>863</v>
      </c>
      <c r="D557" s="33" t="s">
        <v>864</v>
      </c>
      <c r="E557" s="33" t="s">
        <v>865</v>
      </c>
      <c r="F557" s="33" t="s">
        <v>106</v>
      </c>
      <c r="G557" s="35">
        <v>6512</v>
      </c>
      <c r="H557" s="33" t="s">
        <v>1422</v>
      </c>
      <c r="I557" s="33" t="s">
        <v>1897</v>
      </c>
      <c r="J557" s="33" t="s">
        <v>862</v>
      </c>
      <c r="K557" s="33" t="s">
        <v>866</v>
      </c>
      <c r="L557" s="33" t="s">
        <v>2213</v>
      </c>
      <c r="M557" s="34">
        <v>8332297</v>
      </c>
      <c r="N557" s="33" t="s">
        <v>1421</v>
      </c>
      <c r="O557" s="34">
        <v>1</v>
      </c>
      <c r="P557" s="34">
        <v>85813</v>
      </c>
      <c r="Q557" s="34">
        <v>188</v>
      </c>
      <c r="R557" s="40">
        <v>140106916210.95999</v>
      </c>
      <c r="S557" s="40">
        <v>20272109813</v>
      </c>
      <c r="T557" s="40">
        <v>465002409.73000002</v>
      </c>
      <c r="U557" s="40">
        <v>0</v>
      </c>
      <c r="V557" s="40">
        <v>111039366687.95</v>
      </c>
      <c r="W557" s="40">
        <v>105280435.78</v>
      </c>
      <c r="X557" s="40">
        <v>7746040676.5</v>
      </c>
      <c r="Y557" s="40">
        <v>0</v>
      </c>
      <c r="Z557" s="40">
        <v>479116188</v>
      </c>
      <c r="AA557" s="40">
        <v>100744802659.75</v>
      </c>
      <c r="AB557" s="40">
        <v>89418835257.729996</v>
      </c>
      <c r="AC557" s="40">
        <v>9163417125</v>
      </c>
      <c r="AD557" s="40">
        <v>711036620.35000002</v>
      </c>
      <c r="AE557" s="40">
        <v>0</v>
      </c>
      <c r="AF557" s="40">
        <v>430033037.23000002</v>
      </c>
      <c r="AG557" s="40">
        <v>905796751</v>
      </c>
      <c r="AH557" s="40">
        <v>115683868.44</v>
      </c>
      <c r="AI557" s="40">
        <v>39362113551.209999</v>
      </c>
      <c r="AJ557" s="40">
        <v>27906444712.459999</v>
      </c>
      <c r="AK557" s="40">
        <v>11344444712.459999</v>
      </c>
      <c r="AL557" s="40">
        <v>6785615518.21</v>
      </c>
      <c r="AM557" s="40">
        <v>99643213.879999995</v>
      </c>
      <c r="AN557" s="40">
        <v>0</v>
      </c>
      <c r="AO557" s="40">
        <v>1028291733.05</v>
      </c>
      <c r="AP557" s="40">
        <v>30847360</v>
      </c>
      <c r="AQ557" s="40">
        <v>19259537034.34</v>
      </c>
      <c r="AR557" s="40">
        <v>17303255222.82</v>
      </c>
      <c r="AS557" s="40">
        <v>1956281811.52</v>
      </c>
      <c r="AT557" s="40">
        <v>15845553912.51</v>
      </c>
      <c r="AU557" s="40">
        <v>13038090505.879999</v>
      </c>
      <c r="AV557" s="40">
        <v>1779171673.5799999</v>
      </c>
      <c r="AW557" s="40">
        <v>1028291733.05</v>
      </c>
      <c r="AX557" s="40">
        <v>0</v>
      </c>
      <c r="AY557" s="40">
        <v>3413983121.8299999</v>
      </c>
      <c r="AZ557" s="40">
        <v>3413983121.8299999</v>
      </c>
      <c r="BA557" s="40">
        <v>0</v>
      </c>
      <c r="BB557" s="40">
        <v>2665320928</v>
      </c>
      <c r="BC557" s="40">
        <v>4317669157.9499998</v>
      </c>
      <c r="BD557" s="40">
        <v>2665320928</v>
      </c>
      <c r="BE557" s="40">
        <v>4317669157.9499998</v>
      </c>
      <c r="BF557" s="40">
        <v>87331727704.860001</v>
      </c>
      <c r="BG557" s="40">
        <v>21385293547.689999</v>
      </c>
      <c r="BH557" s="40">
        <v>87331727704.860001</v>
      </c>
      <c r="BI557" s="40">
        <v>21385293547.689999</v>
      </c>
    </row>
    <row r="558" spans="1:61" ht="14.25" x14ac:dyDescent="0.2">
      <c r="A558" s="25">
        <f t="shared" si="8"/>
        <v>552</v>
      </c>
      <c r="B558" s="34">
        <v>2783</v>
      </c>
      <c r="C558" s="33" t="s">
        <v>868</v>
      </c>
      <c r="D558" s="33" t="s">
        <v>869</v>
      </c>
      <c r="E558" s="33" t="s">
        <v>870</v>
      </c>
      <c r="F558" s="33" t="s">
        <v>106</v>
      </c>
      <c r="G558" s="35">
        <v>6492</v>
      </c>
      <c r="H558" s="33" t="s">
        <v>1321</v>
      </c>
      <c r="I558" s="33" t="s">
        <v>871</v>
      </c>
      <c r="J558" s="33" t="s">
        <v>862</v>
      </c>
      <c r="K558" s="33" t="s">
        <v>867</v>
      </c>
      <c r="L558" s="33" t="s">
        <v>2214</v>
      </c>
      <c r="M558" s="34">
        <v>8728181</v>
      </c>
      <c r="N558" s="33" t="s">
        <v>1420</v>
      </c>
      <c r="O558" s="34">
        <v>1</v>
      </c>
      <c r="P558" s="34">
        <v>203411</v>
      </c>
      <c r="Q558" s="34">
        <v>377</v>
      </c>
      <c r="R558" s="40">
        <v>400933594640.81</v>
      </c>
      <c r="S558" s="40">
        <v>63985856959.040001</v>
      </c>
      <c r="T558" s="40">
        <v>3516426761.4000001</v>
      </c>
      <c r="U558" s="40">
        <v>0</v>
      </c>
      <c r="V558" s="40">
        <v>312418822793.59003</v>
      </c>
      <c r="W558" s="40">
        <v>2540393476.8099999</v>
      </c>
      <c r="X558" s="40">
        <v>17915976480.970001</v>
      </c>
      <c r="Y558" s="40">
        <v>0</v>
      </c>
      <c r="Z558" s="40">
        <v>556118169</v>
      </c>
      <c r="AA558" s="40">
        <v>242812464681.35999</v>
      </c>
      <c r="AB558" s="40">
        <v>216313195660.70999</v>
      </c>
      <c r="AC558" s="40">
        <v>9110628522.3299999</v>
      </c>
      <c r="AD558" s="40">
        <v>9691479262.6599998</v>
      </c>
      <c r="AE558" s="40">
        <v>0</v>
      </c>
      <c r="AF558" s="40">
        <v>2594908379.5799999</v>
      </c>
      <c r="AG558" s="40">
        <v>3993093140.0799999</v>
      </c>
      <c r="AH558" s="40">
        <v>1109159716</v>
      </c>
      <c r="AI558" s="40">
        <v>158121129959.45001</v>
      </c>
      <c r="AJ558" s="40">
        <v>83640350613.279999</v>
      </c>
      <c r="AK558" s="40">
        <v>33953390613.279999</v>
      </c>
      <c r="AL558" s="40">
        <v>42437699917.860001</v>
      </c>
      <c r="AM558" s="40">
        <v>10038000332.74</v>
      </c>
      <c r="AN558" s="40">
        <v>0</v>
      </c>
      <c r="AO558" s="40">
        <v>12948830150.57</v>
      </c>
      <c r="AP558" s="40">
        <v>9509764236</v>
      </c>
      <c r="AQ558" s="40">
        <v>43676254297.099998</v>
      </c>
      <c r="AR558" s="40">
        <v>41017166611.720001</v>
      </c>
      <c r="AS558" s="40">
        <v>2659087685.3800001</v>
      </c>
      <c r="AT558" s="40">
        <v>37681830139.800003</v>
      </c>
      <c r="AU558" s="40">
        <v>23149234476.59</v>
      </c>
      <c r="AV558" s="40">
        <v>1583765512.6400001</v>
      </c>
      <c r="AW558" s="40">
        <v>12948830150.57</v>
      </c>
      <c r="AX558" s="40">
        <v>0</v>
      </c>
      <c r="AY558" s="40">
        <v>5994424157.3000002</v>
      </c>
      <c r="AZ558" s="40">
        <v>5994424157.3000002</v>
      </c>
      <c r="BA558" s="40">
        <v>0</v>
      </c>
      <c r="BB558" s="40">
        <v>702076623</v>
      </c>
      <c r="BC558" s="40">
        <v>14287089574.629999</v>
      </c>
      <c r="BD558" s="40">
        <v>702076623</v>
      </c>
      <c r="BE558" s="40">
        <v>14287089574.629999</v>
      </c>
      <c r="BF558" s="40">
        <v>108204629104.19</v>
      </c>
      <c r="BG558" s="40">
        <v>0</v>
      </c>
      <c r="BH558" s="40">
        <v>108204629104.19</v>
      </c>
      <c r="BI558" s="40">
        <v>0</v>
      </c>
    </row>
    <row r="559" spans="1:61" ht="14.25" x14ac:dyDescent="0.2">
      <c r="A559" s="25">
        <f t="shared" si="8"/>
        <v>553</v>
      </c>
      <c r="B559" s="34">
        <v>2784</v>
      </c>
      <c r="C559" s="33" t="s">
        <v>1691</v>
      </c>
      <c r="D559" s="33" t="s">
        <v>1692</v>
      </c>
      <c r="E559" s="33" t="s">
        <v>1693</v>
      </c>
      <c r="F559" s="33" t="s">
        <v>31</v>
      </c>
      <c r="G559" s="35">
        <v>4620</v>
      </c>
      <c r="H559" s="33" t="s">
        <v>1348</v>
      </c>
      <c r="I559" s="33" t="s">
        <v>1898</v>
      </c>
      <c r="J559" s="33" t="s">
        <v>862</v>
      </c>
      <c r="K559" s="33" t="s">
        <v>867</v>
      </c>
      <c r="L559" s="33" t="s">
        <v>1694</v>
      </c>
      <c r="M559" s="34">
        <v>8721605</v>
      </c>
      <c r="N559" s="33" t="s">
        <v>2215</v>
      </c>
      <c r="O559" s="34">
        <v>1</v>
      </c>
      <c r="P559" s="34">
        <v>3857</v>
      </c>
      <c r="Q559" s="34">
        <v>187</v>
      </c>
      <c r="R559" s="40">
        <v>94800907438.660004</v>
      </c>
      <c r="S559" s="40">
        <v>17482372847.93</v>
      </c>
      <c r="T559" s="40">
        <v>2546903331.0799999</v>
      </c>
      <c r="U559" s="40">
        <v>24295067030.860001</v>
      </c>
      <c r="V559" s="40">
        <v>0</v>
      </c>
      <c r="W559" s="40">
        <v>19945672172.330002</v>
      </c>
      <c r="X559" s="40">
        <v>30025504294.880001</v>
      </c>
      <c r="Y559" s="40">
        <v>0</v>
      </c>
      <c r="Z559" s="40">
        <v>363841283.10000002</v>
      </c>
      <c r="AA559" s="40">
        <v>55438574517.669998</v>
      </c>
      <c r="AB559" s="40">
        <v>0</v>
      </c>
      <c r="AC559" s="40">
        <v>25870884407.630001</v>
      </c>
      <c r="AD559" s="40">
        <v>11251971401.290001</v>
      </c>
      <c r="AE559" s="40">
        <v>0</v>
      </c>
      <c r="AF559" s="40">
        <v>2930203070.5999999</v>
      </c>
      <c r="AG559" s="40">
        <v>14986822275.950001</v>
      </c>
      <c r="AH559" s="40">
        <v>398693362.19999999</v>
      </c>
      <c r="AI559" s="40">
        <v>39362332920.989998</v>
      </c>
      <c r="AJ559" s="40">
        <v>6783208341</v>
      </c>
      <c r="AK559" s="40">
        <v>1854088602</v>
      </c>
      <c r="AL559" s="40">
        <v>4322785685.9099998</v>
      </c>
      <c r="AM559" s="40">
        <v>10534926630.57</v>
      </c>
      <c r="AN559" s="40">
        <v>490648078.69999999</v>
      </c>
      <c r="AO559" s="40">
        <v>1269090294.8599999</v>
      </c>
      <c r="AP559" s="40">
        <v>12496145377.790001</v>
      </c>
      <c r="AQ559" s="40">
        <v>232462850983.07001</v>
      </c>
      <c r="AR559" s="40">
        <v>231456200259.92999</v>
      </c>
      <c r="AS559" s="40">
        <v>1006650723.15</v>
      </c>
      <c r="AT559" s="40">
        <v>17898098739.91</v>
      </c>
      <c r="AU559" s="40">
        <v>8316373071.54</v>
      </c>
      <c r="AV559" s="40">
        <v>503665088.04000002</v>
      </c>
      <c r="AW559" s="40">
        <v>1269090294.8599999</v>
      </c>
      <c r="AX559" s="40">
        <v>7808970285.4700003</v>
      </c>
      <c r="AY559" s="40">
        <v>214564752243.17001</v>
      </c>
      <c r="AZ559" s="40">
        <v>214564752243.17001</v>
      </c>
      <c r="BA559" s="40">
        <v>0</v>
      </c>
      <c r="BB559" s="40">
        <v>13785477982</v>
      </c>
      <c r="BC559" s="40">
        <v>89008216598.410004</v>
      </c>
      <c r="BD559" s="40">
        <v>13785477982</v>
      </c>
      <c r="BE559" s="40">
        <v>89008216598.410004</v>
      </c>
      <c r="BF559" s="40">
        <v>118234700213.96001</v>
      </c>
      <c r="BG559" s="40">
        <v>1446001445.98</v>
      </c>
      <c r="BH559" s="40">
        <v>118234700213.96001</v>
      </c>
      <c r="BI559" s="40">
        <v>1446001445.99</v>
      </c>
    </row>
    <row r="560" spans="1:61" ht="14.25" x14ac:dyDescent="0.2">
      <c r="A560" s="25">
        <f t="shared" si="8"/>
        <v>554</v>
      </c>
      <c r="B560" s="34">
        <v>2787</v>
      </c>
      <c r="C560" s="33" t="s">
        <v>872</v>
      </c>
      <c r="D560" s="33" t="s">
        <v>873</v>
      </c>
      <c r="E560" s="33" t="s">
        <v>874</v>
      </c>
      <c r="F560" s="33" t="s">
        <v>31</v>
      </c>
      <c r="G560" s="35">
        <v>4664</v>
      </c>
      <c r="H560" s="33" t="s">
        <v>1419</v>
      </c>
      <c r="I560" s="33" t="s">
        <v>875</v>
      </c>
      <c r="J560" s="33" t="s">
        <v>862</v>
      </c>
      <c r="K560" s="33" t="s">
        <v>867</v>
      </c>
      <c r="L560" s="33" t="s">
        <v>1899</v>
      </c>
      <c r="M560" s="34">
        <v>8730018</v>
      </c>
      <c r="N560" s="33" t="s">
        <v>1418</v>
      </c>
      <c r="O560" s="34">
        <v>1</v>
      </c>
      <c r="P560" s="34">
        <v>1357</v>
      </c>
      <c r="Q560" s="34">
        <v>54</v>
      </c>
      <c r="R560" s="40">
        <v>49266278732.019997</v>
      </c>
      <c r="S560" s="40">
        <v>638985709.84000003</v>
      </c>
      <c r="T560" s="40">
        <v>23643620029.880001</v>
      </c>
      <c r="U560" s="40">
        <v>7661294781.3000002</v>
      </c>
      <c r="V560" s="40">
        <v>241143580.09999999</v>
      </c>
      <c r="W560" s="40">
        <v>5485283065.7799997</v>
      </c>
      <c r="X560" s="40">
        <v>11208167378.34</v>
      </c>
      <c r="Y560" s="40">
        <v>0</v>
      </c>
      <c r="Z560" s="40">
        <v>0</v>
      </c>
      <c r="AA560" s="40">
        <v>1411853008.8599999</v>
      </c>
      <c r="AB560" s="40">
        <v>0</v>
      </c>
      <c r="AC560" s="40">
        <v>0</v>
      </c>
      <c r="AD560" s="40">
        <v>1199323511.8599999</v>
      </c>
      <c r="AE560" s="40">
        <v>0</v>
      </c>
      <c r="AF560" s="40">
        <v>0</v>
      </c>
      <c r="AG560" s="40">
        <v>212529497</v>
      </c>
      <c r="AH560" s="40">
        <v>0</v>
      </c>
      <c r="AI560" s="40">
        <v>47854425723.160004</v>
      </c>
      <c r="AJ560" s="40">
        <v>970624355.21000004</v>
      </c>
      <c r="AK560" s="40">
        <v>556566355.21000004</v>
      </c>
      <c r="AL560" s="40">
        <v>9297043399.7600002</v>
      </c>
      <c r="AM560" s="40">
        <v>26313963062.720001</v>
      </c>
      <c r="AN560" s="40">
        <v>4081192.87</v>
      </c>
      <c r="AO560" s="40">
        <v>2369402460.3099999</v>
      </c>
      <c r="AP560" s="40">
        <v>9731231842.0499992</v>
      </c>
      <c r="AQ560" s="40">
        <v>45277691358.43</v>
      </c>
      <c r="AR560" s="40">
        <v>43594247262.779999</v>
      </c>
      <c r="AS560" s="40">
        <v>1683444095.6500001</v>
      </c>
      <c r="AT560" s="40">
        <v>5297367838.1199999</v>
      </c>
      <c r="AU560" s="40">
        <v>1536435444.6800001</v>
      </c>
      <c r="AV560" s="40">
        <v>151727994.63</v>
      </c>
      <c r="AW560" s="40">
        <v>2369402460.3099999</v>
      </c>
      <c r="AX560" s="40">
        <v>1239801938.5</v>
      </c>
      <c r="AY560" s="40">
        <v>39980323520.309998</v>
      </c>
      <c r="AZ560" s="40">
        <v>39980323520.309998</v>
      </c>
      <c r="BA560" s="40">
        <v>0</v>
      </c>
      <c r="BB560" s="40">
        <v>0</v>
      </c>
      <c r="BC560" s="40">
        <v>0</v>
      </c>
      <c r="BD560" s="40">
        <v>0</v>
      </c>
      <c r="BE560" s="40">
        <v>0</v>
      </c>
      <c r="BF560" s="40">
        <v>0</v>
      </c>
      <c r="BG560" s="40">
        <v>0</v>
      </c>
      <c r="BH560" s="40">
        <v>0</v>
      </c>
      <c r="BI560" s="40">
        <v>0</v>
      </c>
    </row>
    <row r="561" spans="1:61" ht="14.25" x14ac:dyDescent="0.2">
      <c r="A561" s="25">
        <f t="shared" si="8"/>
        <v>555</v>
      </c>
      <c r="B561" s="34">
        <v>2790</v>
      </c>
      <c r="C561" s="33" t="s">
        <v>4112</v>
      </c>
      <c r="D561" s="33" t="s">
        <v>4113</v>
      </c>
      <c r="E561" s="33"/>
      <c r="F561" s="33" t="s">
        <v>28</v>
      </c>
      <c r="G561" s="35">
        <v>9499</v>
      </c>
      <c r="H561" s="33" t="s">
        <v>1328</v>
      </c>
      <c r="I561" s="33"/>
      <c r="J561" s="33" t="s">
        <v>862</v>
      </c>
      <c r="K561" s="33" t="s">
        <v>867</v>
      </c>
      <c r="L561" s="33" t="s">
        <v>4114</v>
      </c>
      <c r="M561" s="34">
        <v>8730066</v>
      </c>
      <c r="N561" s="33" t="s">
        <v>4115</v>
      </c>
      <c r="O561" s="34">
        <v>3</v>
      </c>
      <c r="P561" s="34">
        <v>0</v>
      </c>
      <c r="Q561" s="32"/>
      <c r="R561" s="40">
        <v>4292312246.3099999</v>
      </c>
      <c r="S561" s="40">
        <v>27748443.309999999</v>
      </c>
      <c r="T561" s="40">
        <v>130507200</v>
      </c>
      <c r="U561" s="40">
        <v>0</v>
      </c>
      <c r="V561" s="40">
        <v>3938252111</v>
      </c>
      <c r="W561" s="40">
        <v>195007965</v>
      </c>
      <c r="X561" s="40">
        <v>796527</v>
      </c>
      <c r="Y561" s="40">
        <v>0</v>
      </c>
      <c r="Z561" s="40">
        <v>0</v>
      </c>
      <c r="AA561" s="40">
        <v>1354067011.8299999</v>
      </c>
      <c r="AB561" s="40">
        <v>1198431362</v>
      </c>
      <c r="AC561" s="40">
        <v>0</v>
      </c>
      <c r="AD561" s="40">
        <v>19700204</v>
      </c>
      <c r="AE561" s="40">
        <v>0</v>
      </c>
      <c r="AF561" s="40">
        <v>129446950.83</v>
      </c>
      <c r="AG561" s="40">
        <v>6488495</v>
      </c>
      <c r="AH561" s="40">
        <v>0</v>
      </c>
      <c r="AI561" s="40">
        <v>2938245234.48</v>
      </c>
      <c r="AJ561" s="40">
        <v>1706550960</v>
      </c>
      <c r="AK561" s="40">
        <v>1706550960</v>
      </c>
      <c r="AL561" s="40">
        <v>695544525.42999995</v>
      </c>
      <c r="AM561" s="40">
        <v>142442256.36000001</v>
      </c>
      <c r="AN561" s="40">
        <v>20000000</v>
      </c>
      <c r="AO561" s="40">
        <v>374191454.69</v>
      </c>
      <c r="AP561" s="40">
        <v>-483962</v>
      </c>
      <c r="AQ561" s="40">
        <v>479196095.76999998</v>
      </c>
      <c r="AR561" s="40">
        <v>459826331</v>
      </c>
      <c r="AS561" s="40">
        <v>19369764.77</v>
      </c>
      <c r="AT561" s="40">
        <v>479196095.76999998</v>
      </c>
      <c r="AU561" s="40">
        <v>103266978.09</v>
      </c>
      <c r="AV561" s="40">
        <v>1737662.99</v>
      </c>
      <c r="AW561" s="40">
        <v>374191454.69</v>
      </c>
      <c r="AX561" s="40">
        <v>0</v>
      </c>
      <c r="AY561" s="40">
        <v>0</v>
      </c>
      <c r="AZ561" s="40">
        <v>0</v>
      </c>
      <c r="BA561" s="40">
        <v>0</v>
      </c>
      <c r="BB561" s="40">
        <v>0</v>
      </c>
      <c r="BC561" s="40">
        <v>0</v>
      </c>
      <c r="BD561" s="40">
        <v>0</v>
      </c>
      <c r="BE561" s="40">
        <v>0</v>
      </c>
      <c r="BF561" s="40">
        <v>0</v>
      </c>
      <c r="BG561" s="40">
        <v>0</v>
      </c>
      <c r="BH561" s="40">
        <v>0</v>
      </c>
      <c r="BI561" s="40">
        <v>0</v>
      </c>
    </row>
    <row r="562" spans="1:61" ht="14.25" x14ac:dyDescent="0.2">
      <c r="A562" s="25">
        <f t="shared" si="8"/>
        <v>556</v>
      </c>
      <c r="B562" s="34">
        <v>2814</v>
      </c>
      <c r="C562" s="33" t="s">
        <v>876</v>
      </c>
      <c r="D562" s="33" t="s">
        <v>877</v>
      </c>
      <c r="E562" s="33" t="s">
        <v>878</v>
      </c>
      <c r="F562" s="33" t="s">
        <v>106</v>
      </c>
      <c r="G562" s="35">
        <v>6492</v>
      </c>
      <c r="H562" s="33" t="s">
        <v>1321</v>
      </c>
      <c r="I562" s="33" t="s">
        <v>879</v>
      </c>
      <c r="J562" s="33" t="s">
        <v>862</v>
      </c>
      <c r="K562" s="33" t="s">
        <v>867</v>
      </c>
      <c r="L562" s="33" t="s">
        <v>1315</v>
      </c>
      <c r="M562" s="34">
        <v>8712124</v>
      </c>
      <c r="N562" s="33" t="s">
        <v>1417</v>
      </c>
      <c r="O562" s="34">
        <v>1</v>
      </c>
      <c r="P562" s="34">
        <v>17886</v>
      </c>
      <c r="Q562" s="34">
        <v>32</v>
      </c>
      <c r="R562" s="40">
        <v>25127751292.470001</v>
      </c>
      <c r="S562" s="40">
        <v>1841181505.4100001</v>
      </c>
      <c r="T562" s="40">
        <v>934928400.58000004</v>
      </c>
      <c r="U562" s="40">
        <v>0</v>
      </c>
      <c r="V562" s="40">
        <v>21231866546.43</v>
      </c>
      <c r="W562" s="40">
        <v>66645941.719999999</v>
      </c>
      <c r="X562" s="40">
        <v>999220057.33000004</v>
      </c>
      <c r="Y562" s="40">
        <v>0</v>
      </c>
      <c r="Z562" s="40">
        <v>53908841</v>
      </c>
      <c r="AA562" s="40">
        <v>14929054121.4</v>
      </c>
      <c r="AB562" s="40">
        <v>12100263170.74</v>
      </c>
      <c r="AC562" s="40">
        <v>2540767501</v>
      </c>
      <c r="AD562" s="40">
        <v>157435313.66</v>
      </c>
      <c r="AE562" s="40">
        <v>0</v>
      </c>
      <c r="AF562" s="40">
        <v>26661169</v>
      </c>
      <c r="AG562" s="40">
        <v>103926967</v>
      </c>
      <c r="AH562" s="40">
        <v>0</v>
      </c>
      <c r="AI562" s="40">
        <v>10198697171.07</v>
      </c>
      <c r="AJ562" s="40">
        <v>7076004887.5500002</v>
      </c>
      <c r="AK562" s="40">
        <v>3169794887.5500002</v>
      </c>
      <c r="AL562" s="40">
        <v>1925366471.48</v>
      </c>
      <c r="AM562" s="40">
        <v>66161258.549999997</v>
      </c>
      <c r="AN562" s="40">
        <v>0</v>
      </c>
      <c r="AO562" s="40">
        <v>398508952.16000003</v>
      </c>
      <c r="AP562" s="40">
        <v>732655601.33000004</v>
      </c>
      <c r="AQ562" s="40">
        <v>3024984319.5700002</v>
      </c>
      <c r="AR562" s="40">
        <v>2931161149.3099999</v>
      </c>
      <c r="AS562" s="40">
        <v>93823170.260000005</v>
      </c>
      <c r="AT562" s="40">
        <v>2070325409.8399999</v>
      </c>
      <c r="AU562" s="40">
        <v>1633750519</v>
      </c>
      <c r="AV562" s="40">
        <v>38065938.68</v>
      </c>
      <c r="AW562" s="40">
        <v>398508952.16000003</v>
      </c>
      <c r="AX562" s="40">
        <v>0</v>
      </c>
      <c r="AY562" s="40">
        <v>954658909.73000002</v>
      </c>
      <c r="AZ562" s="40">
        <v>954658909.73000002</v>
      </c>
      <c r="BA562" s="40">
        <v>0</v>
      </c>
      <c r="BB562" s="40">
        <v>881471734</v>
      </c>
      <c r="BC562" s="40">
        <v>1388532327.46</v>
      </c>
      <c r="BD562" s="40">
        <v>881471734</v>
      </c>
      <c r="BE562" s="40">
        <v>1388532327.46</v>
      </c>
      <c r="BF562" s="40">
        <v>22561277621.43</v>
      </c>
      <c r="BG562" s="40">
        <v>0</v>
      </c>
      <c r="BH562" s="40">
        <v>22561277621.43</v>
      </c>
      <c r="BI562" s="40">
        <v>0</v>
      </c>
    </row>
    <row r="563" spans="1:61" ht="14.25" x14ac:dyDescent="0.2">
      <c r="A563" s="25">
        <f t="shared" si="8"/>
        <v>557</v>
      </c>
      <c r="B563" s="34">
        <v>2821</v>
      </c>
      <c r="C563" s="33" t="s">
        <v>4116</v>
      </c>
      <c r="D563" s="33" t="s">
        <v>4117</v>
      </c>
      <c r="E563" s="33" t="s">
        <v>4118</v>
      </c>
      <c r="F563" s="33" t="s">
        <v>38</v>
      </c>
      <c r="G563" s="35">
        <v>6492</v>
      </c>
      <c r="H563" s="33" t="s">
        <v>1321</v>
      </c>
      <c r="I563" s="33" t="s">
        <v>4119</v>
      </c>
      <c r="J563" s="33" t="s">
        <v>29</v>
      </c>
      <c r="K563" s="33" t="s">
        <v>30</v>
      </c>
      <c r="L563" s="33" t="s">
        <v>4120</v>
      </c>
      <c r="M563" s="34">
        <v>6298422</v>
      </c>
      <c r="N563" s="33" t="s">
        <v>4121</v>
      </c>
      <c r="O563" s="34">
        <v>2</v>
      </c>
      <c r="P563" s="34">
        <v>628</v>
      </c>
      <c r="Q563" s="34">
        <v>1</v>
      </c>
      <c r="R563" s="40">
        <v>8882650344.6499996</v>
      </c>
      <c r="S563" s="40">
        <v>690587306.79999995</v>
      </c>
      <c r="T563" s="40">
        <v>932592883.75</v>
      </c>
      <c r="U563" s="40">
        <v>0</v>
      </c>
      <c r="V563" s="40">
        <v>7216472672.6000004</v>
      </c>
      <c r="W563" s="40">
        <v>32697244.5</v>
      </c>
      <c r="X563" s="40">
        <v>10300237</v>
      </c>
      <c r="Y563" s="40">
        <v>0</v>
      </c>
      <c r="Z563" s="40">
        <v>0</v>
      </c>
      <c r="AA563" s="40">
        <v>364262901.67000002</v>
      </c>
      <c r="AB563" s="40">
        <v>0</v>
      </c>
      <c r="AC563" s="40">
        <v>0</v>
      </c>
      <c r="AD563" s="40">
        <v>48153966.380000003</v>
      </c>
      <c r="AE563" s="40">
        <v>0</v>
      </c>
      <c r="AF563" s="40">
        <v>298183454.29000002</v>
      </c>
      <c r="AG563" s="40">
        <v>17925481</v>
      </c>
      <c r="AH563" s="40">
        <v>0</v>
      </c>
      <c r="AI563" s="40">
        <v>8518387442.9799995</v>
      </c>
      <c r="AJ563" s="40">
        <v>8189676430</v>
      </c>
      <c r="AK563" s="40">
        <v>8088646278</v>
      </c>
      <c r="AL563" s="40">
        <v>235217677.5</v>
      </c>
      <c r="AM563" s="40">
        <v>0</v>
      </c>
      <c r="AN563" s="40">
        <v>0</v>
      </c>
      <c r="AO563" s="40">
        <v>93493335.480000004</v>
      </c>
      <c r="AP563" s="40">
        <v>0</v>
      </c>
      <c r="AQ563" s="40">
        <v>643231546.02999997</v>
      </c>
      <c r="AR563" s="40">
        <v>481282494</v>
      </c>
      <c r="AS563" s="40">
        <v>161949052.03</v>
      </c>
      <c r="AT563" s="40">
        <v>643231546.02999997</v>
      </c>
      <c r="AU563" s="40">
        <v>548033883.17999995</v>
      </c>
      <c r="AV563" s="40">
        <v>1704327.37</v>
      </c>
      <c r="AW563" s="40">
        <v>93493335.480000004</v>
      </c>
      <c r="AX563" s="40">
        <v>0</v>
      </c>
      <c r="AY563" s="40">
        <v>0</v>
      </c>
      <c r="AZ563" s="40">
        <v>0</v>
      </c>
      <c r="BA563" s="40">
        <v>0</v>
      </c>
      <c r="BB563" s="40">
        <v>0</v>
      </c>
      <c r="BC563" s="40">
        <v>6142468420</v>
      </c>
      <c r="BD563" s="40">
        <v>0</v>
      </c>
      <c r="BE563" s="40">
        <v>6142468420</v>
      </c>
      <c r="BF563" s="40">
        <v>0</v>
      </c>
      <c r="BG563" s="40">
        <v>0</v>
      </c>
      <c r="BH563" s="40">
        <v>0</v>
      </c>
      <c r="BI563" s="40">
        <v>0</v>
      </c>
    </row>
    <row r="564" spans="1:61" ht="14.25" x14ac:dyDescent="0.2">
      <c r="A564" s="25">
        <f t="shared" si="8"/>
        <v>558</v>
      </c>
      <c r="B564" s="34">
        <v>2827</v>
      </c>
      <c r="C564" s="33" t="s">
        <v>1695</v>
      </c>
      <c r="D564" s="33" t="s">
        <v>1696</v>
      </c>
      <c r="E564" s="33" t="s">
        <v>1697</v>
      </c>
      <c r="F564" s="33" t="s">
        <v>38</v>
      </c>
      <c r="G564" s="35">
        <v>4620</v>
      </c>
      <c r="H564" s="33" t="s">
        <v>1348</v>
      </c>
      <c r="I564" s="33" t="s">
        <v>1698</v>
      </c>
      <c r="J564" s="33" t="s">
        <v>862</v>
      </c>
      <c r="K564" s="33" t="s">
        <v>866</v>
      </c>
      <c r="L564" s="33" t="s">
        <v>2216</v>
      </c>
      <c r="M564" s="34">
        <v>8332141</v>
      </c>
      <c r="N564" s="33" t="s">
        <v>1764</v>
      </c>
      <c r="O564" s="34">
        <v>1</v>
      </c>
      <c r="P564" s="34">
        <v>3147</v>
      </c>
      <c r="Q564" s="34">
        <v>176</v>
      </c>
      <c r="R564" s="40">
        <v>49961671260</v>
      </c>
      <c r="S564" s="40">
        <v>5827516488</v>
      </c>
      <c r="T564" s="40">
        <v>1679326205</v>
      </c>
      <c r="U564" s="40">
        <v>16721153511</v>
      </c>
      <c r="V564" s="40">
        <v>0</v>
      </c>
      <c r="W564" s="40">
        <v>8844746447</v>
      </c>
      <c r="X564" s="40">
        <v>16597799495</v>
      </c>
      <c r="Y564" s="40">
        <v>0</v>
      </c>
      <c r="Z564" s="40">
        <v>291129114</v>
      </c>
      <c r="AA564" s="40">
        <v>32305355776</v>
      </c>
      <c r="AB564" s="40">
        <v>0</v>
      </c>
      <c r="AC564" s="40">
        <v>19183507476</v>
      </c>
      <c r="AD564" s="40">
        <v>5404318765</v>
      </c>
      <c r="AE564" s="40">
        <v>0</v>
      </c>
      <c r="AF564" s="40">
        <v>4133167888</v>
      </c>
      <c r="AG564" s="40">
        <v>3461331577</v>
      </c>
      <c r="AH564" s="40">
        <v>123030070</v>
      </c>
      <c r="AI564" s="40">
        <v>17656315484</v>
      </c>
      <c r="AJ564" s="40">
        <v>5910636257</v>
      </c>
      <c r="AK564" s="40">
        <v>0</v>
      </c>
      <c r="AL564" s="40">
        <v>7104917075</v>
      </c>
      <c r="AM564" s="40">
        <v>1414544319</v>
      </c>
      <c r="AN564" s="40">
        <v>33250000</v>
      </c>
      <c r="AO564" s="40">
        <v>198426187</v>
      </c>
      <c r="AP564" s="40">
        <v>4286277564</v>
      </c>
      <c r="AQ564" s="40">
        <v>96838126372</v>
      </c>
      <c r="AR564" s="40">
        <v>95006688605</v>
      </c>
      <c r="AS564" s="40">
        <v>1831437767</v>
      </c>
      <c r="AT564" s="40">
        <v>12664606929</v>
      </c>
      <c r="AU564" s="40">
        <v>1895321766</v>
      </c>
      <c r="AV564" s="40">
        <v>2746054778</v>
      </c>
      <c r="AW564" s="40">
        <v>198426187</v>
      </c>
      <c r="AX564" s="40">
        <v>7824804198</v>
      </c>
      <c r="AY564" s="40">
        <v>84173519443</v>
      </c>
      <c r="AZ564" s="40">
        <v>84173519443</v>
      </c>
      <c r="BA564" s="40">
        <v>0</v>
      </c>
      <c r="BB564" s="40">
        <v>22965055</v>
      </c>
      <c r="BC564" s="40">
        <v>274836261</v>
      </c>
      <c r="BD564" s="40">
        <v>22965055</v>
      </c>
      <c r="BE564" s="40">
        <v>274836261</v>
      </c>
      <c r="BF564" s="40">
        <v>204990225</v>
      </c>
      <c r="BG564" s="40">
        <v>6208020</v>
      </c>
      <c r="BH564" s="40">
        <v>211198245</v>
      </c>
      <c r="BI564" s="40">
        <v>0</v>
      </c>
    </row>
    <row r="565" spans="1:61" ht="14.25" x14ac:dyDescent="0.2">
      <c r="A565" s="25">
        <f t="shared" si="8"/>
        <v>559</v>
      </c>
      <c r="B565" s="34">
        <v>2829</v>
      </c>
      <c r="C565" s="33" t="s">
        <v>880</v>
      </c>
      <c r="D565" s="33" t="s">
        <v>881</v>
      </c>
      <c r="E565" s="33" t="s">
        <v>882</v>
      </c>
      <c r="F565" s="33" t="s">
        <v>106</v>
      </c>
      <c r="G565" s="35">
        <v>6492</v>
      </c>
      <c r="H565" s="33" t="s">
        <v>1321</v>
      </c>
      <c r="I565" s="33" t="s">
        <v>883</v>
      </c>
      <c r="J565" s="33" t="s">
        <v>862</v>
      </c>
      <c r="K565" s="33" t="s">
        <v>867</v>
      </c>
      <c r="L565" s="33" t="s">
        <v>884</v>
      </c>
      <c r="M565" s="34">
        <v>8717755</v>
      </c>
      <c r="N565" s="33" t="s">
        <v>1416</v>
      </c>
      <c r="O565" s="34">
        <v>1</v>
      </c>
      <c r="P565" s="34">
        <v>4335</v>
      </c>
      <c r="Q565" s="34">
        <v>11</v>
      </c>
      <c r="R565" s="40">
        <v>16743914912.879999</v>
      </c>
      <c r="S565" s="40">
        <v>3771283948.5100002</v>
      </c>
      <c r="T565" s="40">
        <v>430965273.63999999</v>
      </c>
      <c r="U565" s="40">
        <v>0</v>
      </c>
      <c r="V565" s="40">
        <v>11059092960.049999</v>
      </c>
      <c r="W565" s="40">
        <v>163614254.88</v>
      </c>
      <c r="X565" s="40">
        <v>1285771420.8</v>
      </c>
      <c r="Y565" s="40">
        <v>0</v>
      </c>
      <c r="Z565" s="40">
        <v>33187055</v>
      </c>
      <c r="AA565" s="40">
        <v>10617915557.030001</v>
      </c>
      <c r="AB565" s="40">
        <v>9962000598.1200008</v>
      </c>
      <c r="AC565" s="40">
        <v>0</v>
      </c>
      <c r="AD565" s="40">
        <v>514926964.91000003</v>
      </c>
      <c r="AE565" s="40">
        <v>0</v>
      </c>
      <c r="AF565" s="40">
        <v>7702290</v>
      </c>
      <c r="AG565" s="40">
        <v>55910701</v>
      </c>
      <c r="AH565" s="40">
        <v>77375003</v>
      </c>
      <c r="AI565" s="40">
        <v>6125999355.8500004</v>
      </c>
      <c r="AJ565" s="40">
        <v>4931420567.2200003</v>
      </c>
      <c r="AK565" s="40">
        <v>1743173967.22</v>
      </c>
      <c r="AL565" s="40">
        <v>1041087991.0700001</v>
      </c>
      <c r="AM565" s="40">
        <v>0</v>
      </c>
      <c r="AN565" s="40">
        <v>0</v>
      </c>
      <c r="AO565" s="40">
        <v>115294591.3</v>
      </c>
      <c r="AP565" s="40">
        <v>38196206.259999998</v>
      </c>
      <c r="AQ565" s="40">
        <v>1612582901.1500001</v>
      </c>
      <c r="AR565" s="40">
        <v>1356604725.3299999</v>
      </c>
      <c r="AS565" s="40">
        <v>255978175.81999999</v>
      </c>
      <c r="AT565" s="40">
        <v>1043647415.16</v>
      </c>
      <c r="AU565" s="40">
        <v>837029316.86000001</v>
      </c>
      <c r="AV565" s="40">
        <v>91323507</v>
      </c>
      <c r="AW565" s="40">
        <v>115294591.3</v>
      </c>
      <c r="AX565" s="40">
        <v>0</v>
      </c>
      <c r="AY565" s="40">
        <v>568935485.99000001</v>
      </c>
      <c r="AZ565" s="40">
        <v>568935485.99000001</v>
      </c>
      <c r="BA565" s="40">
        <v>0</v>
      </c>
      <c r="BB565" s="40">
        <v>1175241249</v>
      </c>
      <c r="BC565" s="40">
        <v>510525659.93000001</v>
      </c>
      <c r="BD565" s="40">
        <v>1175241249</v>
      </c>
      <c r="BE565" s="40">
        <v>510525659.93000001</v>
      </c>
      <c r="BF565" s="40">
        <v>4801753</v>
      </c>
      <c r="BG565" s="40">
        <v>0</v>
      </c>
      <c r="BH565" s="40">
        <v>0</v>
      </c>
      <c r="BI565" s="40">
        <v>4801753</v>
      </c>
    </row>
    <row r="566" spans="1:61" ht="14.25" x14ac:dyDescent="0.2">
      <c r="A566" s="25">
        <f t="shared" si="8"/>
        <v>560</v>
      </c>
      <c r="B566" s="34">
        <v>2839</v>
      </c>
      <c r="C566" s="33" t="s">
        <v>4122</v>
      </c>
      <c r="D566" s="33" t="s">
        <v>4123</v>
      </c>
      <c r="E566" s="33" t="s">
        <v>4124</v>
      </c>
      <c r="F566" s="33" t="s">
        <v>31</v>
      </c>
      <c r="G566" s="35">
        <v>4711</v>
      </c>
      <c r="H566" s="33" t="s">
        <v>1520</v>
      </c>
      <c r="I566" s="33" t="s">
        <v>4125</v>
      </c>
      <c r="J566" s="33" t="s">
        <v>885</v>
      </c>
      <c r="K566" s="33" t="s">
        <v>4126</v>
      </c>
      <c r="L566" s="33" t="s">
        <v>4127</v>
      </c>
      <c r="M566" s="34">
        <v>7720135</v>
      </c>
      <c r="N566" s="33" t="s">
        <v>4128</v>
      </c>
      <c r="O566" s="34">
        <v>2</v>
      </c>
      <c r="P566" s="34">
        <v>563</v>
      </c>
      <c r="Q566" s="34">
        <v>21</v>
      </c>
      <c r="R566" s="40">
        <v>4832507871.0900002</v>
      </c>
      <c r="S566" s="40">
        <v>612522810.98000002</v>
      </c>
      <c r="T566" s="40">
        <v>0</v>
      </c>
      <c r="U566" s="40">
        <v>1079289663.9000001</v>
      </c>
      <c r="V566" s="40">
        <v>2283982528</v>
      </c>
      <c r="W566" s="40">
        <v>352005367</v>
      </c>
      <c r="X566" s="40">
        <v>502822675.20999998</v>
      </c>
      <c r="Y566" s="40">
        <v>0</v>
      </c>
      <c r="Z566" s="40">
        <v>1884826</v>
      </c>
      <c r="AA566" s="40">
        <v>1062204836.51</v>
      </c>
      <c r="AB566" s="40">
        <v>0</v>
      </c>
      <c r="AC566" s="40">
        <v>0</v>
      </c>
      <c r="AD566" s="40">
        <v>759931582.10000002</v>
      </c>
      <c r="AE566" s="40">
        <v>0</v>
      </c>
      <c r="AF566" s="40">
        <v>50293369.409999996</v>
      </c>
      <c r="AG566" s="40">
        <v>251979885</v>
      </c>
      <c r="AH566" s="40">
        <v>0</v>
      </c>
      <c r="AI566" s="40">
        <v>3770303034.5799999</v>
      </c>
      <c r="AJ566" s="40">
        <v>2949808757</v>
      </c>
      <c r="AK566" s="40">
        <v>2813559185</v>
      </c>
      <c r="AL566" s="40">
        <v>612966047.95000005</v>
      </c>
      <c r="AM566" s="40">
        <v>0</v>
      </c>
      <c r="AN566" s="40">
        <v>114387677</v>
      </c>
      <c r="AO566" s="40">
        <v>93140552</v>
      </c>
      <c r="AP566" s="40">
        <v>0</v>
      </c>
      <c r="AQ566" s="40">
        <v>3315292784</v>
      </c>
      <c r="AR566" s="40">
        <v>3193091834</v>
      </c>
      <c r="AS566" s="40">
        <v>122200950</v>
      </c>
      <c r="AT566" s="40">
        <v>943175344</v>
      </c>
      <c r="AU566" s="40">
        <v>786934749</v>
      </c>
      <c r="AV566" s="40">
        <v>63100043</v>
      </c>
      <c r="AW566" s="40">
        <v>93140552</v>
      </c>
      <c r="AX566" s="40">
        <v>0</v>
      </c>
      <c r="AY566" s="40">
        <v>2372117440</v>
      </c>
      <c r="AZ566" s="40">
        <v>2372117440</v>
      </c>
      <c r="BA566" s="40">
        <v>0</v>
      </c>
      <c r="BB566" s="40">
        <v>16376152</v>
      </c>
      <c r="BC566" s="40">
        <v>15893515</v>
      </c>
      <c r="BD566" s="40">
        <v>16376152</v>
      </c>
      <c r="BE566" s="40">
        <v>15893515</v>
      </c>
      <c r="BF566" s="40">
        <v>0</v>
      </c>
      <c r="BG566" s="40">
        <v>0</v>
      </c>
      <c r="BH566" s="40">
        <v>0</v>
      </c>
      <c r="BI566" s="40">
        <v>0</v>
      </c>
    </row>
    <row r="567" spans="1:61" ht="14.25" x14ac:dyDescent="0.2">
      <c r="A567" s="25">
        <f t="shared" si="8"/>
        <v>561</v>
      </c>
      <c r="B567" s="34">
        <v>2840</v>
      </c>
      <c r="C567" s="33" t="s">
        <v>4129</v>
      </c>
      <c r="D567" s="33" t="s">
        <v>4130</v>
      </c>
      <c r="E567" s="33" t="s">
        <v>4131</v>
      </c>
      <c r="F567" s="33" t="s">
        <v>118</v>
      </c>
      <c r="G567" s="35">
        <v>4645</v>
      </c>
      <c r="H567" s="33" t="s">
        <v>1529</v>
      </c>
      <c r="I567" s="33" t="s">
        <v>4132</v>
      </c>
      <c r="J567" s="33" t="s">
        <v>885</v>
      </c>
      <c r="K567" s="33" t="s">
        <v>886</v>
      </c>
      <c r="L567" s="33" t="s">
        <v>4133</v>
      </c>
      <c r="M567" s="34">
        <v>7918080</v>
      </c>
      <c r="N567" s="33" t="s">
        <v>4134</v>
      </c>
      <c r="O567" s="34">
        <v>2</v>
      </c>
      <c r="P567" s="34">
        <v>23</v>
      </c>
      <c r="Q567" s="34">
        <v>68</v>
      </c>
      <c r="R567" s="40">
        <v>8306778357.4799995</v>
      </c>
      <c r="S567" s="40">
        <v>2158695879.46</v>
      </c>
      <c r="T567" s="40">
        <v>828116</v>
      </c>
      <c r="U567" s="40">
        <v>1204130329.6500001</v>
      </c>
      <c r="V567" s="40">
        <v>0</v>
      </c>
      <c r="W567" s="40">
        <v>2859311314.1700001</v>
      </c>
      <c r="X567" s="40">
        <v>2074829871.2</v>
      </c>
      <c r="Y567" s="40">
        <v>0</v>
      </c>
      <c r="Z567" s="40">
        <v>8982847</v>
      </c>
      <c r="AA567" s="40">
        <v>4043907643.48</v>
      </c>
      <c r="AB567" s="40">
        <v>0</v>
      </c>
      <c r="AC567" s="40">
        <v>9050539</v>
      </c>
      <c r="AD567" s="40">
        <v>3372535921.8099999</v>
      </c>
      <c r="AE567" s="40">
        <v>0</v>
      </c>
      <c r="AF567" s="40">
        <v>347973322.67000002</v>
      </c>
      <c r="AG567" s="40">
        <v>314347860</v>
      </c>
      <c r="AH567" s="40">
        <v>0</v>
      </c>
      <c r="AI567" s="40">
        <v>4262870714</v>
      </c>
      <c r="AJ567" s="40">
        <v>309038457</v>
      </c>
      <c r="AK567" s="40">
        <v>227147313</v>
      </c>
      <c r="AL567" s="40">
        <v>1244654202.9200001</v>
      </c>
      <c r="AM567" s="40">
        <v>1546381506.26</v>
      </c>
      <c r="AN567" s="40">
        <v>3135578</v>
      </c>
      <c r="AO567" s="40">
        <v>401299986.42000002</v>
      </c>
      <c r="AP567" s="40">
        <v>758360983.39999998</v>
      </c>
      <c r="AQ567" s="40">
        <v>9966462197.3999996</v>
      </c>
      <c r="AR567" s="40">
        <v>9644487583.3600006</v>
      </c>
      <c r="AS567" s="40">
        <v>321974614.04000002</v>
      </c>
      <c r="AT567" s="40">
        <v>3973269618.5999999</v>
      </c>
      <c r="AU567" s="40">
        <v>1709169361.2</v>
      </c>
      <c r="AV567" s="40">
        <v>35877058.359999999</v>
      </c>
      <c r="AW567" s="40">
        <v>401299986.42000002</v>
      </c>
      <c r="AX567" s="40">
        <v>1826923212.6199999</v>
      </c>
      <c r="AY567" s="40">
        <v>5993192578.8000002</v>
      </c>
      <c r="AZ567" s="40">
        <v>5993192578.8000002</v>
      </c>
      <c r="BA567" s="40">
        <v>0</v>
      </c>
      <c r="BB567" s="40">
        <v>12134663.710000001</v>
      </c>
      <c r="BC567" s="40">
        <v>15748554971.16</v>
      </c>
      <c r="BD567" s="40">
        <v>12134663.710000001</v>
      </c>
      <c r="BE567" s="40">
        <v>15748554971.16</v>
      </c>
      <c r="BF567" s="40">
        <v>0</v>
      </c>
      <c r="BG567" s="40">
        <v>0</v>
      </c>
      <c r="BH567" s="40">
        <v>0</v>
      </c>
      <c r="BI567" s="40">
        <v>0</v>
      </c>
    </row>
    <row r="568" spans="1:61" ht="14.25" x14ac:dyDescent="0.2">
      <c r="A568" s="25">
        <f t="shared" si="8"/>
        <v>562</v>
      </c>
      <c r="B568" s="34">
        <v>2856</v>
      </c>
      <c r="C568" s="33" t="s">
        <v>4135</v>
      </c>
      <c r="D568" s="33" t="s">
        <v>4136</v>
      </c>
      <c r="E568" s="33" t="s">
        <v>4137</v>
      </c>
      <c r="F568" s="33" t="s">
        <v>28</v>
      </c>
      <c r="G568" s="35">
        <v>6492</v>
      </c>
      <c r="H568" s="33" t="s">
        <v>1321</v>
      </c>
      <c r="I568" s="33"/>
      <c r="J568" s="33" t="s">
        <v>862</v>
      </c>
      <c r="K568" s="33" t="s">
        <v>867</v>
      </c>
      <c r="L568" s="33" t="s">
        <v>4138</v>
      </c>
      <c r="M568" s="34">
        <v>8717441</v>
      </c>
      <c r="N568" s="33" t="s">
        <v>4139</v>
      </c>
      <c r="O568" s="34">
        <v>3</v>
      </c>
      <c r="P568" s="34">
        <v>0</v>
      </c>
      <c r="Q568" s="32"/>
      <c r="R568" s="40">
        <v>1306607443.77</v>
      </c>
      <c r="S568" s="40">
        <v>53982645.770000003</v>
      </c>
      <c r="T568" s="40">
        <v>32429472</v>
      </c>
      <c r="U568" s="40">
        <v>0</v>
      </c>
      <c r="V568" s="40">
        <v>1134475370</v>
      </c>
      <c r="W568" s="40">
        <v>700000</v>
      </c>
      <c r="X568" s="40">
        <v>85019956</v>
      </c>
      <c r="Y568" s="40">
        <v>0</v>
      </c>
      <c r="Z568" s="40">
        <v>0</v>
      </c>
      <c r="AA568" s="40">
        <v>901523973.64999998</v>
      </c>
      <c r="AB568" s="40">
        <v>674166826</v>
      </c>
      <c r="AC568" s="40">
        <v>0</v>
      </c>
      <c r="AD568" s="40">
        <v>1108647.97</v>
      </c>
      <c r="AE568" s="40">
        <v>0</v>
      </c>
      <c r="AF568" s="40">
        <v>224030836.68000001</v>
      </c>
      <c r="AG568" s="40">
        <v>2217663</v>
      </c>
      <c r="AH568" s="40">
        <v>0</v>
      </c>
      <c r="AI568" s="40">
        <v>405083470.12</v>
      </c>
      <c r="AJ568" s="40">
        <v>79698607</v>
      </c>
      <c r="AK568" s="40">
        <v>49698607</v>
      </c>
      <c r="AL568" s="40">
        <v>194005882.12</v>
      </c>
      <c r="AM568" s="40">
        <v>0</v>
      </c>
      <c r="AN568" s="40">
        <v>0</v>
      </c>
      <c r="AO568" s="40">
        <v>131378981</v>
      </c>
      <c r="AP568" s="40">
        <v>0</v>
      </c>
      <c r="AQ568" s="40">
        <v>206043175</v>
      </c>
      <c r="AR568" s="40">
        <v>184106741</v>
      </c>
      <c r="AS568" s="40">
        <v>21936434</v>
      </c>
      <c r="AT568" s="40">
        <v>206043175</v>
      </c>
      <c r="AU568" s="40">
        <v>72973563</v>
      </c>
      <c r="AV568" s="40">
        <v>1690631</v>
      </c>
      <c r="AW568" s="40">
        <v>131378981</v>
      </c>
      <c r="AX568" s="40">
        <v>0</v>
      </c>
      <c r="AY568" s="40">
        <v>0</v>
      </c>
      <c r="AZ568" s="40">
        <v>0</v>
      </c>
      <c r="BA568" s="40">
        <v>0</v>
      </c>
      <c r="BB568" s="40">
        <v>5199719</v>
      </c>
      <c r="BC568" s="40">
        <v>34202725.810000002</v>
      </c>
      <c r="BD568" s="40">
        <v>5199719</v>
      </c>
      <c r="BE568" s="40">
        <v>34202725.810000002</v>
      </c>
      <c r="BF568" s="40">
        <v>0</v>
      </c>
      <c r="BG568" s="40">
        <v>0</v>
      </c>
      <c r="BH568" s="40">
        <v>0</v>
      </c>
      <c r="BI568" s="40">
        <v>0</v>
      </c>
    </row>
    <row r="569" spans="1:61" ht="14.25" x14ac:dyDescent="0.2">
      <c r="A569" s="25">
        <f t="shared" si="8"/>
        <v>563</v>
      </c>
      <c r="B569" s="34">
        <v>2858</v>
      </c>
      <c r="C569" s="33" t="s">
        <v>4140</v>
      </c>
      <c r="D569" s="33" t="s">
        <v>4141</v>
      </c>
      <c r="E569" s="33" t="s">
        <v>4142</v>
      </c>
      <c r="F569" s="33" t="s">
        <v>100</v>
      </c>
      <c r="G569" s="35">
        <v>9603</v>
      </c>
      <c r="H569" s="33" t="s">
        <v>1397</v>
      </c>
      <c r="I569" s="33" t="s">
        <v>4143</v>
      </c>
      <c r="J569" s="33" t="s">
        <v>862</v>
      </c>
      <c r="K569" s="33" t="s">
        <v>867</v>
      </c>
      <c r="L569" s="33" t="s">
        <v>4144</v>
      </c>
      <c r="M569" s="34">
        <v>8715555</v>
      </c>
      <c r="N569" s="33" t="s">
        <v>4145</v>
      </c>
      <c r="O569" s="34">
        <v>2</v>
      </c>
      <c r="P569" s="34">
        <v>17</v>
      </c>
      <c r="Q569" s="34">
        <v>92</v>
      </c>
      <c r="R569" s="40">
        <v>19654622632.43</v>
      </c>
      <c r="S569" s="40">
        <v>749261085.01999998</v>
      </c>
      <c r="T569" s="40">
        <v>455261593.52999997</v>
      </c>
      <c r="U569" s="40">
        <v>139074438.19999999</v>
      </c>
      <c r="V569" s="40">
        <v>0</v>
      </c>
      <c r="W569" s="40">
        <v>1387382795.25</v>
      </c>
      <c r="X569" s="40">
        <v>16865271025</v>
      </c>
      <c r="Y569" s="40">
        <v>0</v>
      </c>
      <c r="Z569" s="40">
        <v>58371695.43</v>
      </c>
      <c r="AA569" s="40">
        <v>7890515046.8900003</v>
      </c>
      <c r="AB569" s="40">
        <v>0</v>
      </c>
      <c r="AC569" s="40">
        <v>3087894105</v>
      </c>
      <c r="AD569" s="40">
        <v>472528729.31</v>
      </c>
      <c r="AE569" s="40">
        <v>0</v>
      </c>
      <c r="AF569" s="40">
        <v>290043455</v>
      </c>
      <c r="AG569" s="40">
        <v>3824500853.5799999</v>
      </c>
      <c r="AH569" s="40">
        <v>215547904</v>
      </c>
      <c r="AI569" s="40">
        <v>11764107585.540001</v>
      </c>
      <c r="AJ569" s="40">
        <v>1077051629.5799999</v>
      </c>
      <c r="AK569" s="40">
        <v>500829.58</v>
      </c>
      <c r="AL569" s="40">
        <v>1573486307.0799999</v>
      </c>
      <c r="AM569" s="40">
        <v>1341026824.0699999</v>
      </c>
      <c r="AN569" s="40">
        <v>0</v>
      </c>
      <c r="AO569" s="40">
        <v>1419726770.8399999</v>
      </c>
      <c r="AP569" s="40">
        <v>6352816053.9700003</v>
      </c>
      <c r="AQ569" s="40">
        <v>8074597440.6599998</v>
      </c>
      <c r="AR569" s="40">
        <v>8045255145.7399998</v>
      </c>
      <c r="AS569" s="40">
        <v>29342294.920000002</v>
      </c>
      <c r="AT569" s="40">
        <v>6024891627.9399996</v>
      </c>
      <c r="AU569" s="40">
        <v>1933450079.47</v>
      </c>
      <c r="AV569" s="40">
        <v>296587948.13</v>
      </c>
      <c r="AW569" s="40">
        <v>1419726770.8399999</v>
      </c>
      <c r="AX569" s="40">
        <v>2375126829.5</v>
      </c>
      <c r="AY569" s="40">
        <v>2049705812.72</v>
      </c>
      <c r="AZ569" s="40">
        <v>2049705812.72</v>
      </c>
      <c r="BA569" s="40">
        <v>0</v>
      </c>
      <c r="BB569" s="40">
        <v>0</v>
      </c>
      <c r="BC569" s="40">
        <v>0</v>
      </c>
      <c r="BD569" s="40">
        <v>0</v>
      </c>
      <c r="BE569" s="40">
        <v>0</v>
      </c>
      <c r="BF569" s="40">
        <v>0</v>
      </c>
      <c r="BG569" s="40">
        <v>0</v>
      </c>
      <c r="BH569" s="40">
        <v>0</v>
      </c>
      <c r="BI569" s="40">
        <v>0</v>
      </c>
    </row>
    <row r="570" spans="1:61" ht="14.25" x14ac:dyDescent="0.2">
      <c r="A570" s="25">
        <f t="shared" si="8"/>
        <v>564</v>
      </c>
      <c r="B570" s="34">
        <v>2871</v>
      </c>
      <c r="C570" s="33" t="s">
        <v>887</v>
      </c>
      <c r="D570" s="33" t="s">
        <v>888</v>
      </c>
      <c r="E570" s="33" t="s">
        <v>889</v>
      </c>
      <c r="F570" s="33" t="s">
        <v>106</v>
      </c>
      <c r="G570" s="35">
        <v>6492</v>
      </c>
      <c r="H570" s="33" t="s">
        <v>1321</v>
      </c>
      <c r="I570" s="33" t="s">
        <v>1900</v>
      </c>
      <c r="J570" s="33" t="s">
        <v>35</v>
      </c>
      <c r="K570" s="33" t="s">
        <v>36</v>
      </c>
      <c r="L570" s="33" t="s">
        <v>2217</v>
      </c>
      <c r="M570" s="32"/>
      <c r="N570" s="33" t="s">
        <v>1415</v>
      </c>
      <c r="O570" s="34">
        <v>1</v>
      </c>
      <c r="P570" s="34">
        <v>6112</v>
      </c>
      <c r="Q570" s="34">
        <v>33</v>
      </c>
      <c r="R570" s="40">
        <v>82614074013.229996</v>
      </c>
      <c r="S570" s="40">
        <v>3362311666.52</v>
      </c>
      <c r="T570" s="40">
        <v>793819675.87</v>
      </c>
      <c r="U570" s="40">
        <v>0</v>
      </c>
      <c r="V570" s="40">
        <v>74921792215.740005</v>
      </c>
      <c r="W570" s="40">
        <v>1171715117</v>
      </c>
      <c r="X570" s="40">
        <v>2085911262.7</v>
      </c>
      <c r="Y570" s="40">
        <v>0</v>
      </c>
      <c r="Z570" s="40">
        <v>278524075.39999998</v>
      </c>
      <c r="AA570" s="40">
        <v>54227917578.870003</v>
      </c>
      <c r="AB570" s="40">
        <v>15488236913.6</v>
      </c>
      <c r="AC570" s="40">
        <v>35624512092.68</v>
      </c>
      <c r="AD570" s="40">
        <v>852439528.04999995</v>
      </c>
      <c r="AE570" s="40">
        <v>0</v>
      </c>
      <c r="AF570" s="40">
        <v>1357420497.51</v>
      </c>
      <c r="AG570" s="40">
        <v>905308547.02999997</v>
      </c>
      <c r="AH570" s="40">
        <v>0</v>
      </c>
      <c r="AI570" s="40">
        <v>28386156434.360001</v>
      </c>
      <c r="AJ570" s="40">
        <v>22143244514</v>
      </c>
      <c r="AK570" s="40">
        <v>3510634514</v>
      </c>
      <c r="AL570" s="40">
        <v>2152342736.1399999</v>
      </c>
      <c r="AM570" s="40">
        <v>3035825064.8899999</v>
      </c>
      <c r="AN570" s="40">
        <v>0</v>
      </c>
      <c r="AO570" s="40">
        <v>667960851.33000004</v>
      </c>
      <c r="AP570" s="40">
        <v>386783268</v>
      </c>
      <c r="AQ570" s="40">
        <v>9714006905.4699993</v>
      </c>
      <c r="AR570" s="40">
        <v>9397382385.5</v>
      </c>
      <c r="AS570" s="40">
        <v>316624519.97000003</v>
      </c>
      <c r="AT570" s="40">
        <v>6417242693.9099998</v>
      </c>
      <c r="AU570" s="40">
        <v>4793042559.6400003</v>
      </c>
      <c r="AV570" s="40">
        <v>956239282.94000006</v>
      </c>
      <c r="AW570" s="40">
        <v>667960851.33000004</v>
      </c>
      <c r="AX570" s="40">
        <v>0</v>
      </c>
      <c r="AY570" s="40">
        <v>3296764211.5599999</v>
      </c>
      <c r="AZ570" s="40">
        <v>3296764211.5599999</v>
      </c>
      <c r="BA570" s="40">
        <v>0</v>
      </c>
      <c r="BB570" s="40">
        <v>356649348</v>
      </c>
      <c r="BC570" s="40">
        <v>170388839.96000001</v>
      </c>
      <c r="BD570" s="40">
        <v>356649348</v>
      </c>
      <c r="BE570" s="40">
        <v>170388839.96000001</v>
      </c>
      <c r="BF570" s="40">
        <v>154626881841</v>
      </c>
      <c r="BG570" s="40">
        <v>0</v>
      </c>
      <c r="BH570" s="40">
        <v>154626881841</v>
      </c>
      <c r="BI570" s="40">
        <v>0</v>
      </c>
    </row>
    <row r="571" spans="1:61" ht="14.25" x14ac:dyDescent="0.2">
      <c r="A571" s="25">
        <f t="shared" si="8"/>
        <v>565</v>
      </c>
      <c r="B571" s="34">
        <v>2871</v>
      </c>
      <c r="C571" s="33" t="s">
        <v>887</v>
      </c>
      <c r="D571" s="33" t="s">
        <v>888</v>
      </c>
      <c r="E571" s="33" t="s">
        <v>889</v>
      </c>
      <c r="F571" s="33" t="s">
        <v>106</v>
      </c>
      <c r="G571" s="35">
        <v>6492</v>
      </c>
      <c r="H571" s="33" t="s">
        <v>1321</v>
      </c>
      <c r="I571" s="33" t="s">
        <v>890</v>
      </c>
      <c r="J571" s="33" t="s">
        <v>35</v>
      </c>
      <c r="K571" s="33" t="s">
        <v>36</v>
      </c>
      <c r="L571" s="33" t="s">
        <v>2217</v>
      </c>
      <c r="M571" s="32"/>
      <c r="N571" s="33" t="s">
        <v>1415</v>
      </c>
      <c r="O571" s="34">
        <v>1</v>
      </c>
      <c r="P571" s="34">
        <v>6112</v>
      </c>
      <c r="Q571" s="34">
        <v>33</v>
      </c>
      <c r="R571" s="40">
        <v>82614074013.229996</v>
      </c>
      <c r="S571" s="40">
        <v>3362311666.52</v>
      </c>
      <c r="T571" s="40">
        <v>793819675.87</v>
      </c>
      <c r="U571" s="40">
        <v>0</v>
      </c>
      <c r="V571" s="40">
        <v>74921792215.740005</v>
      </c>
      <c r="W571" s="40">
        <v>1171715117</v>
      </c>
      <c r="X571" s="40">
        <v>2085911262.7</v>
      </c>
      <c r="Y571" s="40">
        <v>0</v>
      </c>
      <c r="Z571" s="40">
        <v>278524075.39999998</v>
      </c>
      <c r="AA571" s="40">
        <v>54227917578.870003</v>
      </c>
      <c r="AB571" s="40">
        <v>15488236913.6</v>
      </c>
      <c r="AC571" s="40">
        <v>35624512092.68</v>
      </c>
      <c r="AD571" s="40">
        <v>852439528.04999995</v>
      </c>
      <c r="AE571" s="40">
        <v>0</v>
      </c>
      <c r="AF571" s="40">
        <v>1357420497.51</v>
      </c>
      <c r="AG571" s="40">
        <v>905308547.02999997</v>
      </c>
      <c r="AH571" s="40">
        <v>0</v>
      </c>
      <c r="AI571" s="40">
        <v>28386156434.360001</v>
      </c>
      <c r="AJ571" s="40">
        <v>22143244514</v>
      </c>
      <c r="AK571" s="40">
        <v>3510634514</v>
      </c>
      <c r="AL571" s="40">
        <v>2152342736.1399999</v>
      </c>
      <c r="AM571" s="40">
        <v>3035825064.8899999</v>
      </c>
      <c r="AN571" s="40">
        <v>0</v>
      </c>
      <c r="AO571" s="40">
        <v>667960851.33000004</v>
      </c>
      <c r="AP571" s="40">
        <v>386783268</v>
      </c>
      <c r="AQ571" s="40">
        <v>9714006905.4699993</v>
      </c>
      <c r="AR571" s="40">
        <v>9397382385.5</v>
      </c>
      <c r="AS571" s="40">
        <v>316624519.97000003</v>
      </c>
      <c r="AT571" s="40">
        <v>6417242693.9099998</v>
      </c>
      <c r="AU571" s="40">
        <v>4793042559.6400003</v>
      </c>
      <c r="AV571" s="40">
        <v>956239282.94000006</v>
      </c>
      <c r="AW571" s="40">
        <v>667960851.33000004</v>
      </c>
      <c r="AX571" s="40">
        <v>0</v>
      </c>
      <c r="AY571" s="40">
        <v>3296764211.5599999</v>
      </c>
      <c r="AZ571" s="40">
        <v>3296764211.5599999</v>
      </c>
      <c r="BA571" s="40">
        <v>0</v>
      </c>
      <c r="BB571" s="40">
        <v>356649348</v>
      </c>
      <c r="BC571" s="40">
        <v>170388839.96000001</v>
      </c>
      <c r="BD571" s="40">
        <v>356649348</v>
      </c>
      <c r="BE571" s="40">
        <v>170388839.96000001</v>
      </c>
      <c r="BF571" s="40">
        <v>154626881841</v>
      </c>
      <c r="BG571" s="40">
        <v>0</v>
      </c>
      <c r="BH571" s="40">
        <v>154626881841</v>
      </c>
      <c r="BI571" s="40">
        <v>0</v>
      </c>
    </row>
    <row r="572" spans="1:61" ht="14.25" x14ac:dyDescent="0.2">
      <c r="A572" s="25">
        <f t="shared" si="8"/>
        <v>566</v>
      </c>
      <c r="B572" s="34">
        <v>2878</v>
      </c>
      <c r="C572" s="33" t="s">
        <v>891</v>
      </c>
      <c r="D572" s="33" t="s">
        <v>892</v>
      </c>
      <c r="E572" s="33" t="s">
        <v>893</v>
      </c>
      <c r="F572" s="33" t="s">
        <v>106</v>
      </c>
      <c r="G572" s="35">
        <v>6492</v>
      </c>
      <c r="H572" s="33" t="s">
        <v>1321</v>
      </c>
      <c r="I572" s="33" t="s">
        <v>894</v>
      </c>
      <c r="J572" s="33" t="s">
        <v>35</v>
      </c>
      <c r="K572" s="33" t="s">
        <v>36</v>
      </c>
      <c r="L572" s="33" t="s">
        <v>1296</v>
      </c>
      <c r="M572" s="34">
        <v>3618191</v>
      </c>
      <c r="N572" s="33" t="s">
        <v>1414</v>
      </c>
      <c r="O572" s="34">
        <v>1</v>
      </c>
      <c r="P572" s="34">
        <v>858</v>
      </c>
      <c r="Q572" s="34">
        <v>9</v>
      </c>
      <c r="R572" s="40">
        <v>25071302780</v>
      </c>
      <c r="S572" s="40">
        <v>1304109327</v>
      </c>
      <c r="T572" s="40">
        <v>2390721688</v>
      </c>
      <c r="U572" s="40">
        <v>0</v>
      </c>
      <c r="V572" s="40">
        <v>20388807206</v>
      </c>
      <c r="W572" s="40">
        <v>630411306</v>
      </c>
      <c r="X572" s="40">
        <v>357253253</v>
      </c>
      <c r="Y572" s="40">
        <v>0</v>
      </c>
      <c r="Z572" s="40">
        <v>0</v>
      </c>
      <c r="AA572" s="40">
        <v>15968997389</v>
      </c>
      <c r="AB572" s="40">
        <v>12233376510</v>
      </c>
      <c r="AC572" s="40">
        <v>2431984527</v>
      </c>
      <c r="AD572" s="40">
        <v>675353506</v>
      </c>
      <c r="AE572" s="40">
        <v>0</v>
      </c>
      <c r="AF572" s="40">
        <v>318977273</v>
      </c>
      <c r="AG572" s="40">
        <v>309305573</v>
      </c>
      <c r="AH572" s="40">
        <v>0</v>
      </c>
      <c r="AI572" s="40">
        <v>9102305391</v>
      </c>
      <c r="AJ572" s="40">
        <v>7426322355</v>
      </c>
      <c r="AK572" s="40">
        <v>2575737101</v>
      </c>
      <c r="AL572" s="40">
        <v>883378077</v>
      </c>
      <c r="AM572" s="40">
        <v>359373485</v>
      </c>
      <c r="AN572" s="40">
        <v>0</v>
      </c>
      <c r="AO572" s="40">
        <v>215353967</v>
      </c>
      <c r="AP572" s="40">
        <v>217877507</v>
      </c>
      <c r="AQ572" s="40">
        <v>2551887569</v>
      </c>
      <c r="AR572" s="40">
        <v>2322955202</v>
      </c>
      <c r="AS572" s="40">
        <v>228932367</v>
      </c>
      <c r="AT572" s="40">
        <v>1556765442</v>
      </c>
      <c r="AU572" s="40">
        <v>1065882959</v>
      </c>
      <c r="AV572" s="40">
        <v>275528516</v>
      </c>
      <c r="AW572" s="40">
        <v>215353967</v>
      </c>
      <c r="AX572" s="40">
        <v>0</v>
      </c>
      <c r="AY572" s="40">
        <v>995122127</v>
      </c>
      <c r="AZ572" s="40">
        <v>995122127</v>
      </c>
      <c r="BA572" s="40">
        <v>0</v>
      </c>
      <c r="BB572" s="40">
        <v>195083713</v>
      </c>
      <c r="BC572" s="40">
        <v>3067009085</v>
      </c>
      <c r="BD572" s="40">
        <v>195083713</v>
      </c>
      <c r="BE572" s="40">
        <v>3067009085</v>
      </c>
      <c r="BF572" s="40">
        <v>20526151292</v>
      </c>
      <c r="BG572" s="40">
        <v>177810167</v>
      </c>
      <c r="BH572" s="40">
        <v>20703961459</v>
      </c>
      <c r="BI572" s="40">
        <v>0</v>
      </c>
    </row>
    <row r="573" spans="1:61" ht="14.25" x14ac:dyDescent="0.2">
      <c r="A573" s="25">
        <f t="shared" si="8"/>
        <v>567</v>
      </c>
      <c r="B573" s="34">
        <v>2883</v>
      </c>
      <c r="C573" s="33" t="s">
        <v>4146</v>
      </c>
      <c r="D573" s="33" t="s">
        <v>4147</v>
      </c>
      <c r="E573" s="33" t="s">
        <v>4148</v>
      </c>
      <c r="F573" s="33" t="s">
        <v>28</v>
      </c>
      <c r="G573" s="35">
        <v>6492</v>
      </c>
      <c r="H573" s="33" t="s">
        <v>1321</v>
      </c>
      <c r="I573" s="33"/>
      <c r="J573" s="33" t="s">
        <v>35</v>
      </c>
      <c r="K573" s="33" t="s">
        <v>36</v>
      </c>
      <c r="L573" s="33" t="s">
        <v>4149</v>
      </c>
      <c r="M573" s="34">
        <v>3303777</v>
      </c>
      <c r="N573" s="33" t="s">
        <v>4150</v>
      </c>
      <c r="O573" s="34">
        <v>3</v>
      </c>
      <c r="P573" s="34">
        <v>0</v>
      </c>
      <c r="Q573" s="32"/>
      <c r="R573" s="40">
        <v>2204278977.7800002</v>
      </c>
      <c r="S573" s="40">
        <v>83132046.659999996</v>
      </c>
      <c r="T573" s="40">
        <v>126259063</v>
      </c>
      <c r="U573" s="40">
        <v>0</v>
      </c>
      <c r="V573" s="40">
        <v>1816505550</v>
      </c>
      <c r="W573" s="40">
        <v>150214123</v>
      </c>
      <c r="X573" s="40">
        <v>3892195.12</v>
      </c>
      <c r="Y573" s="40">
        <v>0</v>
      </c>
      <c r="Z573" s="40">
        <v>24276000</v>
      </c>
      <c r="AA573" s="40">
        <v>991246117.27999997</v>
      </c>
      <c r="AB573" s="40">
        <v>825697450</v>
      </c>
      <c r="AC573" s="40">
        <v>0</v>
      </c>
      <c r="AD573" s="40">
        <v>19903653</v>
      </c>
      <c r="AE573" s="40">
        <v>0</v>
      </c>
      <c r="AF573" s="40">
        <v>138605658.28</v>
      </c>
      <c r="AG573" s="40">
        <v>7039356</v>
      </c>
      <c r="AH573" s="40">
        <v>0</v>
      </c>
      <c r="AI573" s="40">
        <v>1213032860.5</v>
      </c>
      <c r="AJ573" s="40">
        <v>537866902</v>
      </c>
      <c r="AK573" s="40">
        <v>532866902</v>
      </c>
      <c r="AL573" s="40">
        <v>551979878.24000001</v>
      </c>
      <c r="AM573" s="40">
        <v>0</v>
      </c>
      <c r="AN573" s="40">
        <v>0</v>
      </c>
      <c r="AO573" s="40">
        <v>123186080.26000001</v>
      </c>
      <c r="AP573" s="40">
        <v>0</v>
      </c>
      <c r="AQ573" s="40">
        <v>271311132.56</v>
      </c>
      <c r="AR573" s="40">
        <v>165148365</v>
      </c>
      <c r="AS573" s="40">
        <v>106162767.56</v>
      </c>
      <c r="AT573" s="40">
        <v>242159625.56</v>
      </c>
      <c r="AU573" s="40">
        <v>113908564</v>
      </c>
      <c r="AV573" s="40">
        <v>5064981.32</v>
      </c>
      <c r="AW573" s="40">
        <v>123186080.23999999</v>
      </c>
      <c r="AX573" s="40">
        <v>0</v>
      </c>
      <c r="AY573" s="40">
        <v>29151507</v>
      </c>
      <c r="AZ573" s="40">
        <v>29151507</v>
      </c>
      <c r="BA573" s="40">
        <v>0</v>
      </c>
      <c r="BB573" s="40">
        <v>0</v>
      </c>
      <c r="BC573" s="40">
        <v>0</v>
      </c>
      <c r="BD573" s="40">
        <v>0</v>
      </c>
      <c r="BE573" s="40">
        <v>0</v>
      </c>
      <c r="BF573" s="40">
        <v>1810589912</v>
      </c>
      <c r="BG573" s="40">
        <v>0</v>
      </c>
      <c r="BH573" s="40">
        <v>1810589912</v>
      </c>
      <c r="BI573" s="40">
        <v>0</v>
      </c>
    </row>
    <row r="574" spans="1:61" ht="14.25" x14ac:dyDescent="0.2">
      <c r="A574" s="25">
        <f t="shared" si="8"/>
        <v>568</v>
      </c>
      <c r="B574" s="34">
        <v>2888</v>
      </c>
      <c r="C574" s="33" t="s">
        <v>4151</v>
      </c>
      <c r="D574" s="33" t="s">
        <v>4152</v>
      </c>
      <c r="E574" s="33" t="s">
        <v>4153</v>
      </c>
      <c r="F574" s="33" t="s">
        <v>28</v>
      </c>
      <c r="G574" s="35">
        <v>6492</v>
      </c>
      <c r="H574" s="33" t="s">
        <v>1321</v>
      </c>
      <c r="I574" s="33" t="s">
        <v>4154</v>
      </c>
      <c r="J574" s="33" t="s">
        <v>641</v>
      </c>
      <c r="K574" s="33" t="s">
        <v>642</v>
      </c>
      <c r="L574" s="33" t="s">
        <v>4155</v>
      </c>
      <c r="M574" s="34">
        <v>4217970</v>
      </c>
      <c r="N574" s="33" t="s">
        <v>4156</v>
      </c>
      <c r="O574" s="34">
        <v>2</v>
      </c>
      <c r="P574" s="34">
        <v>591</v>
      </c>
      <c r="Q574" s="34">
        <v>5</v>
      </c>
      <c r="R574" s="40">
        <v>5949878057.2600002</v>
      </c>
      <c r="S574" s="40">
        <v>249785867.88999999</v>
      </c>
      <c r="T574" s="40">
        <v>307258689.06</v>
      </c>
      <c r="U574" s="40">
        <v>0</v>
      </c>
      <c r="V574" s="40">
        <v>5215404498.7399998</v>
      </c>
      <c r="W574" s="40">
        <v>167053677.75</v>
      </c>
      <c r="X574" s="40">
        <v>10375323.82</v>
      </c>
      <c r="Y574" s="40">
        <v>0</v>
      </c>
      <c r="Z574" s="40">
        <v>0</v>
      </c>
      <c r="AA574" s="40">
        <v>3024006350.6999998</v>
      </c>
      <c r="AB574" s="40">
        <v>2342898640.04</v>
      </c>
      <c r="AC574" s="40">
        <v>402100666</v>
      </c>
      <c r="AD574" s="40">
        <v>112435680.37</v>
      </c>
      <c r="AE574" s="40">
        <v>0</v>
      </c>
      <c r="AF574" s="40">
        <v>159538839.06999999</v>
      </c>
      <c r="AG574" s="40">
        <v>7032525.2199999997</v>
      </c>
      <c r="AH574" s="40">
        <v>0</v>
      </c>
      <c r="AI574" s="40">
        <v>2925871706.5599999</v>
      </c>
      <c r="AJ574" s="40">
        <v>2510410648.71</v>
      </c>
      <c r="AK574" s="40">
        <v>2509794648.71</v>
      </c>
      <c r="AL574" s="40">
        <v>230406638.61000001</v>
      </c>
      <c r="AM574" s="40">
        <v>0</v>
      </c>
      <c r="AN574" s="40">
        <v>25720500</v>
      </c>
      <c r="AO574" s="40">
        <v>192709746.02000001</v>
      </c>
      <c r="AP574" s="40">
        <v>-33375826.780000001</v>
      </c>
      <c r="AQ574" s="40">
        <v>691484014.02999997</v>
      </c>
      <c r="AR574" s="40">
        <v>661105364.63</v>
      </c>
      <c r="AS574" s="40">
        <v>30378649.399999999</v>
      </c>
      <c r="AT574" s="40">
        <v>632737133.02999997</v>
      </c>
      <c r="AU574" s="40">
        <v>373873421.86000001</v>
      </c>
      <c r="AV574" s="40">
        <v>66153965.149999999</v>
      </c>
      <c r="AW574" s="40">
        <v>192709746.02000001</v>
      </c>
      <c r="AX574" s="40">
        <v>0</v>
      </c>
      <c r="AY574" s="40">
        <v>58746881</v>
      </c>
      <c r="AZ574" s="40">
        <v>58746881</v>
      </c>
      <c r="BA574" s="40">
        <v>0</v>
      </c>
      <c r="BB574" s="40">
        <v>0</v>
      </c>
      <c r="BC574" s="40">
        <v>0</v>
      </c>
      <c r="BD574" s="40">
        <v>0</v>
      </c>
      <c r="BE574" s="40">
        <v>0</v>
      </c>
      <c r="BF574" s="40">
        <v>2460487280</v>
      </c>
      <c r="BG574" s="40">
        <v>0</v>
      </c>
      <c r="BH574" s="40">
        <v>0</v>
      </c>
      <c r="BI574" s="40">
        <v>2460487280</v>
      </c>
    </row>
    <row r="575" spans="1:61" ht="14.25" x14ac:dyDescent="0.2">
      <c r="A575" s="25">
        <f t="shared" si="8"/>
        <v>569</v>
      </c>
      <c r="B575" s="34">
        <v>2890</v>
      </c>
      <c r="C575" s="33" t="s">
        <v>2029</v>
      </c>
      <c r="D575" s="33" t="s">
        <v>2030</v>
      </c>
      <c r="E575" s="33" t="s">
        <v>2031</v>
      </c>
      <c r="F575" s="33" t="s">
        <v>31</v>
      </c>
      <c r="G575" s="35">
        <v>6492</v>
      </c>
      <c r="H575" s="33" t="s">
        <v>1321</v>
      </c>
      <c r="I575" s="33" t="s">
        <v>2032</v>
      </c>
      <c r="J575" s="33" t="s">
        <v>35</v>
      </c>
      <c r="K575" s="33" t="s">
        <v>36</v>
      </c>
      <c r="L575" s="33" t="s">
        <v>2218</v>
      </c>
      <c r="M575" s="34">
        <v>3518767</v>
      </c>
      <c r="N575" s="33" t="s">
        <v>2033</v>
      </c>
      <c r="O575" s="34">
        <v>1</v>
      </c>
      <c r="P575" s="34">
        <v>1311</v>
      </c>
      <c r="Q575" s="34">
        <v>13</v>
      </c>
      <c r="R575" s="40">
        <v>18400934563.970001</v>
      </c>
      <c r="S575" s="40">
        <v>1207216696.0599999</v>
      </c>
      <c r="T575" s="40">
        <v>0</v>
      </c>
      <c r="U575" s="40">
        <v>1017131</v>
      </c>
      <c r="V575" s="40">
        <v>10753929414.120001</v>
      </c>
      <c r="W575" s="40">
        <v>332945228.82999998</v>
      </c>
      <c r="X575" s="40">
        <v>5838297389.6999998</v>
      </c>
      <c r="Y575" s="40">
        <v>0</v>
      </c>
      <c r="Z575" s="40">
        <v>267528704.25999999</v>
      </c>
      <c r="AA575" s="40">
        <v>11111089773.1</v>
      </c>
      <c r="AB575" s="40">
        <v>0</v>
      </c>
      <c r="AC575" s="40">
        <v>10207400238.33</v>
      </c>
      <c r="AD575" s="40">
        <v>723600981.55999994</v>
      </c>
      <c r="AE575" s="40">
        <v>0</v>
      </c>
      <c r="AF575" s="40">
        <v>130372972.20999999</v>
      </c>
      <c r="AG575" s="40">
        <v>49715581</v>
      </c>
      <c r="AH575" s="40">
        <v>0</v>
      </c>
      <c r="AI575" s="40">
        <v>7289844790.8699999</v>
      </c>
      <c r="AJ575" s="40">
        <v>5522085304.3599997</v>
      </c>
      <c r="AK575" s="40">
        <v>53391304.359999999</v>
      </c>
      <c r="AL575" s="40">
        <v>1309199250.8199999</v>
      </c>
      <c r="AM575" s="40">
        <v>93167152.510000005</v>
      </c>
      <c r="AN575" s="40">
        <v>0</v>
      </c>
      <c r="AO575" s="40">
        <v>213865717.61000001</v>
      </c>
      <c r="AP575" s="40">
        <v>151527365.56999999</v>
      </c>
      <c r="AQ575" s="40">
        <v>2174486213.8800001</v>
      </c>
      <c r="AR575" s="40">
        <v>2117759300.5599999</v>
      </c>
      <c r="AS575" s="40">
        <v>56726913.32</v>
      </c>
      <c r="AT575" s="40">
        <v>1295346834.5899999</v>
      </c>
      <c r="AU575" s="40">
        <v>1050303382.4</v>
      </c>
      <c r="AV575" s="40">
        <v>29480949.579999998</v>
      </c>
      <c r="AW575" s="40">
        <v>213865717.61000001</v>
      </c>
      <c r="AX575" s="40">
        <v>1696785</v>
      </c>
      <c r="AY575" s="40">
        <v>879139379.28999996</v>
      </c>
      <c r="AZ575" s="40">
        <v>876621999.28999996</v>
      </c>
      <c r="BA575" s="40">
        <v>2517380</v>
      </c>
      <c r="BB575" s="40">
        <v>0</v>
      </c>
      <c r="BC575" s="40">
        <v>0</v>
      </c>
      <c r="BD575" s="40">
        <v>0</v>
      </c>
      <c r="BE575" s="40">
        <v>0</v>
      </c>
      <c r="BF575" s="40">
        <v>0</v>
      </c>
      <c r="BG575" s="40">
        <v>0</v>
      </c>
      <c r="BH575" s="40">
        <v>0</v>
      </c>
      <c r="BI575" s="40">
        <v>0</v>
      </c>
    </row>
    <row r="576" spans="1:61" ht="14.25" x14ac:dyDescent="0.2">
      <c r="A576" s="25">
        <f t="shared" si="8"/>
        <v>570</v>
      </c>
      <c r="B576" s="34">
        <v>2894</v>
      </c>
      <c r="C576" s="33" t="s">
        <v>4157</v>
      </c>
      <c r="D576" s="33" t="s">
        <v>4158</v>
      </c>
      <c r="E576" s="33" t="s">
        <v>4159</v>
      </c>
      <c r="F576" s="33" t="s">
        <v>31</v>
      </c>
      <c r="G576" s="35">
        <v>1040</v>
      </c>
      <c r="H576" s="33" t="s">
        <v>1496</v>
      </c>
      <c r="I576" s="33" t="s">
        <v>4160</v>
      </c>
      <c r="J576" s="33" t="s">
        <v>35</v>
      </c>
      <c r="K576" s="33" t="s">
        <v>36</v>
      </c>
      <c r="L576" s="33" t="s">
        <v>4161</v>
      </c>
      <c r="M576" s="34">
        <v>3711600</v>
      </c>
      <c r="N576" s="33" t="s">
        <v>4162</v>
      </c>
      <c r="O576" s="34">
        <v>1</v>
      </c>
      <c r="P576" s="34">
        <v>85</v>
      </c>
      <c r="Q576" s="34">
        <v>89</v>
      </c>
      <c r="R576" s="40">
        <v>59823285682</v>
      </c>
      <c r="S576" s="40">
        <v>168540071</v>
      </c>
      <c r="T576" s="40">
        <v>13571719898</v>
      </c>
      <c r="U576" s="40">
        <v>4399328545</v>
      </c>
      <c r="V576" s="40">
        <v>0</v>
      </c>
      <c r="W576" s="40">
        <v>10751772306</v>
      </c>
      <c r="X576" s="40">
        <v>30931924862</v>
      </c>
      <c r="Y576" s="40">
        <v>0</v>
      </c>
      <c r="Z576" s="40">
        <v>0</v>
      </c>
      <c r="AA576" s="40">
        <v>38825955657</v>
      </c>
      <c r="AB576" s="40">
        <v>0</v>
      </c>
      <c r="AC576" s="40">
        <v>16933040482</v>
      </c>
      <c r="AD576" s="40">
        <v>19089191578</v>
      </c>
      <c r="AE576" s="40">
        <v>0</v>
      </c>
      <c r="AF576" s="40">
        <v>608248620</v>
      </c>
      <c r="AG576" s="40">
        <v>1491979943</v>
      </c>
      <c r="AH576" s="40">
        <v>703495034</v>
      </c>
      <c r="AI576" s="40">
        <v>20997330025</v>
      </c>
      <c r="AJ576" s="40">
        <v>3833285331</v>
      </c>
      <c r="AK576" s="40">
        <v>3833285330</v>
      </c>
      <c r="AL576" s="40">
        <v>3256883722</v>
      </c>
      <c r="AM576" s="40">
        <v>3684332527</v>
      </c>
      <c r="AN576" s="40">
        <v>0</v>
      </c>
      <c r="AO576" s="40">
        <v>-315826203</v>
      </c>
      <c r="AP576" s="40">
        <v>27338249123</v>
      </c>
      <c r="AQ576" s="40">
        <v>779002763</v>
      </c>
      <c r="AR576" s="40">
        <v>776849601</v>
      </c>
      <c r="AS576" s="40">
        <v>2153162</v>
      </c>
      <c r="AT576" s="40">
        <v>50705612</v>
      </c>
      <c r="AU576" s="40">
        <v>187627724</v>
      </c>
      <c r="AV576" s="40">
        <v>0</v>
      </c>
      <c r="AW576" s="40">
        <v>-315826203</v>
      </c>
      <c r="AX576" s="40">
        <v>178904091</v>
      </c>
      <c r="AY576" s="40">
        <v>728297151</v>
      </c>
      <c r="AZ576" s="40">
        <v>728297151</v>
      </c>
      <c r="BA576" s="40">
        <v>0</v>
      </c>
      <c r="BB576" s="40">
        <v>0</v>
      </c>
      <c r="BC576" s="40">
        <v>0</v>
      </c>
      <c r="BD576" s="40">
        <v>0</v>
      </c>
      <c r="BE576" s="40">
        <v>0</v>
      </c>
      <c r="BF576" s="40">
        <v>0</v>
      </c>
      <c r="BG576" s="40">
        <v>0</v>
      </c>
      <c r="BH576" s="40">
        <v>0</v>
      </c>
      <c r="BI576" s="40">
        <v>0</v>
      </c>
    </row>
    <row r="577" spans="1:61" ht="14.25" x14ac:dyDescent="0.2">
      <c r="A577" s="25">
        <f t="shared" si="8"/>
        <v>571</v>
      </c>
      <c r="B577" s="34">
        <v>2902</v>
      </c>
      <c r="C577" s="33" t="s">
        <v>4163</v>
      </c>
      <c r="D577" s="33" t="s">
        <v>4164</v>
      </c>
      <c r="E577" s="33" t="s">
        <v>4165</v>
      </c>
      <c r="F577" s="33" t="s">
        <v>28</v>
      </c>
      <c r="G577" s="35">
        <v>6492</v>
      </c>
      <c r="H577" s="33" t="s">
        <v>1321</v>
      </c>
      <c r="I577" s="33" t="s">
        <v>4166</v>
      </c>
      <c r="J577" s="33" t="s">
        <v>480</v>
      </c>
      <c r="K577" s="33" t="s">
        <v>481</v>
      </c>
      <c r="L577" s="33" t="s">
        <v>4167</v>
      </c>
      <c r="M577" s="34">
        <v>6688732</v>
      </c>
      <c r="N577" s="33" t="s">
        <v>4168</v>
      </c>
      <c r="O577" s="34">
        <v>2</v>
      </c>
      <c r="P577" s="34">
        <v>443</v>
      </c>
      <c r="Q577" s="34">
        <v>4</v>
      </c>
      <c r="R577" s="40">
        <v>30958766292.540001</v>
      </c>
      <c r="S577" s="40">
        <v>3358799265.4400001</v>
      </c>
      <c r="T577" s="40">
        <v>3288005273.0999999</v>
      </c>
      <c r="U577" s="40">
        <v>0</v>
      </c>
      <c r="V577" s="40">
        <v>23356143712</v>
      </c>
      <c r="W577" s="40">
        <v>943318042</v>
      </c>
      <c r="X577" s="40">
        <v>12500000</v>
      </c>
      <c r="Y577" s="40">
        <v>0</v>
      </c>
      <c r="Z577" s="40">
        <v>0</v>
      </c>
      <c r="AA577" s="40">
        <v>23886173697.669998</v>
      </c>
      <c r="AB577" s="40">
        <v>22900432419.459999</v>
      </c>
      <c r="AC577" s="40">
        <v>0</v>
      </c>
      <c r="AD577" s="40">
        <v>35532289.539999999</v>
      </c>
      <c r="AE577" s="40">
        <v>0</v>
      </c>
      <c r="AF577" s="40">
        <v>64951494</v>
      </c>
      <c r="AG577" s="40">
        <v>24219444.670000002</v>
      </c>
      <c r="AH577" s="40">
        <v>861038050</v>
      </c>
      <c r="AI577" s="40">
        <v>7072592594.8699999</v>
      </c>
      <c r="AJ577" s="40">
        <v>3888510568.3800001</v>
      </c>
      <c r="AK577" s="40">
        <v>3863510568.3800001</v>
      </c>
      <c r="AL577" s="40">
        <v>206658464.66</v>
      </c>
      <c r="AM577" s="40">
        <v>656475795</v>
      </c>
      <c r="AN577" s="40">
        <v>2000000000</v>
      </c>
      <c r="AO577" s="40">
        <v>320947766.82999998</v>
      </c>
      <c r="AP577" s="40">
        <v>0</v>
      </c>
      <c r="AQ577" s="40">
        <v>2587281624.6500001</v>
      </c>
      <c r="AR577" s="40">
        <v>2309414771</v>
      </c>
      <c r="AS577" s="40">
        <v>277866853.64999998</v>
      </c>
      <c r="AT577" s="40">
        <v>483282245.95999998</v>
      </c>
      <c r="AU577" s="40">
        <v>143524478.31999999</v>
      </c>
      <c r="AV577" s="40">
        <v>18810000.809999999</v>
      </c>
      <c r="AW577" s="40">
        <v>320947766.82999998</v>
      </c>
      <c r="AX577" s="40">
        <v>0</v>
      </c>
      <c r="AY577" s="40">
        <v>2103999378.6900001</v>
      </c>
      <c r="AZ577" s="40">
        <v>2103999378.6900001</v>
      </c>
      <c r="BA577" s="40">
        <v>0</v>
      </c>
      <c r="BB577" s="40">
        <v>0</v>
      </c>
      <c r="BC577" s="40">
        <v>0</v>
      </c>
      <c r="BD577" s="40">
        <v>0</v>
      </c>
      <c r="BE577" s="40">
        <v>0</v>
      </c>
      <c r="BF577" s="40">
        <v>32150849141</v>
      </c>
      <c r="BG577" s="40">
        <v>0</v>
      </c>
      <c r="BH577" s="40">
        <v>32150849141</v>
      </c>
      <c r="BI577" s="40">
        <v>0</v>
      </c>
    </row>
    <row r="578" spans="1:61" ht="14.25" x14ac:dyDescent="0.2">
      <c r="A578" s="25">
        <f t="shared" si="8"/>
        <v>572</v>
      </c>
      <c r="B578" s="34">
        <v>2914</v>
      </c>
      <c r="C578" s="33" t="s">
        <v>4169</v>
      </c>
      <c r="D578" s="33" t="s">
        <v>4170</v>
      </c>
      <c r="E578" s="33" t="s">
        <v>4171</v>
      </c>
      <c r="F578" s="33" t="s">
        <v>31</v>
      </c>
      <c r="G578" s="35">
        <v>6492</v>
      </c>
      <c r="H578" s="33" t="s">
        <v>1321</v>
      </c>
      <c r="I578" s="33" t="s">
        <v>4172</v>
      </c>
      <c r="J578" s="33" t="s">
        <v>35</v>
      </c>
      <c r="K578" s="33" t="s">
        <v>36</v>
      </c>
      <c r="L578" s="33" t="s">
        <v>4173</v>
      </c>
      <c r="M578" s="34">
        <v>3581027</v>
      </c>
      <c r="N578" s="33" t="s">
        <v>4174</v>
      </c>
      <c r="O578" s="34">
        <v>2</v>
      </c>
      <c r="P578" s="34">
        <v>156</v>
      </c>
      <c r="Q578" s="34">
        <v>7</v>
      </c>
      <c r="R578" s="40">
        <v>3926386628.3699999</v>
      </c>
      <c r="S578" s="40">
        <v>165595703.69999999</v>
      </c>
      <c r="T578" s="40">
        <v>597819700.32000005</v>
      </c>
      <c r="U578" s="40">
        <v>0</v>
      </c>
      <c r="V578" s="40">
        <v>986212046.15999997</v>
      </c>
      <c r="W578" s="40">
        <v>507666977.12</v>
      </c>
      <c r="X578" s="40">
        <v>1667353157.5999999</v>
      </c>
      <c r="Y578" s="40">
        <v>0</v>
      </c>
      <c r="Z578" s="40">
        <v>1739043.47</v>
      </c>
      <c r="AA578" s="40">
        <v>351037689.66000003</v>
      </c>
      <c r="AB578" s="40">
        <v>0</v>
      </c>
      <c r="AC578" s="40">
        <v>7201984.6699999999</v>
      </c>
      <c r="AD578" s="40">
        <v>171016130.31</v>
      </c>
      <c r="AE578" s="40">
        <v>0</v>
      </c>
      <c r="AF578" s="40">
        <v>84857990.890000001</v>
      </c>
      <c r="AG578" s="40">
        <v>87961583.790000007</v>
      </c>
      <c r="AH578" s="40">
        <v>0</v>
      </c>
      <c r="AI578" s="40">
        <v>3575348938.71</v>
      </c>
      <c r="AJ578" s="40">
        <v>2232190501.4499998</v>
      </c>
      <c r="AK578" s="40">
        <v>132190501.45</v>
      </c>
      <c r="AL578" s="40">
        <v>587980689.76999998</v>
      </c>
      <c r="AM578" s="40">
        <v>0</v>
      </c>
      <c r="AN578" s="40">
        <v>0</v>
      </c>
      <c r="AO578" s="40">
        <v>29727767.050000001</v>
      </c>
      <c r="AP578" s="40">
        <v>1142955311.6400001</v>
      </c>
      <c r="AQ578" s="40">
        <v>342513663.64999998</v>
      </c>
      <c r="AR578" s="40">
        <v>262674866.90000001</v>
      </c>
      <c r="AS578" s="40">
        <v>79838796.75</v>
      </c>
      <c r="AT578" s="40">
        <v>340471912.81999999</v>
      </c>
      <c r="AU578" s="40">
        <v>282301671.19</v>
      </c>
      <c r="AV578" s="40">
        <v>28442474.579999998</v>
      </c>
      <c r="AW578" s="40">
        <v>29727767.050000001</v>
      </c>
      <c r="AX578" s="40">
        <v>0</v>
      </c>
      <c r="AY578" s="40">
        <v>2041750.83</v>
      </c>
      <c r="AZ578" s="40">
        <v>2041750.83</v>
      </c>
      <c r="BA578" s="40">
        <v>0</v>
      </c>
      <c r="BB578" s="40">
        <v>0</v>
      </c>
      <c r="BC578" s="40">
        <v>0</v>
      </c>
      <c r="BD578" s="40">
        <v>0</v>
      </c>
      <c r="BE578" s="40">
        <v>0</v>
      </c>
      <c r="BF578" s="40">
        <v>0</v>
      </c>
      <c r="BG578" s="40">
        <v>0</v>
      </c>
      <c r="BH578" s="40">
        <v>0</v>
      </c>
      <c r="BI578" s="40">
        <v>0</v>
      </c>
    </row>
    <row r="579" spans="1:61" ht="14.25" x14ac:dyDescent="0.2">
      <c r="A579" s="25">
        <f t="shared" si="8"/>
        <v>573</v>
      </c>
      <c r="B579" s="34">
        <v>2915</v>
      </c>
      <c r="C579" s="33" t="s">
        <v>4175</v>
      </c>
      <c r="D579" s="33" t="s">
        <v>4176</v>
      </c>
      <c r="E579" s="33" t="s">
        <v>4177</v>
      </c>
      <c r="F579" s="33" t="s">
        <v>28</v>
      </c>
      <c r="G579" s="35">
        <v>6492</v>
      </c>
      <c r="H579" s="33" t="s">
        <v>1321</v>
      </c>
      <c r="I579" s="33"/>
      <c r="J579" s="33" t="s">
        <v>480</v>
      </c>
      <c r="K579" s="33" t="s">
        <v>481</v>
      </c>
      <c r="L579" s="33" t="s">
        <v>4178</v>
      </c>
      <c r="M579" s="34">
        <v>6436010</v>
      </c>
      <c r="N579" s="33" t="s">
        <v>4179</v>
      </c>
      <c r="O579" s="34">
        <v>2</v>
      </c>
      <c r="P579" s="34">
        <v>0</v>
      </c>
      <c r="Q579" s="32"/>
      <c r="R579" s="40">
        <v>8849056162.3299999</v>
      </c>
      <c r="S579" s="40">
        <v>720902048.89999998</v>
      </c>
      <c r="T579" s="40">
        <v>326147689.76999998</v>
      </c>
      <c r="U579" s="40">
        <v>0</v>
      </c>
      <c r="V579" s="40">
        <v>7282869581.0100002</v>
      </c>
      <c r="W579" s="40">
        <v>467271925.81999999</v>
      </c>
      <c r="X579" s="40">
        <v>10901714.869999999</v>
      </c>
      <c r="Y579" s="40">
        <v>0</v>
      </c>
      <c r="Z579" s="40">
        <v>40963201.960000001</v>
      </c>
      <c r="AA579" s="40">
        <v>6364443279.2600002</v>
      </c>
      <c r="AB579" s="40">
        <v>5823612056.3999996</v>
      </c>
      <c r="AC579" s="40">
        <v>0</v>
      </c>
      <c r="AD579" s="40">
        <v>109838308</v>
      </c>
      <c r="AE579" s="40">
        <v>0</v>
      </c>
      <c r="AF579" s="40">
        <v>358075445.85000002</v>
      </c>
      <c r="AG579" s="40">
        <v>72917469.010000005</v>
      </c>
      <c r="AH579" s="40">
        <v>0</v>
      </c>
      <c r="AI579" s="40">
        <v>2484612883.0700002</v>
      </c>
      <c r="AJ579" s="40">
        <v>739105825.63999999</v>
      </c>
      <c r="AK579" s="40">
        <v>698661004</v>
      </c>
      <c r="AL579" s="40">
        <v>1040798134</v>
      </c>
      <c r="AM579" s="40">
        <v>518472182.31999999</v>
      </c>
      <c r="AN579" s="40">
        <v>0</v>
      </c>
      <c r="AO579" s="40">
        <v>247018742.11000001</v>
      </c>
      <c r="AP579" s="40">
        <v>-60782001</v>
      </c>
      <c r="AQ579" s="40">
        <v>801199080.29999995</v>
      </c>
      <c r="AR579" s="40">
        <v>761750243</v>
      </c>
      <c r="AS579" s="40">
        <v>39448837.299999997</v>
      </c>
      <c r="AT579" s="40">
        <v>693243583.95000005</v>
      </c>
      <c r="AU579" s="40">
        <v>439555895.66000003</v>
      </c>
      <c r="AV579" s="40">
        <v>6668946.1799999997</v>
      </c>
      <c r="AW579" s="40">
        <v>247018742.11000001</v>
      </c>
      <c r="AX579" s="40">
        <v>0</v>
      </c>
      <c r="AY579" s="40">
        <v>107955496.34999999</v>
      </c>
      <c r="AZ579" s="40">
        <v>107955496.34999999</v>
      </c>
      <c r="BA579" s="40">
        <v>0</v>
      </c>
      <c r="BB579" s="40">
        <v>15128487</v>
      </c>
      <c r="BC579" s="40">
        <v>82655872</v>
      </c>
      <c r="BD579" s="40">
        <v>15128487</v>
      </c>
      <c r="BE579" s="40">
        <v>82655872</v>
      </c>
      <c r="BF579" s="40">
        <v>7777445569.0100002</v>
      </c>
      <c r="BG579" s="40">
        <v>0</v>
      </c>
      <c r="BH579" s="40">
        <v>7777445569.0100002</v>
      </c>
      <c r="BI579" s="40">
        <v>0</v>
      </c>
    </row>
    <row r="580" spans="1:61" ht="14.25" x14ac:dyDescent="0.2">
      <c r="A580" s="25">
        <f t="shared" si="8"/>
        <v>574</v>
      </c>
      <c r="B580" s="34">
        <v>2918</v>
      </c>
      <c r="C580" s="33" t="s">
        <v>2034</v>
      </c>
      <c r="D580" s="33" t="s">
        <v>2035</v>
      </c>
      <c r="E580" s="33" t="s">
        <v>2036</v>
      </c>
      <c r="F580" s="33" t="s">
        <v>28</v>
      </c>
      <c r="G580" s="35">
        <v>6492</v>
      </c>
      <c r="H580" s="33" t="s">
        <v>1321</v>
      </c>
      <c r="I580" s="33" t="s">
        <v>2037</v>
      </c>
      <c r="J580" s="33" t="s">
        <v>35</v>
      </c>
      <c r="K580" s="33" t="s">
        <v>36</v>
      </c>
      <c r="L580" s="33" t="s">
        <v>2038</v>
      </c>
      <c r="M580" s="34">
        <v>3319574</v>
      </c>
      <c r="N580" s="33" t="s">
        <v>2039</v>
      </c>
      <c r="O580" s="34">
        <v>1</v>
      </c>
      <c r="P580" s="34">
        <v>4371</v>
      </c>
      <c r="Q580" s="34">
        <v>37</v>
      </c>
      <c r="R580" s="40">
        <v>95909220458.339996</v>
      </c>
      <c r="S580" s="40">
        <v>4630658719.4799995</v>
      </c>
      <c r="T580" s="40">
        <v>3029649583.2800002</v>
      </c>
      <c r="U580" s="40">
        <v>0</v>
      </c>
      <c r="V580" s="40">
        <v>86845261341</v>
      </c>
      <c r="W580" s="40">
        <v>641110477.28999996</v>
      </c>
      <c r="X580" s="40">
        <v>624928145.28999996</v>
      </c>
      <c r="Y580" s="40">
        <v>0</v>
      </c>
      <c r="Z580" s="40">
        <v>137612192</v>
      </c>
      <c r="AA580" s="40">
        <v>54286579379.559998</v>
      </c>
      <c r="AB580" s="40">
        <v>31640166119.040001</v>
      </c>
      <c r="AC580" s="40">
        <v>16485662610</v>
      </c>
      <c r="AD580" s="40">
        <v>1181978263</v>
      </c>
      <c r="AE580" s="40">
        <v>0</v>
      </c>
      <c r="AF580" s="40">
        <v>4430892689.5200005</v>
      </c>
      <c r="AG580" s="40">
        <v>547879698</v>
      </c>
      <c r="AH580" s="40">
        <v>0</v>
      </c>
      <c r="AI580" s="40">
        <v>41622641078.779999</v>
      </c>
      <c r="AJ580" s="40">
        <v>32268162226</v>
      </c>
      <c r="AK580" s="40">
        <v>31440046226</v>
      </c>
      <c r="AL580" s="40">
        <v>6557411667</v>
      </c>
      <c r="AM580" s="40">
        <v>335818000</v>
      </c>
      <c r="AN580" s="40">
        <v>79686000</v>
      </c>
      <c r="AO580" s="40">
        <v>2381563185.7800002</v>
      </c>
      <c r="AP580" s="40">
        <v>0</v>
      </c>
      <c r="AQ580" s="40">
        <v>8493251708.4300003</v>
      </c>
      <c r="AR580" s="40">
        <v>7670507525</v>
      </c>
      <c r="AS580" s="40">
        <v>822744183.42999995</v>
      </c>
      <c r="AT580" s="40">
        <v>5909621891.3199997</v>
      </c>
      <c r="AU580" s="40">
        <v>3440216323.8499999</v>
      </c>
      <c r="AV580" s="40">
        <v>87842381.689999998</v>
      </c>
      <c r="AW580" s="40">
        <v>2381563185.7800002</v>
      </c>
      <c r="AX580" s="40">
        <v>0</v>
      </c>
      <c r="AY580" s="40">
        <v>2583629817.1100001</v>
      </c>
      <c r="AZ580" s="40">
        <v>2583629817.1100001</v>
      </c>
      <c r="BA580" s="40">
        <v>0</v>
      </c>
      <c r="BB580" s="40">
        <v>246062537</v>
      </c>
      <c r="BC580" s="40">
        <v>979453300</v>
      </c>
      <c r="BD580" s="40">
        <v>246062537</v>
      </c>
      <c r="BE580" s="40">
        <v>979453300</v>
      </c>
      <c r="BF580" s="40">
        <v>106171735098</v>
      </c>
      <c r="BG580" s="40">
        <v>828116000</v>
      </c>
      <c r="BH580" s="40">
        <v>106171735098</v>
      </c>
      <c r="BI580" s="40">
        <v>828116000</v>
      </c>
    </row>
    <row r="581" spans="1:61" ht="14.25" x14ac:dyDescent="0.2">
      <c r="A581" s="25">
        <f t="shared" si="8"/>
        <v>575</v>
      </c>
      <c r="B581" s="34">
        <v>2931</v>
      </c>
      <c r="C581" s="33" t="s">
        <v>1699</v>
      </c>
      <c r="D581" s="33" t="s">
        <v>1700</v>
      </c>
      <c r="E581" s="33" t="s">
        <v>1701</v>
      </c>
      <c r="F581" s="33" t="s">
        <v>31</v>
      </c>
      <c r="G581" s="35">
        <v>6492</v>
      </c>
      <c r="H581" s="33" t="s">
        <v>1321</v>
      </c>
      <c r="I581" s="33" t="s">
        <v>1702</v>
      </c>
      <c r="J581" s="33" t="s">
        <v>35</v>
      </c>
      <c r="K581" s="33" t="s">
        <v>36</v>
      </c>
      <c r="L581" s="33" t="s">
        <v>1703</v>
      </c>
      <c r="M581" s="34">
        <v>3854446</v>
      </c>
      <c r="N581" s="33" t="s">
        <v>1704</v>
      </c>
      <c r="O581" s="34">
        <v>1</v>
      </c>
      <c r="P581" s="34">
        <v>1646</v>
      </c>
      <c r="Q581" s="34">
        <v>19</v>
      </c>
      <c r="R581" s="40">
        <v>25814548741.32</v>
      </c>
      <c r="S581" s="40">
        <v>1291479452.4200001</v>
      </c>
      <c r="T581" s="40">
        <v>85574218.840000004</v>
      </c>
      <c r="U581" s="40">
        <v>0</v>
      </c>
      <c r="V581" s="40">
        <v>22790971196.310001</v>
      </c>
      <c r="W581" s="40">
        <v>287221725.88999999</v>
      </c>
      <c r="X581" s="40">
        <v>1359302147.8599999</v>
      </c>
      <c r="Y581" s="40">
        <v>0</v>
      </c>
      <c r="Z581" s="40">
        <v>0</v>
      </c>
      <c r="AA581" s="40">
        <v>1449277906.3599999</v>
      </c>
      <c r="AB581" s="40">
        <v>0</v>
      </c>
      <c r="AC581" s="40">
        <v>0</v>
      </c>
      <c r="AD581" s="40">
        <v>392676045.5</v>
      </c>
      <c r="AE581" s="40">
        <v>0</v>
      </c>
      <c r="AF581" s="40">
        <v>771955612.86000001</v>
      </c>
      <c r="AG581" s="40">
        <v>235569963</v>
      </c>
      <c r="AH581" s="40">
        <v>49076285</v>
      </c>
      <c r="AI581" s="40">
        <v>24365270834.959999</v>
      </c>
      <c r="AJ581" s="40">
        <v>20859438477.07</v>
      </c>
      <c r="AK581" s="40">
        <v>7727864522.0699997</v>
      </c>
      <c r="AL581" s="40">
        <v>2302479669.2199998</v>
      </c>
      <c r="AM581" s="40">
        <v>203129192.63999999</v>
      </c>
      <c r="AN581" s="40">
        <v>4605486.9800000004</v>
      </c>
      <c r="AO581" s="40">
        <v>275723479.05000001</v>
      </c>
      <c r="AP581" s="40">
        <v>719894530</v>
      </c>
      <c r="AQ581" s="40">
        <v>2463364106</v>
      </c>
      <c r="AR581" s="40">
        <v>2396356018.0799999</v>
      </c>
      <c r="AS581" s="40">
        <v>67008087.920000002</v>
      </c>
      <c r="AT581" s="40">
        <v>2463364106</v>
      </c>
      <c r="AU581" s="40">
        <v>2148868899.1300001</v>
      </c>
      <c r="AV581" s="40">
        <v>38771727.82</v>
      </c>
      <c r="AW581" s="40">
        <v>275723479.05000001</v>
      </c>
      <c r="AX581" s="40">
        <v>0</v>
      </c>
      <c r="AY581" s="40">
        <v>0</v>
      </c>
      <c r="AZ581" s="40">
        <v>0</v>
      </c>
      <c r="BA581" s="40">
        <v>0</v>
      </c>
      <c r="BB581" s="40">
        <v>88531171.400000006</v>
      </c>
      <c r="BC581" s="40">
        <v>22885889891.470001</v>
      </c>
      <c r="BD581" s="40">
        <v>88531171.400000006</v>
      </c>
      <c r="BE581" s="40">
        <v>22885889891.470001</v>
      </c>
      <c r="BF581" s="40">
        <v>22535862899.43</v>
      </c>
      <c r="BG581" s="40">
        <v>0</v>
      </c>
      <c r="BH581" s="40">
        <v>22535862899.43</v>
      </c>
      <c r="BI581" s="40">
        <v>0</v>
      </c>
    </row>
    <row r="582" spans="1:61" ht="14.25" x14ac:dyDescent="0.2">
      <c r="A582" s="25">
        <f t="shared" si="8"/>
        <v>576</v>
      </c>
      <c r="B582" s="34">
        <v>2934</v>
      </c>
      <c r="C582" s="33" t="s">
        <v>4180</v>
      </c>
      <c r="D582" s="33" t="s">
        <v>4181</v>
      </c>
      <c r="E582" s="33" t="s">
        <v>4182</v>
      </c>
      <c r="F582" s="33" t="s">
        <v>31</v>
      </c>
      <c r="G582" s="35">
        <v>6492</v>
      </c>
      <c r="H582" s="33" t="s">
        <v>1321</v>
      </c>
      <c r="I582" s="33" t="s">
        <v>4183</v>
      </c>
      <c r="J582" s="33" t="s">
        <v>35</v>
      </c>
      <c r="K582" s="33" t="s">
        <v>36</v>
      </c>
      <c r="L582" s="33" t="s">
        <v>4184</v>
      </c>
      <c r="M582" s="34">
        <v>3601718</v>
      </c>
      <c r="N582" s="33" t="s">
        <v>4185</v>
      </c>
      <c r="O582" s="34">
        <v>2</v>
      </c>
      <c r="P582" s="34">
        <v>621</v>
      </c>
      <c r="Q582" s="34">
        <v>10</v>
      </c>
      <c r="R582" s="40">
        <v>6999407277.04</v>
      </c>
      <c r="S582" s="40">
        <v>965600147.49000001</v>
      </c>
      <c r="T582" s="40">
        <v>112950724</v>
      </c>
      <c r="U582" s="40">
        <v>0</v>
      </c>
      <c r="V582" s="40">
        <v>5622342043.54</v>
      </c>
      <c r="W582" s="40">
        <v>48983563</v>
      </c>
      <c r="X582" s="40">
        <v>249530799.00999999</v>
      </c>
      <c r="Y582" s="40">
        <v>0</v>
      </c>
      <c r="Z582" s="40">
        <v>0</v>
      </c>
      <c r="AA582" s="40">
        <v>677683413.86000001</v>
      </c>
      <c r="AB582" s="40">
        <v>0</v>
      </c>
      <c r="AC582" s="40">
        <v>0</v>
      </c>
      <c r="AD582" s="40">
        <v>76575760.719999999</v>
      </c>
      <c r="AE582" s="40">
        <v>0</v>
      </c>
      <c r="AF582" s="40">
        <v>549110508.24000001</v>
      </c>
      <c r="AG582" s="40">
        <v>51997144.899999999</v>
      </c>
      <c r="AH582" s="40">
        <v>0</v>
      </c>
      <c r="AI582" s="40">
        <v>6321723863.1800003</v>
      </c>
      <c r="AJ582" s="40">
        <v>4388903857.4499998</v>
      </c>
      <c r="AK582" s="40">
        <v>3788903857.4499998</v>
      </c>
      <c r="AL582" s="40">
        <v>1427319693.1300001</v>
      </c>
      <c r="AM582" s="40">
        <v>114174692.67</v>
      </c>
      <c r="AN582" s="40">
        <v>126690170.44</v>
      </c>
      <c r="AO582" s="40">
        <v>228579507.78</v>
      </c>
      <c r="AP582" s="40">
        <v>23984941.710000001</v>
      </c>
      <c r="AQ582" s="40">
        <v>910417295.08000004</v>
      </c>
      <c r="AR582" s="40">
        <v>815243314.25</v>
      </c>
      <c r="AS582" s="40">
        <v>95173980.829999998</v>
      </c>
      <c r="AT582" s="40">
        <v>910417295.08000004</v>
      </c>
      <c r="AU582" s="40">
        <v>672817062.80999994</v>
      </c>
      <c r="AV582" s="40">
        <v>9020724.4900000002</v>
      </c>
      <c r="AW582" s="40">
        <v>228579507.78</v>
      </c>
      <c r="AX582" s="40">
        <v>0</v>
      </c>
      <c r="AY582" s="40">
        <v>0</v>
      </c>
      <c r="AZ582" s="40">
        <v>0</v>
      </c>
      <c r="BA582" s="40">
        <v>0</v>
      </c>
      <c r="BB582" s="40">
        <v>45584501.200000003</v>
      </c>
      <c r="BC582" s="40">
        <v>1829262115.77</v>
      </c>
      <c r="BD582" s="40">
        <v>45584501.200000003</v>
      </c>
      <c r="BE582" s="40">
        <v>1829262115.77</v>
      </c>
      <c r="BF582" s="40">
        <v>0</v>
      </c>
      <c r="BG582" s="40">
        <v>0</v>
      </c>
      <c r="BH582" s="40">
        <v>0</v>
      </c>
      <c r="BI582" s="40">
        <v>0</v>
      </c>
    </row>
    <row r="583" spans="1:61" ht="14.25" x14ac:dyDescent="0.2">
      <c r="A583" s="25">
        <f t="shared" si="8"/>
        <v>577</v>
      </c>
      <c r="B583" s="34">
        <v>2936</v>
      </c>
      <c r="C583" s="33" t="s">
        <v>895</v>
      </c>
      <c r="D583" s="33" t="s">
        <v>896</v>
      </c>
      <c r="E583" s="33" t="s">
        <v>897</v>
      </c>
      <c r="F583" s="33" t="s">
        <v>38</v>
      </c>
      <c r="G583" s="35">
        <v>9499</v>
      </c>
      <c r="H583" s="33" t="s">
        <v>1328</v>
      </c>
      <c r="I583" s="33" t="s">
        <v>898</v>
      </c>
      <c r="J583" s="33" t="s">
        <v>641</v>
      </c>
      <c r="K583" s="33" t="s">
        <v>642</v>
      </c>
      <c r="L583" s="33" t="s">
        <v>2219</v>
      </c>
      <c r="M583" s="34">
        <v>4210935</v>
      </c>
      <c r="N583" s="33" t="s">
        <v>1413</v>
      </c>
      <c r="O583" s="34">
        <v>1</v>
      </c>
      <c r="P583" s="34">
        <v>5918</v>
      </c>
      <c r="Q583" s="34">
        <v>9</v>
      </c>
      <c r="R583" s="40">
        <v>96954397344.039993</v>
      </c>
      <c r="S583" s="40">
        <v>26953264024.869999</v>
      </c>
      <c r="T583" s="40">
        <v>0</v>
      </c>
      <c r="U583" s="40">
        <v>0</v>
      </c>
      <c r="V583" s="40">
        <v>65100379861.849998</v>
      </c>
      <c r="W583" s="40">
        <v>3571167547.6100001</v>
      </c>
      <c r="X583" s="40">
        <v>1329585909.71</v>
      </c>
      <c r="Y583" s="40">
        <v>0</v>
      </c>
      <c r="Z583" s="40">
        <v>0</v>
      </c>
      <c r="AA583" s="40">
        <v>39735135620.629997</v>
      </c>
      <c r="AB583" s="40">
        <v>0</v>
      </c>
      <c r="AC583" s="40">
        <v>0</v>
      </c>
      <c r="AD583" s="40">
        <v>1355017925.53</v>
      </c>
      <c r="AE583" s="40">
        <v>0</v>
      </c>
      <c r="AF583" s="40">
        <v>38288370963.099998</v>
      </c>
      <c r="AG583" s="40">
        <v>73044296</v>
      </c>
      <c r="AH583" s="40">
        <v>18702436</v>
      </c>
      <c r="AI583" s="40">
        <v>57219261723.410004</v>
      </c>
      <c r="AJ583" s="40">
        <v>18676161595.830002</v>
      </c>
      <c r="AK583" s="40">
        <v>16929718609.389999</v>
      </c>
      <c r="AL583" s="40">
        <v>21710744610.73</v>
      </c>
      <c r="AM583" s="40">
        <v>10875123452.67</v>
      </c>
      <c r="AN583" s="40">
        <v>205265</v>
      </c>
      <c r="AO583" s="40">
        <v>4743099508.2799997</v>
      </c>
      <c r="AP583" s="40">
        <v>1210626177.53</v>
      </c>
      <c r="AQ583" s="40">
        <v>9831991287.4899998</v>
      </c>
      <c r="AR583" s="40">
        <v>7652470959.29</v>
      </c>
      <c r="AS583" s="40">
        <v>2179520328.1999998</v>
      </c>
      <c r="AT583" s="40">
        <v>9831991287.4899998</v>
      </c>
      <c r="AU583" s="40">
        <v>2270474808.23</v>
      </c>
      <c r="AV583" s="40">
        <v>2818416970.98</v>
      </c>
      <c r="AW583" s="40">
        <v>4743099508.2799997</v>
      </c>
      <c r="AX583" s="40">
        <v>0</v>
      </c>
      <c r="AY583" s="40">
        <v>0</v>
      </c>
      <c r="AZ583" s="40">
        <v>0</v>
      </c>
      <c r="BA583" s="40">
        <v>0</v>
      </c>
      <c r="BB583" s="40">
        <v>0</v>
      </c>
      <c r="BC583" s="40">
        <v>0</v>
      </c>
      <c r="BD583" s="40">
        <v>0</v>
      </c>
      <c r="BE583" s="40">
        <v>0</v>
      </c>
      <c r="BF583" s="40">
        <v>0</v>
      </c>
      <c r="BG583" s="40">
        <v>0</v>
      </c>
      <c r="BH583" s="40">
        <v>0</v>
      </c>
      <c r="BI583" s="40">
        <v>0</v>
      </c>
    </row>
    <row r="584" spans="1:61" ht="14.25" x14ac:dyDescent="0.2">
      <c r="A584" s="25">
        <f t="shared" si="8"/>
        <v>578</v>
      </c>
      <c r="B584" s="34">
        <v>2944</v>
      </c>
      <c r="C584" s="33" t="s">
        <v>1705</v>
      </c>
      <c r="D584" s="33" t="s">
        <v>1706</v>
      </c>
      <c r="E584" s="33" t="s">
        <v>1707</v>
      </c>
      <c r="F584" s="33" t="s">
        <v>38</v>
      </c>
      <c r="G584" s="35">
        <v>6492</v>
      </c>
      <c r="H584" s="33" t="s">
        <v>1321</v>
      </c>
      <c r="I584" s="33" t="s">
        <v>1708</v>
      </c>
      <c r="J584" s="33" t="s">
        <v>35</v>
      </c>
      <c r="K584" s="33" t="s">
        <v>36</v>
      </c>
      <c r="L584" s="33" t="s">
        <v>1709</v>
      </c>
      <c r="M584" s="34">
        <v>3511510</v>
      </c>
      <c r="N584" s="33" t="s">
        <v>1710</v>
      </c>
      <c r="O584" s="34">
        <v>1</v>
      </c>
      <c r="P584" s="34">
        <v>526</v>
      </c>
      <c r="Q584" s="34">
        <v>11</v>
      </c>
      <c r="R584" s="40">
        <v>10179843605</v>
      </c>
      <c r="S584" s="40">
        <v>99388573</v>
      </c>
      <c r="T584" s="40">
        <v>2330659872</v>
      </c>
      <c r="U584" s="40">
        <v>0</v>
      </c>
      <c r="V584" s="40">
        <v>5710657232</v>
      </c>
      <c r="W584" s="40">
        <v>654643417</v>
      </c>
      <c r="X584" s="40">
        <v>1384494511</v>
      </c>
      <c r="Y584" s="40">
        <v>0</v>
      </c>
      <c r="Z584" s="40">
        <v>0</v>
      </c>
      <c r="AA584" s="40">
        <v>4903989334</v>
      </c>
      <c r="AB584" s="40">
        <v>0</v>
      </c>
      <c r="AC584" s="40">
        <v>4620937562</v>
      </c>
      <c r="AD584" s="40">
        <v>259288433</v>
      </c>
      <c r="AE584" s="40">
        <v>219890</v>
      </c>
      <c r="AF584" s="40">
        <v>0</v>
      </c>
      <c r="AG584" s="40">
        <v>23543449</v>
      </c>
      <c r="AH584" s="40">
        <v>0</v>
      </c>
      <c r="AI584" s="40">
        <v>5275854271</v>
      </c>
      <c r="AJ584" s="40">
        <v>4242867055</v>
      </c>
      <c r="AK584" s="40">
        <v>928168543</v>
      </c>
      <c r="AL584" s="40">
        <v>606177347</v>
      </c>
      <c r="AM584" s="40">
        <v>201380276</v>
      </c>
      <c r="AN584" s="40">
        <v>0</v>
      </c>
      <c r="AO584" s="40">
        <v>3370400</v>
      </c>
      <c r="AP584" s="40">
        <v>222059193</v>
      </c>
      <c r="AQ584" s="40">
        <v>1239095910</v>
      </c>
      <c r="AR584" s="40">
        <v>1040431223</v>
      </c>
      <c r="AS584" s="40">
        <v>198664687</v>
      </c>
      <c r="AT584" s="40">
        <v>897471491</v>
      </c>
      <c r="AU584" s="40">
        <v>829051094</v>
      </c>
      <c r="AV584" s="40">
        <v>65049997</v>
      </c>
      <c r="AW584" s="40">
        <v>3370400</v>
      </c>
      <c r="AX584" s="40">
        <v>0</v>
      </c>
      <c r="AY584" s="40">
        <v>341624419</v>
      </c>
      <c r="AZ584" s="40">
        <v>341624419</v>
      </c>
      <c r="BA584" s="40">
        <v>0</v>
      </c>
      <c r="BB584" s="40">
        <v>3741726</v>
      </c>
      <c r="BC584" s="40">
        <v>0</v>
      </c>
      <c r="BD584" s="40">
        <v>3741726</v>
      </c>
      <c r="BE584" s="40">
        <v>0</v>
      </c>
      <c r="BF584" s="40">
        <v>1116795511</v>
      </c>
      <c r="BG584" s="40">
        <v>3314698512</v>
      </c>
      <c r="BH584" s="40">
        <v>1116795511</v>
      </c>
      <c r="BI584" s="40">
        <v>3314698512</v>
      </c>
    </row>
    <row r="585" spans="1:61" ht="14.25" x14ac:dyDescent="0.2">
      <c r="A585" s="25">
        <f t="shared" ref="A585:A648" si="9">+A584+1</f>
        <v>579</v>
      </c>
      <c r="B585" s="34">
        <v>2945</v>
      </c>
      <c r="C585" s="33" t="s">
        <v>4186</v>
      </c>
      <c r="D585" s="33" t="s">
        <v>4187</v>
      </c>
      <c r="E585" s="33" t="s">
        <v>4188</v>
      </c>
      <c r="F585" s="33" t="s">
        <v>31</v>
      </c>
      <c r="G585" s="35">
        <v>9609</v>
      </c>
      <c r="H585" s="33" t="s">
        <v>3865</v>
      </c>
      <c r="I585" s="33" t="s">
        <v>4189</v>
      </c>
      <c r="J585" s="33" t="s">
        <v>35</v>
      </c>
      <c r="K585" s="33" t="s">
        <v>36</v>
      </c>
      <c r="L585" s="33" t="s">
        <v>4190</v>
      </c>
      <c r="M585" s="34">
        <v>3406159</v>
      </c>
      <c r="N585" s="33" t="s">
        <v>4191</v>
      </c>
      <c r="O585" s="34">
        <v>2</v>
      </c>
      <c r="P585" s="34">
        <v>883</v>
      </c>
      <c r="Q585" s="34">
        <v>2</v>
      </c>
      <c r="R585" s="40">
        <v>5579060581.29</v>
      </c>
      <c r="S585" s="40">
        <v>1224970922.8099999</v>
      </c>
      <c r="T585" s="40">
        <v>466870098</v>
      </c>
      <c r="U585" s="40">
        <v>0</v>
      </c>
      <c r="V585" s="40">
        <v>3560827654.9499998</v>
      </c>
      <c r="W585" s="40">
        <v>325320955.27999997</v>
      </c>
      <c r="X585" s="40">
        <v>1070950.25</v>
      </c>
      <c r="Y585" s="40">
        <v>0</v>
      </c>
      <c r="Z585" s="40">
        <v>0</v>
      </c>
      <c r="AA585" s="40">
        <v>405630410.76999998</v>
      </c>
      <c r="AB585" s="40">
        <v>0</v>
      </c>
      <c r="AC585" s="40">
        <v>0</v>
      </c>
      <c r="AD585" s="40">
        <v>85404260.980000004</v>
      </c>
      <c r="AE585" s="40">
        <v>0</v>
      </c>
      <c r="AF585" s="40">
        <v>312525726.79000002</v>
      </c>
      <c r="AG585" s="40">
        <v>7700423</v>
      </c>
      <c r="AH585" s="40">
        <v>0</v>
      </c>
      <c r="AI585" s="40">
        <v>5173430170.5200005</v>
      </c>
      <c r="AJ585" s="40">
        <v>4333800075</v>
      </c>
      <c r="AK585" s="40">
        <v>4333300075</v>
      </c>
      <c r="AL585" s="40">
        <v>418439754.87</v>
      </c>
      <c r="AM585" s="40">
        <v>25982042.949999999</v>
      </c>
      <c r="AN585" s="40">
        <v>0</v>
      </c>
      <c r="AO585" s="40">
        <v>381204579.25999999</v>
      </c>
      <c r="AP585" s="40">
        <v>14003718.439999999</v>
      </c>
      <c r="AQ585" s="40">
        <v>647166592.78999996</v>
      </c>
      <c r="AR585" s="40">
        <v>444173579</v>
      </c>
      <c r="AS585" s="40">
        <v>202993013.78999999</v>
      </c>
      <c r="AT585" s="40">
        <v>647166592.78999996</v>
      </c>
      <c r="AU585" s="40">
        <v>256928170.96000001</v>
      </c>
      <c r="AV585" s="40">
        <v>9033842.5700000003</v>
      </c>
      <c r="AW585" s="40">
        <v>381204579.25999999</v>
      </c>
      <c r="AX585" s="40">
        <v>0</v>
      </c>
      <c r="AY585" s="40">
        <v>0</v>
      </c>
      <c r="AZ585" s="40">
        <v>0</v>
      </c>
      <c r="BA585" s="40">
        <v>0</v>
      </c>
      <c r="BB585" s="40">
        <v>0</v>
      </c>
      <c r="BC585" s="40">
        <v>0</v>
      </c>
      <c r="BD585" s="40">
        <v>0</v>
      </c>
      <c r="BE585" s="40">
        <v>0</v>
      </c>
      <c r="BF585" s="40">
        <v>0</v>
      </c>
      <c r="BG585" s="40">
        <v>0</v>
      </c>
      <c r="BH585" s="40">
        <v>0</v>
      </c>
      <c r="BI585" s="40">
        <v>0</v>
      </c>
    </row>
    <row r="586" spans="1:61" ht="14.25" x14ac:dyDescent="0.2">
      <c r="A586" s="25">
        <f t="shared" si="9"/>
        <v>580</v>
      </c>
      <c r="B586" s="34">
        <v>2960</v>
      </c>
      <c r="C586" s="33" t="s">
        <v>4192</v>
      </c>
      <c r="D586" s="33" t="s">
        <v>4193</v>
      </c>
      <c r="E586" s="33" t="s">
        <v>4194</v>
      </c>
      <c r="F586" s="33" t="s">
        <v>28</v>
      </c>
      <c r="G586" s="35">
        <v>6492</v>
      </c>
      <c r="H586" s="33" t="s">
        <v>1321</v>
      </c>
      <c r="I586" s="33" t="s">
        <v>4195</v>
      </c>
      <c r="J586" s="33" t="s">
        <v>35</v>
      </c>
      <c r="K586" s="33" t="s">
        <v>36</v>
      </c>
      <c r="L586" s="33" t="s">
        <v>4196</v>
      </c>
      <c r="M586" s="34">
        <v>3578081</v>
      </c>
      <c r="N586" s="33" t="s">
        <v>4197</v>
      </c>
      <c r="O586" s="34">
        <v>2</v>
      </c>
      <c r="P586" s="34">
        <v>461</v>
      </c>
      <c r="Q586" s="34">
        <v>8</v>
      </c>
      <c r="R586" s="40">
        <v>6614505909.2200003</v>
      </c>
      <c r="S586" s="40">
        <v>10032536.189999999</v>
      </c>
      <c r="T586" s="40">
        <v>131867686</v>
      </c>
      <c r="U586" s="40">
        <v>0</v>
      </c>
      <c r="V586" s="40">
        <v>3249307598.1599998</v>
      </c>
      <c r="W586" s="40">
        <v>2043679535.47</v>
      </c>
      <c r="X586" s="40">
        <v>1137121453.4000001</v>
      </c>
      <c r="Y586" s="40">
        <v>0</v>
      </c>
      <c r="Z586" s="40">
        <v>42497100</v>
      </c>
      <c r="AA586" s="40">
        <v>1416212552.3399999</v>
      </c>
      <c r="AB586" s="40">
        <v>206315189.03999999</v>
      </c>
      <c r="AC586" s="40">
        <v>136467456</v>
      </c>
      <c r="AD586" s="40">
        <v>533604416.18000001</v>
      </c>
      <c r="AE586" s="40">
        <v>0</v>
      </c>
      <c r="AF586" s="40">
        <v>167149269.09999999</v>
      </c>
      <c r="AG586" s="40">
        <v>344328794.01999998</v>
      </c>
      <c r="AH586" s="40">
        <v>28347428</v>
      </c>
      <c r="AI586" s="40">
        <v>5198293356.8800001</v>
      </c>
      <c r="AJ586" s="40">
        <v>1991590704.28</v>
      </c>
      <c r="AK586" s="40">
        <v>1595605753.53</v>
      </c>
      <c r="AL586" s="40">
        <v>959969856.35000002</v>
      </c>
      <c r="AM586" s="40">
        <v>257870077.03</v>
      </c>
      <c r="AN586" s="40">
        <v>1368097602.1199999</v>
      </c>
      <c r="AO586" s="40">
        <v>55899082.189999998</v>
      </c>
      <c r="AP586" s="40">
        <v>564866034.90999997</v>
      </c>
      <c r="AQ586" s="40">
        <v>465445182.69</v>
      </c>
      <c r="AR586" s="40">
        <v>436093524</v>
      </c>
      <c r="AS586" s="40">
        <v>29351658.690000001</v>
      </c>
      <c r="AT586" s="40">
        <v>465445182.69</v>
      </c>
      <c r="AU586" s="40">
        <v>378419733.20999998</v>
      </c>
      <c r="AV586" s="40">
        <v>31126367.289999999</v>
      </c>
      <c r="AW586" s="40">
        <v>55899082.189999998</v>
      </c>
      <c r="AX586" s="40">
        <v>0</v>
      </c>
      <c r="AY586" s="40">
        <v>0</v>
      </c>
      <c r="AZ586" s="40">
        <v>0</v>
      </c>
      <c r="BA586" s="40">
        <v>0</v>
      </c>
      <c r="BB586" s="40">
        <v>99661486.5</v>
      </c>
      <c r="BC586" s="40">
        <v>753349674.13</v>
      </c>
      <c r="BD586" s="40">
        <v>99661486.5</v>
      </c>
      <c r="BE586" s="40">
        <v>753349674.13</v>
      </c>
      <c r="BF586" s="40">
        <v>3522180546</v>
      </c>
      <c r="BG586" s="40">
        <v>0</v>
      </c>
      <c r="BH586" s="40">
        <v>3522180546</v>
      </c>
      <c r="BI586" s="40">
        <v>0</v>
      </c>
    </row>
    <row r="587" spans="1:61" ht="14.25" x14ac:dyDescent="0.2">
      <c r="A587" s="25">
        <f t="shared" si="9"/>
        <v>581</v>
      </c>
      <c r="B587" s="34">
        <v>2974</v>
      </c>
      <c r="C587" s="33" t="s">
        <v>4198</v>
      </c>
      <c r="D587" s="33" t="s">
        <v>4199</v>
      </c>
      <c r="E587" s="33" t="s">
        <v>4200</v>
      </c>
      <c r="F587" s="33" t="s">
        <v>28</v>
      </c>
      <c r="G587" s="35">
        <v>6492</v>
      </c>
      <c r="H587" s="33" t="s">
        <v>1321</v>
      </c>
      <c r="I587" s="33" t="s">
        <v>4201</v>
      </c>
      <c r="J587" s="33" t="s">
        <v>35</v>
      </c>
      <c r="K587" s="33" t="s">
        <v>36</v>
      </c>
      <c r="L587" s="33" t="s">
        <v>4202</v>
      </c>
      <c r="M587" s="34">
        <v>3719347</v>
      </c>
      <c r="N587" s="33" t="s">
        <v>4203</v>
      </c>
      <c r="O587" s="34">
        <v>2</v>
      </c>
      <c r="P587" s="34">
        <v>2218</v>
      </c>
      <c r="Q587" s="34">
        <v>6</v>
      </c>
      <c r="R587" s="40">
        <v>17065230322.4</v>
      </c>
      <c r="S587" s="40">
        <v>107100001.02</v>
      </c>
      <c r="T587" s="40">
        <v>0</v>
      </c>
      <c r="U587" s="40">
        <v>0</v>
      </c>
      <c r="V587" s="40">
        <v>11134992547.290001</v>
      </c>
      <c r="W587" s="40">
        <v>5792496072.3900003</v>
      </c>
      <c r="X587" s="40">
        <v>15914422.699999999</v>
      </c>
      <c r="Y587" s="40">
        <v>0</v>
      </c>
      <c r="Z587" s="40">
        <v>14727279</v>
      </c>
      <c r="AA587" s="40">
        <v>7819613451.4700003</v>
      </c>
      <c r="AB587" s="40">
        <v>2929385926.5900002</v>
      </c>
      <c r="AC587" s="40">
        <v>2677304443.1300001</v>
      </c>
      <c r="AD587" s="40">
        <v>1704736389.6500001</v>
      </c>
      <c r="AE587" s="40">
        <v>0</v>
      </c>
      <c r="AF587" s="40">
        <v>465573252.62</v>
      </c>
      <c r="AG587" s="40">
        <v>42613439.479999997</v>
      </c>
      <c r="AH587" s="40">
        <v>0</v>
      </c>
      <c r="AI587" s="40">
        <v>9245616870.9300003</v>
      </c>
      <c r="AJ587" s="40">
        <v>7014301037.29</v>
      </c>
      <c r="AK587" s="40">
        <v>6964301037.29</v>
      </c>
      <c r="AL587" s="40">
        <v>1375022115.71</v>
      </c>
      <c r="AM587" s="40">
        <v>176316925.88</v>
      </c>
      <c r="AN587" s="40">
        <v>20374667</v>
      </c>
      <c r="AO587" s="40">
        <v>659602125.04999995</v>
      </c>
      <c r="AP587" s="40">
        <v>0</v>
      </c>
      <c r="AQ587" s="40">
        <v>2029422956.24</v>
      </c>
      <c r="AR587" s="40">
        <v>1354753519.29</v>
      </c>
      <c r="AS587" s="40">
        <v>674669436.95000005</v>
      </c>
      <c r="AT587" s="40">
        <v>1700142282.4200001</v>
      </c>
      <c r="AU587" s="40">
        <v>1007550271.85</v>
      </c>
      <c r="AV587" s="40">
        <v>32989885.52</v>
      </c>
      <c r="AW587" s="40">
        <v>659602125.04999995</v>
      </c>
      <c r="AX587" s="40">
        <v>0</v>
      </c>
      <c r="AY587" s="40">
        <v>329280673.81999999</v>
      </c>
      <c r="AZ587" s="40">
        <v>329280673.81999999</v>
      </c>
      <c r="BA587" s="40">
        <v>0</v>
      </c>
      <c r="BB587" s="40">
        <v>0</v>
      </c>
      <c r="BC587" s="40">
        <v>5228999</v>
      </c>
      <c r="BD587" s="40">
        <v>0</v>
      </c>
      <c r="BE587" s="40">
        <v>5228999</v>
      </c>
      <c r="BF587" s="40">
        <v>9202898213.6900005</v>
      </c>
      <c r="BG587" s="40">
        <v>0</v>
      </c>
      <c r="BH587" s="40">
        <v>9202898213.6900005</v>
      </c>
      <c r="BI587" s="40">
        <v>0</v>
      </c>
    </row>
    <row r="588" spans="1:61" ht="14.25" x14ac:dyDescent="0.2">
      <c r="A588" s="25">
        <f t="shared" si="9"/>
        <v>582</v>
      </c>
      <c r="B588" s="34">
        <v>2977</v>
      </c>
      <c r="C588" s="33" t="s">
        <v>899</v>
      </c>
      <c r="D588" s="33" t="s">
        <v>900</v>
      </c>
      <c r="E588" s="33" t="s">
        <v>901</v>
      </c>
      <c r="F588" s="33" t="s">
        <v>28</v>
      </c>
      <c r="G588" s="35">
        <v>6492</v>
      </c>
      <c r="H588" s="33" t="s">
        <v>1321</v>
      </c>
      <c r="I588" s="33" t="s">
        <v>902</v>
      </c>
      <c r="J588" s="33" t="s">
        <v>35</v>
      </c>
      <c r="K588" s="33" t="s">
        <v>36</v>
      </c>
      <c r="L588" s="33" t="s">
        <v>2220</v>
      </c>
      <c r="M588" s="34">
        <v>3607345</v>
      </c>
      <c r="N588" s="33" t="s">
        <v>1412</v>
      </c>
      <c r="O588" s="34">
        <v>1</v>
      </c>
      <c r="P588" s="34">
        <v>5469</v>
      </c>
      <c r="Q588" s="34">
        <v>14</v>
      </c>
      <c r="R588" s="40">
        <v>53025133145.82</v>
      </c>
      <c r="S588" s="40">
        <v>1847881431.3</v>
      </c>
      <c r="T588" s="40">
        <v>711238022</v>
      </c>
      <c r="U588" s="40">
        <v>0</v>
      </c>
      <c r="V588" s="40">
        <v>48334789524.839996</v>
      </c>
      <c r="W588" s="40">
        <v>2080726236.1099999</v>
      </c>
      <c r="X588" s="40">
        <v>46040715.390000001</v>
      </c>
      <c r="Y588" s="40">
        <v>0</v>
      </c>
      <c r="Z588" s="40">
        <v>4457216.18</v>
      </c>
      <c r="AA588" s="40">
        <v>37691969040.699997</v>
      </c>
      <c r="AB588" s="40">
        <v>20380654347.41</v>
      </c>
      <c r="AC588" s="40">
        <v>13350337327.620001</v>
      </c>
      <c r="AD588" s="40">
        <v>2717268984.0300002</v>
      </c>
      <c r="AE588" s="40">
        <v>0</v>
      </c>
      <c r="AF588" s="40">
        <v>949136012.44000006</v>
      </c>
      <c r="AG588" s="40">
        <v>294572369.19999999</v>
      </c>
      <c r="AH588" s="40">
        <v>0</v>
      </c>
      <c r="AI588" s="40">
        <v>15333164105.120001</v>
      </c>
      <c r="AJ588" s="40">
        <v>9595194197</v>
      </c>
      <c r="AK588" s="40">
        <v>9237194197</v>
      </c>
      <c r="AL588" s="40">
        <v>3874038476.7800002</v>
      </c>
      <c r="AM588" s="40">
        <v>660028348</v>
      </c>
      <c r="AN588" s="40">
        <v>7762678</v>
      </c>
      <c r="AO588" s="40">
        <v>1194364628.3399999</v>
      </c>
      <c r="AP588" s="40">
        <v>1775777</v>
      </c>
      <c r="AQ588" s="40">
        <v>5283764989.8699999</v>
      </c>
      <c r="AR588" s="40">
        <v>4690342830</v>
      </c>
      <c r="AS588" s="40">
        <v>593422159.87</v>
      </c>
      <c r="AT588" s="40">
        <v>3689926971.1900001</v>
      </c>
      <c r="AU588" s="40">
        <v>1550989609.79</v>
      </c>
      <c r="AV588" s="40">
        <v>944572733.05999994</v>
      </c>
      <c r="AW588" s="40">
        <v>1194364628.3399999</v>
      </c>
      <c r="AX588" s="40">
        <v>0</v>
      </c>
      <c r="AY588" s="40">
        <v>1593838018.6800001</v>
      </c>
      <c r="AZ588" s="40">
        <v>1593838018.6800001</v>
      </c>
      <c r="BA588" s="40">
        <v>0</v>
      </c>
      <c r="BB588" s="40">
        <v>831645277.38</v>
      </c>
      <c r="BC588" s="40">
        <v>690666060.89999998</v>
      </c>
      <c r="BD588" s="40">
        <v>831645277.38</v>
      </c>
      <c r="BE588" s="40">
        <v>690666060.89999998</v>
      </c>
      <c r="BF588" s="40">
        <v>82346401443</v>
      </c>
      <c r="BG588" s="40">
        <v>0</v>
      </c>
      <c r="BH588" s="40">
        <v>82346401443</v>
      </c>
      <c r="BI588" s="40">
        <v>0</v>
      </c>
    </row>
    <row r="589" spans="1:61" ht="14.25" x14ac:dyDescent="0.2">
      <c r="A589" s="25">
        <f t="shared" si="9"/>
        <v>583</v>
      </c>
      <c r="B589" s="34">
        <v>2978</v>
      </c>
      <c r="C589" s="33" t="s">
        <v>4204</v>
      </c>
      <c r="D589" s="33" t="s">
        <v>4205</v>
      </c>
      <c r="E589" s="33" t="s">
        <v>4206</v>
      </c>
      <c r="F589" s="33" t="s">
        <v>38</v>
      </c>
      <c r="G589" s="35">
        <v>6492</v>
      </c>
      <c r="H589" s="33" t="s">
        <v>1321</v>
      </c>
      <c r="I589" s="33" t="s">
        <v>4207</v>
      </c>
      <c r="J589" s="33" t="s">
        <v>641</v>
      </c>
      <c r="K589" s="33" t="s">
        <v>642</v>
      </c>
      <c r="L589" s="33" t="s">
        <v>4208</v>
      </c>
      <c r="M589" s="34">
        <v>4378922</v>
      </c>
      <c r="N589" s="33" t="s">
        <v>4209</v>
      </c>
      <c r="O589" s="34">
        <v>2</v>
      </c>
      <c r="P589" s="34">
        <v>106</v>
      </c>
      <c r="Q589" s="34">
        <v>4</v>
      </c>
      <c r="R589" s="40">
        <v>5300250650.7700005</v>
      </c>
      <c r="S589" s="40">
        <v>1075063993.23</v>
      </c>
      <c r="T589" s="40">
        <v>4744362.4000000004</v>
      </c>
      <c r="U589" s="40">
        <v>0</v>
      </c>
      <c r="V589" s="40">
        <v>2810595578.0100002</v>
      </c>
      <c r="W589" s="40">
        <v>77101893.049999997</v>
      </c>
      <c r="X589" s="40">
        <v>1332744824.0799999</v>
      </c>
      <c r="Y589" s="40">
        <v>0</v>
      </c>
      <c r="Z589" s="40">
        <v>0</v>
      </c>
      <c r="AA589" s="40">
        <v>324340082.01999998</v>
      </c>
      <c r="AB589" s="40">
        <v>0</v>
      </c>
      <c r="AC589" s="40">
        <v>0</v>
      </c>
      <c r="AD589" s="40">
        <v>88689802</v>
      </c>
      <c r="AE589" s="40">
        <v>0</v>
      </c>
      <c r="AF589" s="40">
        <v>229481232.24000001</v>
      </c>
      <c r="AG589" s="40">
        <v>5294148.01</v>
      </c>
      <c r="AH589" s="40">
        <v>874899.77</v>
      </c>
      <c r="AI589" s="40">
        <v>4975910568.75</v>
      </c>
      <c r="AJ589" s="40">
        <v>3759868035.8800001</v>
      </c>
      <c r="AK589" s="40">
        <v>3459489445.8800001</v>
      </c>
      <c r="AL589" s="40">
        <v>155852936.81999999</v>
      </c>
      <c r="AM589" s="40">
        <v>0</v>
      </c>
      <c r="AN589" s="40">
        <v>0</v>
      </c>
      <c r="AO589" s="40">
        <v>169738297.33000001</v>
      </c>
      <c r="AP589" s="40">
        <v>96698784.090000004</v>
      </c>
      <c r="AQ589" s="40">
        <v>469542797.54000002</v>
      </c>
      <c r="AR589" s="40">
        <v>386550256</v>
      </c>
      <c r="AS589" s="40">
        <v>82992541.540000007</v>
      </c>
      <c r="AT589" s="40">
        <v>469542797.54000002</v>
      </c>
      <c r="AU589" s="40">
        <v>286696503</v>
      </c>
      <c r="AV589" s="40">
        <v>13107997.210000001</v>
      </c>
      <c r="AW589" s="40">
        <v>169738297.33000001</v>
      </c>
      <c r="AX589" s="40">
        <v>0</v>
      </c>
      <c r="AY589" s="40">
        <v>0</v>
      </c>
      <c r="AZ589" s="40">
        <v>0</v>
      </c>
      <c r="BA589" s="40">
        <v>0</v>
      </c>
      <c r="BB589" s="40">
        <v>0</v>
      </c>
      <c r="BC589" s="40">
        <v>0</v>
      </c>
      <c r="BD589" s="40">
        <v>0</v>
      </c>
      <c r="BE589" s="40">
        <v>0</v>
      </c>
      <c r="BF589" s="40">
        <v>0</v>
      </c>
      <c r="BG589" s="40">
        <v>0</v>
      </c>
      <c r="BH589" s="40">
        <v>0</v>
      </c>
      <c r="BI589" s="40">
        <v>0</v>
      </c>
    </row>
    <row r="590" spans="1:61" ht="14.25" x14ac:dyDescent="0.2">
      <c r="A590" s="25">
        <f t="shared" si="9"/>
        <v>584</v>
      </c>
      <c r="B590" s="34">
        <v>2979</v>
      </c>
      <c r="C590" s="33" t="s">
        <v>903</v>
      </c>
      <c r="D590" s="33" t="s">
        <v>904</v>
      </c>
      <c r="E590" s="33" t="s">
        <v>905</v>
      </c>
      <c r="F590" s="33" t="s">
        <v>28</v>
      </c>
      <c r="G590" s="35">
        <v>6492</v>
      </c>
      <c r="H590" s="33" t="s">
        <v>1321</v>
      </c>
      <c r="I590" s="33" t="s">
        <v>906</v>
      </c>
      <c r="J590" s="33" t="s">
        <v>35</v>
      </c>
      <c r="K590" s="33" t="s">
        <v>36</v>
      </c>
      <c r="L590" s="33" t="s">
        <v>1763</v>
      </c>
      <c r="M590" s="34">
        <v>3619222</v>
      </c>
      <c r="N590" s="33" t="s">
        <v>1411</v>
      </c>
      <c r="O590" s="34">
        <v>1</v>
      </c>
      <c r="P590" s="34">
        <v>4175</v>
      </c>
      <c r="Q590" s="34">
        <v>21</v>
      </c>
      <c r="R590" s="40">
        <v>50426008641.660004</v>
      </c>
      <c r="S590" s="40">
        <v>2727059047.1799998</v>
      </c>
      <c r="T590" s="40">
        <v>4594781193.96</v>
      </c>
      <c r="U590" s="40">
        <v>0</v>
      </c>
      <c r="V590" s="40">
        <v>42039065764</v>
      </c>
      <c r="W590" s="40">
        <v>1005031742</v>
      </c>
      <c r="X590" s="40">
        <v>56047068.520000003</v>
      </c>
      <c r="Y590" s="40">
        <v>0</v>
      </c>
      <c r="Z590" s="40">
        <v>4023826</v>
      </c>
      <c r="AA590" s="40">
        <v>28211607583.5</v>
      </c>
      <c r="AB590" s="40">
        <v>21102691850.93</v>
      </c>
      <c r="AC590" s="40">
        <v>2546543748.4400001</v>
      </c>
      <c r="AD590" s="40">
        <v>1727493462.5799999</v>
      </c>
      <c r="AE590" s="40">
        <v>0</v>
      </c>
      <c r="AF590" s="40">
        <v>2586494456.9200001</v>
      </c>
      <c r="AG590" s="40">
        <v>248384064.63</v>
      </c>
      <c r="AH590" s="40">
        <v>0</v>
      </c>
      <c r="AI590" s="40">
        <v>22214401058.16</v>
      </c>
      <c r="AJ590" s="40">
        <v>9077391280.8600006</v>
      </c>
      <c r="AK590" s="40">
        <v>7827391280.8599997</v>
      </c>
      <c r="AL590" s="40">
        <v>7672944826.0500002</v>
      </c>
      <c r="AM590" s="40">
        <v>252945871.38</v>
      </c>
      <c r="AN590" s="40">
        <v>262660793</v>
      </c>
      <c r="AO590" s="40">
        <v>1270062478.8699999</v>
      </c>
      <c r="AP590" s="40">
        <v>-3993313</v>
      </c>
      <c r="AQ590" s="40">
        <v>4559792636.3400002</v>
      </c>
      <c r="AR590" s="40">
        <v>4236148751</v>
      </c>
      <c r="AS590" s="40">
        <v>323643885.33999997</v>
      </c>
      <c r="AT590" s="40">
        <v>3270580566.3400002</v>
      </c>
      <c r="AU590" s="40">
        <v>1963030154.48</v>
      </c>
      <c r="AV590" s="40">
        <v>37487932.990000002</v>
      </c>
      <c r="AW590" s="40">
        <v>1270062478.8699999</v>
      </c>
      <c r="AX590" s="40">
        <v>0</v>
      </c>
      <c r="AY590" s="40">
        <v>1289212070</v>
      </c>
      <c r="AZ590" s="40">
        <v>1289212070</v>
      </c>
      <c r="BA590" s="40">
        <v>0</v>
      </c>
      <c r="BB590" s="40">
        <v>208106857</v>
      </c>
      <c r="BC590" s="40">
        <v>41652931</v>
      </c>
      <c r="BD590" s="40">
        <v>208106857</v>
      </c>
      <c r="BE590" s="40">
        <v>41652931</v>
      </c>
      <c r="BF590" s="40">
        <v>114832903008</v>
      </c>
      <c r="BG590" s="40">
        <v>0</v>
      </c>
      <c r="BH590" s="40">
        <v>114832903008</v>
      </c>
      <c r="BI590" s="40">
        <v>0</v>
      </c>
    </row>
    <row r="591" spans="1:61" ht="14.25" x14ac:dyDescent="0.2">
      <c r="A591" s="25">
        <f t="shared" si="9"/>
        <v>585</v>
      </c>
      <c r="B591" s="34">
        <v>2994</v>
      </c>
      <c r="C591" s="33" t="s">
        <v>4210</v>
      </c>
      <c r="D591" s="33" t="s">
        <v>4211</v>
      </c>
      <c r="E591" s="33" t="s">
        <v>4212</v>
      </c>
      <c r="F591" s="33" t="s">
        <v>31</v>
      </c>
      <c r="G591" s="35">
        <v>6492</v>
      </c>
      <c r="H591" s="33" t="s">
        <v>1321</v>
      </c>
      <c r="I591" s="33" t="s">
        <v>4213</v>
      </c>
      <c r="J591" s="33" t="s">
        <v>907</v>
      </c>
      <c r="K591" s="33" t="s">
        <v>908</v>
      </c>
      <c r="L591" s="33" t="s">
        <v>4214</v>
      </c>
      <c r="M591" s="34">
        <v>7453838</v>
      </c>
      <c r="N591" s="33" t="s">
        <v>4215</v>
      </c>
      <c r="O591" s="34">
        <v>2</v>
      </c>
      <c r="P591" s="34">
        <v>424</v>
      </c>
      <c r="Q591" s="34">
        <v>9</v>
      </c>
      <c r="R591" s="40">
        <v>4369948352.6800003</v>
      </c>
      <c r="S591" s="40">
        <v>204332042.84999999</v>
      </c>
      <c r="T591" s="40">
        <v>29112605.370000001</v>
      </c>
      <c r="U591" s="40">
        <v>0</v>
      </c>
      <c r="V591" s="40">
        <v>2046079626.8</v>
      </c>
      <c r="W591" s="40">
        <v>1137337843.6600001</v>
      </c>
      <c r="X591" s="40">
        <v>873787607</v>
      </c>
      <c r="Y591" s="40">
        <v>0</v>
      </c>
      <c r="Z591" s="40">
        <v>79298627</v>
      </c>
      <c r="AA591" s="40">
        <v>1587924747.6600001</v>
      </c>
      <c r="AB591" s="40">
        <v>0</v>
      </c>
      <c r="AC591" s="40">
        <v>1269733230</v>
      </c>
      <c r="AD591" s="40">
        <v>212510398.30000001</v>
      </c>
      <c r="AE591" s="40">
        <v>0</v>
      </c>
      <c r="AF591" s="40">
        <v>41327425</v>
      </c>
      <c r="AG591" s="40">
        <v>64353694.359999999</v>
      </c>
      <c r="AH591" s="40">
        <v>0</v>
      </c>
      <c r="AI591" s="40">
        <v>2782023605.02</v>
      </c>
      <c r="AJ591" s="40">
        <v>2178522635.4400001</v>
      </c>
      <c r="AK591" s="40">
        <v>678522635.44000006</v>
      </c>
      <c r="AL591" s="40">
        <v>448480693.50999999</v>
      </c>
      <c r="AM591" s="40">
        <v>402911265.77999997</v>
      </c>
      <c r="AN591" s="40">
        <v>0</v>
      </c>
      <c r="AO591" s="40">
        <v>226310195.59999999</v>
      </c>
      <c r="AP591" s="40">
        <v>489244051.18000001</v>
      </c>
      <c r="AQ591" s="40">
        <v>819899105.97000003</v>
      </c>
      <c r="AR591" s="40">
        <v>327047924</v>
      </c>
      <c r="AS591" s="40">
        <v>492851181.97000003</v>
      </c>
      <c r="AT591" s="40">
        <v>819899105.97000003</v>
      </c>
      <c r="AU591" s="40">
        <v>481053516.48000002</v>
      </c>
      <c r="AV591" s="40">
        <v>112535393.89</v>
      </c>
      <c r="AW591" s="40">
        <v>226310195.59999999</v>
      </c>
      <c r="AX591" s="40">
        <v>0</v>
      </c>
      <c r="AY591" s="40">
        <v>0</v>
      </c>
      <c r="AZ591" s="40">
        <v>0</v>
      </c>
      <c r="BA591" s="40">
        <v>0</v>
      </c>
      <c r="BB591" s="40">
        <v>561503479</v>
      </c>
      <c r="BC591" s="40">
        <v>126280354.90000001</v>
      </c>
      <c r="BD591" s="40">
        <v>561503479</v>
      </c>
      <c r="BE591" s="40">
        <v>126280354.90000001</v>
      </c>
      <c r="BF591" s="40">
        <v>4711006443</v>
      </c>
      <c r="BG591" s="40">
        <v>728462587.87</v>
      </c>
      <c r="BH591" s="40">
        <v>4711006443</v>
      </c>
      <c r="BI591" s="40">
        <v>728462587.87</v>
      </c>
    </row>
    <row r="592" spans="1:61" ht="14.25" x14ac:dyDescent="0.2">
      <c r="A592" s="25">
        <f t="shared" si="9"/>
        <v>586</v>
      </c>
      <c r="B592" s="34">
        <v>2995</v>
      </c>
      <c r="C592" s="33" t="s">
        <v>909</v>
      </c>
      <c r="D592" s="33" t="s">
        <v>910</v>
      </c>
      <c r="E592" s="33" t="s">
        <v>911</v>
      </c>
      <c r="F592" s="33" t="s">
        <v>28</v>
      </c>
      <c r="G592" s="35">
        <v>6492</v>
      </c>
      <c r="H592" s="33" t="s">
        <v>1321</v>
      </c>
      <c r="I592" s="33" t="s">
        <v>1901</v>
      </c>
      <c r="J592" s="33" t="s">
        <v>907</v>
      </c>
      <c r="K592" s="33" t="s">
        <v>908</v>
      </c>
      <c r="L592" s="33" t="s">
        <v>1902</v>
      </c>
      <c r="M592" s="34">
        <v>7440922</v>
      </c>
      <c r="N592" s="33" t="s">
        <v>1410</v>
      </c>
      <c r="O592" s="34">
        <v>1</v>
      </c>
      <c r="P592" s="34">
        <v>1904</v>
      </c>
      <c r="Q592" s="34">
        <v>8</v>
      </c>
      <c r="R592" s="40">
        <v>24438126780.330002</v>
      </c>
      <c r="S592" s="40">
        <v>2704029165.5700002</v>
      </c>
      <c r="T592" s="40">
        <v>5331795152</v>
      </c>
      <c r="U592" s="40">
        <v>0</v>
      </c>
      <c r="V592" s="40">
        <v>16235277961</v>
      </c>
      <c r="W592" s="40">
        <v>5401741</v>
      </c>
      <c r="X592" s="40">
        <v>161622760.75999999</v>
      </c>
      <c r="Y592" s="40">
        <v>0</v>
      </c>
      <c r="Z592" s="40">
        <v>0</v>
      </c>
      <c r="AA592" s="40">
        <v>12415724910.43</v>
      </c>
      <c r="AB592" s="40">
        <v>11682279040.5</v>
      </c>
      <c r="AC592" s="40">
        <v>0</v>
      </c>
      <c r="AD592" s="40">
        <v>59732798.909999996</v>
      </c>
      <c r="AE592" s="40">
        <v>0</v>
      </c>
      <c r="AF592" s="40">
        <v>629871182.01999998</v>
      </c>
      <c r="AG592" s="40">
        <v>43841889</v>
      </c>
      <c r="AH592" s="40">
        <v>0</v>
      </c>
      <c r="AI592" s="40">
        <v>12022401869.9</v>
      </c>
      <c r="AJ592" s="40">
        <v>1465843718.9000001</v>
      </c>
      <c r="AK592" s="40">
        <v>1365843718.9000001</v>
      </c>
      <c r="AL592" s="40">
        <v>5975925401.9799995</v>
      </c>
      <c r="AM592" s="40">
        <v>3819001836.6999998</v>
      </c>
      <c r="AN592" s="40">
        <v>0</v>
      </c>
      <c r="AO592" s="40">
        <v>743841901.32000005</v>
      </c>
      <c r="AP592" s="40">
        <v>17789011</v>
      </c>
      <c r="AQ592" s="40">
        <v>1466037526.1800001</v>
      </c>
      <c r="AR592" s="40">
        <v>1065718166</v>
      </c>
      <c r="AS592" s="40">
        <v>400319360.18000001</v>
      </c>
      <c r="AT592" s="40">
        <v>1466037526.1800001</v>
      </c>
      <c r="AU592" s="40">
        <v>623861186.86000001</v>
      </c>
      <c r="AV592" s="40">
        <v>98334438</v>
      </c>
      <c r="AW592" s="40">
        <v>743841901.32000005</v>
      </c>
      <c r="AX592" s="40">
        <v>0</v>
      </c>
      <c r="AY592" s="40">
        <v>0</v>
      </c>
      <c r="AZ592" s="40">
        <v>0</v>
      </c>
      <c r="BA592" s="40">
        <v>0</v>
      </c>
      <c r="BB592" s="40">
        <v>131507</v>
      </c>
      <c r="BC592" s="40">
        <v>52488300</v>
      </c>
      <c r="BD592" s="40">
        <v>131507</v>
      </c>
      <c r="BE592" s="40">
        <v>52488300</v>
      </c>
      <c r="BF592" s="40">
        <v>22757381761</v>
      </c>
      <c r="BG592" s="40">
        <v>0</v>
      </c>
      <c r="BH592" s="40">
        <v>22757381761</v>
      </c>
      <c r="BI592" s="40">
        <v>0</v>
      </c>
    </row>
    <row r="593" spans="1:61" ht="14.25" x14ac:dyDescent="0.2">
      <c r="A593" s="25">
        <f t="shared" si="9"/>
        <v>587</v>
      </c>
      <c r="B593" s="34">
        <v>3018</v>
      </c>
      <c r="C593" s="33" t="s">
        <v>912</v>
      </c>
      <c r="D593" s="33" t="s">
        <v>913</v>
      </c>
      <c r="E593" s="33" t="s">
        <v>914</v>
      </c>
      <c r="F593" s="33" t="s">
        <v>106</v>
      </c>
      <c r="G593" s="35">
        <v>6492</v>
      </c>
      <c r="H593" s="33" t="s">
        <v>1321</v>
      </c>
      <c r="I593" s="33" t="s">
        <v>915</v>
      </c>
      <c r="J593" s="33" t="s">
        <v>907</v>
      </c>
      <c r="K593" s="33" t="s">
        <v>908</v>
      </c>
      <c r="L593" s="33" t="s">
        <v>2221</v>
      </c>
      <c r="M593" s="34">
        <v>7413108</v>
      </c>
      <c r="N593" s="33" t="s">
        <v>1409</v>
      </c>
      <c r="O593" s="34">
        <v>1</v>
      </c>
      <c r="P593" s="34">
        <v>48483</v>
      </c>
      <c r="Q593" s="34">
        <v>162</v>
      </c>
      <c r="R593" s="40">
        <v>104003699802.42999</v>
      </c>
      <c r="S593" s="40">
        <v>3307028426.6199999</v>
      </c>
      <c r="T593" s="40">
        <v>6284750911.71</v>
      </c>
      <c r="U593" s="40">
        <v>0</v>
      </c>
      <c r="V593" s="40">
        <v>80482197531.789993</v>
      </c>
      <c r="W593" s="40">
        <v>665046243.83000004</v>
      </c>
      <c r="X593" s="40">
        <v>13105934304.48</v>
      </c>
      <c r="Y593" s="40">
        <v>0</v>
      </c>
      <c r="Z593" s="40">
        <v>158742384</v>
      </c>
      <c r="AA593" s="40">
        <v>81520077926.830002</v>
      </c>
      <c r="AB593" s="40">
        <v>73732506009.130005</v>
      </c>
      <c r="AC593" s="40">
        <v>5143674389.3500004</v>
      </c>
      <c r="AD593" s="40">
        <v>794850565.36000001</v>
      </c>
      <c r="AE593" s="40">
        <v>0</v>
      </c>
      <c r="AF593" s="40">
        <v>286395474.08999997</v>
      </c>
      <c r="AG593" s="40">
        <v>1562651488.9000001</v>
      </c>
      <c r="AH593" s="40">
        <v>0</v>
      </c>
      <c r="AI593" s="40">
        <v>22483621875.599998</v>
      </c>
      <c r="AJ593" s="40">
        <v>10878721695.84</v>
      </c>
      <c r="AK593" s="40">
        <v>7126577362.8400002</v>
      </c>
      <c r="AL593" s="40">
        <v>7197127715.0699997</v>
      </c>
      <c r="AM593" s="40">
        <v>96592605.890000001</v>
      </c>
      <c r="AN593" s="40">
        <v>324293.84999999998</v>
      </c>
      <c r="AO593" s="40">
        <v>2184473072.46</v>
      </c>
      <c r="AP593" s="40">
        <v>2126382492.49</v>
      </c>
      <c r="AQ593" s="40">
        <v>14392056314.91</v>
      </c>
      <c r="AR593" s="40">
        <v>12250498076.01</v>
      </c>
      <c r="AS593" s="40">
        <v>2141558238.9000001</v>
      </c>
      <c r="AT593" s="40">
        <v>11439360815.24</v>
      </c>
      <c r="AU593" s="40">
        <v>8640111272.2099991</v>
      </c>
      <c r="AV593" s="40">
        <v>614776470.57000005</v>
      </c>
      <c r="AW593" s="40">
        <v>2184473072.46</v>
      </c>
      <c r="AX593" s="40">
        <v>0</v>
      </c>
      <c r="AY593" s="40">
        <v>2952695499.6700001</v>
      </c>
      <c r="AZ593" s="40">
        <v>2952695499.6700001</v>
      </c>
      <c r="BA593" s="40">
        <v>0</v>
      </c>
      <c r="BB593" s="40">
        <v>3501938422.1100001</v>
      </c>
      <c r="BC593" s="40">
        <v>40153895166.68</v>
      </c>
      <c r="BD593" s="40">
        <v>3501938422.1100001</v>
      </c>
      <c r="BE593" s="40">
        <v>40153895166.68</v>
      </c>
      <c r="BF593" s="40">
        <v>205805066381.64001</v>
      </c>
      <c r="BG593" s="40">
        <v>0</v>
      </c>
      <c r="BH593" s="40">
        <v>205805066381.64001</v>
      </c>
      <c r="BI593" s="40">
        <v>0</v>
      </c>
    </row>
    <row r="594" spans="1:61" ht="14.25" x14ac:dyDescent="0.2">
      <c r="A594" s="25">
        <f t="shared" si="9"/>
        <v>588</v>
      </c>
      <c r="B594" s="34">
        <v>3028</v>
      </c>
      <c r="C594" s="33" t="s">
        <v>1966</v>
      </c>
      <c r="D594" s="33" t="s">
        <v>1967</v>
      </c>
      <c r="E594" s="33"/>
      <c r="F594" s="33" t="s">
        <v>28</v>
      </c>
      <c r="G594" s="35">
        <v>6492</v>
      </c>
      <c r="H594" s="33" t="s">
        <v>1321</v>
      </c>
      <c r="I594" s="33"/>
      <c r="J594" s="33" t="s">
        <v>907</v>
      </c>
      <c r="K594" s="33" t="s">
        <v>908</v>
      </c>
      <c r="L594" s="33" t="s">
        <v>1968</v>
      </c>
      <c r="M594" s="34">
        <v>7465360</v>
      </c>
      <c r="N594" s="33" t="s">
        <v>2222</v>
      </c>
      <c r="O594" s="34">
        <v>2</v>
      </c>
      <c r="P594" s="34">
        <v>1029</v>
      </c>
      <c r="Q594" s="34">
        <v>13</v>
      </c>
      <c r="R594" s="40">
        <v>21557730388.130001</v>
      </c>
      <c r="S594" s="40">
        <v>2818935359.9099998</v>
      </c>
      <c r="T594" s="40">
        <v>984110484.22000003</v>
      </c>
      <c r="U594" s="40">
        <v>0</v>
      </c>
      <c r="V594" s="40">
        <v>13536560510</v>
      </c>
      <c r="W594" s="40">
        <v>162372622</v>
      </c>
      <c r="X594" s="40">
        <v>4055751412</v>
      </c>
      <c r="Y594" s="40">
        <v>0</v>
      </c>
      <c r="Z594" s="40">
        <v>0</v>
      </c>
      <c r="AA594" s="40">
        <v>13093461476.940001</v>
      </c>
      <c r="AB594" s="40">
        <v>9557230765.3400002</v>
      </c>
      <c r="AC594" s="40">
        <v>3011688750</v>
      </c>
      <c r="AD594" s="40">
        <v>261481145.03</v>
      </c>
      <c r="AE594" s="40">
        <v>0</v>
      </c>
      <c r="AF594" s="40">
        <v>78656092.409999996</v>
      </c>
      <c r="AG594" s="40">
        <v>184404724.16</v>
      </c>
      <c r="AH594" s="40">
        <v>0</v>
      </c>
      <c r="AI594" s="40">
        <v>8464268911.1899996</v>
      </c>
      <c r="AJ594" s="40">
        <v>4794129346</v>
      </c>
      <c r="AK594" s="40">
        <v>2994129346</v>
      </c>
      <c r="AL594" s="40">
        <v>747307838.16999996</v>
      </c>
      <c r="AM594" s="40">
        <v>685606183.11000001</v>
      </c>
      <c r="AN594" s="40">
        <v>0</v>
      </c>
      <c r="AO594" s="40">
        <v>164319584.91</v>
      </c>
      <c r="AP594" s="40">
        <v>2072905959</v>
      </c>
      <c r="AQ594" s="40">
        <v>1886277509.0799999</v>
      </c>
      <c r="AR594" s="40">
        <v>1707887263</v>
      </c>
      <c r="AS594" s="40">
        <v>178390246.08000001</v>
      </c>
      <c r="AT594" s="40">
        <v>1223126314.1600001</v>
      </c>
      <c r="AU594" s="40">
        <v>1025525214.97</v>
      </c>
      <c r="AV594" s="40">
        <v>33281514.280000001</v>
      </c>
      <c r="AW594" s="40">
        <v>164319584.91</v>
      </c>
      <c r="AX594" s="40">
        <v>0</v>
      </c>
      <c r="AY594" s="40">
        <v>663151194.91999996</v>
      </c>
      <c r="AZ594" s="40">
        <v>663151194.91999996</v>
      </c>
      <c r="BA594" s="40">
        <v>0</v>
      </c>
      <c r="BB594" s="40">
        <v>46289240</v>
      </c>
      <c r="BC594" s="40">
        <v>12685226</v>
      </c>
      <c r="BD594" s="40">
        <v>46289240</v>
      </c>
      <c r="BE594" s="40">
        <v>12685226</v>
      </c>
      <c r="BF594" s="40">
        <v>13725528096</v>
      </c>
      <c r="BG594" s="40">
        <v>0</v>
      </c>
      <c r="BH594" s="40">
        <v>13725528096</v>
      </c>
      <c r="BI594" s="40">
        <v>0</v>
      </c>
    </row>
    <row r="595" spans="1:61" ht="14.25" x14ac:dyDescent="0.2">
      <c r="A595" s="25">
        <f t="shared" si="9"/>
        <v>589</v>
      </c>
      <c r="B595" s="34">
        <v>3033</v>
      </c>
      <c r="C595" s="33" t="s">
        <v>916</v>
      </c>
      <c r="D595" s="33" t="s">
        <v>917</v>
      </c>
      <c r="E595" s="33"/>
      <c r="F595" s="33" t="s">
        <v>106</v>
      </c>
      <c r="G595" s="35">
        <v>6492</v>
      </c>
      <c r="H595" s="33" t="s">
        <v>1321</v>
      </c>
      <c r="I595" s="33" t="s">
        <v>918</v>
      </c>
      <c r="J595" s="33" t="s">
        <v>907</v>
      </c>
      <c r="K595" s="33" t="s">
        <v>908</v>
      </c>
      <c r="L595" s="33" t="s">
        <v>2223</v>
      </c>
      <c r="M595" s="34">
        <v>7412880</v>
      </c>
      <c r="N595" s="33" t="s">
        <v>1408</v>
      </c>
      <c r="O595" s="34">
        <v>1</v>
      </c>
      <c r="P595" s="34">
        <v>13645</v>
      </c>
      <c r="Q595" s="34">
        <v>104</v>
      </c>
      <c r="R595" s="40">
        <v>98424989336.490005</v>
      </c>
      <c r="S595" s="40">
        <v>7522185186.3699999</v>
      </c>
      <c r="T595" s="40">
        <v>522350096.47000003</v>
      </c>
      <c r="U595" s="40">
        <v>18938871</v>
      </c>
      <c r="V595" s="40">
        <v>78084845887.779999</v>
      </c>
      <c r="W595" s="40">
        <v>494553104</v>
      </c>
      <c r="X595" s="40">
        <v>11502631526.870001</v>
      </c>
      <c r="Y595" s="40">
        <v>187091194</v>
      </c>
      <c r="Z595" s="40">
        <v>92393470</v>
      </c>
      <c r="AA595" s="40">
        <v>80509462050.279999</v>
      </c>
      <c r="AB595" s="40">
        <v>54665792767.489998</v>
      </c>
      <c r="AC595" s="40">
        <v>24817871089.07</v>
      </c>
      <c r="AD595" s="40">
        <v>426318068.80000001</v>
      </c>
      <c r="AE595" s="40">
        <v>0</v>
      </c>
      <c r="AF595" s="40">
        <v>127731002.18000001</v>
      </c>
      <c r="AG595" s="40">
        <v>471749122.74000001</v>
      </c>
      <c r="AH595" s="40">
        <v>0</v>
      </c>
      <c r="AI595" s="40">
        <v>17915527286.209999</v>
      </c>
      <c r="AJ595" s="40">
        <v>12760719224.719999</v>
      </c>
      <c r="AK595" s="40">
        <v>3237385224.7199998</v>
      </c>
      <c r="AL595" s="40">
        <v>3246678963.3699999</v>
      </c>
      <c r="AM595" s="40">
        <v>32780151.98</v>
      </c>
      <c r="AN595" s="40">
        <v>0</v>
      </c>
      <c r="AO595" s="40">
        <v>814818846.85000002</v>
      </c>
      <c r="AP595" s="40">
        <v>1060530099.29</v>
      </c>
      <c r="AQ595" s="40">
        <v>10219050979.57</v>
      </c>
      <c r="AR595" s="40">
        <v>9413114069</v>
      </c>
      <c r="AS595" s="40">
        <v>805936910.57000005</v>
      </c>
      <c r="AT595" s="40">
        <v>7275516354.25</v>
      </c>
      <c r="AU595" s="40">
        <v>5959955486.2399998</v>
      </c>
      <c r="AV595" s="40">
        <v>500742021.16000003</v>
      </c>
      <c r="AW595" s="40">
        <v>814818846.85000002</v>
      </c>
      <c r="AX595" s="40">
        <v>0</v>
      </c>
      <c r="AY595" s="40">
        <v>2943534625.3200002</v>
      </c>
      <c r="AZ595" s="40">
        <v>2943534625.3200002</v>
      </c>
      <c r="BA595" s="40">
        <v>0</v>
      </c>
      <c r="BB595" s="40">
        <v>214166056</v>
      </c>
      <c r="BC595" s="40">
        <v>15616675595.809999</v>
      </c>
      <c r="BD595" s="40">
        <v>214166056</v>
      </c>
      <c r="BE595" s="40">
        <v>15616675595.809999</v>
      </c>
      <c r="BF595" s="40">
        <v>100556088368.17</v>
      </c>
      <c r="BG595" s="40">
        <v>0</v>
      </c>
      <c r="BH595" s="40">
        <v>100556088368.17</v>
      </c>
      <c r="BI595" s="40">
        <v>0</v>
      </c>
    </row>
    <row r="596" spans="1:61" ht="14.25" x14ac:dyDescent="0.2">
      <c r="A596" s="25">
        <f t="shared" si="9"/>
        <v>590</v>
      </c>
      <c r="B596" s="34">
        <v>3034</v>
      </c>
      <c r="C596" s="33" t="s">
        <v>919</v>
      </c>
      <c r="D596" s="33" t="s">
        <v>920</v>
      </c>
      <c r="E596" s="33" t="s">
        <v>921</v>
      </c>
      <c r="F596" s="33" t="s">
        <v>106</v>
      </c>
      <c r="G596" s="35">
        <v>6492</v>
      </c>
      <c r="H596" s="33" t="s">
        <v>1321</v>
      </c>
      <c r="I596" s="33" t="s">
        <v>922</v>
      </c>
      <c r="J596" s="33" t="s">
        <v>836</v>
      </c>
      <c r="K596" s="33" t="s">
        <v>923</v>
      </c>
      <c r="L596" s="33" t="s">
        <v>2224</v>
      </c>
      <c r="M596" s="32"/>
      <c r="N596" s="33" t="s">
        <v>1407</v>
      </c>
      <c r="O596" s="34">
        <v>1</v>
      </c>
      <c r="P596" s="34">
        <v>3314</v>
      </c>
      <c r="Q596" s="34">
        <v>10</v>
      </c>
      <c r="R596" s="40">
        <v>7423493370.3699999</v>
      </c>
      <c r="S596" s="40">
        <v>988338615.87</v>
      </c>
      <c r="T596" s="40">
        <v>146194363.15000001</v>
      </c>
      <c r="U596" s="40">
        <v>0</v>
      </c>
      <c r="V596" s="40">
        <v>5056473285.8699999</v>
      </c>
      <c r="W596" s="40">
        <v>24319714</v>
      </c>
      <c r="X596" s="40">
        <v>1204986551.48</v>
      </c>
      <c r="Y596" s="40">
        <v>0</v>
      </c>
      <c r="Z596" s="40">
        <v>3180840</v>
      </c>
      <c r="AA596" s="40">
        <v>3868431721.6599998</v>
      </c>
      <c r="AB596" s="40">
        <v>3587397739.9299998</v>
      </c>
      <c r="AC596" s="40">
        <v>117010641</v>
      </c>
      <c r="AD596" s="40">
        <v>85168393</v>
      </c>
      <c r="AE596" s="40">
        <v>0</v>
      </c>
      <c r="AF596" s="40">
        <v>0</v>
      </c>
      <c r="AG596" s="40">
        <v>78854947.730000004</v>
      </c>
      <c r="AH596" s="40">
        <v>0</v>
      </c>
      <c r="AI596" s="40">
        <v>3555061648.2399998</v>
      </c>
      <c r="AJ596" s="40">
        <v>1597826050.1300001</v>
      </c>
      <c r="AK596" s="40">
        <v>521275250.13</v>
      </c>
      <c r="AL596" s="40">
        <v>1449894903.4100001</v>
      </c>
      <c r="AM596" s="40">
        <v>141019.44</v>
      </c>
      <c r="AN596" s="40">
        <v>4374198</v>
      </c>
      <c r="AO596" s="40">
        <v>69731541.260000005</v>
      </c>
      <c r="AP596" s="40">
        <v>433093936</v>
      </c>
      <c r="AQ596" s="40">
        <v>940097252.09000003</v>
      </c>
      <c r="AR596" s="40">
        <v>781824932</v>
      </c>
      <c r="AS596" s="40">
        <v>158272320.09</v>
      </c>
      <c r="AT596" s="40">
        <v>779566187.61000001</v>
      </c>
      <c r="AU596" s="40">
        <v>688165382.80999994</v>
      </c>
      <c r="AV596" s="40">
        <v>21669263.539999999</v>
      </c>
      <c r="AW596" s="40">
        <v>69731541.260000005</v>
      </c>
      <c r="AX596" s="40">
        <v>0</v>
      </c>
      <c r="AY596" s="40">
        <v>160531064.47999999</v>
      </c>
      <c r="AZ596" s="40">
        <v>160531064.47999999</v>
      </c>
      <c r="BA596" s="40">
        <v>0</v>
      </c>
      <c r="BB596" s="40">
        <v>76709925</v>
      </c>
      <c r="BC596" s="40">
        <v>1979881027.3</v>
      </c>
      <c r="BD596" s="40">
        <v>76709925</v>
      </c>
      <c r="BE596" s="40">
        <v>1979881027.3</v>
      </c>
      <c r="BF596" s="40">
        <v>7612047355</v>
      </c>
      <c r="BG596" s="40">
        <v>1140510895</v>
      </c>
      <c r="BH596" s="40">
        <v>7612047355</v>
      </c>
      <c r="BI596" s="40">
        <v>1140510895</v>
      </c>
    </row>
    <row r="597" spans="1:61" ht="14.25" x14ac:dyDescent="0.2">
      <c r="A597" s="25">
        <f t="shared" si="9"/>
        <v>591</v>
      </c>
      <c r="B597" s="34">
        <v>3046</v>
      </c>
      <c r="C597" s="33" t="s">
        <v>4216</v>
      </c>
      <c r="D597" s="33" t="s">
        <v>4217</v>
      </c>
      <c r="E597" s="33" t="s">
        <v>4218</v>
      </c>
      <c r="F597" s="33" t="s">
        <v>38</v>
      </c>
      <c r="G597" s="35">
        <v>6492</v>
      </c>
      <c r="H597" s="33" t="s">
        <v>1321</v>
      </c>
      <c r="I597" s="33" t="s">
        <v>4219</v>
      </c>
      <c r="J597" s="33" t="s">
        <v>34</v>
      </c>
      <c r="K597" s="33" t="s">
        <v>563</v>
      </c>
      <c r="L597" s="33" t="s">
        <v>4220</v>
      </c>
      <c r="M597" s="34">
        <v>6526272</v>
      </c>
      <c r="N597" s="33" t="s">
        <v>4221</v>
      </c>
      <c r="O597" s="34">
        <v>2</v>
      </c>
      <c r="P597" s="34">
        <v>1294</v>
      </c>
      <c r="Q597" s="34">
        <v>14</v>
      </c>
      <c r="R597" s="40">
        <v>7989383644.79</v>
      </c>
      <c r="S597" s="40">
        <v>175874037.53</v>
      </c>
      <c r="T597" s="40">
        <v>43524249.039999999</v>
      </c>
      <c r="U597" s="40">
        <v>0</v>
      </c>
      <c r="V597" s="40">
        <v>7221677582</v>
      </c>
      <c r="W597" s="40">
        <v>157032351</v>
      </c>
      <c r="X597" s="40">
        <v>386295275.22000003</v>
      </c>
      <c r="Y597" s="40">
        <v>0</v>
      </c>
      <c r="Z597" s="40">
        <v>4980150</v>
      </c>
      <c r="AA597" s="40">
        <v>1330788879.54</v>
      </c>
      <c r="AB597" s="40">
        <v>0</v>
      </c>
      <c r="AC597" s="40">
        <v>931928804</v>
      </c>
      <c r="AD597" s="40">
        <v>136569075.65000001</v>
      </c>
      <c r="AE597" s="40">
        <v>0</v>
      </c>
      <c r="AF597" s="40">
        <v>102955248</v>
      </c>
      <c r="AG597" s="40">
        <v>120087175.89</v>
      </c>
      <c r="AH597" s="40">
        <v>39248576</v>
      </c>
      <c r="AI597" s="40">
        <v>6658594765.25</v>
      </c>
      <c r="AJ597" s="40">
        <v>5093933388</v>
      </c>
      <c r="AK597" s="40">
        <v>3726522000</v>
      </c>
      <c r="AL597" s="40">
        <v>1013077363.9400001</v>
      </c>
      <c r="AM597" s="40">
        <v>71144982</v>
      </c>
      <c r="AN597" s="40">
        <v>2815000</v>
      </c>
      <c r="AO597" s="40">
        <v>243615895.56999999</v>
      </c>
      <c r="AP597" s="40">
        <v>234008135.74000001</v>
      </c>
      <c r="AQ597" s="40">
        <v>1058685622.42</v>
      </c>
      <c r="AR597" s="40">
        <v>984840202</v>
      </c>
      <c r="AS597" s="40">
        <v>73845420.420000002</v>
      </c>
      <c r="AT597" s="40">
        <v>996345701.41999996</v>
      </c>
      <c r="AU597" s="40">
        <v>734392062</v>
      </c>
      <c r="AV597" s="40">
        <v>18337743.850000001</v>
      </c>
      <c r="AW597" s="40">
        <v>243615895.56999999</v>
      </c>
      <c r="AX597" s="40">
        <v>0</v>
      </c>
      <c r="AY597" s="40">
        <v>62339921</v>
      </c>
      <c r="AZ597" s="40">
        <v>62339921</v>
      </c>
      <c r="BA597" s="40">
        <v>0</v>
      </c>
      <c r="BB597" s="40">
        <v>22726698</v>
      </c>
      <c r="BC597" s="40">
        <v>0</v>
      </c>
      <c r="BD597" s="40">
        <v>22726698</v>
      </c>
      <c r="BE597" s="40">
        <v>0</v>
      </c>
      <c r="BF597" s="40">
        <v>0</v>
      </c>
      <c r="BG597" s="40">
        <v>0</v>
      </c>
      <c r="BH597" s="40">
        <v>0</v>
      </c>
      <c r="BI597" s="40">
        <v>0</v>
      </c>
    </row>
    <row r="598" spans="1:61" ht="14.25" x14ac:dyDescent="0.2">
      <c r="A598" s="25">
        <f t="shared" si="9"/>
        <v>592</v>
      </c>
      <c r="B598" s="34">
        <v>3048</v>
      </c>
      <c r="C598" s="33" t="s">
        <v>924</v>
      </c>
      <c r="D598" s="33" t="s">
        <v>925</v>
      </c>
      <c r="E598" s="33" t="s">
        <v>926</v>
      </c>
      <c r="F598" s="33" t="s">
        <v>106</v>
      </c>
      <c r="G598" s="35">
        <v>6424</v>
      </c>
      <c r="H598" s="33" t="s">
        <v>1324</v>
      </c>
      <c r="I598" s="33" t="s">
        <v>927</v>
      </c>
      <c r="J598" s="33" t="s">
        <v>34</v>
      </c>
      <c r="K598" s="33" t="s">
        <v>928</v>
      </c>
      <c r="L598" s="33" t="s">
        <v>2225</v>
      </c>
      <c r="M598" s="34">
        <v>7180052</v>
      </c>
      <c r="N598" s="33" t="s">
        <v>1711</v>
      </c>
      <c r="O598" s="34">
        <v>1</v>
      </c>
      <c r="P598" s="34">
        <v>4481</v>
      </c>
      <c r="Q598" s="34">
        <v>16</v>
      </c>
      <c r="R598" s="40">
        <v>15700699676.309999</v>
      </c>
      <c r="S598" s="40">
        <v>1082840633.25</v>
      </c>
      <c r="T598" s="40">
        <v>288029437.06</v>
      </c>
      <c r="U598" s="40">
        <v>0</v>
      </c>
      <c r="V598" s="40">
        <v>14014221864</v>
      </c>
      <c r="W598" s="40">
        <v>4095000</v>
      </c>
      <c r="X598" s="40">
        <v>304310837</v>
      </c>
      <c r="Y598" s="40">
        <v>0</v>
      </c>
      <c r="Z598" s="40">
        <v>7201905</v>
      </c>
      <c r="AA598" s="40">
        <v>10634580383.91</v>
      </c>
      <c r="AB598" s="40">
        <v>7162199583.8900003</v>
      </c>
      <c r="AC598" s="40">
        <v>3249274024.1999998</v>
      </c>
      <c r="AD598" s="40">
        <v>56361033.82</v>
      </c>
      <c r="AE598" s="40">
        <v>0</v>
      </c>
      <c r="AF598" s="40">
        <v>3405266</v>
      </c>
      <c r="AG598" s="40">
        <v>79292557</v>
      </c>
      <c r="AH598" s="40">
        <v>84047919</v>
      </c>
      <c r="AI598" s="40">
        <v>5066119292.3999996</v>
      </c>
      <c r="AJ598" s="40">
        <v>2628180126.4099998</v>
      </c>
      <c r="AK598" s="40">
        <v>1054759726.41</v>
      </c>
      <c r="AL598" s="40">
        <v>1989056683.7</v>
      </c>
      <c r="AM598" s="40">
        <v>0</v>
      </c>
      <c r="AN598" s="40">
        <v>66446.710000000006</v>
      </c>
      <c r="AO598" s="40">
        <v>305988040.57999998</v>
      </c>
      <c r="AP598" s="40">
        <v>142827995</v>
      </c>
      <c r="AQ598" s="40">
        <v>2360857175.6500001</v>
      </c>
      <c r="AR598" s="40">
        <v>2052588554</v>
      </c>
      <c r="AS598" s="40">
        <v>308268621.64999998</v>
      </c>
      <c r="AT598" s="40">
        <v>1857482016.95</v>
      </c>
      <c r="AU598" s="40">
        <v>1481748426.49</v>
      </c>
      <c r="AV598" s="40">
        <v>69745549.879999995</v>
      </c>
      <c r="AW598" s="40">
        <v>305988040.57999998</v>
      </c>
      <c r="AX598" s="40">
        <v>0</v>
      </c>
      <c r="AY598" s="40">
        <v>503375158.69999999</v>
      </c>
      <c r="AZ598" s="40">
        <v>503375158.69999999</v>
      </c>
      <c r="BA598" s="40">
        <v>0</v>
      </c>
      <c r="BB598" s="40">
        <v>731414135</v>
      </c>
      <c r="BC598" s="40">
        <v>1713836757.9000001</v>
      </c>
      <c r="BD598" s="40">
        <v>731414135</v>
      </c>
      <c r="BE598" s="40">
        <v>1713836757.9000001</v>
      </c>
      <c r="BF598" s="40">
        <v>21234448685</v>
      </c>
      <c r="BG598" s="40">
        <v>0</v>
      </c>
      <c r="BH598" s="40">
        <v>21234448685</v>
      </c>
      <c r="BI598" s="40">
        <v>0</v>
      </c>
    </row>
    <row r="599" spans="1:61" ht="14.25" x14ac:dyDescent="0.2">
      <c r="A599" s="25">
        <f t="shared" si="9"/>
        <v>593</v>
      </c>
      <c r="B599" s="34">
        <v>3049</v>
      </c>
      <c r="C599" s="33" t="s">
        <v>929</v>
      </c>
      <c r="D599" s="33" t="s">
        <v>930</v>
      </c>
      <c r="E599" s="33" t="s">
        <v>931</v>
      </c>
      <c r="F599" s="33" t="s">
        <v>114</v>
      </c>
      <c r="G599" s="35">
        <v>6492</v>
      </c>
      <c r="H599" s="33" t="s">
        <v>1321</v>
      </c>
      <c r="I599" s="33" t="s">
        <v>1903</v>
      </c>
      <c r="J599" s="33" t="s">
        <v>34</v>
      </c>
      <c r="K599" s="33" t="s">
        <v>932</v>
      </c>
      <c r="L599" s="33" t="s">
        <v>1904</v>
      </c>
      <c r="M599" s="34">
        <v>7267071</v>
      </c>
      <c r="N599" s="33" t="s">
        <v>1406</v>
      </c>
      <c r="O599" s="34">
        <v>1</v>
      </c>
      <c r="P599" s="34">
        <v>8276</v>
      </c>
      <c r="Q599" s="34">
        <v>38</v>
      </c>
      <c r="R599" s="40">
        <v>46966442682.309998</v>
      </c>
      <c r="S599" s="40">
        <v>1797017155.9000001</v>
      </c>
      <c r="T599" s="40">
        <v>2983927945.04</v>
      </c>
      <c r="U599" s="40">
        <v>0</v>
      </c>
      <c r="V599" s="40">
        <v>37103102319.830002</v>
      </c>
      <c r="W599" s="40">
        <v>48839071.420000002</v>
      </c>
      <c r="X599" s="40">
        <v>5004263402.1599998</v>
      </c>
      <c r="Y599" s="40">
        <v>0</v>
      </c>
      <c r="Z599" s="40">
        <v>29292787.960000001</v>
      </c>
      <c r="AA599" s="40">
        <v>33138514445.700001</v>
      </c>
      <c r="AB599" s="40">
        <v>29271912264.57</v>
      </c>
      <c r="AC599" s="40">
        <v>3064269350.9899998</v>
      </c>
      <c r="AD599" s="40">
        <v>312955045.01999998</v>
      </c>
      <c r="AE599" s="40">
        <v>0</v>
      </c>
      <c r="AF599" s="40">
        <v>152916094.41999999</v>
      </c>
      <c r="AG599" s="40">
        <v>336461690.69999999</v>
      </c>
      <c r="AH599" s="40">
        <v>0</v>
      </c>
      <c r="AI599" s="40">
        <v>13827928236.610001</v>
      </c>
      <c r="AJ599" s="40">
        <v>5536297093.7799997</v>
      </c>
      <c r="AK599" s="40">
        <v>567601093.77999997</v>
      </c>
      <c r="AL599" s="40">
        <v>3337305444.9699998</v>
      </c>
      <c r="AM599" s="40">
        <v>448644190.79000002</v>
      </c>
      <c r="AN599" s="40">
        <v>6532860</v>
      </c>
      <c r="AO599" s="40">
        <v>775721532.07000005</v>
      </c>
      <c r="AP599" s="40">
        <v>3723427115</v>
      </c>
      <c r="AQ599" s="40">
        <v>5880591352.6400003</v>
      </c>
      <c r="AR599" s="40">
        <v>5160631260.4099998</v>
      </c>
      <c r="AS599" s="40">
        <v>719960092.23000002</v>
      </c>
      <c r="AT599" s="40">
        <v>3965501443.5300002</v>
      </c>
      <c r="AU599" s="40">
        <v>3177085989.46</v>
      </c>
      <c r="AV599" s="40">
        <v>12693922</v>
      </c>
      <c r="AW599" s="40">
        <v>775721532.07000005</v>
      </c>
      <c r="AX599" s="40">
        <v>0</v>
      </c>
      <c r="AY599" s="40">
        <v>1915089909.1099999</v>
      </c>
      <c r="AZ599" s="40">
        <v>1915089909.1099999</v>
      </c>
      <c r="BA599" s="40">
        <v>0</v>
      </c>
      <c r="BB599" s="40">
        <v>2950267652.27</v>
      </c>
      <c r="BC599" s="40">
        <v>621825074.89999998</v>
      </c>
      <c r="BD599" s="40">
        <v>2950267652.27</v>
      </c>
      <c r="BE599" s="40">
        <v>621825074.89999998</v>
      </c>
      <c r="BF599" s="40">
        <v>99509069070.300003</v>
      </c>
      <c r="BG599" s="40">
        <v>0</v>
      </c>
      <c r="BH599" s="40">
        <v>99509069070.300003</v>
      </c>
      <c r="BI599" s="40">
        <v>0</v>
      </c>
    </row>
    <row r="600" spans="1:61" ht="14.25" x14ac:dyDescent="0.2">
      <c r="A600" s="25">
        <f t="shared" si="9"/>
        <v>594</v>
      </c>
      <c r="B600" s="34">
        <v>3070</v>
      </c>
      <c r="C600" s="33" t="s">
        <v>933</v>
      </c>
      <c r="D600" s="33" t="s">
        <v>934</v>
      </c>
      <c r="E600" s="33" t="s">
        <v>935</v>
      </c>
      <c r="F600" s="33" t="s">
        <v>106</v>
      </c>
      <c r="G600" s="35">
        <v>6424</v>
      </c>
      <c r="H600" s="33" t="s">
        <v>1324</v>
      </c>
      <c r="I600" s="33" t="s">
        <v>936</v>
      </c>
      <c r="J600" s="33" t="s">
        <v>34</v>
      </c>
      <c r="K600" s="33" t="s">
        <v>937</v>
      </c>
      <c r="L600" s="33" t="s">
        <v>2226</v>
      </c>
      <c r="M600" s="34">
        <v>7569827</v>
      </c>
      <c r="N600" s="33" t="s">
        <v>1905</v>
      </c>
      <c r="O600" s="34">
        <v>1</v>
      </c>
      <c r="P600" s="34">
        <v>2978</v>
      </c>
      <c r="Q600" s="34">
        <v>8</v>
      </c>
      <c r="R600" s="40">
        <v>9207160988.9599991</v>
      </c>
      <c r="S600" s="40">
        <v>431962888</v>
      </c>
      <c r="T600" s="40">
        <v>371339930</v>
      </c>
      <c r="U600" s="40">
        <v>0</v>
      </c>
      <c r="V600" s="40">
        <v>8356334853.96</v>
      </c>
      <c r="W600" s="40">
        <v>867921</v>
      </c>
      <c r="X600" s="40">
        <v>45503412</v>
      </c>
      <c r="Y600" s="40">
        <v>0</v>
      </c>
      <c r="Z600" s="40">
        <v>1151984</v>
      </c>
      <c r="AA600" s="40">
        <v>5657156301.1199999</v>
      </c>
      <c r="AB600" s="40">
        <v>3861043948.5</v>
      </c>
      <c r="AC600" s="40">
        <v>1577007032</v>
      </c>
      <c r="AD600" s="40">
        <v>36970268.619999997</v>
      </c>
      <c r="AE600" s="40">
        <v>0</v>
      </c>
      <c r="AF600" s="40">
        <v>6604898</v>
      </c>
      <c r="AG600" s="40">
        <v>175530154</v>
      </c>
      <c r="AH600" s="40">
        <v>0</v>
      </c>
      <c r="AI600" s="40">
        <v>3550004688</v>
      </c>
      <c r="AJ600" s="40">
        <v>2063510686</v>
      </c>
      <c r="AK600" s="40">
        <v>103175535</v>
      </c>
      <c r="AL600" s="40">
        <v>1299743080</v>
      </c>
      <c r="AM600" s="40">
        <v>6591252</v>
      </c>
      <c r="AN600" s="40">
        <v>90000</v>
      </c>
      <c r="AO600" s="40">
        <v>180069670</v>
      </c>
      <c r="AP600" s="40">
        <v>0</v>
      </c>
      <c r="AQ600" s="40">
        <v>1400795435</v>
      </c>
      <c r="AR600" s="40">
        <v>1324916040</v>
      </c>
      <c r="AS600" s="40">
        <v>75879395</v>
      </c>
      <c r="AT600" s="40">
        <v>1120175765</v>
      </c>
      <c r="AU600" s="40">
        <v>894950501</v>
      </c>
      <c r="AV600" s="40">
        <v>45155594</v>
      </c>
      <c r="AW600" s="40">
        <v>180069670</v>
      </c>
      <c r="AX600" s="40">
        <v>0</v>
      </c>
      <c r="AY600" s="40">
        <v>280619670</v>
      </c>
      <c r="AZ600" s="40">
        <v>280619670</v>
      </c>
      <c r="BA600" s="40">
        <v>0</v>
      </c>
      <c r="BB600" s="40">
        <v>673330826</v>
      </c>
      <c r="BC600" s="40">
        <v>1010667377</v>
      </c>
      <c r="BD600" s="40">
        <v>673330826</v>
      </c>
      <c r="BE600" s="40">
        <v>1010667377</v>
      </c>
      <c r="BF600" s="40">
        <v>9257632189</v>
      </c>
      <c r="BG600" s="40">
        <v>0</v>
      </c>
      <c r="BH600" s="40">
        <v>9257632189</v>
      </c>
      <c r="BI600" s="40">
        <v>0</v>
      </c>
    </row>
    <row r="601" spans="1:61" ht="14.25" x14ac:dyDescent="0.2">
      <c r="A601" s="25">
        <f t="shared" si="9"/>
        <v>595</v>
      </c>
      <c r="B601" s="34">
        <v>3072</v>
      </c>
      <c r="C601" s="33" t="s">
        <v>938</v>
      </c>
      <c r="D601" s="33" t="s">
        <v>939</v>
      </c>
      <c r="E601" s="33" t="s">
        <v>940</v>
      </c>
      <c r="F601" s="33" t="s">
        <v>106</v>
      </c>
      <c r="G601" s="35">
        <v>6492</v>
      </c>
      <c r="H601" s="33" t="s">
        <v>1321</v>
      </c>
      <c r="I601" s="33" t="s">
        <v>941</v>
      </c>
      <c r="J601" s="33" t="s">
        <v>34</v>
      </c>
      <c r="K601" s="33" t="s">
        <v>942</v>
      </c>
      <c r="L601" s="33" t="s">
        <v>943</v>
      </c>
      <c r="M601" s="34">
        <v>7275493</v>
      </c>
      <c r="N601" s="33" t="s">
        <v>1405</v>
      </c>
      <c r="O601" s="34">
        <v>1</v>
      </c>
      <c r="P601" s="34">
        <v>143769</v>
      </c>
      <c r="Q601" s="34">
        <v>375</v>
      </c>
      <c r="R601" s="40">
        <v>429875063880.77002</v>
      </c>
      <c r="S601" s="40">
        <v>22643520100.66</v>
      </c>
      <c r="T601" s="40">
        <v>67772466197.089996</v>
      </c>
      <c r="U601" s="40">
        <v>0</v>
      </c>
      <c r="V601" s="40">
        <v>322172661609.03003</v>
      </c>
      <c r="W601" s="40">
        <v>1088458276.0899999</v>
      </c>
      <c r="X601" s="40">
        <v>15510025534.940001</v>
      </c>
      <c r="Y601" s="40">
        <v>0</v>
      </c>
      <c r="Z601" s="40">
        <v>687932162.96000004</v>
      </c>
      <c r="AA601" s="40">
        <v>302451099468.08002</v>
      </c>
      <c r="AB601" s="40">
        <v>289105711272.83002</v>
      </c>
      <c r="AC601" s="40">
        <v>7571002756</v>
      </c>
      <c r="AD601" s="40">
        <v>2596404615.25</v>
      </c>
      <c r="AE601" s="40">
        <v>0</v>
      </c>
      <c r="AF601" s="40">
        <v>361092805</v>
      </c>
      <c r="AG601" s="40">
        <v>2816888019</v>
      </c>
      <c r="AH601" s="40">
        <v>0</v>
      </c>
      <c r="AI601" s="40">
        <v>127423964412.69</v>
      </c>
      <c r="AJ601" s="40">
        <v>42883858319.980003</v>
      </c>
      <c r="AK601" s="40">
        <v>9759218319.9799995</v>
      </c>
      <c r="AL601" s="40">
        <v>73059227732.75</v>
      </c>
      <c r="AM601" s="40">
        <v>380889074.13</v>
      </c>
      <c r="AN601" s="40">
        <v>0</v>
      </c>
      <c r="AO601" s="40">
        <v>6627218785.6000004</v>
      </c>
      <c r="AP601" s="40">
        <v>3175825968.23</v>
      </c>
      <c r="AQ601" s="40">
        <v>44387320202.639999</v>
      </c>
      <c r="AR601" s="40">
        <v>38092375624</v>
      </c>
      <c r="AS601" s="40">
        <v>6294944578.6400003</v>
      </c>
      <c r="AT601" s="40">
        <v>34598879557.25</v>
      </c>
      <c r="AU601" s="40">
        <v>27547677159.459999</v>
      </c>
      <c r="AV601" s="40">
        <v>423983612.19</v>
      </c>
      <c r="AW601" s="40">
        <v>6627218785.6000004</v>
      </c>
      <c r="AX601" s="40">
        <v>0</v>
      </c>
      <c r="AY601" s="40">
        <v>9788440645.3899994</v>
      </c>
      <c r="AZ601" s="40">
        <v>9788440645.3899994</v>
      </c>
      <c r="BA601" s="40">
        <v>0</v>
      </c>
      <c r="BB601" s="40">
        <v>6356152621</v>
      </c>
      <c r="BC601" s="40">
        <v>6425811292.75</v>
      </c>
      <c r="BD601" s="40">
        <v>6356152621</v>
      </c>
      <c r="BE601" s="40">
        <v>6425811292.75</v>
      </c>
      <c r="BF601" s="40">
        <v>834839350484</v>
      </c>
      <c r="BG601" s="40">
        <v>0</v>
      </c>
      <c r="BH601" s="40">
        <v>834839350484</v>
      </c>
      <c r="BI601" s="40">
        <v>0</v>
      </c>
    </row>
    <row r="602" spans="1:61" ht="14.25" x14ac:dyDescent="0.2">
      <c r="A602" s="25">
        <f t="shared" si="9"/>
        <v>596</v>
      </c>
      <c r="B602" s="34">
        <v>3081</v>
      </c>
      <c r="C602" s="33" t="s">
        <v>1712</v>
      </c>
      <c r="D602" s="33" t="s">
        <v>1713</v>
      </c>
      <c r="E602" s="33" t="s">
        <v>1714</v>
      </c>
      <c r="F602" s="33" t="s">
        <v>38</v>
      </c>
      <c r="G602" s="35">
        <v>4620</v>
      </c>
      <c r="H602" s="33" t="s">
        <v>1348</v>
      </c>
      <c r="I602" s="33" t="s">
        <v>1906</v>
      </c>
      <c r="J602" s="33" t="s">
        <v>34</v>
      </c>
      <c r="K602" s="33" t="s">
        <v>85</v>
      </c>
      <c r="L602" s="33" t="s">
        <v>2227</v>
      </c>
      <c r="M602" s="34">
        <v>7242556</v>
      </c>
      <c r="N602" s="33" t="s">
        <v>2228</v>
      </c>
      <c r="O602" s="34">
        <v>1</v>
      </c>
      <c r="P602" s="34">
        <v>1</v>
      </c>
      <c r="Q602" s="34">
        <v>26</v>
      </c>
      <c r="R602" s="40">
        <v>12918526454</v>
      </c>
      <c r="S602" s="40">
        <v>1442755876</v>
      </c>
      <c r="T602" s="40">
        <v>100513310</v>
      </c>
      <c r="U602" s="40">
        <v>2504347764</v>
      </c>
      <c r="V602" s="40">
        <v>65254593</v>
      </c>
      <c r="W602" s="40">
        <v>912121226</v>
      </c>
      <c r="X602" s="40">
        <v>7893533685</v>
      </c>
      <c r="Y602" s="40">
        <v>0</v>
      </c>
      <c r="Z602" s="40">
        <v>0</v>
      </c>
      <c r="AA602" s="40">
        <v>473521419</v>
      </c>
      <c r="AB602" s="40">
        <v>0</v>
      </c>
      <c r="AC602" s="40">
        <v>0</v>
      </c>
      <c r="AD602" s="40">
        <v>251992730</v>
      </c>
      <c r="AE602" s="40">
        <v>0</v>
      </c>
      <c r="AF602" s="40">
        <v>22377080</v>
      </c>
      <c r="AG602" s="40">
        <v>197246009</v>
      </c>
      <c r="AH602" s="40">
        <v>1905600</v>
      </c>
      <c r="AI602" s="40">
        <v>12445005035</v>
      </c>
      <c r="AJ602" s="40">
        <v>2233558334</v>
      </c>
      <c r="AK602" s="40">
        <v>328891534</v>
      </c>
      <c r="AL602" s="40">
        <v>4059933362</v>
      </c>
      <c r="AM602" s="40">
        <v>776047745</v>
      </c>
      <c r="AN602" s="40">
        <v>0</v>
      </c>
      <c r="AO602" s="40">
        <v>-562919847</v>
      </c>
      <c r="AP602" s="40">
        <v>5696633751</v>
      </c>
      <c r="AQ602" s="40">
        <v>38247032076</v>
      </c>
      <c r="AR602" s="40">
        <v>38166219826</v>
      </c>
      <c r="AS602" s="40">
        <v>80812250</v>
      </c>
      <c r="AT602" s="40">
        <v>513871303</v>
      </c>
      <c r="AU602" s="40">
        <v>650220224</v>
      </c>
      <c r="AV602" s="40">
        <v>426570926</v>
      </c>
      <c r="AW602" s="40">
        <v>-562919847</v>
      </c>
      <c r="AX602" s="40">
        <v>0</v>
      </c>
      <c r="AY602" s="40">
        <v>37733160773</v>
      </c>
      <c r="AZ602" s="40">
        <v>37733160773</v>
      </c>
      <c r="BA602" s="40">
        <v>0</v>
      </c>
      <c r="BB602" s="40">
        <v>0</v>
      </c>
      <c r="BC602" s="40">
        <v>0</v>
      </c>
      <c r="BD602" s="40">
        <v>0</v>
      </c>
      <c r="BE602" s="40">
        <v>0</v>
      </c>
      <c r="BF602" s="40">
        <v>0</v>
      </c>
      <c r="BG602" s="40">
        <v>0</v>
      </c>
      <c r="BH602" s="40">
        <v>0</v>
      </c>
      <c r="BI602" s="40">
        <v>0</v>
      </c>
    </row>
    <row r="603" spans="1:61" ht="14.25" x14ac:dyDescent="0.2">
      <c r="A603" s="25">
        <f t="shared" si="9"/>
        <v>597</v>
      </c>
      <c r="B603" s="34">
        <v>3086</v>
      </c>
      <c r="C603" s="33" t="s">
        <v>4222</v>
      </c>
      <c r="D603" s="33" t="s">
        <v>4223</v>
      </c>
      <c r="E603" s="33" t="s">
        <v>4224</v>
      </c>
      <c r="F603" s="33" t="s">
        <v>28</v>
      </c>
      <c r="G603" s="35">
        <v>6492</v>
      </c>
      <c r="H603" s="33" t="s">
        <v>1321</v>
      </c>
      <c r="I603" s="33"/>
      <c r="J603" s="33" t="s">
        <v>34</v>
      </c>
      <c r="K603" s="33" t="s">
        <v>4225</v>
      </c>
      <c r="L603" s="33" t="s">
        <v>4226</v>
      </c>
      <c r="M603" s="34">
        <v>6583607</v>
      </c>
      <c r="N603" s="33" t="s">
        <v>4227</v>
      </c>
      <c r="O603" s="34">
        <v>3</v>
      </c>
      <c r="P603" s="34">
        <v>0</v>
      </c>
      <c r="Q603" s="32"/>
      <c r="R603" s="40">
        <v>471211875</v>
      </c>
      <c r="S603" s="40">
        <v>203532790</v>
      </c>
      <c r="T603" s="40">
        <v>54055409</v>
      </c>
      <c r="U603" s="40">
        <v>0</v>
      </c>
      <c r="V603" s="40">
        <v>212634276</v>
      </c>
      <c r="W603" s="40">
        <v>130000</v>
      </c>
      <c r="X603" s="40">
        <v>859400</v>
      </c>
      <c r="Y603" s="40">
        <v>0</v>
      </c>
      <c r="Z603" s="40">
        <v>0</v>
      </c>
      <c r="AA603" s="40">
        <v>304388441</v>
      </c>
      <c r="AB603" s="40">
        <v>281891191</v>
      </c>
      <c r="AC603" s="40">
        <v>0</v>
      </c>
      <c r="AD603" s="40">
        <v>262375</v>
      </c>
      <c r="AE603" s="40">
        <v>0</v>
      </c>
      <c r="AF603" s="40">
        <v>22234875</v>
      </c>
      <c r="AG603" s="40">
        <v>0</v>
      </c>
      <c r="AH603" s="40">
        <v>0</v>
      </c>
      <c r="AI603" s="40">
        <v>166823434</v>
      </c>
      <c r="AJ603" s="40">
        <v>113959901</v>
      </c>
      <c r="AK603" s="40">
        <v>51460541</v>
      </c>
      <c r="AL603" s="40">
        <v>41554173</v>
      </c>
      <c r="AM603" s="40">
        <v>4087151</v>
      </c>
      <c r="AN603" s="40">
        <v>5587960</v>
      </c>
      <c r="AO603" s="40">
        <v>1434249</v>
      </c>
      <c r="AP603" s="40">
        <v>200000</v>
      </c>
      <c r="AQ603" s="40">
        <v>34870440</v>
      </c>
      <c r="AR603" s="40">
        <v>27393549</v>
      </c>
      <c r="AS603" s="40">
        <v>7476891</v>
      </c>
      <c r="AT603" s="40">
        <v>34870440</v>
      </c>
      <c r="AU603" s="40">
        <v>32756003</v>
      </c>
      <c r="AV603" s="40">
        <v>680188</v>
      </c>
      <c r="AW603" s="40">
        <v>1434249</v>
      </c>
      <c r="AX603" s="40">
        <v>0</v>
      </c>
      <c r="AY603" s="40">
        <v>0</v>
      </c>
      <c r="AZ603" s="40">
        <v>0</v>
      </c>
      <c r="BA603" s="40">
        <v>0</v>
      </c>
      <c r="BB603" s="40">
        <v>0</v>
      </c>
      <c r="BC603" s="40">
        <v>0</v>
      </c>
      <c r="BD603" s="40">
        <v>0</v>
      </c>
      <c r="BE603" s="40">
        <v>0</v>
      </c>
      <c r="BF603" s="40">
        <v>0</v>
      </c>
      <c r="BG603" s="40">
        <v>0</v>
      </c>
      <c r="BH603" s="40">
        <v>0</v>
      </c>
      <c r="BI603" s="40">
        <v>0</v>
      </c>
    </row>
    <row r="604" spans="1:61" ht="14.25" x14ac:dyDescent="0.2">
      <c r="A604" s="25">
        <f t="shared" si="9"/>
        <v>598</v>
      </c>
      <c r="B604" s="34">
        <v>3093</v>
      </c>
      <c r="C604" s="33" t="s">
        <v>4228</v>
      </c>
      <c r="D604" s="33" t="s">
        <v>4229</v>
      </c>
      <c r="E604" s="33" t="s">
        <v>4230</v>
      </c>
      <c r="F604" s="33" t="s">
        <v>31</v>
      </c>
      <c r="G604" s="35">
        <v>6492</v>
      </c>
      <c r="H604" s="33" t="s">
        <v>1321</v>
      </c>
      <c r="I604" s="33"/>
      <c r="J604" s="33" t="s">
        <v>34</v>
      </c>
      <c r="K604" s="33" t="s">
        <v>563</v>
      </c>
      <c r="L604" s="33" t="s">
        <v>4231</v>
      </c>
      <c r="M604" s="34">
        <v>6706372</v>
      </c>
      <c r="N604" s="33" t="s">
        <v>4232</v>
      </c>
      <c r="O604" s="34">
        <v>2</v>
      </c>
      <c r="P604" s="34">
        <v>0</v>
      </c>
      <c r="Q604" s="32"/>
      <c r="R604" s="40">
        <v>9127668852.5</v>
      </c>
      <c r="S604" s="40">
        <v>130393842.38</v>
      </c>
      <c r="T604" s="40">
        <v>2370831008.1199999</v>
      </c>
      <c r="U604" s="40">
        <v>0</v>
      </c>
      <c r="V604" s="40">
        <v>5512110690</v>
      </c>
      <c r="W604" s="40">
        <v>126769873</v>
      </c>
      <c r="X604" s="40">
        <v>987092694</v>
      </c>
      <c r="Y604" s="40">
        <v>0</v>
      </c>
      <c r="Z604" s="40">
        <v>470745</v>
      </c>
      <c r="AA604" s="40">
        <v>436706143.24000001</v>
      </c>
      <c r="AB604" s="40">
        <v>0</v>
      </c>
      <c r="AC604" s="40">
        <v>0</v>
      </c>
      <c r="AD604" s="40">
        <v>152762217</v>
      </c>
      <c r="AE604" s="40">
        <v>0</v>
      </c>
      <c r="AF604" s="40">
        <v>223825741.24000001</v>
      </c>
      <c r="AG604" s="40">
        <v>60118185</v>
      </c>
      <c r="AH604" s="40">
        <v>0</v>
      </c>
      <c r="AI604" s="40">
        <v>8690962709.2600002</v>
      </c>
      <c r="AJ604" s="40">
        <v>6039619302</v>
      </c>
      <c r="AK604" s="40">
        <v>5039619302</v>
      </c>
      <c r="AL604" s="40">
        <v>1703349830.5</v>
      </c>
      <c r="AM604" s="40">
        <v>14047350</v>
      </c>
      <c r="AN604" s="40">
        <v>0</v>
      </c>
      <c r="AO604" s="40">
        <v>115806945.76000001</v>
      </c>
      <c r="AP604" s="40">
        <v>818139281</v>
      </c>
      <c r="AQ604" s="40">
        <v>683673052.24000001</v>
      </c>
      <c r="AR604" s="40">
        <v>509212954</v>
      </c>
      <c r="AS604" s="40">
        <v>174460098.24000001</v>
      </c>
      <c r="AT604" s="40">
        <v>683673052.24000001</v>
      </c>
      <c r="AU604" s="40">
        <v>565844674.67999995</v>
      </c>
      <c r="AV604" s="40">
        <v>2021431.8</v>
      </c>
      <c r="AW604" s="40">
        <v>115806945.76000001</v>
      </c>
      <c r="AX604" s="40">
        <v>0</v>
      </c>
      <c r="AY604" s="40">
        <v>0</v>
      </c>
      <c r="AZ604" s="40">
        <v>0</v>
      </c>
      <c r="BA604" s="40">
        <v>0</v>
      </c>
      <c r="BB604" s="40">
        <v>29874134</v>
      </c>
      <c r="BC604" s="40">
        <v>80247066</v>
      </c>
      <c r="BD604" s="40">
        <v>29874134</v>
      </c>
      <c r="BE604" s="40">
        <v>80247066</v>
      </c>
      <c r="BF604" s="40">
        <v>2660502232</v>
      </c>
      <c r="BG604" s="40">
        <v>0</v>
      </c>
      <c r="BH604" s="40">
        <v>2660502232</v>
      </c>
      <c r="BI604" s="40">
        <v>0</v>
      </c>
    </row>
    <row r="605" spans="1:61" ht="14.25" x14ac:dyDescent="0.2">
      <c r="A605" s="25">
        <f t="shared" si="9"/>
        <v>599</v>
      </c>
      <c r="B605" s="34">
        <v>3097</v>
      </c>
      <c r="C605" s="33" t="s">
        <v>4233</v>
      </c>
      <c r="D605" s="33" t="s">
        <v>4234</v>
      </c>
      <c r="E605" s="33" t="s">
        <v>4235</v>
      </c>
      <c r="F605" s="33" t="s">
        <v>31</v>
      </c>
      <c r="G605" s="35">
        <v>9411</v>
      </c>
      <c r="H605" s="33" t="s">
        <v>1425</v>
      </c>
      <c r="I605" s="33" t="s">
        <v>4236</v>
      </c>
      <c r="J605" s="33" t="s">
        <v>34</v>
      </c>
      <c r="K605" s="33" t="s">
        <v>617</v>
      </c>
      <c r="L605" s="33" t="s">
        <v>4237</v>
      </c>
      <c r="M605" s="34">
        <v>6224267</v>
      </c>
      <c r="N605" s="33" t="s">
        <v>4238</v>
      </c>
      <c r="O605" s="34">
        <v>2</v>
      </c>
      <c r="P605" s="34">
        <v>642</v>
      </c>
      <c r="Q605" s="34">
        <v>11</v>
      </c>
      <c r="R605" s="40">
        <v>12349394266.74</v>
      </c>
      <c r="S605" s="40">
        <v>44928222.25</v>
      </c>
      <c r="T605" s="40">
        <v>160880047.49000001</v>
      </c>
      <c r="U605" s="40">
        <v>0</v>
      </c>
      <c r="V605" s="40">
        <v>10396452606</v>
      </c>
      <c r="W605" s="40">
        <v>86050175</v>
      </c>
      <c r="X605" s="40">
        <v>1660442602</v>
      </c>
      <c r="Y605" s="40">
        <v>0</v>
      </c>
      <c r="Z605" s="40">
        <v>640614</v>
      </c>
      <c r="AA605" s="40">
        <v>2800388399.3899999</v>
      </c>
      <c r="AB605" s="40">
        <v>0</v>
      </c>
      <c r="AC605" s="40">
        <v>2484215776.3899999</v>
      </c>
      <c r="AD605" s="40">
        <v>209260372</v>
      </c>
      <c r="AE605" s="40">
        <v>0</v>
      </c>
      <c r="AF605" s="40">
        <v>16076187</v>
      </c>
      <c r="AG605" s="40">
        <v>90836064</v>
      </c>
      <c r="AH605" s="40">
        <v>0</v>
      </c>
      <c r="AI605" s="40">
        <v>9549005867.3500004</v>
      </c>
      <c r="AJ605" s="40">
        <v>6372698091.3299999</v>
      </c>
      <c r="AK605" s="40">
        <v>1352028423.3299999</v>
      </c>
      <c r="AL605" s="40">
        <v>1733684472.4100001</v>
      </c>
      <c r="AM605" s="40">
        <v>688235176.38999999</v>
      </c>
      <c r="AN605" s="40">
        <v>0</v>
      </c>
      <c r="AO605" s="40">
        <v>444911695.35000002</v>
      </c>
      <c r="AP605" s="40">
        <v>293161861.87</v>
      </c>
      <c r="AQ605" s="40">
        <v>1560458958.6400001</v>
      </c>
      <c r="AR605" s="40">
        <v>1373597596</v>
      </c>
      <c r="AS605" s="40">
        <v>186861362.63999999</v>
      </c>
      <c r="AT605" s="40">
        <v>1387073963.25</v>
      </c>
      <c r="AU605" s="40">
        <v>916456167.47000003</v>
      </c>
      <c r="AV605" s="40">
        <v>25706100.43</v>
      </c>
      <c r="AW605" s="40">
        <v>444911695.35000002</v>
      </c>
      <c r="AX605" s="40">
        <v>0</v>
      </c>
      <c r="AY605" s="40">
        <v>173384995.38999999</v>
      </c>
      <c r="AZ605" s="40">
        <v>173384995.38999999</v>
      </c>
      <c r="BA605" s="40">
        <v>0</v>
      </c>
      <c r="BB605" s="40">
        <v>45879410</v>
      </c>
      <c r="BC605" s="40">
        <v>0</v>
      </c>
      <c r="BD605" s="40">
        <v>45879410</v>
      </c>
      <c r="BE605" s="40">
        <v>0</v>
      </c>
      <c r="BF605" s="40">
        <v>9292374156</v>
      </c>
      <c r="BG605" s="40">
        <v>0</v>
      </c>
      <c r="BH605" s="40">
        <v>9292374156</v>
      </c>
      <c r="BI605" s="40">
        <v>0</v>
      </c>
    </row>
    <row r="606" spans="1:61" ht="14.25" x14ac:dyDescent="0.2">
      <c r="A606" s="25">
        <f t="shared" si="9"/>
        <v>600</v>
      </c>
      <c r="B606" s="34">
        <v>3099</v>
      </c>
      <c r="C606" s="33" t="s">
        <v>4239</v>
      </c>
      <c r="D606" s="33" t="s">
        <v>4240</v>
      </c>
      <c r="E606" s="33" t="s">
        <v>4241</v>
      </c>
      <c r="F606" s="33" t="s">
        <v>118</v>
      </c>
      <c r="G606" s="35">
        <v>4645</v>
      </c>
      <c r="H606" s="33" t="s">
        <v>1529</v>
      </c>
      <c r="I606" s="33" t="s">
        <v>4242</v>
      </c>
      <c r="J606" s="33" t="s">
        <v>34</v>
      </c>
      <c r="K606" s="33" t="s">
        <v>4243</v>
      </c>
      <c r="L606" s="33" t="s">
        <v>4244</v>
      </c>
      <c r="M606" s="34">
        <v>6917110</v>
      </c>
      <c r="N606" s="33" t="s">
        <v>4245</v>
      </c>
      <c r="O606" s="34">
        <v>2</v>
      </c>
      <c r="P606" s="34">
        <v>72</v>
      </c>
      <c r="Q606" s="34">
        <v>55</v>
      </c>
      <c r="R606" s="40">
        <v>15368288878</v>
      </c>
      <c r="S606" s="40">
        <v>470299732</v>
      </c>
      <c r="T606" s="40">
        <v>33201665</v>
      </c>
      <c r="U606" s="40">
        <v>2534002270</v>
      </c>
      <c r="V606" s="40">
        <v>0</v>
      </c>
      <c r="W606" s="40">
        <v>9611240300</v>
      </c>
      <c r="X606" s="40">
        <v>2696178288</v>
      </c>
      <c r="Y606" s="40">
        <v>0</v>
      </c>
      <c r="Z606" s="40">
        <v>23366623</v>
      </c>
      <c r="AA606" s="40">
        <v>8251267791</v>
      </c>
      <c r="AB606" s="40">
        <v>0</v>
      </c>
      <c r="AC606" s="40">
        <v>721903232</v>
      </c>
      <c r="AD606" s="40">
        <v>6974990162</v>
      </c>
      <c r="AE606" s="40">
        <v>0</v>
      </c>
      <c r="AF606" s="40">
        <v>209510263</v>
      </c>
      <c r="AG606" s="40">
        <v>303703321</v>
      </c>
      <c r="AH606" s="40">
        <v>41160813</v>
      </c>
      <c r="AI606" s="40">
        <v>7117021087</v>
      </c>
      <c r="AJ606" s="40">
        <v>914901163</v>
      </c>
      <c r="AK606" s="40">
        <v>314901163</v>
      </c>
      <c r="AL606" s="40">
        <v>2027629553</v>
      </c>
      <c r="AM606" s="40">
        <v>3300674834</v>
      </c>
      <c r="AN606" s="40">
        <v>0</v>
      </c>
      <c r="AO606" s="40">
        <v>599632330</v>
      </c>
      <c r="AP606" s="40">
        <v>5934588</v>
      </c>
      <c r="AQ606" s="40">
        <v>18395934914</v>
      </c>
      <c r="AR606" s="40">
        <v>17943570335</v>
      </c>
      <c r="AS606" s="40">
        <v>452364579</v>
      </c>
      <c r="AT606" s="40">
        <v>4366332472</v>
      </c>
      <c r="AU606" s="40">
        <v>2549654455</v>
      </c>
      <c r="AV606" s="40">
        <v>135292073</v>
      </c>
      <c r="AW606" s="40">
        <v>599632330</v>
      </c>
      <c r="AX606" s="40">
        <v>1081753614</v>
      </c>
      <c r="AY606" s="40">
        <v>14029602442</v>
      </c>
      <c r="AZ606" s="40">
        <v>14029602442</v>
      </c>
      <c r="BA606" s="40">
        <v>0</v>
      </c>
      <c r="BB606" s="40">
        <v>0</v>
      </c>
      <c r="BC606" s="40">
        <v>0</v>
      </c>
      <c r="BD606" s="40">
        <v>0</v>
      </c>
      <c r="BE606" s="40">
        <v>0</v>
      </c>
      <c r="BF606" s="40">
        <v>0</v>
      </c>
      <c r="BG606" s="40">
        <v>0</v>
      </c>
      <c r="BH606" s="40">
        <v>0</v>
      </c>
      <c r="BI606" s="40">
        <v>0</v>
      </c>
    </row>
    <row r="607" spans="1:61" ht="14.25" x14ac:dyDescent="0.2">
      <c r="A607" s="25">
        <f t="shared" si="9"/>
        <v>601</v>
      </c>
      <c r="B607" s="34">
        <v>3117</v>
      </c>
      <c r="C607" s="33" t="s">
        <v>4246</v>
      </c>
      <c r="D607" s="33" t="s">
        <v>4247</v>
      </c>
      <c r="E607" s="33" t="s">
        <v>4248</v>
      </c>
      <c r="F607" s="33" t="s">
        <v>28</v>
      </c>
      <c r="G607" s="35">
        <v>6492</v>
      </c>
      <c r="H607" s="33" t="s">
        <v>1321</v>
      </c>
      <c r="I607" s="33" t="s">
        <v>4249</v>
      </c>
      <c r="J607" s="33" t="s">
        <v>34</v>
      </c>
      <c r="K607" s="33" t="s">
        <v>4225</v>
      </c>
      <c r="L607" s="33" t="s">
        <v>4250</v>
      </c>
      <c r="M607" s="34">
        <v>6750650</v>
      </c>
      <c r="N607" s="33" t="s">
        <v>4251</v>
      </c>
      <c r="O607" s="34">
        <v>2</v>
      </c>
      <c r="P607" s="34">
        <v>3718</v>
      </c>
      <c r="Q607" s="34">
        <v>16</v>
      </c>
      <c r="R607" s="40">
        <v>12013133865.459999</v>
      </c>
      <c r="S607" s="40">
        <v>1706134080.9300001</v>
      </c>
      <c r="T607" s="40">
        <v>2352253860.79</v>
      </c>
      <c r="U607" s="40">
        <v>0</v>
      </c>
      <c r="V607" s="40">
        <v>6475839602.4200001</v>
      </c>
      <c r="W607" s="40">
        <v>796699288</v>
      </c>
      <c r="X607" s="40">
        <v>680410601.32000005</v>
      </c>
      <c r="Y607" s="40">
        <v>0</v>
      </c>
      <c r="Z607" s="40">
        <v>1796432</v>
      </c>
      <c r="AA607" s="40">
        <v>7725000611.25</v>
      </c>
      <c r="AB607" s="40">
        <v>7058633659.04</v>
      </c>
      <c r="AC607" s="40">
        <v>0</v>
      </c>
      <c r="AD607" s="40">
        <v>158809643.03</v>
      </c>
      <c r="AE607" s="40">
        <v>0</v>
      </c>
      <c r="AF607" s="40">
        <v>242178787.47999999</v>
      </c>
      <c r="AG607" s="40">
        <v>85378521.700000003</v>
      </c>
      <c r="AH607" s="40">
        <v>180000000</v>
      </c>
      <c r="AI607" s="40">
        <v>4288133254.21</v>
      </c>
      <c r="AJ607" s="40">
        <v>1625203882</v>
      </c>
      <c r="AK607" s="40">
        <v>1492705322</v>
      </c>
      <c r="AL607" s="40">
        <v>603063857.38</v>
      </c>
      <c r="AM607" s="40">
        <v>95551057</v>
      </c>
      <c r="AN607" s="40">
        <v>0</v>
      </c>
      <c r="AO607" s="40">
        <v>138923843.96000001</v>
      </c>
      <c r="AP607" s="40">
        <v>1825390613.8699999</v>
      </c>
      <c r="AQ607" s="40">
        <v>1432003703.0899999</v>
      </c>
      <c r="AR607" s="40">
        <v>1179547806.99</v>
      </c>
      <c r="AS607" s="40">
        <v>252455896.09999999</v>
      </c>
      <c r="AT607" s="40">
        <v>1014542916.46</v>
      </c>
      <c r="AU607" s="40">
        <v>705708483.77999997</v>
      </c>
      <c r="AV607" s="40">
        <v>34565960.219999999</v>
      </c>
      <c r="AW607" s="40">
        <v>138923843.96000001</v>
      </c>
      <c r="AX607" s="40">
        <v>135344628.5</v>
      </c>
      <c r="AY607" s="40">
        <v>417460786.63</v>
      </c>
      <c r="AZ607" s="40">
        <v>417460786.63</v>
      </c>
      <c r="BA607" s="40">
        <v>0</v>
      </c>
      <c r="BB607" s="40">
        <v>32390238</v>
      </c>
      <c r="BC607" s="40">
        <v>94286326</v>
      </c>
      <c r="BD607" s="40">
        <v>32390238</v>
      </c>
      <c r="BE607" s="40">
        <v>94286326</v>
      </c>
      <c r="BF607" s="40">
        <v>20166037671.029999</v>
      </c>
      <c r="BG607" s="40">
        <v>0</v>
      </c>
      <c r="BH607" s="40">
        <v>20166037671.029999</v>
      </c>
      <c r="BI607" s="40">
        <v>0</v>
      </c>
    </row>
    <row r="608" spans="1:61" ht="14.25" x14ac:dyDescent="0.2">
      <c r="A608" s="25">
        <f t="shared" si="9"/>
        <v>602</v>
      </c>
      <c r="B608" s="34">
        <v>3123</v>
      </c>
      <c r="C608" s="33" t="s">
        <v>944</v>
      </c>
      <c r="D608" s="33" t="s">
        <v>945</v>
      </c>
      <c r="E608" s="33" t="s">
        <v>946</v>
      </c>
      <c r="F608" s="33" t="s">
        <v>106</v>
      </c>
      <c r="G608" s="35">
        <v>6499</v>
      </c>
      <c r="H608" s="33" t="s">
        <v>1326</v>
      </c>
      <c r="I608" s="33" t="s">
        <v>1907</v>
      </c>
      <c r="J608" s="33" t="s">
        <v>34</v>
      </c>
      <c r="K608" s="33" t="s">
        <v>563</v>
      </c>
      <c r="L608" s="33" t="s">
        <v>1908</v>
      </c>
      <c r="M608" s="34">
        <v>6474704</v>
      </c>
      <c r="N608" s="33" t="s">
        <v>1762</v>
      </c>
      <c r="O608" s="34">
        <v>1</v>
      </c>
      <c r="P608" s="34">
        <v>11289</v>
      </c>
      <c r="Q608" s="34">
        <v>49</v>
      </c>
      <c r="R608" s="40">
        <v>49330983448.330002</v>
      </c>
      <c r="S608" s="40">
        <v>5181099883.5500002</v>
      </c>
      <c r="T608" s="40">
        <v>727523939.78999996</v>
      </c>
      <c r="U608" s="40">
        <v>0</v>
      </c>
      <c r="V608" s="40">
        <v>40038743648.839996</v>
      </c>
      <c r="W608" s="40">
        <v>875369324.14999998</v>
      </c>
      <c r="X608" s="40">
        <v>1932011220</v>
      </c>
      <c r="Y608" s="40">
        <v>0</v>
      </c>
      <c r="Z608" s="40">
        <v>576235432</v>
      </c>
      <c r="AA608" s="40">
        <v>19632078986.34</v>
      </c>
      <c r="AB608" s="40">
        <v>18098384758.27</v>
      </c>
      <c r="AC608" s="40">
        <v>0</v>
      </c>
      <c r="AD608" s="40">
        <v>562080597.35000002</v>
      </c>
      <c r="AE608" s="40">
        <v>0</v>
      </c>
      <c r="AF608" s="40">
        <v>181513918.72</v>
      </c>
      <c r="AG608" s="40">
        <v>165693529</v>
      </c>
      <c r="AH608" s="40">
        <v>624406183</v>
      </c>
      <c r="AI608" s="40">
        <v>29698904461.990002</v>
      </c>
      <c r="AJ608" s="40">
        <v>24413600700</v>
      </c>
      <c r="AK608" s="40">
        <v>12405918700</v>
      </c>
      <c r="AL608" s="40">
        <v>3522688317.1199999</v>
      </c>
      <c r="AM608" s="40">
        <v>1205113349.1300001</v>
      </c>
      <c r="AN608" s="40">
        <v>0</v>
      </c>
      <c r="AO608" s="40">
        <v>316974158.74000001</v>
      </c>
      <c r="AP608" s="40">
        <v>240527937</v>
      </c>
      <c r="AQ608" s="40">
        <v>4312228107.9099998</v>
      </c>
      <c r="AR608" s="40">
        <v>4173509322</v>
      </c>
      <c r="AS608" s="40">
        <v>138718785.91</v>
      </c>
      <c r="AT608" s="40">
        <v>3567121215</v>
      </c>
      <c r="AU608" s="40">
        <v>2577356208.79</v>
      </c>
      <c r="AV608" s="40">
        <v>672790847.47000003</v>
      </c>
      <c r="AW608" s="40">
        <v>316974158.74000001</v>
      </c>
      <c r="AX608" s="40">
        <v>0</v>
      </c>
      <c r="AY608" s="40">
        <v>745106892.90999997</v>
      </c>
      <c r="AZ608" s="40">
        <v>745106892.90999997</v>
      </c>
      <c r="BA608" s="40">
        <v>0</v>
      </c>
      <c r="BB608" s="40">
        <v>233328597</v>
      </c>
      <c r="BC608" s="40">
        <v>1463986041.22</v>
      </c>
      <c r="BD608" s="40">
        <v>233328597</v>
      </c>
      <c r="BE608" s="40">
        <v>1463986041.22</v>
      </c>
      <c r="BF608" s="40">
        <v>0</v>
      </c>
      <c r="BG608" s="40">
        <v>0</v>
      </c>
      <c r="BH608" s="40">
        <v>0</v>
      </c>
      <c r="BI608" s="40">
        <v>0</v>
      </c>
    </row>
    <row r="609" spans="1:61" ht="14.25" x14ac:dyDescent="0.2">
      <c r="A609" s="25">
        <f t="shared" si="9"/>
        <v>603</v>
      </c>
      <c r="B609" s="34">
        <v>3125</v>
      </c>
      <c r="C609" s="33" t="s">
        <v>947</v>
      </c>
      <c r="D609" s="33" t="s">
        <v>948</v>
      </c>
      <c r="E609" s="33" t="s">
        <v>949</v>
      </c>
      <c r="F609" s="33" t="s">
        <v>38</v>
      </c>
      <c r="G609" s="35">
        <v>1051</v>
      </c>
      <c r="H609" s="33" t="s">
        <v>1395</v>
      </c>
      <c r="I609" s="33" t="s">
        <v>1909</v>
      </c>
      <c r="J609" s="33" t="s">
        <v>34</v>
      </c>
      <c r="K609" s="33" t="s">
        <v>563</v>
      </c>
      <c r="L609" s="33" t="s">
        <v>1910</v>
      </c>
      <c r="M609" s="34">
        <v>6425012</v>
      </c>
      <c r="N609" s="33" t="s">
        <v>2229</v>
      </c>
      <c r="O609" s="34">
        <v>1</v>
      </c>
      <c r="P609" s="34">
        <v>42</v>
      </c>
      <c r="Q609" s="34">
        <v>59</v>
      </c>
      <c r="R609" s="40">
        <v>24814298134.200001</v>
      </c>
      <c r="S609" s="40">
        <v>1494872914.0999999</v>
      </c>
      <c r="T609" s="40">
        <v>19322655.960000001</v>
      </c>
      <c r="U609" s="40">
        <v>3983077441.3200002</v>
      </c>
      <c r="V609" s="40">
        <v>0</v>
      </c>
      <c r="W609" s="40">
        <v>2647759607.5</v>
      </c>
      <c r="X609" s="40">
        <v>16223129522</v>
      </c>
      <c r="Y609" s="40">
        <v>0</v>
      </c>
      <c r="Z609" s="40">
        <v>446135993.31999999</v>
      </c>
      <c r="AA609" s="40">
        <v>6285435930.8800001</v>
      </c>
      <c r="AB609" s="40">
        <v>0</v>
      </c>
      <c r="AC609" s="40">
        <v>1763126201</v>
      </c>
      <c r="AD609" s="40">
        <v>3571804381</v>
      </c>
      <c r="AE609" s="40">
        <v>0</v>
      </c>
      <c r="AF609" s="40">
        <v>461323535.17000002</v>
      </c>
      <c r="AG609" s="40">
        <v>187729644</v>
      </c>
      <c r="AH609" s="40">
        <v>301452169.70999998</v>
      </c>
      <c r="AI609" s="40">
        <v>18528862203.32</v>
      </c>
      <c r="AJ609" s="40">
        <v>477390545.22000003</v>
      </c>
      <c r="AK609" s="40">
        <v>33241417.440000001</v>
      </c>
      <c r="AL609" s="40">
        <v>1949484240.3199999</v>
      </c>
      <c r="AM609" s="40">
        <v>1692235311.8299999</v>
      </c>
      <c r="AN609" s="40">
        <v>0</v>
      </c>
      <c r="AO609" s="40">
        <v>56706254.329999998</v>
      </c>
      <c r="AP609" s="40">
        <v>12455652656.969999</v>
      </c>
      <c r="AQ609" s="40">
        <v>21038251240.150002</v>
      </c>
      <c r="AR609" s="40">
        <v>20923684847.099998</v>
      </c>
      <c r="AS609" s="40">
        <v>114566393.05</v>
      </c>
      <c r="AT609" s="40">
        <v>3328145975.5799999</v>
      </c>
      <c r="AU609" s="40">
        <v>1278383944.6600001</v>
      </c>
      <c r="AV609" s="40">
        <v>197541299.90000001</v>
      </c>
      <c r="AW609" s="40">
        <v>56706254.329999998</v>
      </c>
      <c r="AX609" s="40">
        <v>1795514476.6900001</v>
      </c>
      <c r="AY609" s="40">
        <v>17710105264.57</v>
      </c>
      <c r="AZ609" s="40">
        <v>17710105264.57</v>
      </c>
      <c r="BA609" s="40">
        <v>0</v>
      </c>
      <c r="BB609" s="40">
        <v>0</v>
      </c>
      <c r="BC609" s="40">
        <v>0</v>
      </c>
      <c r="BD609" s="40">
        <v>0</v>
      </c>
      <c r="BE609" s="40">
        <v>0</v>
      </c>
      <c r="BF609" s="40">
        <v>0</v>
      </c>
      <c r="BG609" s="40">
        <v>0</v>
      </c>
      <c r="BH609" s="40">
        <v>0</v>
      </c>
      <c r="BI609" s="40">
        <v>0</v>
      </c>
    </row>
    <row r="610" spans="1:61" ht="14.25" x14ac:dyDescent="0.2">
      <c r="A610" s="25">
        <f t="shared" si="9"/>
        <v>604</v>
      </c>
      <c r="B610" s="34">
        <v>3127</v>
      </c>
      <c r="C610" s="33" t="s">
        <v>950</v>
      </c>
      <c r="D610" s="33" t="s">
        <v>951</v>
      </c>
      <c r="E610" s="33" t="s">
        <v>952</v>
      </c>
      <c r="F610" s="33" t="s">
        <v>28</v>
      </c>
      <c r="G610" s="35">
        <v>6492</v>
      </c>
      <c r="H610" s="33" t="s">
        <v>1321</v>
      </c>
      <c r="I610" s="33" t="s">
        <v>953</v>
      </c>
      <c r="J610" s="33" t="s">
        <v>34</v>
      </c>
      <c r="K610" s="33" t="s">
        <v>617</v>
      </c>
      <c r="L610" s="33" t="s">
        <v>2230</v>
      </c>
      <c r="M610" s="34">
        <v>6026041</v>
      </c>
      <c r="N610" s="33" t="s">
        <v>1404</v>
      </c>
      <c r="O610" s="34">
        <v>1</v>
      </c>
      <c r="P610" s="34">
        <v>1949</v>
      </c>
      <c r="Q610" s="34">
        <v>14</v>
      </c>
      <c r="R610" s="40">
        <v>43969567083.080002</v>
      </c>
      <c r="S610" s="40">
        <v>10843109194.65</v>
      </c>
      <c r="T610" s="40">
        <v>1642460699.71</v>
      </c>
      <c r="U610" s="40">
        <v>0</v>
      </c>
      <c r="V610" s="40">
        <v>31368535130.189999</v>
      </c>
      <c r="W610" s="40">
        <v>24328587.390000001</v>
      </c>
      <c r="X610" s="40">
        <v>46649124.57</v>
      </c>
      <c r="Y610" s="40">
        <v>0</v>
      </c>
      <c r="Z610" s="40">
        <v>44484346.57</v>
      </c>
      <c r="AA610" s="40">
        <v>37902051542.220001</v>
      </c>
      <c r="AB610" s="40">
        <v>36434327191.75</v>
      </c>
      <c r="AC610" s="40">
        <v>60240</v>
      </c>
      <c r="AD610" s="40">
        <v>313414671</v>
      </c>
      <c r="AE610" s="40">
        <v>0</v>
      </c>
      <c r="AF610" s="40">
        <v>112004600</v>
      </c>
      <c r="AG610" s="40">
        <v>28703064</v>
      </c>
      <c r="AH610" s="40">
        <v>1013541775.47</v>
      </c>
      <c r="AI610" s="40">
        <v>6067515540.8599997</v>
      </c>
      <c r="AJ610" s="40">
        <v>2480989780.2600002</v>
      </c>
      <c r="AK610" s="40">
        <v>1652873780.26</v>
      </c>
      <c r="AL610" s="40">
        <v>2105738142.9100001</v>
      </c>
      <c r="AM610" s="40">
        <v>641961894.75</v>
      </c>
      <c r="AN610" s="40">
        <v>4297</v>
      </c>
      <c r="AO610" s="40">
        <v>606294546.75</v>
      </c>
      <c r="AP610" s="40">
        <v>12806959.189999999</v>
      </c>
      <c r="AQ610" s="40">
        <v>3557923845.1999998</v>
      </c>
      <c r="AR610" s="40">
        <v>3164376083.9099998</v>
      </c>
      <c r="AS610" s="40">
        <v>393547761.29000002</v>
      </c>
      <c r="AT610" s="40">
        <v>1975066172.0899999</v>
      </c>
      <c r="AU610" s="40">
        <v>1366887880.03</v>
      </c>
      <c r="AV610" s="40">
        <v>1883745.31</v>
      </c>
      <c r="AW610" s="40">
        <v>606294546.75</v>
      </c>
      <c r="AX610" s="40">
        <v>0</v>
      </c>
      <c r="AY610" s="40">
        <v>1582857673.1099999</v>
      </c>
      <c r="AZ610" s="40">
        <v>1582857673.1099999</v>
      </c>
      <c r="BA610" s="40">
        <v>0</v>
      </c>
      <c r="BB610" s="40">
        <v>41897834</v>
      </c>
      <c r="BC610" s="40">
        <v>390137353.36000001</v>
      </c>
      <c r="BD610" s="40">
        <v>41897834</v>
      </c>
      <c r="BE610" s="40">
        <v>390137353.36000001</v>
      </c>
      <c r="BF610" s="40">
        <v>27186500720</v>
      </c>
      <c r="BG610" s="40">
        <v>0</v>
      </c>
      <c r="BH610" s="40">
        <v>27186500720</v>
      </c>
      <c r="BI610" s="40">
        <v>0</v>
      </c>
    </row>
    <row r="611" spans="1:61" ht="14.25" x14ac:dyDescent="0.2">
      <c r="A611" s="25">
        <f t="shared" si="9"/>
        <v>605</v>
      </c>
      <c r="B611" s="34">
        <v>3140</v>
      </c>
      <c r="C611" s="33" t="s">
        <v>4252</v>
      </c>
      <c r="D611" s="33" t="s">
        <v>4253</v>
      </c>
      <c r="E611" s="33" t="s">
        <v>4254</v>
      </c>
      <c r="F611" s="33" t="s">
        <v>28</v>
      </c>
      <c r="G611" s="35">
        <v>6492</v>
      </c>
      <c r="H611" s="33" t="s">
        <v>1321</v>
      </c>
      <c r="I611" s="33"/>
      <c r="J611" s="33" t="s">
        <v>34</v>
      </c>
      <c r="K611" s="33" t="s">
        <v>563</v>
      </c>
      <c r="L611" s="33" t="s">
        <v>4255</v>
      </c>
      <c r="M611" s="34">
        <v>6761421</v>
      </c>
      <c r="N611" s="33" t="s">
        <v>4256</v>
      </c>
      <c r="O611" s="34">
        <v>3</v>
      </c>
      <c r="P611" s="34">
        <v>0</v>
      </c>
      <c r="Q611" s="32"/>
      <c r="R611" s="40">
        <v>412275956.23000002</v>
      </c>
      <c r="S611" s="40">
        <v>31859175.140000001</v>
      </c>
      <c r="T611" s="40">
        <v>0</v>
      </c>
      <c r="U611" s="40">
        <v>0</v>
      </c>
      <c r="V611" s="40">
        <v>358016689</v>
      </c>
      <c r="W611" s="40">
        <v>21552711.09</v>
      </c>
      <c r="X611" s="40">
        <v>0</v>
      </c>
      <c r="Y611" s="40">
        <v>0</v>
      </c>
      <c r="Z611" s="40">
        <v>847381</v>
      </c>
      <c r="AA611" s="40">
        <v>146142143.78</v>
      </c>
      <c r="AB611" s="40">
        <v>114744598</v>
      </c>
      <c r="AC611" s="40">
        <v>9731821</v>
      </c>
      <c r="AD611" s="40">
        <v>12235927</v>
      </c>
      <c r="AE611" s="40">
        <v>0</v>
      </c>
      <c r="AF611" s="40">
        <v>7370936.7800000003</v>
      </c>
      <c r="AG611" s="40">
        <v>2058861</v>
      </c>
      <c r="AH611" s="40">
        <v>0</v>
      </c>
      <c r="AI611" s="40">
        <v>266133812.44999999</v>
      </c>
      <c r="AJ611" s="40">
        <v>173459184</v>
      </c>
      <c r="AK611" s="40">
        <v>123459184</v>
      </c>
      <c r="AL611" s="40">
        <v>40644514.079999998</v>
      </c>
      <c r="AM611" s="40">
        <v>54394387.909999996</v>
      </c>
      <c r="AN611" s="40">
        <v>0</v>
      </c>
      <c r="AO611" s="40">
        <v>-2364273.54</v>
      </c>
      <c r="AP611" s="40">
        <v>0</v>
      </c>
      <c r="AQ611" s="40">
        <v>50368282.460000001</v>
      </c>
      <c r="AR611" s="40">
        <v>44121306</v>
      </c>
      <c r="AS611" s="40">
        <v>6246976.46</v>
      </c>
      <c r="AT611" s="40">
        <v>44428692.460000001</v>
      </c>
      <c r="AU611" s="40">
        <v>44731271</v>
      </c>
      <c r="AV611" s="40">
        <v>2061695</v>
      </c>
      <c r="AW611" s="40">
        <v>-2364273.54</v>
      </c>
      <c r="AX611" s="40">
        <v>0</v>
      </c>
      <c r="AY611" s="40">
        <v>5939590</v>
      </c>
      <c r="AZ611" s="40">
        <v>5939590</v>
      </c>
      <c r="BA611" s="40">
        <v>0</v>
      </c>
      <c r="BB611" s="40">
        <v>0</v>
      </c>
      <c r="BC611" s="40">
        <v>17818060.550000001</v>
      </c>
      <c r="BD611" s="40">
        <v>0</v>
      </c>
      <c r="BE611" s="40">
        <v>17818060.550000001</v>
      </c>
      <c r="BF611" s="40">
        <v>14750000</v>
      </c>
      <c r="BG611" s="40">
        <v>0</v>
      </c>
      <c r="BH611" s="40">
        <v>0</v>
      </c>
      <c r="BI611" s="40">
        <v>14750000</v>
      </c>
    </row>
    <row r="612" spans="1:61" ht="14.25" x14ac:dyDescent="0.2">
      <c r="A612" s="25">
        <f t="shared" si="9"/>
        <v>606</v>
      </c>
      <c r="B612" s="34">
        <v>3150</v>
      </c>
      <c r="C612" s="33" t="s">
        <v>1716</v>
      </c>
      <c r="D612" s="33" t="s">
        <v>1717</v>
      </c>
      <c r="E612" s="33" t="s">
        <v>1718</v>
      </c>
      <c r="F612" s="33" t="s">
        <v>31</v>
      </c>
      <c r="G612" s="35">
        <v>4620</v>
      </c>
      <c r="H612" s="33" t="s">
        <v>1348</v>
      </c>
      <c r="I612" s="33" t="s">
        <v>1911</v>
      </c>
      <c r="J612" s="33" t="s">
        <v>907</v>
      </c>
      <c r="K612" s="33" t="s">
        <v>1715</v>
      </c>
      <c r="L612" s="33" t="s">
        <v>1912</v>
      </c>
      <c r="M612" s="34">
        <v>7520302</v>
      </c>
      <c r="N612" s="33" t="s">
        <v>1719</v>
      </c>
      <c r="O612" s="34">
        <v>1</v>
      </c>
      <c r="P612" s="34">
        <v>1518</v>
      </c>
      <c r="Q612" s="34">
        <v>38</v>
      </c>
      <c r="R612" s="40">
        <v>28458350586</v>
      </c>
      <c r="S612" s="40">
        <v>1229296408</v>
      </c>
      <c r="T612" s="40">
        <v>888202866</v>
      </c>
      <c r="U612" s="40">
        <v>7648939051</v>
      </c>
      <c r="V612" s="40">
        <v>811085738</v>
      </c>
      <c r="W612" s="40">
        <v>4899499313</v>
      </c>
      <c r="X612" s="40">
        <v>12944688098</v>
      </c>
      <c r="Y612" s="40">
        <v>0</v>
      </c>
      <c r="Z612" s="40">
        <v>36639112</v>
      </c>
      <c r="AA612" s="40">
        <v>12494724092</v>
      </c>
      <c r="AB612" s="40">
        <v>0</v>
      </c>
      <c r="AC612" s="40">
        <v>3615182231</v>
      </c>
      <c r="AD612" s="40">
        <v>4736785496</v>
      </c>
      <c r="AE612" s="40">
        <v>0</v>
      </c>
      <c r="AF612" s="40">
        <v>656360430</v>
      </c>
      <c r="AG612" s="40">
        <v>3377254837</v>
      </c>
      <c r="AH612" s="40">
        <v>109141098</v>
      </c>
      <c r="AI612" s="40">
        <v>15963626494</v>
      </c>
      <c r="AJ612" s="40">
        <v>2580468377</v>
      </c>
      <c r="AK612" s="40">
        <v>1079564337</v>
      </c>
      <c r="AL612" s="40">
        <v>1171199663</v>
      </c>
      <c r="AM612" s="40">
        <v>1253638915</v>
      </c>
      <c r="AN612" s="40">
        <v>264213136</v>
      </c>
      <c r="AO612" s="40">
        <v>45097985</v>
      </c>
      <c r="AP612" s="40">
        <v>10649008418</v>
      </c>
      <c r="AQ612" s="40">
        <v>29444445134</v>
      </c>
      <c r="AR612" s="40">
        <v>29302443933</v>
      </c>
      <c r="AS612" s="40">
        <v>142001201</v>
      </c>
      <c r="AT612" s="40">
        <v>2328595235</v>
      </c>
      <c r="AU612" s="40">
        <v>657520005</v>
      </c>
      <c r="AV612" s="40">
        <v>290508697</v>
      </c>
      <c r="AW612" s="40">
        <v>45097985</v>
      </c>
      <c r="AX612" s="40">
        <v>1335468548</v>
      </c>
      <c r="AY612" s="40">
        <v>27115849899</v>
      </c>
      <c r="AZ612" s="40">
        <v>27115849899</v>
      </c>
      <c r="BA612" s="40">
        <v>0</v>
      </c>
      <c r="BB612" s="40">
        <v>0</v>
      </c>
      <c r="BC612" s="40">
        <v>0</v>
      </c>
      <c r="BD612" s="40">
        <v>0</v>
      </c>
      <c r="BE612" s="40">
        <v>0</v>
      </c>
      <c r="BF612" s="40">
        <v>0</v>
      </c>
      <c r="BG612" s="40">
        <v>0</v>
      </c>
      <c r="BH612" s="40">
        <v>0</v>
      </c>
      <c r="BI612" s="40">
        <v>0</v>
      </c>
    </row>
    <row r="613" spans="1:61" ht="14.25" x14ac:dyDescent="0.2">
      <c r="A613" s="25">
        <f t="shared" si="9"/>
        <v>607</v>
      </c>
      <c r="B613" s="34">
        <v>3167</v>
      </c>
      <c r="C613" s="33" t="s">
        <v>4257</v>
      </c>
      <c r="D613" s="33" t="s">
        <v>4258</v>
      </c>
      <c r="E613" s="33" t="s">
        <v>3140</v>
      </c>
      <c r="F613" s="33" t="s">
        <v>28</v>
      </c>
      <c r="G613" s="35">
        <v>6492</v>
      </c>
      <c r="H613" s="33" t="s">
        <v>1321</v>
      </c>
      <c r="I613" s="33" t="s">
        <v>4259</v>
      </c>
      <c r="J613" s="33" t="s">
        <v>907</v>
      </c>
      <c r="K613" s="33" t="s">
        <v>908</v>
      </c>
      <c r="L613" s="33" t="s">
        <v>4260</v>
      </c>
      <c r="M613" s="34">
        <v>7345171</v>
      </c>
      <c r="N613" s="33" t="s">
        <v>4261</v>
      </c>
      <c r="O613" s="34">
        <v>2</v>
      </c>
      <c r="P613" s="34">
        <v>665</v>
      </c>
      <c r="Q613" s="34">
        <v>9</v>
      </c>
      <c r="R613" s="40">
        <v>5192039470.3000002</v>
      </c>
      <c r="S613" s="40">
        <v>257627384.99000001</v>
      </c>
      <c r="T613" s="40">
        <v>40816910</v>
      </c>
      <c r="U613" s="40">
        <v>0</v>
      </c>
      <c r="V613" s="40">
        <v>4512673940.3100004</v>
      </c>
      <c r="W613" s="40">
        <v>180631065</v>
      </c>
      <c r="X613" s="40">
        <v>200290170</v>
      </c>
      <c r="Y613" s="40">
        <v>0</v>
      </c>
      <c r="Z613" s="40">
        <v>0</v>
      </c>
      <c r="AA613" s="40">
        <v>2262457583.02</v>
      </c>
      <c r="AB613" s="40">
        <v>1493789687</v>
      </c>
      <c r="AC613" s="40">
        <v>372838305</v>
      </c>
      <c r="AD613" s="40">
        <v>22323826.149999999</v>
      </c>
      <c r="AE613" s="40">
        <v>0</v>
      </c>
      <c r="AF613" s="40">
        <v>366995366.54000002</v>
      </c>
      <c r="AG613" s="40">
        <v>6510398.3300000001</v>
      </c>
      <c r="AH613" s="40">
        <v>0</v>
      </c>
      <c r="AI613" s="40">
        <v>2929581887.2800002</v>
      </c>
      <c r="AJ613" s="40">
        <v>1914511572.51</v>
      </c>
      <c r="AK613" s="40">
        <v>914220762.71000004</v>
      </c>
      <c r="AL613" s="40">
        <v>733692876.70000005</v>
      </c>
      <c r="AM613" s="40">
        <v>173622</v>
      </c>
      <c r="AN613" s="40">
        <v>4960000</v>
      </c>
      <c r="AO613" s="40">
        <v>209518256.06999999</v>
      </c>
      <c r="AP613" s="40">
        <v>66725560</v>
      </c>
      <c r="AQ613" s="40">
        <v>517022137.25999999</v>
      </c>
      <c r="AR613" s="40">
        <v>491990288</v>
      </c>
      <c r="AS613" s="40">
        <v>25031849.260000002</v>
      </c>
      <c r="AT613" s="40">
        <v>480365791.57999998</v>
      </c>
      <c r="AU613" s="40">
        <v>264995232.63999999</v>
      </c>
      <c r="AV613" s="40">
        <v>5852302.8700000001</v>
      </c>
      <c r="AW613" s="40">
        <v>209518256.06999999</v>
      </c>
      <c r="AX613" s="40">
        <v>0</v>
      </c>
      <c r="AY613" s="40">
        <v>36656345.68</v>
      </c>
      <c r="AZ613" s="40">
        <v>36656345.68</v>
      </c>
      <c r="BA613" s="40">
        <v>0</v>
      </c>
      <c r="BB613" s="40">
        <v>20726884</v>
      </c>
      <c r="BC613" s="40">
        <v>203485</v>
      </c>
      <c r="BD613" s="40">
        <v>20726884</v>
      </c>
      <c r="BE613" s="40">
        <v>203485</v>
      </c>
      <c r="BF613" s="40">
        <v>3676225322.4200001</v>
      </c>
      <c r="BG613" s="40">
        <v>737717000</v>
      </c>
      <c r="BH613" s="40">
        <v>3676225322.4200001</v>
      </c>
      <c r="BI613" s="40">
        <v>737717000</v>
      </c>
    </row>
    <row r="614" spans="1:61" ht="14.25" x14ac:dyDescent="0.2">
      <c r="A614" s="25">
        <f t="shared" si="9"/>
        <v>608</v>
      </c>
      <c r="B614" s="34">
        <v>3186</v>
      </c>
      <c r="C614" s="33" t="s">
        <v>956</v>
      </c>
      <c r="D614" s="33" t="s">
        <v>957</v>
      </c>
      <c r="E614" s="33" t="s">
        <v>958</v>
      </c>
      <c r="F614" s="33" t="s">
        <v>28</v>
      </c>
      <c r="G614" s="35">
        <v>6492</v>
      </c>
      <c r="H614" s="33" t="s">
        <v>1321</v>
      </c>
      <c r="I614" s="33" t="s">
        <v>959</v>
      </c>
      <c r="J614" s="33" t="s">
        <v>954</v>
      </c>
      <c r="K614" s="33" t="s">
        <v>955</v>
      </c>
      <c r="L614" s="33" t="s">
        <v>1913</v>
      </c>
      <c r="M614" s="34">
        <v>5723325</v>
      </c>
      <c r="N614" s="33" t="s">
        <v>1403</v>
      </c>
      <c r="O614" s="34">
        <v>1</v>
      </c>
      <c r="P614" s="34">
        <v>2827</v>
      </c>
      <c r="Q614" s="34">
        <v>21</v>
      </c>
      <c r="R614" s="40">
        <v>30391436040.400002</v>
      </c>
      <c r="S614" s="40">
        <v>2378819056.1599998</v>
      </c>
      <c r="T614" s="40">
        <v>663422034.13999999</v>
      </c>
      <c r="U614" s="40">
        <v>0</v>
      </c>
      <c r="V614" s="40">
        <v>17643487526.91</v>
      </c>
      <c r="W614" s="40">
        <v>1649089298</v>
      </c>
      <c r="X614" s="40">
        <v>8053038934.1899996</v>
      </c>
      <c r="Y614" s="40">
        <v>0</v>
      </c>
      <c r="Z614" s="40">
        <v>3579191</v>
      </c>
      <c r="AA614" s="40">
        <v>23992626520.740002</v>
      </c>
      <c r="AB614" s="40">
        <v>17602115377.07</v>
      </c>
      <c r="AC614" s="40">
        <v>5236591934</v>
      </c>
      <c r="AD614" s="40">
        <v>896082493</v>
      </c>
      <c r="AE614" s="40">
        <v>0</v>
      </c>
      <c r="AF614" s="40">
        <v>19083206.670000002</v>
      </c>
      <c r="AG614" s="40">
        <v>238753510</v>
      </c>
      <c r="AH614" s="40">
        <v>0</v>
      </c>
      <c r="AI614" s="40">
        <v>6398809519.6599998</v>
      </c>
      <c r="AJ614" s="40">
        <v>6322799255.7399998</v>
      </c>
      <c r="AK614" s="40">
        <v>3010335255.7399998</v>
      </c>
      <c r="AL614" s="40">
        <v>468334194.79000002</v>
      </c>
      <c r="AM614" s="40">
        <v>107277538.81999999</v>
      </c>
      <c r="AN614" s="40">
        <v>0</v>
      </c>
      <c r="AO614" s="40">
        <v>-578097674.69000006</v>
      </c>
      <c r="AP614" s="40">
        <v>78496205</v>
      </c>
      <c r="AQ614" s="40">
        <v>2153909297.4899998</v>
      </c>
      <c r="AR614" s="40">
        <v>1743666051</v>
      </c>
      <c r="AS614" s="40">
        <v>410243246.49000001</v>
      </c>
      <c r="AT614" s="40">
        <v>1182058321.04</v>
      </c>
      <c r="AU614" s="40">
        <v>1639848362.23</v>
      </c>
      <c r="AV614" s="40">
        <v>120307633.5</v>
      </c>
      <c r="AW614" s="40">
        <v>-578097674.69000006</v>
      </c>
      <c r="AX614" s="40">
        <v>0</v>
      </c>
      <c r="AY614" s="40">
        <v>971850976.45000005</v>
      </c>
      <c r="AZ614" s="40">
        <v>971850976.45000005</v>
      </c>
      <c r="BA614" s="40">
        <v>0</v>
      </c>
      <c r="BB614" s="40">
        <v>55044003</v>
      </c>
      <c r="BC614" s="40">
        <v>341536152.12</v>
      </c>
      <c r="BD614" s="40">
        <v>55044003</v>
      </c>
      <c r="BE614" s="40">
        <v>341536152.12</v>
      </c>
      <c r="BF614" s="40">
        <v>31567193946</v>
      </c>
      <c r="BG614" s="40">
        <v>0</v>
      </c>
      <c r="BH614" s="40">
        <v>31567193946</v>
      </c>
      <c r="BI614" s="40">
        <v>0</v>
      </c>
    </row>
    <row r="615" spans="1:61" ht="14.25" x14ac:dyDescent="0.2">
      <c r="A615" s="25">
        <f t="shared" si="9"/>
        <v>609</v>
      </c>
      <c r="B615" s="34">
        <v>3193</v>
      </c>
      <c r="C615" s="33" t="s">
        <v>4262</v>
      </c>
      <c r="D615" s="33" t="s">
        <v>4263</v>
      </c>
      <c r="E615" s="33" t="s">
        <v>4264</v>
      </c>
      <c r="F615" s="33" t="s">
        <v>31</v>
      </c>
      <c r="G615" s="35">
        <v>6492</v>
      </c>
      <c r="H615" s="33" t="s">
        <v>1321</v>
      </c>
      <c r="I615" s="33" t="s">
        <v>4265</v>
      </c>
      <c r="J615" s="33" t="s">
        <v>954</v>
      </c>
      <c r="K615" s="33" t="s">
        <v>955</v>
      </c>
      <c r="L615" s="33" t="s">
        <v>4266</v>
      </c>
      <c r="M615" s="34">
        <v>5727958</v>
      </c>
      <c r="N615" s="33" t="s">
        <v>4267</v>
      </c>
      <c r="O615" s="34">
        <v>2</v>
      </c>
      <c r="P615" s="34">
        <v>1560</v>
      </c>
      <c r="Q615" s="34">
        <v>10</v>
      </c>
      <c r="R615" s="40">
        <v>9447709819</v>
      </c>
      <c r="S615" s="40">
        <v>355997983</v>
      </c>
      <c r="T615" s="40">
        <v>226427759</v>
      </c>
      <c r="U615" s="40">
        <v>0</v>
      </c>
      <c r="V615" s="40">
        <v>7672731599</v>
      </c>
      <c r="W615" s="40">
        <v>372594761</v>
      </c>
      <c r="X615" s="40">
        <v>810561717</v>
      </c>
      <c r="Y615" s="40">
        <v>0</v>
      </c>
      <c r="Z615" s="40">
        <v>9396000</v>
      </c>
      <c r="AA615" s="40">
        <v>684228703</v>
      </c>
      <c r="AB615" s="40">
        <v>0</v>
      </c>
      <c r="AC615" s="40">
        <v>0</v>
      </c>
      <c r="AD615" s="40">
        <v>83381278</v>
      </c>
      <c r="AE615" s="40">
        <v>0</v>
      </c>
      <c r="AF615" s="40">
        <v>547455832</v>
      </c>
      <c r="AG615" s="40">
        <v>53391593</v>
      </c>
      <c r="AH615" s="40">
        <v>0</v>
      </c>
      <c r="AI615" s="40">
        <v>8763481116</v>
      </c>
      <c r="AJ615" s="40">
        <v>7741900124</v>
      </c>
      <c r="AK615" s="40">
        <v>5907623184</v>
      </c>
      <c r="AL615" s="40">
        <v>604800315</v>
      </c>
      <c r="AM615" s="40">
        <v>19443439</v>
      </c>
      <c r="AN615" s="40">
        <v>530000</v>
      </c>
      <c r="AO615" s="40">
        <v>5037038</v>
      </c>
      <c r="AP615" s="40">
        <v>391770200</v>
      </c>
      <c r="AQ615" s="40">
        <v>922910483</v>
      </c>
      <c r="AR615" s="40">
        <v>906922343</v>
      </c>
      <c r="AS615" s="40">
        <v>15988140</v>
      </c>
      <c r="AT615" s="40">
        <v>922910483</v>
      </c>
      <c r="AU615" s="40">
        <v>917220657</v>
      </c>
      <c r="AV615" s="40">
        <v>652788</v>
      </c>
      <c r="AW615" s="40">
        <v>5037038</v>
      </c>
      <c r="AX615" s="40">
        <v>0</v>
      </c>
      <c r="AY615" s="40">
        <v>0</v>
      </c>
      <c r="AZ615" s="40">
        <v>0</v>
      </c>
      <c r="BA615" s="40">
        <v>0</v>
      </c>
      <c r="BB615" s="40">
        <v>0</v>
      </c>
      <c r="BC615" s="40">
        <v>0</v>
      </c>
      <c r="BD615" s="40">
        <v>0</v>
      </c>
      <c r="BE615" s="40">
        <v>0</v>
      </c>
      <c r="BF615" s="40">
        <v>0</v>
      </c>
      <c r="BG615" s="40">
        <v>0</v>
      </c>
      <c r="BH615" s="40">
        <v>0</v>
      </c>
      <c r="BI615" s="40">
        <v>0</v>
      </c>
    </row>
    <row r="616" spans="1:61" ht="14.25" x14ac:dyDescent="0.2">
      <c r="A616" s="25">
        <f t="shared" si="9"/>
        <v>610</v>
      </c>
      <c r="B616" s="34">
        <v>3204</v>
      </c>
      <c r="C616" s="33" t="s">
        <v>4268</v>
      </c>
      <c r="D616" s="33" t="s">
        <v>4269</v>
      </c>
      <c r="E616" s="33" t="s">
        <v>4270</v>
      </c>
      <c r="F616" s="33" t="s">
        <v>31</v>
      </c>
      <c r="G616" s="35">
        <v>6492</v>
      </c>
      <c r="H616" s="33" t="s">
        <v>1321</v>
      </c>
      <c r="I616" s="33" t="s">
        <v>4271</v>
      </c>
      <c r="J616" s="33" t="s">
        <v>700</v>
      </c>
      <c r="K616" s="33" t="s">
        <v>960</v>
      </c>
      <c r="L616" s="33" t="s">
        <v>4272</v>
      </c>
      <c r="M616" s="34">
        <v>8242606</v>
      </c>
      <c r="N616" s="33" t="s">
        <v>4273</v>
      </c>
      <c r="O616" s="34">
        <v>2</v>
      </c>
      <c r="P616" s="34">
        <v>77</v>
      </c>
      <c r="Q616" s="34">
        <v>6</v>
      </c>
      <c r="R616" s="40">
        <v>17000556381</v>
      </c>
      <c r="S616" s="40">
        <v>7893862629</v>
      </c>
      <c r="T616" s="40">
        <v>1258515068</v>
      </c>
      <c r="U616" s="40">
        <v>0</v>
      </c>
      <c r="V616" s="40">
        <v>181419128</v>
      </c>
      <c r="W616" s="40">
        <v>348042878</v>
      </c>
      <c r="X616" s="40">
        <v>7318716678</v>
      </c>
      <c r="Y616" s="40">
        <v>0</v>
      </c>
      <c r="Z616" s="40">
        <v>0</v>
      </c>
      <c r="AA616" s="40">
        <v>3199201171</v>
      </c>
      <c r="AB616" s="40">
        <v>0</v>
      </c>
      <c r="AC616" s="40">
        <v>0</v>
      </c>
      <c r="AD616" s="40">
        <v>83322009</v>
      </c>
      <c r="AE616" s="40">
        <v>963923296</v>
      </c>
      <c r="AF616" s="40">
        <v>2113737884</v>
      </c>
      <c r="AG616" s="40">
        <v>38217982</v>
      </c>
      <c r="AH616" s="40">
        <v>0</v>
      </c>
      <c r="AI616" s="40">
        <v>13801355210</v>
      </c>
      <c r="AJ616" s="40">
        <v>454321285</v>
      </c>
      <c r="AK616" s="40">
        <v>371494285</v>
      </c>
      <c r="AL616" s="40">
        <v>2512937402</v>
      </c>
      <c r="AM616" s="40">
        <v>6798014438</v>
      </c>
      <c r="AN616" s="40">
        <v>0</v>
      </c>
      <c r="AO616" s="40">
        <v>111294887</v>
      </c>
      <c r="AP616" s="40">
        <v>3924787198</v>
      </c>
      <c r="AQ616" s="40">
        <v>1021250101</v>
      </c>
      <c r="AR616" s="40">
        <v>367306109</v>
      </c>
      <c r="AS616" s="40">
        <v>653943992</v>
      </c>
      <c r="AT616" s="40">
        <v>1021250101</v>
      </c>
      <c r="AU616" s="40">
        <v>683791107</v>
      </c>
      <c r="AV616" s="40">
        <v>70751395</v>
      </c>
      <c r="AW616" s="40">
        <v>111294887</v>
      </c>
      <c r="AX616" s="40">
        <v>155412712</v>
      </c>
      <c r="AY616" s="40">
        <v>0</v>
      </c>
      <c r="AZ616" s="40">
        <v>0</v>
      </c>
      <c r="BA616" s="40">
        <v>0</v>
      </c>
      <c r="BB616" s="40">
        <v>0</v>
      </c>
      <c r="BC616" s="40">
        <v>0</v>
      </c>
      <c r="BD616" s="40">
        <v>0</v>
      </c>
      <c r="BE616" s="40">
        <v>0</v>
      </c>
      <c r="BF616" s="40">
        <v>0</v>
      </c>
      <c r="BG616" s="40">
        <v>0</v>
      </c>
      <c r="BH616" s="40">
        <v>0</v>
      </c>
      <c r="BI616" s="40">
        <v>0</v>
      </c>
    </row>
    <row r="617" spans="1:61" ht="14.25" x14ac:dyDescent="0.2">
      <c r="A617" s="25">
        <f t="shared" si="9"/>
        <v>611</v>
      </c>
      <c r="B617" s="34">
        <v>3207</v>
      </c>
      <c r="C617" s="33" t="s">
        <v>961</v>
      </c>
      <c r="D617" s="33" t="s">
        <v>962</v>
      </c>
      <c r="E617" s="33" t="s">
        <v>963</v>
      </c>
      <c r="F617" s="33" t="s">
        <v>38</v>
      </c>
      <c r="G617" s="35">
        <v>6499</v>
      </c>
      <c r="H617" s="33" t="s">
        <v>1326</v>
      </c>
      <c r="I617" s="33" t="s">
        <v>964</v>
      </c>
      <c r="J617" s="33" t="s">
        <v>700</v>
      </c>
      <c r="K617" s="33" t="s">
        <v>960</v>
      </c>
      <c r="L617" s="33" t="s">
        <v>1761</v>
      </c>
      <c r="M617" s="34">
        <v>8241414</v>
      </c>
      <c r="N617" s="33" t="s">
        <v>1402</v>
      </c>
      <c r="O617" s="34">
        <v>1</v>
      </c>
      <c r="P617" s="34">
        <v>3827</v>
      </c>
      <c r="Q617" s="34">
        <v>33</v>
      </c>
      <c r="R617" s="40">
        <v>22562857697.299999</v>
      </c>
      <c r="S617" s="40">
        <v>422339032.69</v>
      </c>
      <c r="T617" s="40">
        <v>145486861.91</v>
      </c>
      <c r="U617" s="40">
        <v>0</v>
      </c>
      <c r="V617" s="40">
        <v>19267136488.400002</v>
      </c>
      <c r="W617" s="40">
        <v>548886797.38999999</v>
      </c>
      <c r="X617" s="40">
        <v>2164776087.9099998</v>
      </c>
      <c r="Y617" s="40">
        <v>0</v>
      </c>
      <c r="Z617" s="40">
        <v>14232429</v>
      </c>
      <c r="AA617" s="40">
        <v>12810945707.68</v>
      </c>
      <c r="AB617" s="40">
        <v>0</v>
      </c>
      <c r="AC617" s="40">
        <v>10465455426</v>
      </c>
      <c r="AD617" s="40">
        <v>649940957</v>
      </c>
      <c r="AE617" s="40">
        <v>0</v>
      </c>
      <c r="AF617" s="40">
        <v>1542343635.78</v>
      </c>
      <c r="AG617" s="40">
        <v>153205688.90000001</v>
      </c>
      <c r="AH617" s="40">
        <v>0</v>
      </c>
      <c r="AI617" s="40">
        <v>9751911989.6200008</v>
      </c>
      <c r="AJ617" s="40">
        <v>5181525283.2200003</v>
      </c>
      <c r="AK617" s="40">
        <v>4874632725</v>
      </c>
      <c r="AL617" s="40">
        <v>2727662734.73</v>
      </c>
      <c r="AM617" s="40">
        <v>187225324</v>
      </c>
      <c r="AN617" s="40">
        <v>10686400</v>
      </c>
      <c r="AO617" s="40">
        <v>780731215.94000006</v>
      </c>
      <c r="AP617" s="40">
        <v>864081031.73000002</v>
      </c>
      <c r="AQ617" s="40">
        <v>3084388133.6500001</v>
      </c>
      <c r="AR617" s="40">
        <v>2881066998.02</v>
      </c>
      <c r="AS617" s="40">
        <v>203321135.63</v>
      </c>
      <c r="AT617" s="40">
        <v>2348499893.6500001</v>
      </c>
      <c r="AU617" s="40">
        <v>1476017641.3499999</v>
      </c>
      <c r="AV617" s="40">
        <v>91751036.359999999</v>
      </c>
      <c r="AW617" s="40">
        <v>780731215.94000006</v>
      </c>
      <c r="AX617" s="40">
        <v>0</v>
      </c>
      <c r="AY617" s="40">
        <v>735888240</v>
      </c>
      <c r="AZ617" s="40">
        <v>735888240</v>
      </c>
      <c r="BA617" s="40">
        <v>0</v>
      </c>
      <c r="BB617" s="40">
        <v>298898873</v>
      </c>
      <c r="BC617" s="40">
        <v>1919134131</v>
      </c>
      <c r="BD617" s="40">
        <v>298898873</v>
      </c>
      <c r="BE617" s="40">
        <v>1919134131</v>
      </c>
      <c r="BF617" s="40">
        <v>19790177792</v>
      </c>
      <c r="BG617" s="40">
        <v>0</v>
      </c>
      <c r="BH617" s="40">
        <v>19790177792</v>
      </c>
      <c r="BI617" s="40">
        <v>0</v>
      </c>
    </row>
    <row r="618" spans="1:61" ht="14.25" x14ac:dyDescent="0.2">
      <c r="A618" s="25">
        <f t="shared" si="9"/>
        <v>612</v>
      </c>
      <c r="B618" s="34">
        <v>3211</v>
      </c>
      <c r="C618" s="33" t="s">
        <v>4274</v>
      </c>
      <c r="D618" s="33" t="s">
        <v>4275</v>
      </c>
      <c r="E618" s="33" t="s">
        <v>4276</v>
      </c>
      <c r="F618" s="33" t="s">
        <v>28</v>
      </c>
      <c r="G618" s="35">
        <v>6492</v>
      </c>
      <c r="H618" s="33" t="s">
        <v>1321</v>
      </c>
      <c r="I618" s="33"/>
      <c r="J618" s="33" t="s">
        <v>700</v>
      </c>
      <c r="K618" s="33" t="s">
        <v>960</v>
      </c>
      <c r="L618" s="33" t="s">
        <v>4277</v>
      </c>
      <c r="M618" s="34">
        <v>8339651</v>
      </c>
      <c r="N618" s="33" t="s">
        <v>4278</v>
      </c>
      <c r="O618" s="34">
        <v>3</v>
      </c>
      <c r="P618" s="34">
        <v>0</v>
      </c>
      <c r="Q618" s="32"/>
      <c r="R618" s="40">
        <v>1039576436.26</v>
      </c>
      <c r="S618" s="40">
        <v>58400405.259999998</v>
      </c>
      <c r="T618" s="40">
        <v>0</v>
      </c>
      <c r="U618" s="40">
        <v>0</v>
      </c>
      <c r="V618" s="40">
        <v>942944431</v>
      </c>
      <c r="W618" s="40">
        <v>34378800</v>
      </c>
      <c r="X618" s="40">
        <v>3852800</v>
      </c>
      <c r="Y618" s="40">
        <v>0</v>
      </c>
      <c r="Z618" s="40">
        <v>0</v>
      </c>
      <c r="AA618" s="40">
        <v>495381936.83999997</v>
      </c>
      <c r="AB618" s="40">
        <v>462134379</v>
      </c>
      <c r="AC618" s="40">
        <v>0</v>
      </c>
      <c r="AD618" s="40">
        <v>5594418</v>
      </c>
      <c r="AE618" s="40">
        <v>0</v>
      </c>
      <c r="AF618" s="40">
        <v>25483443.84</v>
      </c>
      <c r="AG618" s="40">
        <v>2169696</v>
      </c>
      <c r="AH618" s="40">
        <v>0</v>
      </c>
      <c r="AI618" s="40">
        <v>544194499.41999996</v>
      </c>
      <c r="AJ618" s="40">
        <v>310084176</v>
      </c>
      <c r="AK618" s="40">
        <v>210084176</v>
      </c>
      <c r="AL618" s="40">
        <v>219730713.56999999</v>
      </c>
      <c r="AM618" s="40">
        <v>5259058</v>
      </c>
      <c r="AN618" s="40">
        <v>0</v>
      </c>
      <c r="AO618" s="40">
        <v>3616551.85</v>
      </c>
      <c r="AP618" s="40">
        <v>5504000</v>
      </c>
      <c r="AQ618" s="40">
        <v>77607499.620000005</v>
      </c>
      <c r="AR618" s="40">
        <v>76226600</v>
      </c>
      <c r="AS618" s="40">
        <v>1380899.62</v>
      </c>
      <c r="AT618" s="40">
        <v>72197484.290000007</v>
      </c>
      <c r="AU618" s="40">
        <v>67290372</v>
      </c>
      <c r="AV618" s="40">
        <v>1290560.44</v>
      </c>
      <c r="AW618" s="40">
        <v>3616551.85</v>
      </c>
      <c r="AX618" s="40">
        <v>0</v>
      </c>
      <c r="AY618" s="40">
        <v>5410015.3300000001</v>
      </c>
      <c r="AZ618" s="40">
        <v>5410015.3300000001</v>
      </c>
      <c r="BA618" s="40">
        <v>0</v>
      </c>
      <c r="BB618" s="40">
        <v>0</v>
      </c>
      <c r="BC618" s="40">
        <v>0</v>
      </c>
      <c r="BD618" s="40">
        <v>0</v>
      </c>
      <c r="BE618" s="40">
        <v>0</v>
      </c>
      <c r="BF618" s="40">
        <v>0</v>
      </c>
      <c r="BG618" s="40">
        <v>0</v>
      </c>
      <c r="BH618" s="40">
        <v>0</v>
      </c>
      <c r="BI618" s="40">
        <v>0</v>
      </c>
    </row>
    <row r="619" spans="1:61" ht="14.25" x14ac:dyDescent="0.2">
      <c r="A619" s="25">
        <f t="shared" si="9"/>
        <v>613</v>
      </c>
      <c r="B619" s="34">
        <v>3225</v>
      </c>
      <c r="C619" s="33" t="s">
        <v>1600</v>
      </c>
      <c r="D619" s="33" t="s">
        <v>1599</v>
      </c>
      <c r="E619" s="33" t="s">
        <v>1598</v>
      </c>
      <c r="F619" s="33" t="s">
        <v>31</v>
      </c>
      <c r="G619" s="35">
        <v>4620</v>
      </c>
      <c r="H619" s="33" t="s">
        <v>1348</v>
      </c>
      <c r="I619" s="33" t="s">
        <v>1597</v>
      </c>
      <c r="J619" s="33" t="s">
        <v>700</v>
      </c>
      <c r="K619" s="33" t="s">
        <v>960</v>
      </c>
      <c r="L619" s="33" t="s">
        <v>2231</v>
      </c>
      <c r="M619" s="34">
        <v>8249877</v>
      </c>
      <c r="N619" s="33" t="s">
        <v>1596</v>
      </c>
      <c r="O619" s="34">
        <v>1</v>
      </c>
      <c r="P619" s="34">
        <v>2937</v>
      </c>
      <c r="Q619" s="34">
        <v>73</v>
      </c>
      <c r="R619" s="40">
        <v>57921998075</v>
      </c>
      <c r="S619" s="40">
        <v>4782482889</v>
      </c>
      <c r="T619" s="40">
        <v>1119627661</v>
      </c>
      <c r="U619" s="40">
        <v>12729037830</v>
      </c>
      <c r="V619" s="40">
        <v>0</v>
      </c>
      <c r="W619" s="40">
        <v>19179928932</v>
      </c>
      <c r="X619" s="40">
        <v>20067920763</v>
      </c>
      <c r="Y619" s="40">
        <v>0</v>
      </c>
      <c r="Z619" s="40">
        <v>43000000</v>
      </c>
      <c r="AA619" s="40">
        <v>28275354910</v>
      </c>
      <c r="AB619" s="40">
        <v>0</v>
      </c>
      <c r="AC619" s="40">
        <v>13923334725</v>
      </c>
      <c r="AD619" s="40">
        <v>4112723975</v>
      </c>
      <c r="AE619" s="40">
        <v>0</v>
      </c>
      <c r="AF619" s="40">
        <v>883900056</v>
      </c>
      <c r="AG619" s="40">
        <v>8512759993</v>
      </c>
      <c r="AH619" s="40">
        <v>842636161</v>
      </c>
      <c r="AI619" s="40">
        <v>29646643165.009998</v>
      </c>
      <c r="AJ619" s="40">
        <v>2321548959.0100002</v>
      </c>
      <c r="AK619" s="40">
        <v>2321548959</v>
      </c>
      <c r="AL619" s="40">
        <v>5537816402</v>
      </c>
      <c r="AM619" s="40">
        <v>7116945545</v>
      </c>
      <c r="AN619" s="40">
        <v>0</v>
      </c>
      <c r="AO619" s="40">
        <v>1483513745</v>
      </c>
      <c r="AP619" s="40">
        <v>13186818514</v>
      </c>
      <c r="AQ619" s="40">
        <v>215860479848</v>
      </c>
      <c r="AR619" s="40">
        <v>215325165896</v>
      </c>
      <c r="AS619" s="40">
        <v>535313952</v>
      </c>
      <c r="AT619" s="40">
        <v>7043087737</v>
      </c>
      <c r="AU619" s="40">
        <v>1882681019</v>
      </c>
      <c r="AV619" s="40">
        <v>98476621</v>
      </c>
      <c r="AW619" s="40">
        <v>1483513745</v>
      </c>
      <c r="AX619" s="40">
        <v>3578416352</v>
      </c>
      <c r="AY619" s="40">
        <v>207360464847</v>
      </c>
      <c r="AZ619" s="40">
        <v>207360464847</v>
      </c>
      <c r="BA619" s="40">
        <v>0</v>
      </c>
      <c r="BB619" s="40">
        <v>0</v>
      </c>
      <c r="BC619" s="40">
        <v>0</v>
      </c>
      <c r="BD619" s="40">
        <v>0</v>
      </c>
      <c r="BE619" s="40">
        <v>0</v>
      </c>
      <c r="BF619" s="40">
        <v>0</v>
      </c>
      <c r="BG619" s="40">
        <v>0</v>
      </c>
      <c r="BH619" s="40">
        <v>0</v>
      </c>
      <c r="BI619" s="40">
        <v>0</v>
      </c>
    </row>
    <row r="620" spans="1:61" ht="14.25" x14ac:dyDescent="0.2">
      <c r="A620" s="25">
        <f t="shared" si="9"/>
        <v>614</v>
      </c>
      <c r="B620" s="34">
        <v>3227</v>
      </c>
      <c r="C620" s="33" t="s">
        <v>4279</v>
      </c>
      <c r="D620" s="33" t="s">
        <v>4280</v>
      </c>
      <c r="E620" s="33" t="s">
        <v>4281</v>
      </c>
      <c r="F620" s="33" t="s">
        <v>28</v>
      </c>
      <c r="G620" s="35">
        <v>6492</v>
      </c>
      <c r="H620" s="33" t="s">
        <v>1321</v>
      </c>
      <c r="I620" s="33" t="s">
        <v>4282</v>
      </c>
      <c r="J620" s="33" t="s">
        <v>700</v>
      </c>
      <c r="K620" s="33" t="s">
        <v>960</v>
      </c>
      <c r="L620" s="33" t="s">
        <v>4283</v>
      </c>
      <c r="M620" s="34">
        <v>8204940</v>
      </c>
      <c r="N620" s="33" t="s">
        <v>4284</v>
      </c>
      <c r="O620" s="34">
        <v>2</v>
      </c>
      <c r="P620" s="34">
        <v>702</v>
      </c>
      <c r="Q620" s="34">
        <v>5</v>
      </c>
      <c r="R620" s="40">
        <v>20126112106.709999</v>
      </c>
      <c r="S620" s="40">
        <v>2021414739.48</v>
      </c>
      <c r="T620" s="40">
        <v>85762807</v>
      </c>
      <c r="U620" s="40">
        <v>0</v>
      </c>
      <c r="V620" s="40">
        <v>17992132819</v>
      </c>
      <c r="W620" s="40">
        <v>4613300</v>
      </c>
      <c r="X620" s="40">
        <v>22188441.23</v>
      </c>
      <c r="Y620" s="40">
        <v>0</v>
      </c>
      <c r="Z620" s="40">
        <v>0</v>
      </c>
      <c r="AA620" s="40">
        <v>11627767735.09</v>
      </c>
      <c r="AB620" s="40">
        <v>10714634521.84</v>
      </c>
      <c r="AC620" s="40">
        <v>0</v>
      </c>
      <c r="AD620" s="40">
        <v>301839278.79000002</v>
      </c>
      <c r="AE620" s="40">
        <v>0</v>
      </c>
      <c r="AF620" s="40">
        <v>569109559.96000004</v>
      </c>
      <c r="AG620" s="40">
        <v>42184374.5</v>
      </c>
      <c r="AH620" s="40">
        <v>0</v>
      </c>
      <c r="AI620" s="40">
        <v>8498344371.6199999</v>
      </c>
      <c r="AJ620" s="40">
        <v>6529251417.5799999</v>
      </c>
      <c r="AK620" s="40">
        <v>5701135417.5799999</v>
      </c>
      <c r="AL620" s="40">
        <v>1034591052.71</v>
      </c>
      <c r="AM620" s="40">
        <v>491118245</v>
      </c>
      <c r="AN620" s="40">
        <v>0</v>
      </c>
      <c r="AO620" s="40">
        <v>443383656.32999998</v>
      </c>
      <c r="AP620" s="40">
        <v>0</v>
      </c>
      <c r="AQ620" s="40">
        <v>1619605884.01</v>
      </c>
      <c r="AR620" s="40">
        <v>1570683188</v>
      </c>
      <c r="AS620" s="40">
        <v>48922696.009999998</v>
      </c>
      <c r="AT620" s="40">
        <v>1124036687.55</v>
      </c>
      <c r="AU620" s="40">
        <v>675054087.22000003</v>
      </c>
      <c r="AV620" s="40">
        <v>5598944</v>
      </c>
      <c r="AW620" s="40">
        <v>443383656.32999998</v>
      </c>
      <c r="AX620" s="40">
        <v>0</v>
      </c>
      <c r="AY620" s="40">
        <v>495569196.45999998</v>
      </c>
      <c r="AZ620" s="40">
        <v>495569196.45999998</v>
      </c>
      <c r="BA620" s="40">
        <v>0</v>
      </c>
      <c r="BB620" s="40">
        <v>1438148</v>
      </c>
      <c r="BC620" s="40">
        <v>0</v>
      </c>
      <c r="BD620" s="40">
        <v>1438148</v>
      </c>
      <c r="BE620" s="40">
        <v>0</v>
      </c>
      <c r="BF620" s="40">
        <v>18618173709</v>
      </c>
      <c r="BG620" s="40">
        <v>0</v>
      </c>
      <c r="BH620" s="40">
        <v>18618173709</v>
      </c>
      <c r="BI620" s="40">
        <v>0</v>
      </c>
    </row>
    <row r="621" spans="1:61" ht="14.25" x14ac:dyDescent="0.2">
      <c r="A621" s="25">
        <f t="shared" si="9"/>
        <v>615</v>
      </c>
      <c r="B621" s="34">
        <v>3234</v>
      </c>
      <c r="C621" s="33" t="s">
        <v>4285</v>
      </c>
      <c r="D621" s="33" t="s">
        <v>4286</v>
      </c>
      <c r="E621" s="33" t="s">
        <v>4287</v>
      </c>
      <c r="F621" s="33" t="s">
        <v>31</v>
      </c>
      <c r="G621" s="35">
        <v>6492</v>
      </c>
      <c r="H621" s="33" t="s">
        <v>1321</v>
      </c>
      <c r="I621" s="33" t="s">
        <v>4288</v>
      </c>
      <c r="J621" s="33" t="s">
        <v>954</v>
      </c>
      <c r="K621" s="33" t="s">
        <v>4289</v>
      </c>
      <c r="L621" s="33" t="s">
        <v>4290</v>
      </c>
      <c r="M621" s="34">
        <v>5683510</v>
      </c>
      <c r="N621" s="33" t="s">
        <v>4291</v>
      </c>
      <c r="O621" s="34">
        <v>2</v>
      </c>
      <c r="P621" s="34">
        <v>524</v>
      </c>
      <c r="Q621" s="34">
        <v>13</v>
      </c>
      <c r="R621" s="40">
        <v>7697254718</v>
      </c>
      <c r="S621" s="40">
        <v>206172166</v>
      </c>
      <c r="T621" s="40">
        <v>185279467</v>
      </c>
      <c r="U621" s="40">
        <v>420501939</v>
      </c>
      <c r="V621" s="40">
        <v>4784423915</v>
      </c>
      <c r="W621" s="40">
        <v>404277713</v>
      </c>
      <c r="X621" s="40">
        <v>1696599518</v>
      </c>
      <c r="Y621" s="40">
        <v>0</v>
      </c>
      <c r="Z621" s="40">
        <v>0</v>
      </c>
      <c r="AA621" s="40">
        <v>723469537</v>
      </c>
      <c r="AB621" s="40">
        <v>0</v>
      </c>
      <c r="AC621" s="40">
        <v>261041319</v>
      </c>
      <c r="AD621" s="40">
        <v>196235945</v>
      </c>
      <c r="AE621" s="40">
        <v>0</v>
      </c>
      <c r="AF621" s="40">
        <v>186513104</v>
      </c>
      <c r="AG621" s="40">
        <v>79679169</v>
      </c>
      <c r="AH621" s="40">
        <v>0</v>
      </c>
      <c r="AI621" s="40">
        <v>6973785181</v>
      </c>
      <c r="AJ621" s="40">
        <v>4957401375</v>
      </c>
      <c r="AK621" s="40">
        <v>2721488175</v>
      </c>
      <c r="AL621" s="40">
        <v>452375845</v>
      </c>
      <c r="AM621" s="40">
        <v>445857194</v>
      </c>
      <c r="AN621" s="40">
        <v>100000</v>
      </c>
      <c r="AO621" s="40">
        <v>61140140</v>
      </c>
      <c r="AP621" s="40">
        <v>1056910627</v>
      </c>
      <c r="AQ621" s="40">
        <v>1949491884</v>
      </c>
      <c r="AR621" s="40">
        <v>1893703379</v>
      </c>
      <c r="AS621" s="40">
        <v>55788505</v>
      </c>
      <c r="AT621" s="40">
        <v>799589482</v>
      </c>
      <c r="AU621" s="40">
        <v>497416654</v>
      </c>
      <c r="AV621" s="40">
        <v>55220552</v>
      </c>
      <c r="AW621" s="40">
        <v>61140140</v>
      </c>
      <c r="AX621" s="40">
        <v>185812136</v>
      </c>
      <c r="AY621" s="40">
        <v>1149902402</v>
      </c>
      <c r="AZ621" s="40">
        <v>1149902402</v>
      </c>
      <c r="BA621" s="40">
        <v>0</v>
      </c>
      <c r="BB621" s="40">
        <v>0</v>
      </c>
      <c r="BC621" s="40">
        <v>0</v>
      </c>
      <c r="BD621" s="40">
        <v>0</v>
      </c>
      <c r="BE621" s="40">
        <v>0</v>
      </c>
      <c r="BF621" s="40">
        <v>0</v>
      </c>
      <c r="BG621" s="40">
        <v>0</v>
      </c>
      <c r="BH621" s="40">
        <v>0</v>
      </c>
      <c r="BI621" s="40">
        <v>0</v>
      </c>
    </row>
    <row r="622" spans="1:61" ht="14.25" x14ac:dyDescent="0.2">
      <c r="A622" s="25">
        <f t="shared" si="9"/>
        <v>616</v>
      </c>
      <c r="B622" s="34">
        <v>3246</v>
      </c>
      <c r="C622" s="33" t="s">
        <v>1270</v>
      </c>
      <c r="D622" s="33" t="s">
        <v>965</v>
      </c>
      <c r="E622" s="33" t="s">
        <v>966</v>
      </c>
      <c r="F622" s="33" t="s">
        <v>106</v>
      </c>
      <c r="G622" s="35">
        <v>6492</v>
      </c>
      <c r="H622" s="33" t="s">
        <v>1321</v>
      </c>
      <c r="I622" s="33" t="s">
        <v>1914</v>
      </c>
      <c r="J622" s="33" t="s">
        <v>954</v>
      </c>
      <c r="K622" s="33" t="s">
        <v>967</v>
      </c>
      <c r="L622" s="33" t="s">
        <v>1915</v>
      </c>
      <c r="M622" s="34">
        <v>5694444</v>
      </c>
      <c r="N622" s="33" t="s">
        <v>1401</v>
      </c>
      <c r="O622" s="34">
        <v>1</v>
      </c>
      <c r="P622" s="34">
        <v>106776</v>
      </c>
      <c r="Q622" s="34">
        <v>240</v>
      </c>
      <c r="R622" s="40">
        <v>561854946280.53003</v>
      </c>
      <c r="S622" s="40">
        <v>56403975201.400002</v>
      </c>
      <c r="T622" s="40">
        <v>2715619831.8099999</v>
      </c>
      <c r="U622" s="40">
        <v>0</v>
      </c>
      <c r="V622" s="40">
        <v>483756877277.32001</v>
      </c>
      <c r="W622" s="40">
        <v>273801949</v>
      </c>
      <c r="X622" s="40">
        <v>18333828961</v>
      </c>
      <c r="Y622" s="40">
        <v>0</v>
      </c>
      <c r="Z622" s="40">
        <v>370843060</v>
      </c>
      <c r="AA622" s="40">
        <v>347485231521.63</v>
      </c>
      <c r="AB622" s="40">
        <v>317623941772.73999</v>
      </c>
      <c r="AC622" s="40">
        <v>24540436457.610001</v>
      </c>
      <c r="AD622" s="40">
        <v>3604253241.2800002</v>
      </c>
      <c r="AE622" s="40">
        <v>0</v>
      </c>
      <c r="AF622" s="40">
        <v>17914352</v>
      </c>
      <c r="AG622" s="40">
        <v>1698685698</v>
      </c>
      <c r="AH622" s="40">
        <v>0</v>
      </c>
      <c r="AI622" s="40">
        <v>214369714758.89999</v>
      </c>
      <c r="AJ622" s="40">
        <v>32003231655.490002</v>
      </c>
      <c r="AK622" s="40">
        <v>15440911655.49</v>
      </c>
      <c r="AL622" s="40">
        <v>170682415592.69</v>
      </c>
      <c r="AM622" s="40">
        <v>56242077.909999996</v>
      </c>
      <c r="AN622" s="40">
        <v>20050433</v>
      </c>
      <c r="AO622" s="40">
        <v>4938446543.8100004</v>
      </c>
      <c r="AP622" s="40">
        <v>6669328456</v>
      </c>
      <c r="AQ622" s="40">
        <v>61096133053.059998</v>
      </c>
      <c r="AR622" s="40">
        <v>52672198698</v>
      </c>
      <c r="AS622" s="40">
        <v>8423934355.0600004</v>
      </c>
      <c r="AT622" s="40">
        <v>51321039815.050003</v>
      </c>
      <c r="AU622" s="40">
        <v>31689569215.59</v>
      </c>
      <c r="AV622" s="40">
        <v>14693024055.65</v>
      </c>
      <c r="AW622" s="40">
        <v>4938446543.8100004</v>
      </c>
      <c r="AX622" s="40">
        <v>0</v>
      </c>
      <c r="AY622" s="40">
        <v>9775093238.0100002</v>
      </c>
      <c r="AZ622" s="40">
        <v>9775093238.0100002</v>
      </c>
      <c r="BA622" s="40">
        <v>0</v>
      </c>
      <c r="BB622" s="40">
        <v>32315053719</v>
      </c>
      <c r="BC622" s="40">
        <v>118527376047.03999</v>
      </c>
      <c r="BD622" s="40">
        <v>32315053719</v>
      </c>
      <c r="BE622" s="40">
        <v>118527376047.03999</v>
      </c>
      <c r="BF622" s="40">
        <v>780433329869</v>
      </c>
      <c r="BG622" s="40">
        <v>0</v>
      </c>
      <c r="BH622" s="40">
        <v>780433329869</v>
      </c>
      <c r="BI622" s="40">
        <v>0</v>
      </c>
    </row>
    <row r="623" spans="1:61" ht="14.25" x14ac:dyDescent="0.2">
      <c r="A623" s="25">
        <f t="shared" si="9"/>
        <v>617</v>
      </c>
      <c r="B623" s="34">
        <v>3249</v>
      </c>
      <c r="C623" s="33" t="s">
        <v>968</v>
      </c>
      <c r="D623" s="33" t="s">
        <v>969</v>
      </c>
      <c r="E623" s="33" t="s">
        <v>970</v>
      </c>
      <c r="F623" s="33" t="s">
        <v>106</v>
      </c>
      <c r="G623" s="35">
        <v>6492</v>
      </c>
      <c r="H623" s="33" t="s">
        <v>1321</v>
      </c>
      <c r="I623" s="33" t="s">
        <v>971</v>
      </c>
      <c r="J623" s="33" t="s">
        <v>954</v>
      </c>
      <c r="K623" s="33" t="s">
        <v>972</v>
      </c>
      <c r="L623" s="33" t="s">
        <v>2232</v>
      </c>
      <c r="M623" s="34">
        <v>5637191</v>
      </c>
      <c r="N623" s="33" t="s">
        <v>1400</v>
      </c>
      <c r="O623" s="34">
        <v>1</v>
      </c>
      <c r="P623" s="34">
        <v>3894</v>
      </c>
      <c r="Q623" s="34">
        <v>13</v>
      </c>
      <c r="R623" s="40">
        <v>13166637125</v>
      </c>
      <c r="S623" s="40">
        <v>1640948370</v>
      </c>
      <c r="T623" s="40">
        <v>68940321</v>
      </c>
      <c r="U623" s="40">
        <v>0</v>
      </c>
      <c r="V623" s="40">
        <v>10227721066</v>
      </c>
      <c r="W623" s="40">
        <v>5945703</v>
      </c>
      <c r="X623" s="40">
        <v>1223081665</v>
      </c>
      <c r="Y623" s="40">
        <v>0</v>
      </c>
      <c r="Z623" s="40">
        <v>0</v>
      </c>
      <c r="AA623" s="40">
        <v>8760779475</v>
      </c>
      <c r="AB623" s="40">
        <v>7372891611</v>
      </c>
      <c r="AC623" s="40">
        <v>1270359323</v>
      </c>
      <c r="AD623" s="40">
        <v>17276839</v>
      </c>
      <c r="AE623" s="40">
        <v>0</v>
      </c>
      <c r="AF623" s="40">
        <v>4200939</v>
      </c>
      <c r="AG623" s="40">
        <v>96050763</v>
      </c>
      <c r="AH623" s="40">
        <v>0</v>
      </c>
      <c r="AI623" s="40">
        <v>4405857650</v>
      </c>
      <c r="AJ623" s="40">
        <v>1832122372</v>
      </c>
      <c r="AK623" s="40">
        <v>184477681</v>
      </c>
      <c r="AL623" s="40">
        <v>1582191728</v>
      </c>
      <c r="AM623" s="40">
        <v>495000000</v>
      </c>
      <c r="AN623" s="40">
        <v>66691127</v>
      </c>
      <c r="AO623" s="40">
        <v>292779905</v>
      </c>
      <c r="AP623" s="40">
        <v>137072518</v>
      </c>
      <c r="AQ623" s="40">
        <v>1408575762</v>
      </c>
      <c r="AR623" s="40">
        <v>1287813306</v>
      </c>
      <c r="AS623" s="40">
        <v>120762456</v>
      </c>
      <c r="AT623" s="40">
        <v>1035873079</v>
      </c>
      <c r="AU623" s="40">
        <v>694462663</v>
      </c>
      <c r="AV623" s="40">
        <v>48630511</v>
      </c>
      <c r="AW623" s="40">
        <v>292779905</v>
      </c>
      <c r="AX623" s="40">
        <v>0</v>
      </c>
      <c r="AY623" s="40">
        <v>372702683</v>
      </c>
      <c r="AZ623" s="40">
        <v>372702683</v>
      </c>
      <c r="BA623" s="40">
        <v>0</v>
      </c>
      <c r="BB623" s="40">
        <v>74207926</v>
      </c>
      <c r="BC623" s="40">
        <v>104644348</v>
      </c>
      <c r="BD623" s="40">
        <v>74207926</v>
      </c>
      <c r="BE623" s="40">
        <v>104644348</v>
      </c>
      <c r="BF623" s="40">
        <v>12289348624</v>
      </c>
      <c r="BG623" s="40">
        <v>1490608800</v>
      </c>
      <c r="BH623" s="40">
        <v>12289348624</v>
      </c>
      <c r="BI623" s="40">
        <v>1490608800</v>
      </c>
    </row>
    <row r="624" spans="1:61" ht="14.25" x14ac:dyDescent="0.2">
      <c r="A624" s="25">
        <f t="shared" si="9"/>
        <v>618</v>
      </c>
      <c r="B624" s="34">
        <v>3261</v>
      </c>
      <c r="C624" s="33" t="s">
        <v>4292</v>
      </c>
      <c r="D624" s="33" t="s">
        <v>4293</v>
      </c>
      <c r="E624" s="33" t="s">
        <v>4294</v>
      </c>
      <c r="F624" s="33" t="s">
        <v>31</v>
      </c>
      <c r="G624" s="35">
        <v>9609</v>
      </c>
      <c r="H624" s="33" t="s">
        <v>3865</v>
      </c>
      <c r="I624" s="33" t="s">
        <v>4295</v>
      </c>
      <c r="J624" s="33" t="s">
        <v>954</v>
      </c>
      <c r="K624" s="33" t="s">
        <v>955</v>
      </c>
      <c r="L624" s="33" t="s">
        <v>4296</v>
      </c>
      <c r="M624" s="34">
        <v>5730878</v>
      </c>
      <c r="N624" s="33" t="s">
        <v>4297</v>
      </c>
      <c r="O624" s="34">
        <v>2</v>
      </c>
      <c r="P624" s="34">
        <v>1444</v>
      </c>
      <c r="Q624" s="34">
        <v>7</v>
      </c>
      <c r="R624" s="40">
        <v>5376650675</v>
      </c>
      <c r="S624" s="40">
        <v>229661238</v>
      </c>
      <c r="T624" s="40">
        <v>45031328</v>
      </c>
      <c r="U624" s="40">
        <v>0</v>
      </c>
      <c r="V624" s="40">
        <v>4785839736</v>
      </c>
      <c r="W624" s="40">
        <v>136193221</v>
      </c>
      <c r="X624" s="40">
        <v>179925152</v>
      </c>
      <c r="Y624" s="40">
        <v>0</v>
      </c>
      <c r="Z624" s="40">
        <v>0</v>
      </c>
      <c r="AA624" s="40">
        <v>866395160</v>
      </c>
      <c r="AB624" s="40">
        <v>0</v>
      </c>
      <c r="AC624" s="40">
        <v>796666800</v>
      </c>
      <c r="AD624" s="40">
        <v>43872449</v>
      </c>
      <c r="AE624" s="40">
        <v>0</v>
      </c>
      <c r="AF624" s="40">
        <v>12942006</v>
      </c>
      <c r="AG624" s="40">
        <v>12913905</v>
      </c>
      <c r="AH624" s="40">
        <v>0</v>
      </c>
      <c r="AI624" s="40">
        <v>4510255515</v>
      </c>
      <c r="AJ624" s="40">
        <v>4095686589</v>
      </c>
      <c r="AK624" s="40">
        <v>4045999629</v>
      </c>
      <c r="AL624" s="40">
        <v>153957138</v>
      </c>
      <c r="AM624" s="40">
        <v>0</v>
      </c>
      <c r="AN624" s="40">
        <v>0</v>
      </c>
      <c r="AO624" s="40">
        <v>135570918</v>
      </c>
      <c r="AP624" s="40">
        <v>125040870</v>
      </c>
      <c r="AQ624" s="40">
        <v>527317713</v>
      </c>
      <c r="AR624" s="40">
        <v>525617405</v>
      </c>
      <c r="AS624" s="40">
        <v>1700308</v>
      </c>
      <c r="AT624" s="40">
        <v>527317713</v>
      </c>
      <c r="AU624" s="40">
        <v>294478529</v>
      </c>
      <c r="AV624" s="40">
        <v>97268266</v>
      </c>
      <c r="AW624" s="40">
        <v>135570918</v>
      </c>
      <c r="AX624" s="40">
        <v>0</v>
      </c>
      <c r="AY624" s="40">
        <v>0</v>
      </c>
      <c r="AZ624" s="40">
        <v>0</v>
      </c>
      <c r="BA624" s="40">
        <v>0</v>
      </c>
      <c r="BB624" s="40">
        <v>0</v>
      </c>
      <c r="BC624" s="40">
        <v>0</v>
      </c>
      <c r="BD624" s="40">
        <v>0</v>
      </c>
      <c r="BE624" s="40">
        <v>0</v>
      </c>
      <c r="BF624" s="40">
        <v>0</v>
      </c>
      <c r="BG624" s="40">
        <v>0</v>
      </c>
      <c r="BH624" s="40">
        <v>0</v>
      </c>
      <c r="BI624" s="40">
        <v>0</v>
      </c>
    </row>
    <row r="625" spans="1:61" ht="14.25" x14ac:dyDescent="0.2">
      <c r="A625" s="25">
        <f t="shared" si="9"/>
        <v>619</v>
      </c>
      <c r="B625" s="34">
        <v>3263</v>
      </c>
      <c r="C625" s="33" t="s">
        <v>4298</v>
      </c>
      <c r="D625" s="33" t="s">
        <v>4299</v>
      </c>
      <c r="E625" s="33" t="s">
        <v>4300</v>
      </c>
      <c r="F625" s="33" t="s">
        <v>31</v>
      </c>
      <c r="G625" s="35">
        <v>6492</v>
      </c>
      <c r="H625" s="33" t="s">
        <v>1321</v>
      </c>
      <c r="I625" s="33" t="s">
        <v>4301</v>
      </c>
      <c r="J625" s="33" t="s">
        <v>954</v>
      </c>
      <c r="K625" s="33" t="s">
        <v>955</v>
      </c>
      <c r="L625" s="33" t="s">
        <v>4302</v>
      </c>
      <c r="M625" s="34">
        <v>5956214</v>
      </c>
      <c r="N625" s="33" t="s">
        <v>4303</v>
      </c>
      <c r="O625" s="34">
        <v>2</v>
      </c>
      <c r="P625" s="34">
        <v>4712</v>
      </c>
      <c r="Q625" s="34">
        <v>14</v>
      </c>
      <c r="R625" s="40">
        <v>15277157394.9</v>
      </c>
      <c r="S625" s="40">
        <v>1527511818.53</v>
      </c>
      <c r="T625" s="40">
        <v>103769565.67</v>
      </c>
      <c r="U625" s="40">
        <v>0</v>
      </c>
      <c r="V625" s="40">
        <v>12077454337.27</v>
      </c>
      <c r="W625" s="40">
        <v>526148521.48000002</v>
      </c>
      <c r="X625" s="40">
        <v>894852324.97000003</v>
      </c>
      <c r="Y625" s="40">
        <v>0</v>
      </c>
      <c r="Z625" s="40">
        <v>147420826.97999999</v>
      </c>
      <c r="AA625" s="40">
        <v>538694921.27999997</v>
      </c>
      <c r="AB625" s="40">
        <v>0</v>
      </c>
      <c r="AC625" s="40">
        <v>29203865</v>
      </c>
      <c r="AD625" s="40">
        <v>196131555</v>
      </c>
      <c r="AE625" s="40">
        <v>0</v>
      </c>
      <c r="AF625" s="40">
        <v>238503671.13</v>
      </c>
      <c r="AG625" s="40">
        <v>74855830.150000006</v>
      </c>
      <c r="AH625" s="40">
        <v>0</v>
      </c>
      <c r="AI625" s="40">
        <v>14738462473.620001</v>
      </c>
      <c r="AJ625" s="40">
        <v>13821260179</v>
      </c>
      <c r="AK625" s="40">
        <v>11336912179</v>
      </c>
      <c r="AL625" s="40">
        <v>314978870.39999998</v>
      </c>
      <c r="AM625" s="40">
        <v>73158885.590000004</v>
      </c>
      <c r="AN625" s="40">
        <v>585000</v>
      </c>
      <c r="AO625" s="40">
        <v>63462256.630000003</v>
      </c>
      <c r="AP625" s="40">
        <v>465017282</v>
      </c>
      <c r="AQ625" s="40">
        <v>1536215647.5899999</v>
      </c>
      <c r="AR625" s="40">
        <v>1436244789</v>
      </c>
      <c r="AS625" s="40">
        <v>99970858.590000004</v>
      </c>
      <c r="AT625" s="40">
        <v>1536215647.5899999</v>
      </c>
      <c r="AU625" s="40">
        <v>998182086.80999994</v>
      </c>
      <c r="AV625" s="40">
        <v>474571304.14999998</v>
      </c>
      <c r="AW625" s="40">
        <v>63462256.630000003</v>
      </c>
      <c r="AX625" s="40">
        <v>0</v>
      </c>
      <c r="AY625" s="40">
        <v>0</v>
      </c>
      <c r="AZ625" s="40">
        <v>0</v>
      </c>
      <c r="BA625" s="40">
        <v>0</v>
      </c>
      <c r="BB625" s="40">
        <v>95003247</v>
      </c>
      <c r="BC625" s="40">
        <v>121435882</v>
      </c>
      <c r="BD625" s="40">
        <v>95003247</v>
      </c>
      <c r="BE625" s="40">
        <v>121435882</v>
      </c>
      <c r="BF625" s="40">
        <v>239737500</v>
      </c>
      <c r="BG625" s="40">
        <v>0</v>
      </c>
      <c r="BH625" s="40">
        <v>239737500</v>
      </c>
      <c r="BI625" s="40">
        <v>0</v>
      </c>
    </row>
    <row r="626" spans="1:61" ht="14.25" x14ac:dyDescent="0.2">
      <c r="A626" s="25">
        <f t="shared" si="9"/>
        <v>620</v>
      </c>
      <c r="B626" s="34">
        <v>3264</v>
      </c>
      <c r="C626" s="33" t="s">
        <v>4304</v>
      </c>
      <c r="D626" s="33" t="s">
        <v>4305</v>
      </c>
      <c r="E626" s="33" t="s">
        <v>4306</v>
      </c>
      <c r="F626" s="33" t="s">
        <v>31</v>
      </c>
      <c r="G626" s="35">
        <v>4620</v>
      </c>
      <c r="H626" s="33" t="s">
        <v>1348</v>
      </c>
      <c r="I626" s="33" t="s">
        <v>4307</v>
      </c>
      <c r="J626" s="33" t="s">
        <v>954</v>
      </c>
      <c r="K626" s="33" t="s">
        <v>967</v>
      </c>
      <c r="L626" s="33" t="s">
        <v>4308</v>
      </c>
      <c r="M626" s="34">
        <v>5611144</v>
      </c>
      <c r="N626" s="33" t="s">
        <v>4309</v>
      </c>
      <c r="O626" s="34">
        <v>2</v>
      </c>
      <c r="P626" s="34">
        <v>2206</v>
      </c>
      <c r="Q626" s="34">
        <v>49</v>
      </c>
      <c r="R626" s="40">
        <v>8474321309.5299997</v>
      </c>
      <c r="S626" s="40">
        <v>2444656820.48</v>
      </c>
      <c r="T626" s="40">
        <v>978494505.11000001</v>
      </c>
      <c r="U626" s="40">
        <v>2412933778.3499999</v>
      </c>
      <c r="V626" s="40">
        <v>0</v>
      </c>
      <c r="W626" s="40">
        <v>1712152548.98</v>
      </c>
      <c r="X626" s="40">
        <v>926083656.61000001</v>
      </c>
      <c r="Y626" s="40">
        <v>0</v>
      </c>
      <c r="Z626" s="40">
        <v>0</v>
      </c>
      <c r="AA626" s="40">
        <v>3249237872.9499998</v>
      </c>
      <c r="AB626" s="40">
        <v>0</v>
      </c>
      <c r="AC626" s="40">
        <v>192433434</v>
      </c>
      <c r="AD626" s="40">
        <v>1642181273.4000001</v>
      </c>
      <c r="AE626" s="40">
        <v>0</v>
      </c>
      <c r="AF626" s="40">
        <v>50660383.549999997</v>
      </c>
      <c r="AG626" s="40">
        <v>1363962782</v>
      </c>
      <c r="AH626" s="40">
        <v>0</v>
      </c>
      <c r="AI626" s="40">
        <v>5225083436.5799999</v>
      </c>
      <c r="AJ626" s="40">
        <v>2333182026.8099999</v>
      </c>
      <c r="AK626" s="40">
        <v>1505066026.8099999</v>
      </c>
      <c r="AL626" s="40">
        <v>1325735540.2</v>
      </c>
      <c r="AM626" s="40">
        <v>188606530.03999999</v>
      </c>
      <c r="AN626" s="40">
        <v>147000000</v>
      </c>
      <c r="AO626" s="40">
        <v>406834890.36000001</v>
      </c>
      <c r="AP626" s="40">
        <v>978300481.34000003</v>
      </c>
      <c r="AQ626" s="40">
        <v>55232745523.550003</v>
      </c>
      <c r="AR626" s="40">
        <v>54612240557.629997</v>
      </c>
      <c r="AS626" s="40">
        <v>620504965.91999996</v>
      </c>
      <c r="AT626" s="40">
        <v>3828343427.9099998</v>
      </c>
      <c r="AU626" s="40">
        <v>662001684.51999998</v>
      </c>
      <c r="AV626" s="40">
        <v>319339008.35000002</v>
      </c>
      <c r="AW626" s="40">
        <v>406834890.36000001</v>
      </c>
      <c r="AX626" s="40">
        <v>2440167844.6799998</v>
      </c>
      <c r="AY626" s="40">
        <v>51404402095.639999</v>
      </c>
      <c r="AZ626" s="40">
        <v>51404402095.639999</v>
      </c>
      <c r="BA626" s="40">
        <v>0</v>
      </c>
      <c r="BB626" s="40">
        <v>0</v>
      </c>
      <c r="BC626" s="40">
        <v>0</v>
      </c>
      <c r="BD626" s="40">
        <v>0</v>
      </c>
      <c r="BE626" s="40">
        <v>0</v>
      </c>
      <c r="BF626" s="40">
        <v>0</v>
      </c>
      <c r="BG626" s="40">
        <v>0</v>
      </c>
      <c r="BH626" s="40">
        <v>0</v>
      </c>
      <c r="BI626" s="40">
        <v>0</v>
      </c>
    </row>
    <row r="627" spans="1:61" ht="14.25" x14ac:dyDescent="0.2">
      <c r="A627" s="25">
        <f t="shared" si="9"/>
        <v>621</v>
      </c>
      <c r="B627" s="34">
        <v>3278</v>
      </c>
      <c r="C627" s="33" t="s">
        <v>973</v>
      </c>
      <c r="D627" s="33" t="s">
        <v>974</v>
      </c>
      <c r="E627" s="33" t="s">
        <v>975</v>
      </c>
      <c r="F627" s="33" t="s">
        <v>106</v>
      </c>
      <c r="G627" s="35">
        <v>6492</v>
      </c>
      <c r="H627" s="33" t="s">
        <v>1321</v>
      </c>
      <c r="I627" s="33" t="s">
        <v>976</v>
      </c>
      <c r="J627" s="33" t="s">
        <v>954</v>
      </c>
      <c r="K627" s="33" t="s">
        <v>977</v>
      </c>
      <c r="L627" s="33" t="s">
        <v>1916</v>
      </c>
      <c r="M627" s="32"/>
      <c r="N627" s="33" t="s">
        <v>1399</v>
      </c>
      <c r="O627" s="34">
        <v>1</v>
      </c>
      <c r="P627" s="34">
        <v>2780</v>
      </c>
      <c r="Q627" s="34">
        <v>11</v>
      </c>
      <c r="R627" s="40">
        <v>8585545779.4700003</v>
      </c>
      <c r="S627" s="40">
        <v>670672725.80999994</v>
      </c>
      <c r="T627" s="40">
        <v>80439578.239999995</v>
      </c>
      <c r="U627" s="40">
        <v>0</v>
      </c>
      <c r="V627" s="40">
        <v>7618761778.4200001</v>
      </c>
      <c r="W627" s="40">
        <v>1000000</v>
      </c>
      <c r="X627" s="40">
        <v>214671697</v>
      </c>
      <c r="Y627" s="40">
        <v>0</v>
      </c>
      <c r="Z627" s="40">
        <v>0</v>
      </c>
      <c r="AA627" s="40">
        <v>5769990799.46</v>
      </c>
      <c r="AB627" s="40">
        <v>4537452270.6400003</v>
      </c>
      <c r="AC627" s="40">
        <v>1092365310</v>
      </c>
      <c r="AD627" s="40">
        <v>35254872</v>
      </c>
      <c r="AE627" s="40">
        <v>0</v>
      </c>
      <c r="AF627" s="40">
        <v>571508.81999999995</v>
      </c>
      <c r="AG627" s="40">
        <v>104346838</v>
      </c>
      <c r="AH627" s="40">
        <v>0</v>
      </c>
      <c r="AI627" s="40">
        <v>2815554980.0100002</v>
      </c>
      <c r="AJ627" s="40">
        <v>1641149406.0699999</v>
      </c>
      <c r="AK627" s="40">
        <v>730221806.07000005</v>
      </c>
      <c r="AL627" s="40">
        <v>1034314544.59</v>
      </c>
      <c r="AM627" s="40">
        <v>6681456.3099999996</v>
      </c>
      <c r="AN627" s="40">
        <v>50962026</v>
      </c>
      <c r="AO627" s="40">
        <v>82447547.040000007</v>
      </c>
      <c r="AP627" s="40">
        <v>0</v>
      </c>
      <c r="AQ627" s="40">
        <v>1052990682.11</v>
      </c>
      <c r="AR627" s="40">
        <v>1001588990</v>
      </c>
      <c r="AS627" s="40">
        <v>51401692.109999999</v>
      </c>
      <c r="AT627" s="40">
        <v>786100372.63</v>
      </c>
      <c r="AU627" s="40">
        <v>609325534</v>
      </c>
      <c r="AV627" s="40">
        <v>94327291.590000004</v>
      </c>
      <c r="AW627" s="40">
        <v>82447547.040000007</v>
      </c>
      <c r="AX627" s="40">
        <v>0</v>
      </c>
      <c r="AY627" s="40">
        <v>266890309.47999999</v>
      </c>
      <c r="AZ627" s="40">
        <v>266890309.47999999</v>
      </c>
      <c r="BA627" s="40">
        <v>0</v>
      </c>
      <c r="BB627" s="40">
        <v>80504545</v>
      </c>
      <c r="BC627" s="40">
        <v>1039182726</v>
      </c>
      <c r="BD627" s="40">
        <v>80504545</v>
      </c>
      <c r="BE627" s="40">
        <v>1039182726</v>
      </c>
      <c r="BF627" s="40">
        <v>8535605219</v>
      </c>
      <c r="BG627" s="40">
        <v>0</v>
      </c>
      <c r="BH627" s="40">
        <v>8535605219</v>
      </c>
      <c r="BI627" s="40">
        <v>0</v>
      </c>
    </row>
    <row r="628" spans="1:61" ht="14.25" x14ac:dyDescent="0.2">
      <c r="A628" s="25">
        <f t="shared" si="9"/>
        <v>622</v>
      </c>
      <c r="B628" s="34">
        <v>3282</v>
      </c>
      <c r="C628" s="33" t="s">
        <v>978</v>
      </c>
      <c r="D628" s="33" t="s">
        <v>979</v>
      </c>
      <c r="E628" s="33" t="s">
        <v>980</v>
      </c>
      <c r="F628" s="33" t="s">
        <v>106</v>
      </c>
      <c r="G628" s="35">
        <v>6424</v>
      </c>
      <c r="H628" s="33" t="s">
        <v>1324</v>
      </c>
      <c r="I628" s="33" t="s">
        <v>981</v>
      </c>
      <c r="J628" s="33" t="s">
        <v>954</v>
      </c>
      <c r="K628" s="33" t="s">
        <v>955</v>
      </c>
      <c r="L628" s="33" t="s">
        <v>1917</v>
      </c>
      <c r="M628" s="34">
        <v>5710020</v>
      </c>
      <c r="N628" s="33" t="s">
        <v>1398</v>
      </c>
      <c r="O628" s="34">
        <v>1</v>
      </c>
      <c r="P628" s="34">
        <v>1690</v>
      </c>
      <c r="Q628" s="34">
        <v>13</v>
      </c>
      <c r="R628" s="40">
        <v>6403396918.6599998</v>
      </c>
      <c r="S628" s="40">
        <v>911659714.65999997</v>
      </c>
      <c r="T628" s="40">
        <v>116284505</v>
      </c>
      <c r="U628" s="40">
        <v>0</v>
      </c>
      <c r="V628" s="40">
        <v>4588725873</v>
      </c>
      <c r="W628" s="40">
        <v>176924557</v>
      </c>
      <c r="X628" s="40">
        <v>537542660</v>
      </c>
      <c r="Y628" s="40">
        <v>0</v>
      </c>
      <c r="Z628" s="40">
        <v>72259609</v>
      </c>
      <c r="AA628" s="40">
        <v>1645591567.01</v>
      </c>
      <c r="AB628" s="40">
        <v>1330916794.5999999</v>
      </c>
      <c r="AC628" s="40">
        <v>30718536</v>
      </c>
      <c r="AD628" s="40">
        <v>169865838.18000001</v>
      </c>
      <c r="AE628" s="40">
        <v>0</v>
      </c>
      <c r="AF628" s="40">
        <v>9864133</v>
      </c>
      <c r="AG628" s="40">
        <v>104226265.23</v>
      </c>
      <c r="AH628" s="40">
        <v>0</v>
      </c>
      <c r="AI628" s="40">
        <v>4757805351.6499996</v>
      </c>
      <c r="AJ628" s="40">
        <v>3810794387</v>
      </c>
      <c r="AK628" s="40">
        <v>1740504387</v>
      </c>
      <c r="AL628" s="40">
        <v>349347130</v>
      </c>
      <c r="AM628" s="40">
        <v>151577768</v>
      </c>
      <c r="AN628" s="40">
        <v>0</v>
      </c>
      <c r="AO628" s="40">
        <v>71225846.650000006</v>
      </c>
      <c r="AP628" s="40">
        <v>374860220</v>
      </c>
      <c r="AQ628" s="40">
        <v>820353799.92999995</v>
      </c>
      <c r="AR628" s="40">
        <v>740056079</v>
      </c>
      <c r="AS628" s="40">
        <v>80297720.930000007</v>
      </c>
      <c r="AT628" s="40">
        <v>741943975.66999996</v>
      </c>
      <c r="AU628" s="40">
        <v>658724948.48000002</v>
      </c>
      <c r="AV628" s="40">
        <v>11993180.539999999</v>
      </c>
      <c r="AW628" s="40">
        <v>71225846.650000006</v>
      </c>
      <c r="AX628" s="40">
        <v>0</v>
      </c>
      <c r="AY628" s="40">
        <v>78409824.260000005</v>
      </c>
      <c r="AZ628" s="40">
        <v>78409824.260000005</v>
      </c>
      <c r="BA628" s="40">
        <v>0</v>
      </c>
      <c r="BB628" s="40">
        <v>134149730</v>
      </c>
      <c r="BC628" s="40">
        <v>118144641</v>
      </c>
      <c r="BD628" s="40">
        <v>134149730</v>
      </c>
      <c r="BE628" s="40">
        <v>118144641</v>
      </c>
      <c r="BF628" s="40">
        <v>0</v>
      </c>
      <c r="BG628" s="40">
        <v>0</v>
      </c>
      <c r="BH628" s="40">
        <v>0</v>
      </c>
      <c r="BI628" s="40">
        <v>0</v>
      </c>
    </row>
    <row r="629" spans="1:61" ht="14.25" x14ac:dyDescent="0.2">
      <c r="A629" s="25">
        <f t="shared" si="9"/>
        <v>623</v>
      </c>
      <c r="B629" s="34">
        <v>3283</v>
      </c>
      <c r="C629" s="33" t="s">
        <v>982</v>
      </c>
      <c r="D629" s="33" t="s">
        <v>983</v>
      </c>
      <c r="E629" s="33" t="s">
        <v>984</v>
      </c>
      <c r="F629" s="33" t="s">
        <v>100</v>
      </c>
      <c r="G629" s="35">
        <v>9603</v>
      </c>
      <c r="H629" s="33" t="s">
        <v>1397</v>
      </c>
      <c r="I629" s="33" t="s">
        <v>985</v>
      </c>
      <c r="J629" s="33" t="s">
        <v>954</v>
      </c>
      <c r="K629" s="33" t="s">
        <v>955</v>
      </c>
      <c r="L629" s="33" t="s">
        <v>2233</v>
      </c>
      <c r="M629" s="34">
        <v>5755210</v>
      </c>
      <c r="N629" s="33" t="s">
        <v>1396</v>
      </c>
      <c r="O629" s="34">
        <v>1</v>
      </c>
      <c r="P629" s="34">
        <v>16</v>
      </c>
      <c r="Q629" s="34">
        <v>229</v>
      </c>
      <c r="R629" s="40">
        <v>21198471400.27</v>
      </c>
      <c r="S629" s="40">
        <v>2266955564.5700002</v>
      </c>
      <c r="T629" s="40">
        <v>3980684094.3499999</v>
      </c>
      <c r="U629" s="40">
        <v>1992535108.73</v>
      </c>
      <c r="V629" s="40">
        <v>0</v>
      </c>
      <c r="W629" s="40">
        <v>3127911133.1900001</v>
      </c>
      <c r="X629" s="40">
        <v>9288431301.4400005</v>
      </c>
      <c r="Y629" s="40">
        <v>0</v>
      </c>
      <c r="Z629" s="40">
        <v>541954197.99000001</v>
      </c>
      <c r="AA629" s="40">
        <v>13783147243.629999</v>
      </c>
      <c r="AB629" s="40">
        <v>0</v>
      </c>
      <c r="AC629" s="40">
        <v>667001621</v>
      </c>
      <c r="AD629" s="40">
        <v>768616285</v>
      </c>
      <c r="AE629" s="40">
        <v>0</v>
      </c>
      <c r="AF629" s="40">
        <v>115733024</v>
      </c>
      <c r="AG629" s="40">
        <v>11207142699.629999</v>
      </c>
      <c r="AH629" s="40">
        <v>1024653614</v>
      </c>
      <c r="AI629" s="40">
        <v>7415324156.6400003</v>
      </c>
      <c r="AJ629" s="40">
        <v>1575552859.26</v>
      </c>
      <c r="AK629" s="40">
        <v>681877564.25999999</v>
      </c>
      <c r="AL629" s="40">
        <v>527892345.55000001</v>
      </c>
      <c r="AM629" s="40">
        <v>4410795178.1400003</v>
      </c>
      <c r="AN629" s="40">
        <v>0</v>
      </c>
      <c r="AO629" s="40">
        <v>901083773.69000006</v>
      </c>
      <c r="AP629" s="40">
        <v>0</v>
      </c>
      <c r="AQ629" s="40">
        <v>14833186472.27</v>
      </c>
      <c r="AR629" s="40">
        <v>14701980768.99</v>
      </c>
      <c r="AS629" s="40">
        <v>131205703.28</v>
      </c>
      <c r="AT629" s="40">
        <v>10731469161.219999</v>
      </c>
      <c r="AU629" s="40">
        <v>9319900144.1000004</v>
      </c>
      <c r="AV629" s="40">
        <v>510485243.43000001</v>
      </c>
      <c r="AW629" s="40">
        <v>901083773.69000006</v>
      </c>
      <c r="AX629" s="40">
        <v>0</v>
      </c>
      <c r="AY629" s="40">
        <v>4101717311.0500002</v>
      </c>
      <c r="AZ629" s="40">
        <v>4101717311.0500002</v>
      </c>
      <c r="BA629" s="40">
        <v>0</v>
      </c>
      <c r="BB629" s="40">
        <v>0</v>
      </c>
      <c r="BC629" s="40">
        <v>1389983383.4000001</v>
      </c>
      <c r="BD629" s="40">
        <v>0</v>
      </c>
      <c r="BE629" s="40">
        <v>1389983383.4000001</v>
      </c>
      <c r="BF629" s="40">
        <v>0</v>
      </c>
      <c r="BG629" s="40">
        <v>0</v>
      </c>
      <c r="BH629" s="40">
        <v>0</v>
      </c>
      <c r="BI629" s="40">
        <v>0</v>
      </c>
    </row>
    <row r="630" spans="1:61" ht="14.25" x14ac:dyDescent="0.2">
      <c r="A630" s="25">
        <f t="shared" si="9"/>
        <v>624</v>
      </c>
      <c r="B630" s="34">
        <v>3292</v>
      </c>
      <c r="C630" s="33" t="s">
        <v>986</v>
      </c>
      <c r="D630" s="33" t="s">
        <v>987</v>
      </c>
      <c r="E630" s="33" t="s">
        <v>988</v>
      </c>
      <c r="F630" s="33" t="s">
        <v>31</v>
      </c>
      <c r="G630" s="35">
        <v>1051</v>
      </c>
      <c r="H630" s="33" t="s">
        <v>1395</v>
      </c>
      <c r="I630" s="33" t="s">
        <v>989</v>
      </c>
      <c r="J630" s="33" t="s">
        <v>954</v>
      </c>
      <c r="K630" s="33" t="s">
        <v>955</v>
      </c>
      <c r="L630" s="33" t="s">
        <v>1918</v>
      </c>
      <c r="M630" s="34">
        <v>5784747</v>
      </c>
      <c r="N630" s="33" t="s">
        <v>2234</v>
      </c>
      <c r="O630" s="34">
        <v>1</v>
      </c>
      <c r="P630" s="34">
        <v>501</v>
      </c>
      <c r="Q630" s="34">
        <v>208</v>
      </c>
      <c r="R630" s="40">
        <v>76500427376.839996</v>
      </c>
      <c r="S630" s="40">
        <v>3286730611.3499999</v>
      </c>
      <c r="T630" s="40">
        <v>1425234074.1700001</v>
      </c>
      <c r="U630" s="40">
        <v>15682936073.120001</v>
      </c>
      <c r="V630" s="40">
        <v>5683828148.3400002</v>
      </c>
      <c r="W630" s="40">
        <v>12613406247.059999</v>
      </c>
      <c r="X630" s="40">
        <v>37480467397.959999</v>
      </c>
      <c r="Y630" s="40">
        <v>0</v>
      </c>
      <c r="Z630" s="40">
        <v>212032829.62</v>
      </c>
      <c r="AA630" s="40">
        <v>41594564403.050003</v>
      </c>
      <c r="AB630" s="40">
        <v>0</v>
      </c>
      <c r="AC630" s="40">
        <v>4497226581.0699997</v>
      </c>
      <c r="AD630" s="40">
        <v>15684441859.059999</v>
      </c>
      <c r="AE630" s="40">
        <v>0</v>
      </c>
      <c r="AF630" s="40">
        <v>14486146204.73</v>
      </c>
      <c r="AG630" s="40">
        <v>2847372758.1900001</v>
      </c>
      <c r="AH630" s="40">
        <v>4079377000</v>
      </c>
      <c r="AI630" s="40">
        <v>34905862973.790001</v>
      </c>
      <c r="AJ630" s="40">
        <v>16592087695.870001</v>
      </c>
      <c r="AK630" s="40">
        <v>16092087695.870001</v>
      </c>
      <c r="AL630" s="40">
        <v>2164599448.77</v>
      </c>
      <c r="AM630" s="40">
        <v>4815087848.3599997</v>
      </c>
      <c r="AN630" s="40">
        <v>862148790.79999995</v>
      </c>
      <c r="AO630" s="40">
        <v>489096839.36000001</v>
      </c>
      <c r="AP630" s="40">
        <v>9982842350.6299992</v>
      </c>
      <c r="AQ630" s="40">
        <v>111219499444.78</v>
      </c>
      <c r="AR630" s="40">
        <v>109866008398.39</v>
      </c>
      <c r="AS630" s="40">
        <v>1353491046.3900001</v>
      </c>
      <c r="AT630" s="40">
        <v>14582997736.120001</v>
      </c>
      <c r="AU630" s="40">
        <v>2666699976.3200002</v>
      </c>
      <c r="AV630" s="40">
        <v>6156504831.0200005</v>
      </c>
      <c r="AW630" s="40">
        <v>489096839.36000001</v>
      </c>
      <c r="AX630" s="40">
        <v>5270696089.4200001</v>
      </c>
      <c r="AY630" s="40">
        <v>96636501708.660004</v>
      </c>
      <c r="AZ630" s="40">
        <v>96636501708.660004</v>
      </c>
      <c r="BA630" s="40">
        <v>0</v>
      </c>
      <c r="BB630" s="40">
        <v>0</v>
      </c>
      <c r="BC630" s="40">
        <v>2172135760.4099998</v>
      </c>
      <c r="BD630" s="40">
        <v>0</v>
      </c>
      <c r="BE630" s="40">
        <v>2172135760.4099998</v>
      </c>
      <c r="BF630" s="40">
        <v>4182441042.77</v>
      </c>
      <c r="BG630" s="40">
        <v>2478000</v>
      </c>
      <c r="BH630" s="40">
        <v>4184919042.77</v>
      </c>
      <c r="BI630" s="40">
        <v>0</v>
      </c>
    </row>
    <row r="631" spans="1:61" ht="14.25" x14ac:dyDescent="0.2">
      <c r="A631" s="25">
        <f t="shared" si="9"/>
        <v>625</v>
      </c>
      <c r="B631" s="34">
        <v>3294</v>
      </c>
      <c r="C631" s="33" t="s">
        <v>4310</v>
      </c>
      <c r="D631" s="33" t="s">
        <v>4311</v>
      </c>
      <c r="E631" s="33" t="s">
        <v>4312</v>
      </c>
      <c r="F631" s="33" t="s">
        <v>38</v>
      </c>
      <c r="G631" s="35">
        <v>8530</v>
      </c>
      <c r="H631" s="33" t="s">
        <v>3157</v>
      </c>
      <c r="I631" s="33" t="s">
        <v>4313</v>
      </c>
      <c r="J631" s="33" t="s">
        <v>954</v>
      </c>
      <c r="K631" s="33" t="s">
        <v>955</v>
      </c>
      <c r="L631" s="33" t="s">
        <v>4314</v>
      </c>
      <c r="M631" s="34">
        <v>5787721</v>
      </c>
      <c r="N631" s="33" t="s">
        <v>4315</v>
      </c>
      <c r="O631" s="34">
        <v>2</v>
      </c>
      <c r="P631" s="34">
        <v>1280</v>
      </c>
      <c r="Q631" s="34">
        <v>47</v>
      </c>
      <c r="R631" s="40">
        <v>4295124834.29</v>
      </c>
      <c r="S631" s="40">
        <v>111519136.79000001</v>
      </c>
      <c r="T631" s="40">
        <v>20400442</v>
      </c>
      <c r="U631" s="40">
        <v>1196500</v>
      </c>
      <c r="V631" s="40">
        <v>0</v>
      </c>
      <c r="W631" s="40">
        <v>195901238</v>
      </c>
      <c r="X631" s="40">
        <v>3831420777.5</v>
      </c>
      <c r="Y631" s="40">
        <v>0</v>
      </c>
      <c r="Z631" s="40">
        <v>134686740</v>
      </c>
      <c r="AA631" s="40">
        <v>328483819</v>
      </c>
      <c r="AB631" s="40">
        <v>0</v>
      </c>
      <c r="AC631" s="40">
        <v>0</v>
      </c>
      <c r="AD631" s="40">
        <v>192353096</v>
      </c>
      <c r="AE631" s="40">
        <v>0</v>
      </c>
      <c r="AF631" s="40">
        <v>13321600</v>
      </c>
      <c r="AG631" s="40">
        <v>122809123</v>
      </c>
      <c r="AH631" s="40">
        <v>0</v>
      </c>
      <c r="AI631" s="40">
        <v>3966641015.29</v>
      </c>
      <c r="AJ631" s="40">
        <v>411453977</v>
      </c>
      <c r="AK631" s="40">
        <v>405435280</v>
      </c>
      <c r="AL631" s="40">
        <v>32857542</v>
      </c>
      <c r="AM631" s="40">
        <v>0</v>
      </c>
      <c r="AN631" s="40">
        <v>293942323.52999997</v>
      </c>
      <c r="AO631" s="40">
        <v>-125681646.67</v>
      </c>
      <c r="AP631" s="40">
        <v>0</v>
      </c>
      <c r="AQ631" s="40">
        <v>914698694.37</v>
      </c>
      <c r="AR631" s="40">
        <v>790974226</v>
      </c>
      <c r="AS631" s="40">
        <v>123724468.37</v>
      </c>
      <c r="AT631" s="40">
        <v>278075962.37</v>
      </c>
      <c r="AU631" s="40">
        <v>395841727.81999999</v>
      </c>
      <c r="AV631" s="40">
        <v>7915881.2199999997</v>
      </c>
      <c r="AW631" s="40">
        <v>-125681646.67</v>
      </c>
      <c r="AX631" s="40">
        <v>0</v>
      </c>
      <c r="AY631" s="40">
        <v>636622732</v>
      </c>
      <c r="AZ631" s="40">
        <v>636622732</v>
      </c>
      <c r="BA631" s="40">
        <v>0</v>
      </c>
      <c r="BB631" s="40">
        <v>0</v>
      </c>
      <c r="BC631" s="40">
        <v>346328677</v>
      </c>
      <c r="BD631" s="40">
        <v>0</v>
      </c>
      <c r="BE631" s="40">
        <v>346328677</v>
      </c>
      <c r="BF631" s="40">
        <v>0</v>
      </c>
      <c r="BG631" s="40">
        <v>0</v>
      </c>
      <c r="BH631" s="40">
        <v>0</v>
      </c>
      <c r="BI631" s="40">
        <v>0</v>
      </c>
    </row>
    <row r="632" spans="1:61" ht="14.25" x14ac:dyDescent="0.2">
      <c r="A632" s="25">
        <f t="shared" si="9"/>
        <v>626</v>
      </c>
      <c r="B632" s="34">
        <v>3316</v>
      </c>
      <c r="C632" s="33" t="s">
        <v>990</v>
      </c>
      <c r="D632" s="33" t="s">
        <v>991</v>
      </c>
      <c r="E632" s="33" t="s">
        <v>992</v>
      </c>
      <c r="F632" s="33" t="s">
        <v>106</v>
      </c>
      <c r="G632" s="35">
        <v>6499</v>
      </c>
      <c r="H632" s="33" t="s">
        <v>1326</v>
      </c>
      <c r="I632" s="33" t="s">
        <v>993</v>
      </c>
      <c r="J632" s="33" t="s">
        <v>954</v>
      </c>
      <c r="K632" s="33" t="s">
        <v>994</v>
      </c>
      <c r="L632" s="33" t="s">
        <v>1760</v>
      </c>
      <c r="M632" s="34">
        <v>3164523</v>
      </c>
      <c r="N632" s="33" t="s">
        <v>1394</v>
      </c>
      <c r="O632" s="34">
        <v>1</v>
      </c>
      <c r="P632" s="34">
        <v>3011</v>
      </c>
      <c r="Q632" s="34">
        <v>8</v>
      </c>
      <c r="R632" s="40">
        <v>10722222059.700001</v>
      </c>
      <c r="S632" s="40">
        <v>882015327.77999997</v>
      </c>
      <c r="T632" s="40">
        <v>276528651.92000002</v>
      </c>
      <c r="U632" s="40">
        <v>0</v>
      </c>
      <c r="V632" s="40">
        <v>8398704863</v>
      </c>
      <c r="W632" s="40">
        <v>1190000</v>
      </c>
      <c r="X632" s="40">
        <v>1141126167</v>
      </c>
      <c r="Y632" s="40">
        <v>0</v>
      </c>
      <c r="Z632" s="40">
        <v>22657050</v>
      </c>
      <c r="AA632" s="40">
        <v>6379655277.1999998</v>
      </c>
      <c r="AB632" s="40">
        <v>5797475736.9899998</v>
      </c>
      <c r="AC632" s="40">
        <v>473221479</v>
      </c>
      <c r="AD632" s="40">
        <v>45742686</v>
      </c>
      <c r="AE632" s="40">
        <v>0</v>
      </c>
      <c r="AF632" s="40">
        <v>523228.21</v>
      </c>
      <c r="AG632" s="40">
        <v>62692147</v>
      </c>
      <c r="AH632" s="40">
        <v>0</v>
      </c>
      <c r="AI632" s="40">
        <v>4342566782.5</v>
      </c>
      <c r="AJ632" s="40">
        <v>1838201130.99</v>
      </c>
      <c r="AK632" s="40">
        <v>513215530.99000001</v>
      </c>
      <c r="AL632" s="40">
        <v>2255681083.5900002</v>
      </c>
      <c r="AM632" s="40">
        <v>112883.09</v>
      </c>
      <c r="AN632" s="40">
        <v>522540</v>
      </c>
      <c r="AO632" s="40">
        <v>119487342.83</v>
      </c>
      <c r="AP632" s="40">
        <v>128561802</v>
      </c>
      <c r="AQ632" s="40">
        <v>1003260081.7</v>
      </c>
      <c r="AR632" s="40">
        <v>971681890</v>
      </c>
      <c r="AS632" s="40">
        <v>31578191.699999999</v>
      </c>
      <c r="AT632" s="40">
        <v>783475427.30999994</v>
      </c>
      <c r="AU632" s="40">
        <v>644968370.76999998</v>
      </c>
      <c r="AV632" s="40">
        <v>19019713.710000001</v>
      </c>
      <c r="AW632" s="40">
        <v>119487342.83</v>
      </c>
      <c r="AX632" s="40">
        <v>0</v>
      </c>
      <c r="AY632" s="40">
        <v>219784654.38999999</v>
      </c>
      <c r="AZ632" s="40">
        <v>219784654.38999999</v>
      </c>
      <c r="BA632" s="40">
        <v>0</v>
      </c>
      <c r="BB632" s="40">
        <v>392257529</v>
      </c>
      <c r="BC632" s="40">
        <v>1671487884</v>
      </c>
      <c r="BD632" s="40">
        <v>392257529</v>
      </c>
      <c r="BE632" s="40">
        <v>1671487884</v>
      </c>
      <c r="BF632" s="40">
        <v>12947737003</v>
      </c>
      <c r="BG632" s="40">
        <v>0</v>
      </c>
      <c r="BH632" s="40">
        <v>12947737003</v>
      </c>
      <c r="BI632" s="40">
        <v>0</v>
      </c>
    </row>
    <row r="633" spans="1:61" ht="14.25" x14ac:dyDescent="0.2">
      <c r="A633" s="25">
        <f t="shared" si="9"/>
        <v>627</v>
      </c>
      <c r="B633" s="34">
        <v>3332</v>
      </c>
      <c r="C633" s="33" t="s">
        <v>4316</v>
      </c>
      <c r="D633" s="33" t="s">
        <v>4317</v>
      </c>
      <c r="E633" s="33" t="s">
        <v>4318</v>
      </c>
      <c r="F633" s="33" t="s">
        <v>28</v>
      </c>
      <c r="G633" s="35">
        <v>6492</v>
      </c>
      <c r="H633" s="33" t="s">
        <v>1321</v>
      </c>
      <c r="I633" s="33" t="s">
        <v>4319</v>
      </c>
      <c r="J633" s="33" t="s">
        <v>130</v>
      </c>
      <c r="K633" s="33" t="s">
        <v>131</v>
      </c>
      <c r="L633" s="33" t="s">
        <v>4320</v>
      </c>
      <c r="M633" s="32"/>
      <c r="N633" s="33" t="s">
        <v>4321</v>
      </c>
      <c r="O633" s="34">
        <v>2</v>
      </c>
      <c r="P633" s="34">
        <v>763</v>
      </c>
      <c r="Q633" s="34">
        <v>6</v>
      </c>
      <c r="R633" s="40">
        <v>9494962696.6000004</v>
      </c>
      <c r="S633" s="40">
        <v>761068582.19000006</v>
      </c>
      <c r="T633" s="40">
        <v>0</v>
      </c>
      <c r="U633" s="40">
        <v>1610000</v>
      </c>
      <c r="V633" s="40">
        <v>8405283654</v>
      </c>
      <c r="W633" s="40">
        <v>309374894.54000002</v>
      </c>
      <c r="X633" s="40">
        <v>17625565.870000001</v>
      </c>
      <c r="Y633" s="40">
        <v>0</v>
      </c>
      <c r="Z633" s="40">
        <v>0</v>
      </c>
      <c r="AA633" s="40">
        <v>6572737620.5299997</v>
      </c>
      <c r="AB633" s="40">
        <v>6285051135.21</v>
      </c>
      <c r="AC633" s="40">
        <v>0</v>
      </c>
      <c r="AD633" s="40">
        <v>83714762.180000007</v>
      </c>
      <c r="AE633" s="40">
        <v>0</v>
      </c>
      <c r="AF633" s="40">
        <v>187665029.13999999</v>
      </c>
      <c r="AG633" s="40">
        <v>7154025</v>
      </c>
      <c r="AH633" s="40">
        <v>9152669</v>
      </c>
      <c r="AI633" s="40">
        <v>2922225076.0700002</v>
      </c>
      <c r="AJ633" s="40">
        <v>1331229433.0599999</v>
      </c>
      <c r="AK633" s="40">
        <v>1321229433.0599999</v>
      </c>
      <c r="AL633" s="40">
        <v>722527531.76999998</v>
      </c>
      <c r="AM633" s="40">
        <v>362203617.64999998</v>
      </c>
      <c r="AN633" s="40">
        <v>825000</v>
      </c>
      <c r="AO633" s="40">
        <v>502718674.58999997</v>
      </c>
      <c r="AP633" s="40">
        <v>2720819</v>
      </c>
      <c r="AQ633" s="40">
        <v>929486793.65999997</v>
      </c>
      <c r="AR633" s="40">
        <v>889678866</v>
      </c>
      <c r="AS633" s="40">
        <v>39807927.659999996</v>
      </c>
      <c r="AT633" s="40">
        <v>810857813.65999997</v>
      </c>
      <c r="AU633" s="40">
        <v>307311975.38999999</v>
      </c>
      <c r="AV633" s="40">
        <v>827163.68</v>
      </c>
      <c r="AW633" s="40">
        <v>502718674.58999997</v>
      </c>
      <c r="AX633" s="40">
        <v>0</v>
      </c>
      <c r="AY633" s="40">
        <v>118628980</v>
      </c>
      <c r="AZ633" s="40">
        <v>118628980</v>
      </c>
      <c r="BA633" s="40">
        <v>0</v>
      </c>
      <c r="BB633" s="40">
        <v>84934519</v>
      </c>
      <c r="BC633" s="40">
        <v>20298551</v>
      </c>
      <c r="BD633" s="40">
        <v>84934519</v>
      </c>
      <c r="BE633" s="40">
        <v>20298551</v>
      </c>
      <c r="BF633" s="40">
        <v>0</v>
      </c>
      <c r="BG633" s="40">
        <v>0</v>
      </c>
      <c r="BH633" s="40">
        <v>0</v>
      </c>
      <c r="BI633" s="40">
        <v>0</v>
      </c>
    </row>
    <row r="634" spans="1:61" ht="14.25" x14ac:dyDescent="0.2">
      <c r="A634" s="25">
        <f t="shared" si="9"/>
        <v>628</v>
      </c>
      <c r="B634" s="34">
        <v>3341</v>
      </c>
      <c r="C634" s="33" t="s">
        <v>995</v>
      </c>
      <c r="D634" s="33" t="s">
        <v>996</v>
      </c>
      <c r="E634" s="33" t="s">
        <v>997</v>
      </c>
      <c r="F634" s="33" t="s">
        <v>106</v>
      </c>
      <c r="G634" s="35">
        <v>6492</v>
      </c>
      <c r="H634" s="33" t="s">
        <v>1321</v>
      </c>
      <c r="I634" s="33" t="s">
        <v>998</v>
      </c>
      <c r="J634" s="33" t="s">
        <v>130</v>
      </c>
      <c r="K634" s="33" t="s">
        <v>131</v>
      </c>
      <c r="L634" s="33" t="s">
        <v>2235</v>
      </c>
      <c r="M634" s="34">
        <v>7336300</v>
      </c>
      <c r="N634" s="33" t="s">
        <v>1393</v>
      </c>
      <c r="O634" s="34">
        <v>1</v>
      </c>
      <c r="P634" s="34">
        <v>55522</v>
      </c>
      <c r="Q634" s="34">
        <v>199</v>
      </c>
      <c r="R634" s="40">
        <v>95288569706.199997</v>
      </c>
      <c r="S634" s="40">
        <v>5333330715.3800001</v>
      </c>
      <c r="T634" s="40">
        <v>4105687326.2199998</v>
      </c>
      <c r="U634" s="40">
        <v>0</v>
      </c>
      <c r="V634" s="40">
        <v>81313985379.020004</v>
      </c>
      <c r="W634" s="40">
        <v>516043652</v>
      </c>
      <c r="X634" s="40">
        <v>4019522633.5799999</v>
      </c>
      <c r="Y634" s="40">
        <v>0</v>
      </c>
      <c r="Z634" s="40">
        <v>0</v>
      </c>
      <c r="AA634" s="40">
        <v>67844921529.220001</v>
      </c>
      <c r="AB634" s="40">
        <v>59330784333.650002</v>
      </c>
      <c r="AC634" s="40">
        <v>4646372473.4799995</v>
      </c>
      <c r="AD634" s="40">
        <v>909389790.07000005</v>
      </c>
      <c r="AE634" s="40">
        <v>0</v>
      </c>
      <c r="AF634" s="40">
        <v>1069313939.42</v>
      </c>
      <c r="AG634" s="40">
        <v>1889060992.5999999</v>
      </c>
      <c r="AH634" s="40">
        <v>0</v>
      </c>
      <c r="AI634" s="40">
        <v>27443648176.98</v>
      </c>
      <c r="AJ634" s="40">
        <v>15794966480.450001</v>
      </c>
      <c r="AK634" s="40">
        <v>6923297445.7700005</v>
      </c>
      <c r="AL634" s="40">
        <v>7745680088.7399998</v>
      </c>
      <c r="AM634" s="40">
        <v>0</v>
      </c>
      <c r="AN634" s="40">
        <v>0</v>
      </c>
      <c r="AO634" s="40">
        <v>2141737802.4000001</v>
      </c>
      <c r="AP634" s="40">
        <v>1761263805.3900001</v>
      </c>
      <c r="AQ634" s="40">
        <v>14042136043.780001</v>
      </c>
      <c r="AR634" s="40">
        <v>11893284989.049999</v>
      </c>
      <c r="AS634" s="40">
        <v>2148851054.73</v>
      </c>
      <c r="AT634" s="40">
        <v>11839159980.959999</v>
      </c>
      <c r="AU634" s="40">
        <v>9516617246.7999992</v>
      </c>
      <c r="AV634" s="40">
        <v>180804931.75999999</v>
      </c>
      <c r="AW634" s="40">
        <v>2141737802.4000001</v>
      </c>
      <c r="AX634" s="40">
        <v>0</v>
      </c>
      <c r="AY634" s="40">
        <v>2202976062.8200002</v>
      </c>
      <c r="AZ634" s="40">
        <v>2202976062.8200002</v>
      </c>
      <c r="BA634" s="40">
        <v>0</v>
      </c>
      <c r="BB634" s="40">
        <v>840668383</v>
      </c>
      <c r="BC634" s="40">
        <v>5385317566.8699999</v>
      </c>
      <c r="BD634" s="40">
        <v>840668383</v>
      </c>
      <c r="BE634" s="40">
        <v>5385317566.8699999</v>
      </c>
      <c r="BF634" s="40">
        <v>120790510298.42999</v>
      </c>
      <c r="BG634" s="40">
        <v>0</v>
      </c>
      <c r="BH634" s="40">
        <v>120790510298.42999</v>
      </c>
      <c r="BI634" s="40">
        <v>0</v>
      </c>
    </row>
    <row r="635" spans="1:61" ht="14.25" x14ac:dyDescent="0.2">
      <c r="A635" s="25">
        <f t="shared" si="9"/>
        <v>629</v>
      </c>
      <c r="B635" s="34">
        <v>3341</v>
      </c>
      <c r="C635" s="33" t="s">
        <v>995</v>
      </c>
      <c r="D635" s="33" t="s">
        <v>996</v>
      </c>
      <c r="E635" s="33" t="s">
        <v>997</v>
      </c>
      <c r="F635" s="33" t="s">
        <v>106</v>
      </c>
      <c r="G635" s="35">
        <v>6492</v>
      </c>
      <c r="H635" s="33" t="s">
        <v>1321</v>
      </c>
      <c r="I635" s="33" t="s">
        <v>998</v>
      </c>
      <c r="J635" s="33" t="s">
        <v>130</v>
      </c>
      <c r="K635" s="33" t="s">
        <v>131</v>
      </c>
      <c r="L635" s="33" t="s">
        <v>2235</v>
      </c>
      <c r="M635" s="34">
        <v>7336300</v>
      </c>
      <c r="N635" s="33" t="s">
        <v>1393</v>
      </c>
      <c r="O635" s="34">
        <v>1</v>
      </c>
      <c r="P635" s="34">
        <v>55522</v>
      </c>
      <c r="Q635" s="34">
        <v>199</v>
      </c>
      <c r="R635" s="40">
        <v>95288569706.199997</v>
      </c>
      <c r="S635" s="40">
        <v>5333330715.3800001</v>
      </c>
      <c r="T635" s="40">
        <v>4105687326.2199998</v>
      </c>
      <c r="U635" s="40">
        <v>0</v>
      </c>
      <c r="V635" s="40">
        <v>81313985379.020004</v>
      </c>
      <c r="W635" s="40">
        <v>516043652</v>
      </c>
      <c r="X635" s="40">
        <v>4019522633.5799999</v>
      </c>
      <c r="Y635" s="40">
        <v>0</v>
      </c>
      <c r="Z635" s="40">
        <v>0</v>
      </c>
      <c r="AA635" s="40">
        <v>67844921529.220001</v>
      </c>
      <c r="AB635" s="40">
        <v>59330784333.650002</v>
      </c>
      <c r="AC635" s="40">
        <v>4646372473.4799995</v>
      </c>
      <c r="AD635" s="40">
        <v>909389790.07000005</v>
      </c>
      <c r="AE635" s="40">
        <v>0</v>
      </c>
      <c r="AF635" s="40">
        <v>1069313939.42</v>
      </c>
      <c r="AG635" s="40">
        <v>1889060992.5999999</v>
      </c>
      <c r="AH635" s="40">
        <v>0</v>
      </c>
      <c r="AI635" s="40">
        <v>27443648176.98</v>
      </c>
      <c r="AJ635" s="40">
        <v>15794966480.450001</v>
      </c>
      <c r="AK635" s="40">
        <v>6923297445.7700005</v>
      </c>
      <c r="AL635" s="40">
        <v>7745680088.7399998</v>
      </c>
      <c r="AM635" s="40">
        <v>0</v>
      </c>
      <c r="AN635" s="40">
        <v>0</v>
      </c>
      <c r="AO635" s="40">
        <v>2141737802.4000001</v>
      </c>
      <c r="AP635" s="40">
        <v>1761263805.3900001</v>
      </c>
      <c r="AQ635" s="40">
        <v>14042136043.780001</v>
      </c>
      <c r="AR635" s="40">
        <v>11893284989.049999</v>
      </c>
      <c r="AS635" s="40">
        <v>2148851054.73</v>
      </c>
      <c r="AT635" s="40">
        <v>11839159980.959999</v>
      </c>
      <c r="AU635" s="40">
        <v>9516617246.7999992</v>
      </c>
      <c r="AV635" s="40">
        <v>180804931.75999999</v>
      </c>
      <c r="AW635" s="40">
        <v>2141737802.4000001</v>
      </c>
      <c r="AX635" s="40">
        <v>0</v>
      </c>
      <c r="AY635" s="40">
        <v>2202976062.8200002</v>
      </c>
      <c r="AZ635" s="40">
        <v>2202976062.8200002</v>
      </c>
      <c r="BA635" s="40">
        <v>0</v>
      </c>
      <c r="BB635" s="40">
        <v>840668383</v>
      </c>
      <c r="BC635" s="40">
        <v>5385317566.8699999</v>
      </c>
      <c r="BD635" s="40">
        <v>840668383</v>
      </c>
      <c r="BE635" s="40">
        <v>5385317566.8699999</v>
      </c>
      <c r="BF635" s="40">
        <v>120790510298.42999</v>
      </c>
      <c r="BG635" s="40">
        <v>0</v>
      </c>
      <c r="BH635" s="40">
        <v>120790510298.42999</v>
      </c>
      <c r="BI635" s="40">
        <v>0</v>
      </c>
    </row>
    <row r="636" spans="1:61" ht="14.25" x14ac:dyDescent="0.2">
      <c r="A636" s="25">
        <f t="shared" si="9"/>
        <v>630</v>
      </c>
      <c r="B636" s="34">
        <v>3350</v>
      </c>
      <c r="C636" s="33" t="s">
        <v>1919</v>
      </c>
      <c r="D636" s="33" t="s">
        <v>1920</v>
      </c>
      <c r="E636" s="33" t="s">
        <v>1921</v>
      </c>
      <c r="F636" s="33" t="s">
        <v>31</v>
      </c>
      <c r="G636" s="35">
        <v>1040</v>
      </c>
      <c r="H636" s="33" t="s">
        <v>1496</v>
      </c>
      <c r="I636" s="33" t="s">
        <v>1922</v>
      </c>
      <c r="J636" s="33" t="s">
        <v>130</v>
      </c>
      <c r="K636" s="33" t="s">
        <v>131</v>
      </c>
      <c r="L636" s="33" t="s">
        <v>1923</v>
      </c>
      <c r="M636" s="34">
        <v>7202231</v>
      </c>
      <c r="N636" s="33" t="s">
        <v>1924</v>
      </c>
      <c r="O636" s="34">
        <v>1</v>
      </c>
      <c r="P636" s="34">
        <v>327</v>
      </c>
      <c r="Q636" s="34">
        <v>445</v>
      </c>
      <c r="R636" s="40">
        <v>51820047725</v>
      </c>
      <c r="S636" s="40">
        <v>6662671769</v>
      </c>
      <c r="T636" s="40">
        <v>1013267379</v>
      </c>
      <c r="U636" s="40">
        <v>7817518972</v>
      </c>
      <c r="V636" s="40">
        <v>0</v>
      </c>
      <c r="W636" s="40">
        <v>12462184407</v>
      </c>
      <c r="X636" s="40">
        <v>23749306033</v>
      </c>
      <c r="Y636" s="40">
        <v>0</v>
      </c>
      <c r="Z636" s="40">
        <v>115099165</v>
      </c>
      <c r="AA636" s="40">
        <v>17001385738</v>
      </c>
      <c r="AB636" s="40">
        <v>0</v>
      </c>
      <c r="AC636" s="40">
        <v>7432996861</v>
      </c>
      <c r="AD636" s="40">
        <v>7869985136</v>
      </c>
      <c r="AE636" s="40">
        <v>0</v>
      </c>
      <c r="AF636" s="40">
        <v>0</v>
      </c>
      <c r="AG636" s="40">
        <v>1600347289</v>
      </c>
      <c r="AH636" s="40">
        <v>98056452</v>
      </c>
      <c r="AI636" s="40">
        <v>34818661987</v>
      </c>
      <c r="AJ636" s="40">
        <v>11878782441</v>
      </c>
      <c r="AK636" s="40">
        <v>8988187041</v>
      </c>
      <c r="AL636" s="40">
        <v>7703622960</v>
      </c>
      <c r="AM636" s="40">
        <v>6843563874</v>
      </c>
      <c r="AN636" s="40">
        <v>0</v>
      </c>
      <c r="AO636" s="40">
        <v>3804220248</v>
      </c>
      <c r="AP636" s="40">
        <v>-1892887841</v>
      </c>
      <c r="AQ636" s="40">
        <v>79628054258</v>
      </c>
      <c r="AR636" s="40">
        <v>78161298273</v>
      </c>
      <c r="AS636" s="40">
        <v>1466755985</v>
      </c>
      <c r="AT636" s="40">
        <v>16390115646</v>
      </c>
      <c r="AU636" s="40">
        <v>3500824898</v>
      </c>
      <c r="AV636" s="40">
        <v>1330402013</v>
      </c>
      <c r="AW636" s="40">
        <v>3804220248</v>
      </c>
      <c r="AX636" s="40">
        <v>7754668487</v>
      </c>
      <c r="AY636" s="40">
        <v>63237938612</v>
      </c>
      <c r="AZ636" s="40">
        <v>63237938612</v>
      </c>
      <c r="BA636" s="40">
        <v>0</v>
      </c>
      <c r="BB636" s="40">
        <v>0</v>
      </c>
      <c r="BC636" s="40">
        <v>0</v>
      </c>
      <c r="BD636" s="40">
        <v>0</v>
      </c>
      <c r="BE636" s="40">
        <v>0</v>
      </c>
      <c r="BF636" s="40">
        <v>0</v>
      </c>
      <c r="BG636" s="40">
        <v>0</v>
      </c>
      <c r="BH636" s="40">
        <v>0</v>
      </c>
      <c r="BI636" s="40">
        <v>0</v>
      </c>
    </row>
    <row r="637" spans="1:61" ht="14.25" x14ac:dyDescent="0.2">
      <c r="A637" s="25">
        <f t="shared" si="9"/>
        <v>631</v>
      </c>
      <c r="B637" s="34">
        <v>3360</v>
      </c>
      <c r="C637" s="33" t="s">
        <v>1392</v>
      </c>
      <c r="D637" s="33" t="s">
        <v>1391</v>
      </c>
      <c r="E637" s="33" t="s">
        <v>1390</v>
      </c>
      <c r="F637" s="33" t="s">
        <v>106</v>
      </c>
      <c r="G637" s="35">
        <v>6492</v>
      </c>
      <c r="H637" s="33" t="s">
        <v>1321</v>
      </c>
      <c r="I637" s="33" t="s">
        <v>1389</v>
      </c>
      <c r="J637" s="33" t="s">
        <v>1388</v>
      </c>
      <c r="K637" s="33" t="s">
        <v>1387</v>
      </c>
      <c r="L637" s="33" t="s">
        <v>1720</v>
      </c>
      <c r="M637" s="34">
        <v>4295795</v>
      </c>
      <c r="N637" s="33" t="s">
        <v>1386</v>
      </c>
      <c r="O637" s="34">
        <v>1</v>
      </c>
      <c r="P637" s="34">
        <v>18555</v>
      </c>
      <c r="Q637" s="34">
        <v>59</v>
      </c>
      <c r="R637" s="40">
        <v>65061324429.470001</v>
      </c>
      <c r="S637" s="40">
        <v>6578163910.4399996</v>
      </c>
      <c r="T637" s="40">
        <v>729390792.45000005</v>
      </c>
      <c r="U637" s="40">
        <v>0</v>
      </c>
      <c r="V637" s="40">
        <v>52896603546.879997</v>
      </c>
      <c r="W637" s="40">
        <v>63615621</v>
      </c>
      <c r="X637" s="40">
        <v>4770581117.6999998</v>
      </c>
      <c r="Y637" s="40">
        <v>0</v>
      </c>
      <c r="Z637" s="40">
        <v>22969441</v>
      </c>
      <c r="AA637" s="40">
        <v>35512154954.120003</v>
      </c>
      <c r="AB637" s="40">
        <v>29416797522.869999</v>
      </c>
      <c r="AC637" s="40">
        <v>3969776475</v>
      </c>
      <c r="AD637" s="40">
        <v>772375407.22000003</v>
      </c>
      <c r="AE637" s="40">
        <v>0</v>
      </c>
      <c r="AF637" s="40">
        <v>666516457.02999997</v>
      </c>
      <c r="AG637" s="40">
        <v>661889092</v>
      </c>
      <c r="AH637" s="40">
        <v>24800000</v>
      </c>
      <c r="AI637" s="40">
        <v>29549169475.349998</v>
      </c>
      <c r="AJ637" s="40">
        <v>22197416274</v>
      </c>
      <c r="AK637" s="40">
        <v>15947416274</v>
      </c>
      <c r="AL637" s="40">
        <v>2751145270.6999998</v>
      </c>
      <c r="AM637" s="40">
        <v>1065332748.35</v>
      </c>
      <c r="AN637" s="40">
        <v>0</v>
      </c>
      <c r="AO637" s="40">
        <v>971080542.14999998</v>
      </c>
      <c r="AP637" s="40">
        <v>2564194640.1500001</v>
      </c>
      <c r="AQ637" s="40">
        <v>6369522156.1099997</v>
      </c>
      <c r="AR637" s="40">
        <v>6042873685.3199997</v>
      </c>
      <c r="AS637" s="40">
        <v>326648470.79000002</v>
      </c>
      <c r="AT637" s="40">
        <v>5058187247.2700005</v>
      </c>
      <c r="AU637" s="40">
        <v>3858265643.8699999</v>
      </c>
      <c r="AV637" s="40">
        <v>228841061.25</v>
      </c>
      <c r="AW637" s="40">
        <v>971080542.14999998</v>
      </c>
      <c r="AX637" s="40">
        <v>0</v>
      </c>
      <c r="AY637" s="40">
        <v>1311334908.8399999</v>
      </c>
      <c r="AZ637" s="40">
        <v>1311334908.8399999</v>
      </c>
      <c r="BA637" s="40">
        <v>0</v>
      </c>
      <c r="BB637" s="40">
        <v>311892890</v>
      </c>
      <c r="BC637" s="40">
        <v>1205870531</v>
      </c>
      <c r="BD637" s="40">
        <v>311892890</v>
      </c>
      <c r="BE637" s="40">
        <v>1205870531</v>
      </c>
      <c r="BF637" s="40">
        <v>10462518700</v>
      </c>
      <c r="BG637" s="40">
        <v>0</v>
      </c>
      <c r="BH637" s="40">
        <v>10462518700</v>
      </c>
      <c r="BI637" s="40">
        <v>0</v>
      </c>
    </row>
    <row r="638" spans="1:61" ht="14.25" x14ac:dyDescent="0.2">
      <c r="A638" s="25">
        <f t="shared" si="9"/>
        <v>632</v>
      </c>
      <c r="B638" s="34">
        <v>3364</v>
      </c>
      <c r="C638" s="33" t="s">
        <v>4322</v>
      </c>
      <c r="D638" s="33" t="s">
        <v>4323</v>
      </c>
      <c r="E638" s="33" t="s">
        <v>4324</v>
      </c>
      <c r="F638" s="33" t="s">
        <v>31</v>
      </c>
      <c r="G638" s="35">
        <v>6492</v>
      </c>
      <c r="H638" s="33" t="s">
        <v>1321</v>
      </c>
      <c r="I638" s="33" t="s">
        <v>4325</v>
      </c>
      <c r="J638" s="33" t="s">
        <v>1969</v>
      </c>
      <c r="K638" s="33" t="s">
        <v>1969</v>
      </c>
      <c r="L638" s="33" t="s">
        <v>4326</v>
      </c>
      <c r="M638" s="34">
        <v>8853538</v>
      </c>
      <c r="N638" s="33" t="s">
        <v>4327</v>
      </c>
      <c r="O638" s="34">
        <v>2</v>
      </c>
      <c r="P638" s="34">
        <v>338</v>
      </c>
      <c r="Q638" s="34">
        <v>2</v>
      </c>
      <c r="R638" s="40">
        <v>5367356343.4399996</v>
      </c>
      <c r="S638" s="40">
        <v>193499094.50999999</v>
      </c>
      <c r="T638" s="40">
        <v>0</v>
      </c>
      <c r="U638" s="40">
        <v>0</v>
      </c>
      <c r="V638" s="40">
        <v>4649740091.9300003</v>
      </c>
      <c r="W638" s="40">
        <v>131904063</v>
      </c>
      <c r="X638" s="40">
        <v>277446610</v>
      </c>
      <c r="Y638" s="40">
        <v>0</v>
      </c>
      <c r="Z638" s="40">
        <v>114766484</v>
      </c>
      <c r="AA638" s="40">
        <v>111053337.73999999</v>
      </c>
      <c r="AB638" s="40">
        <v>0</v>
      </c>
      <c r="AC638" s="40">
        <v>0</v>
      </c>
      <c r="AD638" s="40">
        <v>44974205.890000001</v>
      </c>
      <c r="AE638" s="40">
        <v>0</v>
      </c>
      <c r="AF638" s="40">
        <v>16515003.85</v>
      </c>
      <c r="AG638" s="40">
        <v>49564128</v>
      </c>
      <c r="AH638" s="40">
        <v>0</v>
      </c>
      <c r="AI638" s="40">
        <v>5256303005.6999998</v>
      </c>
      <c r="AJ638" s="40">
        <v>4715341141.6599998</v>
      </c>
      <c r="AK638" s="40">
        <v>4597441141.6599998</v>
      </c>
      <c r="AL638" s="40">
        <v>329532052.75999999</v>
      </c>
      <c r="AM638" s="40">
        <v>0</v>
      </c>
      <c r="AN638" s="40">
        <v>6000000</v>
      </c>
      <c r="AO638" s="40">
        <v>6753402.3499999996</v>
      </c>
      <c r="AP638" s="40">
        <v>198676408.93000001</v>
      </c>
      <c r="AQ638" s="40">
        <v>295284119.85000002</v>
      </c>
      <c r="AR638" s="40">
        <v>238816483.38</v>
      </c>
      <c r="AS638" s="40">
        <v>56467636.469999999</v>
      </c>
      <c r="AT638" s="40">
        <v>295284119.85000002</v>
      </c>
      <c r="AU638" s="40">
        <v>273715770</v>
      </c>
      <c r="AV638" s="40">
        <v>14814947.5</v>
      </c>
      <c r="AW638" s="40">
        <v>6753402.3499999996</v>
      </c>
      <c r="AX638" s="40">
        <v>0</v>
      </c>
      <c r="AY638" s="40">
        <v>0</v>
      </c>
      <c r="AZ638" s="40">
        <v>0</v>
      </c>
      <c r="BA638" s="40">
        <v>0</v>
      </c>
      <c r="BB638" s="40">
        <v>0</v>
      </c>
      <c r="BC638" s="40">
        <v>55568084.329999998</v>
      </c>
      <c r="BD638" s="40">
        <v>0</v>
      </c>
      <c r="BE638" s="40">
        <v>55568084.329999998</v>
      </c>
      <c r="BF638" s="40">
        <v>0</v>
      </c>
      <c r="BG638" s="40">
        <v>0</v>
      </c>
      <c r="BH638" s="40">
        <v>0</v>
      </c>
      <c r="BI638" s="40">
        <v>0</v>
      </c>
    </row>
    <row r="639" spans="1:61" ht="14.25" x14ac:dyDescent="0.2">
      <c r="A639" s="25">
        <f t="shared" si="9"/>
        <v>633</v>
      </c>
      <c r="B639" s="34">
        <v>3373</v>
      </c>
      <c r="C639" s="33" t="s">
        <v>4328</v>
      </c>
      <c r="D639" s="33" t="s">
        <v>4329</v>
      </c>
      <c r="E639" s="33" t="s">
        <v>4330</v>
      </c>
      <c r="F639" s="33" t="s">
        <v>28</v>
      </c>
      <c r="G639" s="35">
        <v>6492</v>
      </c>
      <c r="H639" s="33" t="s">
        <v>1321</v>
      </c>
      <c r="I639" s="33" t="s">
        <v>959</v>
      </c>
      <c r="J639" s="33" t="s">
        <v>954</v>
      </c>
      <c r="K639" s="33" t="s">
        <v>955</v>
      </c>
      <c r="L639" s="33" t="s">
        <v>4331</v>
      </c>
      <c r="M639" s="34">
        <v>5724277</v>
      </c>
      <c r="N639" s="33" t="s">
        <v>4332</v>
      </c>
      <c r="O639" s="34">
        <v>2</v>
      </c>
      <c r="P639" s="34">
        <v>1254</v>
      </c>
      <c r="Q639" s="34">
        <v>12</v>
      </c>
      <c r="R639" s="40">
        <v>13764092989.18</v>
      </c>
      <c r="S639" s="40">
        <v>827276902.26999998</v>
      </c>
      <c r="T639" s="40">
        <v>409203066.13</v>
      </c>
      <c r="U639" s="40">
        <v>0</v>
      </c>
      <c r="V639" s="40">
        <v>11718060636.040001</v>
      </c>
      <c r="W639" s="40">
        <v>305983621</v>
      </c>
      <c r="X639" s="40">
        <v>460068763.74000001</v>
      </c>
      <c r="Y639" s="40">
        <v>0</v>
      </c>
      <c r="Z639" s="40">
        <v>43500000</v>
      </c>
      <c r="AA639" s="40">
        <v>11947611408.41</v>
      </c>
      <c r="AB639" s="40">
        <v>7323166627.3199997</v>
      </c>
      <c r="AC639" s="40">
        <v>4237784563.2199998</v>
      </c>
      <c r="AD639" s="40">
        <v>120656728.06999999</v>
      </c>
      <c r="AE639" s="40">
        <v>0</v>
      </c>
      <c r="AF639" s="40">
        <v>132448448.09999999</v>
      </c>
      <c r="AG639" s="40">
        <v>63548126.700000003</v>
      </c>
      <c r="AH639" s="40">
        <v>70006915</v>
      </c>
      <c r="AI639" s="40">
        <v>1816481580.77</v>
      </c>
      <c r="AJ639" s="40">
        <v>1892102931.2</v>
      </c>
      <c r="AK639" s="40">
        <v>235870931.19999999</v>
      </c>
      <c r="AL639" s="40">
        <v>99383479.590000004</v>
      </c>
      <c r="AM639" s="40">
        <v>79723617.859999999</v>
      </c>
      <c r="AN639" s="40">
        <v>0</v>
      </c>
      <c r="AO639" s="40">
        <v>-254728447.88</v>
      </c>
      <c r="AP639" s="40">
        <v>0</v>
      </c>
      <c r="AQ639" s="40">
        <v>1452104238.6700001</v>
      </c>
      <c r="AR639" s="40">
        <v>1248630010</v>
      </c>
      <c r="AS639" s="40">
        <v>203474228.66999999</v>
      </c>
      <c r="AT639" s="40">
        <v>847778785.11000001</v>
      </c>
      <c r="AU639" s="40">
        <v>1058861069.33</v>
      </c>
      <c r="AV639" s="40">
        <v>43646163.659999996</v>
      </c>
      <c r="AW639" s="40">
        <v>-254728447.88</v>
      </c>
      <c r="AX639" s="40">
        <v>0</v>
      </c>
      <c r="AY639" s="40">
        <v>604325453.55999994</v>
      </c>
      <c r="AZ639" s="40">
        <v>604325453.55999994</v>
      </c>
      <c r="BA639" s="40">
        <v>0</v>
      </c>
      <c r="BB639" s="40">
        <v>53937336</v>
      </c>
      <c r="BC639" s="40">
        <v>601883515</v>
      </c>
      <c r="BD639" s="40">
        <v>53937336</v>
      </c>
      <c r="BE639" s="40">
        <v>601883515</v>
      </c>
      <c r="BF639" s="40">
        <v>12339515037</v>
      </c>
      <c r="BG639" s="40">
        <v>1562484000</v>
      </c>
      <c r="BH639" s="40">
        <v>12339515037</v>
      </c>
      <c r="BI639" s="40">
        <v>1562484000</v>
      </c>
    </row>
    <row r="640" spans="1:61" ht="14.25" x14ac:dyDescent="0.2">
      <c r="A640" s="25">
        <f t="shared" si="9"/>
        <v>634</v>
      </c>
      <c r="B640" s="34">
        <v>3384</v>
      </c>
      <c r="C640" s="33" t="s">
        <v>4333</v>
      </c>
      <c r="D640" s="33" t="s">
        <v>4334</v>
      </c>
      <c r="E640" s="33" t="s">
        <v>4335</v>
      </c>
      <c r="F640" s="33" t="s">
        <v>100</v>
      </c>
      <c r="G640" s="35">
        <v>6512</v>
      </c>
      <c r="H640" s="33" t="s">
        <v>1422</v>
      </c>
      <c r="I640" s="33" t="s">
        <v>4336</v>
      </c>
      <c r="J640" s="33" t="s">
        <v>34</v>
      </c>
      <c r="K640" s="33" t="s">
        <v>563</v>
      </c>
      <c r="L640" s="33" t="s">
        <v>4337</v>
      </c>
      <c r="M640" s="34">
        <v>6577200</v>
      </c>
      <c r="N640" s="33" t="s">
        <v>4338</v>
      </c>
      <c r="O640" s="34">
        <v>2</v>
      </c>
      <c r="P640" s="34">
        <v>11</v>
      </c>
      <c r="Q640" s="34">
        <v>120</v>
      </c>
      <c r="R640" s="40">
        <v>23557871780</v>
      </c>
      <c r="S640" s="40">
        <v>6199368528</v>
      </c>
      <c r="T640" s="40">
        <v>737548166</v>
      </c>
      <c r="U640" s="40">
        <v>727008158</v>
      </c>
      <c r="V640" s="40">
        <v>809708776</v>
      </c>
      <c r="W640" s="40">
        <v>1953308566</v>
      </c>
      <c r="X640" s="40">
        <v>12882422258</v>
      </c>
      <c r="Y640" s="40">
        <v>0</v>
      </c>
      <c r="Z640" s="40">
        <v>248507328</v>
      </c>
      <c r="AA640" s="40">
        <v>4217470682</v>
      </c>
      <c r="AB640" s="40">
        <v>0</v>
      </c>
      <c r="AC640" s="40">
        <v>0</v>
      </c>
      <c r="AD640" s="40">
        <v>1381358904</v>
      </c>
      <c r="AE640" s="40">
        <v>0</v>
      </c>
      <c r="AF640" s="40">
        <v>10534312</v>
      </c>
      <c r="AG640" s="40">
        <v>1724299978</v>
      </c>
      <c r="AH640" s="40">
        <v>1101277488</v>
      </c>
      <c r="AI640" s="40">
        <v>19340401098</v>
      </c>
      <c r="AJ640" s="40">
        <v>525226398</v>
      </c>
      <c r="AK640" s="40">
        <v>0</v>
      </c>
      <c r="AL640" s="40">
        <v>1041210347</v>
      </c>
      <c r="AM640" s="40">
        <v>11313963860</v>
      </c>
      <c r="AN640" s="40">
        <v>0</v>
      </c>
      <c r="AO640" s="40">
        <v>981174367</v>
      </c>
      <c r="AP640" s="40">
        <v>5478826126</v>
      </c>
      <c r="AQ640" s="40">
        <v>12601676148</v>
      </c>
      <c r="AR640" s="40">
        <v>12209695605</v>
      </c>
      <c r="AS640" s="40">
        <v>391980543</v>
      </c>
      <c r="AT640" s="40">
        <v>6115984595</v>
      </c>
      <c r="AU640" s="40">
        <v>1978023736</v>
      </c>
      <c r="AV640" s="40">
        <v>85339306</v>
      </c>
      <c r="AW640" s="40">
        <v>981174367</v>
      </c>
      <c r="AX640" s="40">
        <v>3071447186</v>
      </c>
      <c r="AY640" s="40">
        <v>6485691553</v>
      </c>
      <c r="AZ640" s="40">
        <v>6485691553</v>
      </c>
      <c r="BA640" s="40">
        <v>0</v>
      </c>
      <c r="BB640" s="40">
        <v>0</v>
      </c>
      <c r="BC640" s="40">
        <v>0</v>
      </c>
      <c r="BD640" s="40">
        <v>0</v>
      </c>
      <c r="BE640" s="40">
        <v>0</v>
      </c>
      <c r="BF640" s="40">
        <v>0</v>
      </c>
      <c r="BG640" s="40">
        <v>0</v>
      </c>
      <c r="BH640" s="40">
        <v>0</v>
      </c>
      <c r="BI640" s="40">
        <v>0</v>
      </c>
    </row>
    <row r="641" spans="1:61" ht="14.25" x14ac:dyDescent="0.2">
      <c r="A641" s="25">
        <f t="shared" si="9"/>
        <v>635</v>
      </c>
      <c r="B641" s="34">
        <v>3385</v>
      </c>
      <c r="C641" s="33" t="s">
        <v>1721</v>
      </c>
      <c r="D641" s="33" t="s">
        <v>1722</v>
      </c>
      <c r="E641" s="33" t="s">
        <v>1723</v>
      </c>
      <c r="F641" s="33" t="s">
        <v>31</v>
      </c>
      <c r="G641" s="35">
        <v>4620</v>
      </c>
      <c r="H641" s="33" t="s">
        <v>1348</v>
      </c>
      <c r="I641" s="33" t="s">
        <v>1724</v>
      </c>
      <c r="J641" s="33" t="s">
        <v>34</v>
      </c>
      <c r="K641" s="33" t="s">
        <v>563</v>
      </c>
      <c r="L641" s="33" t="s">
        <v>1925</v>
      </c>
      <c r="M641" s="34">
        <v>6712024</v>
      </c>
      <c r="N641" s="33" t="s">
        <v>1725</v>
      </c>
      <c r="O641" s="34">
        <v>1</v>
      </c>
      <c r="P641" s="34">
        <v>2610</v>
      </c>
      <c r="Q641" s="34">
        <v>36</v>
      </c>
      <c r="R641" s="40">
        <v>14100372476.91</v>
      </c>
      <c r="S641" s="40">
        <v>1136762033.5899999</v>
      </c>
      <c r="T641" s="40">
        <v>2295869850.8600001</v>
      </c>
      <c r="U641" s="40">
        <v>1527142832.8199999</v>
      </c>
      <c r="V641" s="40">
        <v>17948555</v>
      </c>
      <c r="W641" s="40">
        <v>893487929.85000002</v>
      </c>
      <c r="X641" s="40">
        <v>8181873773.79</v>
      </c>
      <c r="Y641" s="40">
        <v>0</v>
      </c>
      <c r="Z641" s="40">
        <v>47287501</v>
      </c>
      <c r="AA641" s="40">
        <v>1898602950.95</v>
      </c>
      <c r="AB641" s="40">
        <v>0</v>
      </c>
      <c r="AC641" s="40">
        <v>63374355</v>
      </c>
      <c r="AD641" s="40">
        <v>279779989</v>
      </c>
      <c r="AE641" s="40">
        <v>0</v>
      </c>
      <c r="AF641" s="40">
        <v>42233989.299999997</v>
      </c>
      <c r="AG641" s="40">
        <v>1513214617.6500001</v>
      </c>
      <c r="AH641" s="40">
        <v>0</v>
      </c>
      <c r="AI641" s="40">
        <v>12201769525.959999</v>
      </c>
      <c r="AJ641" s="40">
        <v>1298865273.76</v>
      </c>
      <c r="AK641" s="40">
        <v>1198865273.76</v>
      </c>
      <c r="AL641" s="40">
        <v>3078532759.9299998</v>
      </c>
      <c r="AM641" s="40">
        <v>2393575770.21</v>
      </c>
      <c r="AN641" s="40">
        <v>0</v>
      </c>
      <c r="AO641" s="40">
        <v>-666849870.98000002</v>
      </c>
      <c r="AP641" s="40">
        <v>2034885297.8199999</v>
      </c>
      <c r="AQ641" s="40">
        <v>10368183416.190001</v>
      </c>
      <c r="AR641" s="40">
        <v>10256575945.27</v>
      </c>
      <c r="AS641" s="40">
        <v>111607470.92</v>
      </c>
      <c r="AT641" s="40">
        <v>1100458066.3800001</v>
      </c>
      <c r="AU641" s="40">
        <v>637141043.54999995</v>
      </c>
      <c r="AV641" s="40">
        <v>58797712.149999999</v>
      </c>
      <c r="AW641" s="40">
        <v>-666849870.98000002</v>
      </c>
      <c r="AX641" s="40">
        <v>1071369181.66</v>
      </c>
      <c r="AY641" s="40">
        <v>9267725349.8099995</v>
      </c>
      <c r="AZ641" s="40">
        <v>9267725349.8099995</v>
      </c>
      <c r="BA641" s="40">
        <v>0</v>
      </c>
      <c r="BB641" s="40">
        <v>5439139</v>
      </c>
      <c r="BC641" s="40">
        <v>34418654</v>
      </c>
      <c r="BD641" s="40">
        <v>5439139</v>
      </c>
      <c r="BE641" s="40">
        <v>34418654</v>
      </c>
      <c r="BF641" s="40">
        <v>8664294</v>
      </c>
      <c r="BG641" s="40">
        <v>0</v>
      </c>
      <c r="BH641" s="40">
        <v>8664294</v>
      </c>
      <c r="BI641" s="40">
        <v>0</v>
      </c>
    </row>
    <row r="642" spans="1:61" ht="14.25" x14ac:dyDescent="0.2">
      <c r="A642" s="25">
        <f t="shared" si="9"/>
        <v>636</v>
      </c>
      <c r="B642" s="34">
        <v>3386</v>
      </c>
      <c r="C642" s="33" t="s">
        <v>999</v>
      </c>
      <c r="D642" s="33" t="s">
        <v>1000</v>
      </c>
      <c r="E642" s="33" t="s">
        <v>1001</v>
      </c>
      <c r="F642" s="33" t="s">
        <v>114</v>
      </c>
      <c r="G642" s="35">
        <v>6492</v>
      </c>
      <c r="H642" s="33" t="s">
        <v>1321</v>
      </c>
      <c r="I642" s="33" t="s">
        <v>1002</v>
      </c>
      <c r="J642" s="33" t="s">
        <v>34</v>
      </c>
      <c r="K642" s="33" t="s">
        <v>1003</v>
      </c>
      <c r="L642" s="33" t="s">
        <v>2236</v>
      </c>
      <c r="M642" s="32"/>
      <c r="N642" s="33" t="s">
        <v>1385</v>
      </c>
      <c r="O642" s="34">
        <v>1</v>
      </c>
      <c r="P642" s="34">
        <v>15422</v>
      </c>
      <c r="Q642" s="34">
        <v>33</v>
      </c>
      <c r="R642" s="40">
        <v>38209908335.160004</v>
      </c>
      <c r="S642" s="40">
        <v>1988929163.0999999</v>
      </c>
      <c r="T642" s="40">
        <v>2743085360.98</v>
      </c>
      <c r="U642" s="40">
        <v>0</v>
      </c>
      <c r="V642" s="40">
        <v>30520685802</v>
      </c>
      <c r="W642" s="40">
        <v>297079072.06999999</v>
      </c>
      <c r="X642" s="40">
        <v>2660128937.0100002</v>
      </c>
      <c r="Y642" s="40">
        <v>0</v>
      </c>
      <c r="Z642" s="40">
        <v>0</v>
      </c>
      <c r="AA642" s="40">
        <v>27717549587.150002</v>
      </c>
      <c r="AB642" s="40">
        <v>25565346398.27</v>
      </c>
      <c r="AC642" s="40">
        <v>1799960340</v>
      </c>
      <c r="AD642" s="40">
        <v>88430347.879999995</v>
      </c>
      <c r="AE642" s="40">
        <v>0</v>
      </c>
      <c r="AF642" s="40">
        <v>98452436</v>
      </c>
      <c r="AG642" s="40">
        <v>165360065</v>
      </c>
      <c r="AH642" s="40">
        <v>0</v>
      </c>
      <c r="AI642" s="40">
        <v>10492358748.01</v>
      </c>
      <c r="AJ642" s="40">
        <v>5568031762</v>
      </c>
      <c r="AK642" s="40">
        <v>1362426518</v>
      </c>
      <c r="AL642" s="40">
        <v>2412058315.0100002</v>
      </c>
      <c r="AM642" s="40">
        <v>317033337.77999997</v>
      </c>
      <c r="AN642" s="40">
        <v>15054234</v>
      </c>
      <c r="AO642" s="40">
        <v>801051995.22000003</v>
      </c>
      <c r="AP642" s="40">
        <v>0</v>
      </c>
      <c r="AQ642" s="40">
        <v>4088968778.0900002</v>
      </c>
      <c r="AR642" s="40">
        <v>3772519133</v>
      </c>
      <c r="AS642" s="40">
        <v>316449645.08999997</v>
      </c>
      <c r="AT642" s="40">
        <v>3040831227</v>
      </c>
      <c r="AU642" s="40">
        <v>2072990975.73</v>
      </c>
      <c r="AV642" s="40">
        <v>166788256.05000001</v>
      </c>
      <c r="AW642" s="40">
        <v>801051995.22000003</v>
      </c>
      <c r="AX642" s="40">
        <v>0</v>
      </c>
      <c r="AY642" s="40">
        <v>1048137551.09</v>
      </c>
      <c r="AZ642" s="40">
        <v>1048137551.09</v>
      </c>
      <c r="BA642" s="40">
        <v>0</v>
      </c>
      <c r="BB642" s="40">
        <v>2696122836</v>
      </c>
      <c r="BC642" s="40">
        <v>4966166191</v>
      </c>
      <c r="BD642" s="40">
        <v>2696122836</v>
      </c>
      <c r="BE642" s="40">
        <v>4966166191</v>
      </c>
      <c r="BF642" s="40">
        <v>66402932248</v>
      </c>
      <c r="BG642" s="40">
        <v>4765107000</v>
      </c>
      <c r="BH642" s="40">
        <v>66402932248</v>
      </c>
      <c r="BI642" s="40">
        <v>4765107000</v>
      </c>
    </row>
    <row r="643" spans="1:61" ht="14.25" x14ac:dyDescent="0.2">
      <c r="A643" s="25">
        <f t="shared" si="9"/>
        <v>637</v>
      </c>
      <c r="B643" s="34">
        <v>3391</v>
      </c>
      <c r="C643" s="33" t="s">
        <v>1004</v>
      </c>
      <c r="D643" s="33" t="s">
        <v>1005</v>
      </c>
      <c r="E643" s="33" t="s">
        <v>1006</v>
      </c>
      <c r="F643" s="33" t="s">
        <v>106</v>
      </c>
      <c r="G643" s="35">
        <v>6492</v>
      </c>
      <c r="H643" s="33" t="s">
        <v>1321</v>
      </c>
      <c r="I643" s="33" t="s">
        <v>1926</v>
      </c>
      <c r="J643" s="33" t="s">
        <v>34</v>
      </c>
      <c r="K643" s="33" t="s">
        <v>1007</v>
      </c>
      <c r="L643" s="33" t="s">
        <v>2237</v>
      </c>
      <c r="M643" s="34">
        <v>3214518</v>
      </c>
      <c r="N643" s="33" t="s">
        <v>1384</v>
      </c>
      <c r="O643" s="34">
        <v>1</v>
      </c>
      <c r="P643" s="34">
        <v>1301</v>
      </c>
      <c r="Q643" s="34">
        <v>4</v>
      </c>
      <c r="R643" s="40">
        <v>7170376237.8199997</v>
      </c>
      <c r="S643" s="40">
        <v>364871572.16000003</v>
      </c>
      <c r="T643" s="40">
        <v>440859516.66000003</v>
      </c>
      <c r="U643" s="40">
        <v>0</v>
      </c>
      <c r="V643" s="40">
        <v>6263334298</v>
      </c>
      <c r="W643" s="40">
        <v>0</v>
      </c>
      <c r="X643" s="40">
        <v>97352717</v>
      </c>
      <c r="Y643" s="40">
        <v>0</v>
      </c>
      <c r="Z643" s="40">
        <v>3958134</v>
      </c>
      <c r="AA643" s="40">
        <v>3909234544.4899998</v>
      </c>
      <c r="AB643" s="40">
        <v>3874025525.02</v>
      </c>
      <c r="AC643" s="40">
        <v>0</v>
      </c>
      <c r="AD643" s="40">
        <v>15181733</v>
      </c>
      <c r="AE643" s="40">
        <v>0</v>
      </c>
      <c r="AF643" s="40">
        <v>2096357.47</v>
      </c>
      <c r="AG643" s="40">
        <v>17930929</v>
      </c>
      <c r="AH643" s="40">
        <v>0</v>
      </c>
      <c r="AI643" s="40">
        <v>3261141693.3299999</v>
      </c>
      <c r="AJ643" s="40">
        <v>1203250219</v>
      </c>
      <c r="AK643" s="40">
        <v>168105219</v>
      </c>
      <c r="AL643" s="40">
        <v>1910637767.02</v>
      </c>
      <c r="AM643" s="40">
        <v>0</v>
      </c>
      <c r="AN643" s="40">
        <v>21591.200000000001</v>
      </c>
      <c r="AO643" s="40">
        <v>147232116.11000001</v>
      </c>
      <c r="AP643" s="40">
        <v>0</v>
      </c>
      <c r="AQ643" s="40">
        <v>657255082.11000001</v>
      </c>
      <c r="AR643" s="40">
        <v>609505337</v>
      </c>
      <c r="AS643" s="40">
        <v>47749745.109999999</v>
      </c>
      <c r="AT643" s="40">
        <v>524182503.11000001</v>
      </c>
      <c r="AU643" s="40">
        <v>347363331</v>
      </c>
      <c r="AV643" s="40">
        <v>29587056</v>
      </c>
      <c r="AW643" s="40">
        <v>147232116.11000001</v>
      </c>
      <c r="AX643" s="40">
        <v>0</v>
      </c>
      <c r="AY643" s="40">
        <v>133072579</v>
      </c>
      <c r="AZ643" s="40">
        <v>133072579</v>
      </c>
      <c r="BA643" s="40">
        <v>0</v>
      </c>
      <c r="BB643" s="40">
        <v>426059100</v>
      </c>
      <c r="BC643" s="40">
        <v>563555530.70000005</v>
      </c>
      <c r="BD643" s="40">
        <v>426059100</v>
      </c>
      <c r="BE643" s="40">
        <v>563555530.70000005</v>
      </c>
      <c r="BF643" s="40">
        <v>6214364500</v>
      </c>
      <c r="BG643" s="40">
        <v>0</v>
      </c>
      <c r="BH643" s="40">
        <v>6214364500</v>
      </c>
      <c r="BI643" s="40">
        <v>0</v>
      </c>
    </row>
    <row r="644" spans="1:61" ht="14.25" x14ac:dyDescent="0.2">
      <c r="A644" s="25">
        <f t="shared" si="9"/>
        <v>638</v>
      </c>
      <c r="B644" s="34">
        <v>3392</v>
      </c>
      <c r="C644" s="33" t="s">
        <v>4339</v>
      </c>
      <c r="D644" s="33" t="s">
        <v>4340</v>
      </c>
      <c r="E644" s="33" t="s">
        <v>4341</v>
      </c>
      <c r="F644" s="33" t="s">
        <v>31</v>
      </c>
      <c r="G644" s="35">
        <v>8530</v>
      </c>
      <c r="H644" s="33" t="s">
        <v>3157</v>
      </c>
      <c r="I644" s="33" t="s">
        <v>4342</v>
      </c>
      <c r="J644" s="33" t="s">
        <v>34</v>
      </c>
      <c r="K644" s="33" t="s">
        <v>563</v>
      </c>
      <c r="L644" s="33" t="s">
        <v>4343</v>
      </c>
      <c r="M644" s="34">
        <v>6423823</v>
      </c>
      <c r="N644" s="33" t="s">
        <v>4344</v>
      </c>
      <c r="O644" s="34">
        <v>2</v>
      </c>
      <c r="P644" s="34">
        <v>49</v>
      </c>
      <c r="Q644" s="34">
        <v>32</v>
      </c>
      <c r="R644" s="40">
        <v>8576945269</v>
      </c>
      <c r="S644" s="40">
        <v>57926052</v>
      </c>
      <c r="T644" s="40">
        <v>1975192</v>
      </c>
      <c r="U644" s="40">
        <v>1596549205</v>
      </c>
      <c r="V644" s="40">
        <v>116335228</v>
      </c>
      <c r="W644" s="40">
        <v>170926644</v>
      </c>
      <c r="X644" s="40">
        <v>6633232948</v>
      </c>
      <c r="Y644" s="40">
        <v>0</v>
      </c>
      <c r="Z644" s="40">
        <v>0</v>
      </c>
      <c r="AA644" s="40">
        <v>460573189</v>
      </c>
      <c r="AB644" s="40">
        <v>0</v>
      </c>
      <c r="AC644" s="40">
        <v>324916485</v>
      </c>
      <c r="AD644" s="40">
        <v>81579514</v>
      </c>
      <c r="AE644" s="40">
        <v>0</v>
      </c>
      <c r="AF644" s="40">
        <v>0</v>
      </c>
      <c r="AG644" s="40">
        <v>22339584</v>
      </c>
      <c r="AH644" s="40">
        <v>31737606</v>
      </c>
      <c r="AI644" s="40">
        <v>8116372080</v>
      </c>
      <c r="AJ644" s="40">
        <v>96971336</v>
      </c>
      <c r="AK644" s="40">
        <v>0</v>
      </c>
      <c r="AL644" s="40">
        <v>76902282</v>
      </c>
      <c r="AM644" s="40">
        <v>1690181950</v>
      </c>
      <c r="AN644" s="40">
        <v>27351351</v>
      </c>
      <c r="AO644" s="40">
        <v>54606484</v>
      </c>
      <c r="AP644" s="40">
        <v>6233561769</v>
      </c>
      <c r="AQ644" s="40">
        <v>836976965</v>
      </c>
      <c r="AR644" s="40">
        <v>821796193</v>
      </c>
      <c r="AS644" s="40">
        <v>15180772</v>
      </c>
      <c r="AT644" s="40">
        <v>834573214</v>
      </c>
      <c r="AU644" s="40">
        <v>745120902</v>
      </c>
      <c r="AV644" s="40">
        <v>34845828</v>
      </c>
      <c r="AW644" s="40">
        <v>54606484</v>
      </c>
      <c r="AX644" s="40">
        <v>0</v>
      </c>
      <c r="AY644" s="40">
        <v>2403751</v>
      </c>
      <c r="AZ644" s="40">
        <v>2403751</v>
      </c>
      <c r="BA644" s="40">
        <v>0</v>
      </c>
      <c r="BB644" s="40">
        <v>0</v>
      </c>
      <c r="BC644" s="40">
        <v>0</v>
      </c>
      <c r="BD644" s="40">
        <v>0</v>
      </c>
      <c r="BE644" s="40">
        <v>0</v>
      </c>
      <c r="BF644" s="40">
        <v>0</v>
      </c>
      <c r="BG644" s="40">
        <v>0</v>
      </c>
      <c r="BH644" s="40">
        <v>0</v>
      </c>
      <c r="BI644" s="40">
        <v>0</v>
      </c>
    </row>
    <row r="645" spans="1:61" ht="14.25" x14ac:dyDescent="0.2">
      <c r="A645" s="25">
        <f t="shared" si="9"/>
        <v>639</v>
      </c>
      <c r="B645" s="34">
        <v>3395</v>
      </c>
      <c r="C645" s="33" t="s">
        <v>4345</v>
      </c>
      <c r="D645" s="33" t="s">
        <v>4346</v>
      </c>
      <c r="E645" s="33" t="s">
        <v>4347</v>
      </c>
      <c r="F645" s="33" t="s">
        <v>28</v>
      </c>
      <c r="G645" s="35">
        <v>6492</v>
      </c>
      <c r="H645" s="33" t="s">
        <v>1321</v>
      </c>
      <c r="I645" s="33"/>
      <c r="J645" s="33" t="s">
        <v>34</v>
      </c>
      <c r="K645" s="33" t="s">
        <v>563</v>
      </c>
      <c r="L645" s="33" t="s">
        <v>4348</v>
      </c>
      <c r="M645" s="34">
        <v>6527000</v>
      </c>
      <c r="N645" s="33" t="s">
        <v>4349</v>
      </c>
      <c r="O645" s="34">
        <v>3</v>
      </c>
      <c r="P645" s="34">
        <v>0</v>
      </c>
      <c r="Q645" s="32"/>
      <c r="R645" s="40">
        <v>754468321.74000001</v>
      </c>
      <c r="S645" s="40">
        <v>1244244.74</v>
      </c>
      <c r="T645" s="40">
        <v>3725876</v>
      </c>
      <c r="U645" s="40">
        <v>0</v>
      </c>
      <c r="V645" s="40">
        <v>701813040</v>
      </c>
      <c r="W645" s="40">
        <v>41908846</v>
      </c>
      <c r="X645" s="40">
        <v>407564</v>
      </c>
      <c r="Y645" s="40">
        <v>0</v>
      </c>
      <c r="Z645" s="40">
        <v>5368751</v>
      </c>
      <c r="AA645" s="40">
        <v>152897243.30000001</v>
      </c>
      <c r="AB645" s="40">
        <v>88078393</v>
      </c>
      <c r="AC645" s="40">
        <v>0</v>
      </c>
      <c r="AD645" s="40">
        <v>14407466.810000001</v>
      </c>
      <c r="AE645" s="40">
        <v>0</v>
      </c>
      <c r="AF645" s="40">
        <v>47210643.490000002</v>
      </c>
      <c r="AG645" s="40">
        <v>3200740</v>
      </c>
      <c r="AH645" s="40">
        <v>0</v>
      </c>
      <c r="AI645" s="40">
        <v>601571078.44000006</v>
      </c>
      <c r="AJ645" s="40">
        <v>450946448.08999997</v>
      </c>
      <c r="AK645" s="40">
        <v>326729048.08999997</v>
      </c>
      <c r="AL645" s="40">
        <v>80994800.709999993</v>
      </c>
      <c r="AM645" s="40">
        <v>52151478.520000003</v>
      </c>
      <c r="AN645" s="40">
        <v>400055</v>
      </c>
      <c r="AO645" s="40">
        <v>17078296.120000001</v>
      </c>
      <c r="AP645" s="40">
        <v>0</v>
      </c>
      <c r="AQ645" s="40">
        <v>106298177.06</v>
      </c>
      <c r="AR645" s="40">
        <v>92821736</v>
      </c>
      <c r="AS645" s="40">
        <v>13476441.060000001</v>
      </c>
      <c r="AT645" s="40">
        <v>104656738.06</v>
      </c>
      <c r="AU645" s="40">
        <v>83267120.519999996</v>
      </c>
      <c r="AV645" s="40">
        <v>4311321.42</v>
      </c>
      <c r="AW645" s="40">
        <v>17078296.120000001</v>
      </c>
      <c r="AX645" s="40">
        <v>0</v>
      </c>
      <c r="AY645" s="40">
        <v>1641439</v>
      </c>
      <c r="AZ645" s="40">
        <v>1641439</v>
      </c>
      <c r="BA645" s="40">
        <v>0</v>
      </c>
      <c r="BB645" s="40">
        <v>0</v>
      </c>
      <c r="BC645" s="40">
        <v>0</v>
      </c>
      <c r="BD645" s="40">
        <v>0</v>
      </c>
      <c r="BE645" s="40">
        <v>0</v>
      </c>
      <c r="BF645" s="40">
        <v>0</v>
      </c>
      <c r="BG645" s="40">
        <v>0</v>
      </c>
      <c r="BH645" s="40">
        <v>0</v>
      </c>
      <c r="BI645" s="40">
        <v>0</v>
      </c>
    </row>
    <row r="646" spans="1:61" ht="14.25" x14ac:dyDescent="0.2">
      <c r="A646" s="25">
        <f t="shared" si="9"/>
        <v>640</v>
      </c>
      <c r="B646" s="34">
        <v>3399</v>
      </c>
      <c r="C646" s="33" t="s">
        <v>1008</v>
      </c>
      <c r="D646" s="33" t="s">
        <v>1009</v>
      </c>
      <c r="E646" s="33" t="s">
        <v>1010</v>
      </c>
      <c r="F646" s="33" t="s">
        <v>106</v>
      </c>
      <c r="G646" s="35">
        <v>6492</v>
      </c>
      <c r="H646" s="33" t="s">
        <v>1321</v>
      </c>
      <c r="I646" s="33" t="s">
        <v>1011</v>
      </c>
      <c r="J646" s="33" t="s">
        <v>34</v>
      </c>
      <c r="K646" s="33" t="s">
        <v>1012</v>
      </c>
      <c r="L646" s="33" t="s">
        <v>1297</v>
      </c>
      <c r="M646" s="34">
        <v>7587020</v>
      </c>
      <c r="N646" s="33" t="s">
        <v>1383</v>
      </c>
      <c r="O646" s="34">
        <v>1</v>
      </c>
      <c r="P646" s="34">
        <v>6140</v>
      </c>
      <c r="Q646" s="34">
        <v>15</v>
      </c>
      <c r="R646" s="40">
        <v>22603244058</v>
      </c>
      <c r="S646" s="40">
        <v>4246850799</v>
      </c>
      <c r="T646" s="40">
        <v>77406187</v>
      </c>
      <c r="U646" s="40">
        <v>0</v>
      </c>
      <c r="V646" s="40">
        <v>17624655047</v>
      </c>
      <c r="W646" s="40">
        <v>13353000</v>
      </c>
      <c r="X646" s="40">
        <v>584356147</v>
      </c>
      <c r="Y646" s="40">
        <v>0</v>
      </c>
      <c r="Z646" s="40">
        <v>56622878</v>
      </c>
      <c r="AA646" s="40">
        <v>15416262981</v>
      </c>
      <c r="AB646" s="40">
        <v>15190423515</v>
      </c>
      <c r="AC646" s="40">
        <v>0</v>
      </c>
      <c r="AD646" s="40">
        <v>70233012</v>
      </c>
      <c r="AE646" s="40">
        <v>0</v>
      </c>
      <c r="AF646" s="40">
        <v>7551848</v>
      </c>
      <c r="AG646" s="40">
        <v>148054606</v>
      </c>
      <c r="AH646" s="40">
        <v>0</v>
      </c>
      <c r="AI646" s="40">
        <v>7186981077</v>
      </c>
      <c r="AJ646" s="40">
        <v>2968621158</v>
      </c>
      <c r="AK646" s="40">
        <v>1188171758</v>
      </c>
      <c r="AL646" s="40">
        <v>3793000075</v>
      </c>
      <c r="AM646" s="40">
        <v>310844</v>
      </c>
      <c r="AN646" s="40">
        <v>466005</v>
      </c>
      <c r="AO646" s="40">
        <v>424582995</v>
      </c>
      <c r="AP646" s="40">
        <v>0</v>
      </c>
      <c r="AQ646" s="40">
        <v>2556141766</v>
      </c>
      <c r="AR646" s="40">
        <v>2372614565</v>
      </c>
      <c r="AS646" s="40">
        <v>183527201</v>
      </c>
      <c r="AT646" s="40">
        <v>1875326094</v>
      </c>
      <c r="AU646" s="40">
        <v>1224290512</v>
      </c>
      <c r="AV646" s="40">
        <v>226452587</v>
      </c>
      <c r="AW646" s="40">
        <v>424582995</v>
      </c>
      <c r="AX646" s="40">
        <v>0</v>
      </c>
      <c r="AY646" s="40">
        <v>680815672</v>
      </c>
      <c r="AZ646" s="40">
        <v>680815672</v>
      </c>
      <c r="BA646" s="40">
        <v>0</v>
      </c>
      <c r="BB646" s="40">
        <v>121185618</v>
      </c>
      <c r="BC646" s="40">
        <v>3471437437.23</v>
      </c>
      <c r="BD646" s="40">
        <v>121185618</v>
      </c>
      <c r="BE646" s="40">
        <v>3471437437.23</v>
      </c>
      <c r="BF646" s="40">
        <v>12101223916</v>
      </c>
      <c r="BG646" s="40">
        <v>0</v>
      </c>
      <c r="BH646" s="40">
        <v>12101223916</v>
      </c>
      <c r="BI646" s="40">
        <v>0</v>
      </c>
    </row>
    <row r="647" spans="1:61" ht="14.25" x14ac:dyDescent="0.2">
      <c r="A647" s="25">
        <f t="shared" si="9"/>
        <v>641</v>
      </c>
      <c r="B647" s="34">
        <v>3400</v>
      </c>
      <c r="C647" s="33" t="s">
        <v>1013</v>
      </c>
      <c r="D647" s="33" t="s">
        <v>1014</v>
      </c>
      <c r="E647" s="33" t="s">
        <v>1015</v>
      </c>
      <c r="F647" s="33" t="s">
        <v>106</v>
      </c>
      <c r="G647" s="35">
        <v>6424</v>
      </c>
      <c r="H647" s="33" t="s">
        <v>1324</v>
      </c>
      <c r="I647" s="33" t="s">
        <v>1927</v>
      </c>
      <c r="J647" s="33" t="s">
        <v>34</v>
      </c>
      <c r="K647" s="33" t="s">
        <v>1276</v>
      </c>
      <c r="L647" s="33" t="s">
        <v>1928</v>
      </c>
      <c r="M647" s="32"/>
      <c r="N647" s="33" t="s">
        <v>1382</v>
      </c>
      <c r="O647" s="34">
        <v>1</v>
      </c>
      <c r="P647" s="34">
        <v>26889</v>
      </c>
      <c r="Q647" s="34">
        <v>51</v>
      </c>
      <c r="R647" s="40">
        <v>68781462531.369995</v>
      </c>
      <c r="S647" s="40">
        <v>11134949859.620001</v>
      </c>
      <c r="T647" s="40">
        <v>154558328.87</v>
      </c>
      <c r="U647" s="40">
        <v>0</v>
      </c>
      <c r="V647" s="40">
        <v>55961317318.199997</v>
      </c>
      <c r="W647" s="40">
        <v>72383919.75</v>
      </c>
      <c r="X647" s="40">
        <v>1458253104.9300001</v>
      </c>
      <c r="Y647" s="40">
        <v>0</v>
      </c>
      <c r="Z647" s="40">
        <v>0</v>
      </c>
      <c r="AA647" s="40">
        <v>56089145479.959999</v>
      </c>
      <c r="AB647" s="40">
        <v>55115779787.43</v>
      </c>
      <c r="AC647" s="40">
        <v>0</v>
      </c>
      <c r="AD647" s="40">
        <v>285310953.52999997</v>
      </c>
      <c r="AE647" s="40">
        <v>0</v>
      </c>
      <c r="AF647" s="40">
        <v>161819168</v>
      </c>
      <c r="AG647" s="40">
        <v>316191219</v>
      </c>
      <c r="AH647" s="40">
        <v>210044352</v>
      </c>
      <c r="AI647" s="40">
        <v>12692317051.41</v>
      </c>
      <c r="AJ647" s="40">
        <v>7090488558.6000004</v>
      </c>
      <c r="AK647" s="40">
        <v>3363966558.5999999</v>
      </c>
      <c r="AL647" s="40">
        <v>3998371007.71</v>
      </c>
      <c r="AM647" s="40">
        <v>97033121.689999998</v>
      </c>
      <c r="AN647" s="40">
        <v>0</v>
      </c>
      <c r="AO647" s="40">
        <v>1034445975.99</v>
      </c>
      <c r="AP647" s="40">
        <v>471978387.42000002</v>
      </c>
      <c r="AQ647" s="40">
        <v>8016380708.0299997</v>
      </c>
      <c r="AR647" s="40">
        <v>7128182029</v>
      </c>
      <c r="AS647" s="40">
        <v>888198679.02999997</v>
      </c>
      <c r="AT647" s="40">
        <v>5584455519.0299997</v>
      </c>
      <c r="AU647" s="40">
        <v>4252561760.73</v>
      </c>
      <c r="AV647" s="40">
        <v>297447782.31</v>
      </c>
      <c r="AW647" s="40">
        <v>1034445975.99</v>
      </c>
      <c r="AX647" s="40">
        <v>0</v>
      </c>
      <c r="AY647" s="40">
        <v>2431925189</v>
      </c>
      <c r="AZ647" s="40">
        <v>2431925189</v>
      </c>
      <c r="BA647" s="40">
        <v>0</v>
      </c>
      <c r="BB647" s="40">
        <v>3864919836.3400002</v>
      </c>
      <c r="BC647" s="40">
        <v>1353043977.4300001</v>
      </c>
      <c r="BD647" s="40">
        <v>3864919836.3400002</v>
      </c>
      <c r="BE647" s="40">
        <v>1353043977.4300001</v>
      </c>
      <c r="BF647" s="40">
        <v>104693665430.2</v>
      </c>
      <c r="BG647" s="40">
        <v>0</v>
      </c>
      <c r="BH647" s="40">
        <v>104693665430.2</v>
      </c>
      <c r="BI647" s="40">
        <v>0</v>
      </c>
    </row>
    <row r="648" spans="1:61" ht="14.25" x14ac:dyDescent="0.2">
      <c r="A648" s="25">
        <f t="shared" si="9"/>
        <v>642</v>
      </c>
      <c r="B648" s="34">
        <v>3402</v>
      </c>
      <c r="C648" s="33" t="s">
        <v>1016</v>
      </c>
      <c r="D648" s="33" t="s">
        <v>1017</v>
      </c>
      <c r="E648" s="33" t="s">
        <v>1018</v>
      </c>
      <c r="F648" s="33" t="s">
        <v>106</v>
      </c>
      <c r="G648" s="35">
        <v>6492</v>
      </c>
      <c r="H648" s="33" t="s">
        <v>1321</v>
      </c>
      <c r="I648" s="33" t="s">
        <v>1019</v>
      </c>
      <c r="J648" s="33" t="s">
        <v>34</v>
      </c>
      <c r="K648" s="33" t="s">
        <v>1020</v>
      </c>
      <c r="L648" s="33" t="s">
        <v>1595</v>
      </c>
      <c r="M648" s="34">
        <v>7268780</v>
      </c>
      <c r="N648" s="33" t="s">
        <v>1594</v>
      </c>
      <c r="O648" s="34">
        <v>1</v>
      </c>
      <c r="P648" s="34">
        <v>9146</v>
      </c>
      <c r="Q648" s="34">
        <v>13</v>
      </c>
      <c r="R648" s="40">
        <v>29788727867.34</v>
      </c>
      <c r="S648" s="40">
        <v>3589999678.1100001</v>
      </c>
      <c r="T648" s="40">
        <v>3681432850.23</v>
      </c>
      <c r="U648" s="40">
        <v>0</v>
      </c>
      <c r="V648" s="40">
        <v>21942104907</v>
      </c>
      <c r="W648" s="40">
        <v>10424982</v>
      </c>
      <c r="X648" s="40">
        <v>549015450</v>
      </c>
      <c r="Y648" s="40">
        <v>0</v>
      </c>
      <c r="Z648" s="40">
        <v>15750000</v>
      </c>
      <c r="AA648" s="40">
        <v>18915461312</v>
      </c>
      <c r="AB648" s="40">
        <v>18690394131</v>
      </c>
      <c r="AC648" s="40">
        <v>0</v>
      </c>
      <c r="AD648" s="40">
        <v>109377347</v>
      </c>
      <c r="AE648" s="40">
        <v>0</v>
      </c>
      <c r="AF648" s="40">
        <v>27443613</v>
      </c>
      <c r="AG648" s="40">
        <v>88246221</v>
      </c>
      <c r="AH648" s="40">
        <v>0</v>
      </c>
      <c r="AI648" s="40">
        <v>10873266555.34</v>
      </c>
      <c r="AJ648" s="40">
        <v>5266252552.9700003</v>
      </c>
      <c r="AK648" s="40">
        <v>1953788552</v>
      </c>
      <c r="AL648" s="40">
        <v>4731893426.3199997</v>
      </c>
      <c r="AM648" s="40">
        <v>44245576.759999998</v>
      </c>
      <c r="AN648" s="40">
        <v>7825</v>
      </c>
      <c r="AO648" s="40">
        <v>281704297.29000002</v>
      </c>
      <c r="AP648" s="40">
        <v>549162877</v>
      </c>
      <c r="AQ648" s="40">
        <v>2719649399.8499999</v>
      </c>
      <c r="AR648" s="40">
        <v>2429519979</v>
      </c>
      <c r="AS648" s="40">
        <v>290129420.85000002</v>
      </c>
      <c r="AT648" s="40">
        <v>1777611030.3499999</v>
      </c>
      <c r="AU648" s="40">
        <v>1421950767</v>
      </c>
      <c r="AV648" s="40">
        <v>73955966.060000002</v>
      </c>
      <c r="AW648" s="40">
        <v>281704297.29000002</v>
      </c>
      <c r="AX648" s="40">
        <v>0</v>
      </c>
      <c r="AY648" s="40">
        <v>942038369.5</v>
      </c>
      <c r="AZ648" s="40">
        <v>942038369.5</v>
      </c>
      <c r="BA648" s="40">
        <v>0</v>
      </c>
      <c r="BB648" s="40">
        <v>2069103876</v>
      </c>
      <c r="BC648" s="40">
        <v>269784612.31999999</v>
      </c>
      <c r="BD648" s="40">
        <v>2069103876</v>
      </c>
      <c r="BE648" s="40">
        <v>269784612.31999999</v>
      </c>
      <c r="BF648" s="40">
        <v>25036163387</v>
      </c>
      <c r="BG648" s="40">
        <v>0</v>
      </c>
      <c r="BH648" s="40">
        <v>25036163387</v>
      </c>
      <c r="BI648" s="40">
        <v>0</v>
      </c>
    </row>
    <row r="649" spans="1:61" ht="14.25" x14ac:dyDescent="0.2">
      <c r="A649" s="25">
        <f t="shared" ref="A649:A712" si="10">+A648+1</f>
        <v>643</v>
      </c>
      <c r="B649" s="34">
        <v>3403</v>
      </c>
      <c r="C649" s="33" t="s">
        <v>4350</v>
      </c>
      <c r="D649" s="33" t="s">
        <v>4351</v>
      </c>
      <c r="E649" s="33" t="s">
        <v>4352</v>
      </c>
      <c r="F649" s="33" t="s">
        <v>31</v>
      </c>
      <c r="G649" s="35">
        <v>4669</v>
      </c>
      <c r="H649" s="33" t="s">
        <v>1510</v>
      </c>
      <c r="I649" s="33" t="s">
        <v>4353</v>
      </c>
      <c r="J649" s="33" t="s">
        <v>34</v>
      </c>
      <c r="K649" s="33" t="s">
        <v>563</v>
      </c>
      <c r="L649" s="33" t="s">
        <v>4354</v>
      </c>
      <c r="M649" s="34">
        <v>6423184</v>
      </c>
      <c r="N649" s="33" t="s">
        <v>4355</v>
      </c>
      <c r="O649" s="34">
        <v>2</v>
      </c>
      <c r="P649" s="34">
        <v>37</v>
      </c>
      <c r="Q649" s="34">
        <v>33</v>
      </c>
      <c r="R649" s="40">
        <v>15492510520.620001</v>
      </c>
      <c r="S649" s="40">
        <v>635818286.49000001</v>
      </c>
      <c r="T649" s="40">
        <v>118263409.84</v>
      </c>
      <c r="U649" s="40">
        <v>3861387634.7399998</v>
      </c>
      <c r="V649" s="40">
        <v>0</v>
      </c>
      <c r="W649" s="40">
        <v>4714144733.6300001</v>
      </c>
      <c r="X649" s="40">
        <v>6137093707.7200003</v>
      </c>
      <c r="Y649" s="40">
        <v>0</v>
      </c>
      <c r="Z649" s="40">
        <v>25802748.199999999</v>
      </c>
      <c r="AA649" s="40">
        <v>8405981478.7600002</v>
      </c>
      <c r="AB649" s="40">
        <v>0</v>
      </c>
      <c r="AC649" s="40">
        <v>4666484366.0500002</v>
      </c>
      <c r="AD649" s="40">
        <v>3551267441.71</v>
      </c>
      <c r="AE649" s="40">
        <v>0</v>
      </c>
      <c r="AF649" s="40">
        <v>106994721</v>
      </c>
      <c r="AG649" s="40">
        <v>81234950</v>
      </c>
      <c r="AH649" s="40">
        <v>0</v>
      </c>
      <c r="AI649" s="40">
        <v>7086529041.8599997</v>
      </c>
      <c r="AJ649" s="40">
        <v>1032488797.36</v>
      </c>
      <c r="AK649" s="40">
        <v>259488797.36000001</v>
      </c>
      <c r="AL649" s="40">
        <v>1249882589.6500001</v>
      </c>
      <c r="AM649" s="40">
        <v>2704738133.8600001</v>
      </c>
      <c r="AN649" s="40">
        <v>0</v>
      </c>
      <c r="AO649" s="40">
        <v>302981324.69999999</v>
      </c>
      <c r="AP649" s="40">
        <v>1796438196.29</v>
      </c>
      <c r="AQ649" s="40">
        <v>15573801613.530001</v>
      </c>
      <c r="AR649" s="40">
        <v>15516771542.549999</v>
      </c>
      <c r="AS649" s="40">
        <v>57030070.979999997</v>
      </c>
      <c r="AT649" s="40">
        <v>2235641471.21</v>
      </c>
      <c r="AU649" s="40">
        <v>1559991147.23</v>
      </c>
      <c r="AV649" s="40">
        <v>372668999.27999997</v>
      </c>
      <c r="AW649" s="40">
        <v>302981324.69999999</v>
      </c>
      <c r="AX649" s="40">
        <v>0</v>
      </c>
      <c r="AY649" s="40">
        <v>13338160142.32</v>
      </c>
      <c r="AZ649" s="40">
        <v>13338160142.32</v>
      </c>
      <c r="BA649" s="40">
        <v>0</v>
      </c>
      <c r="BB649" s="40">
        <v>0</v>
      </c>
      <c r="BC649" s="40">
        <v>0</v>
      </c>
      <c r="BD649" s="40">
        <v>0</v>
      </c>
      <c r="BE649" s="40">
        <v>0</v>
      </c>
      <c r="BF649" s="40">
        <v>0</v>
      </c>
      <c r="BG649" s="40">
        <v>0</v>
      </c>
      <c r="BH649" s="40">
        <v>0</v>
      </c>
      <c r="BI649" s="40">
        <v>0</v>
      </c>
    </row>
    <row r="650" spans="1:61" ht="14.25" x14ac:dyDescent="0.2">
      <c r="A650" s="25">
        <f t="shared" si="10"/>
        <v>644</v>
      </c>
      <c r="B650" s="34">
        <v>3431</v>
      </c>
      <c r="C650" s="33" t="s">
        <v>4356</v>
      </c>
      <c r="D650" s="33" t="s">
        <v>4357</v>
      </c>
      <c r="E650" s="33" t="s">
        <v>4358</v>
      </c>
      <c r="F650" s="33" t="s">
        <v>31</v>
      </c>
      <c r="G650" s="35">
        <v>6492</v>
      </c>
      <c r="H650" s="33" t="s">
        <v>1321</v>
      </c>
      <c r="I650" s="33" t="s">
        <v>4359</v>
      </c>
      <c r="J650" s="33" t="s">
        <v>130</v>
      </c>
      <c r="K650" s="33" t="s">
        <v>131</v>
      </c>
      <c r="L650" s="33" t="s">
        <v>4360</v>
      </c>
      <c r="M650" s="34">
        <v>7220823</v>
      </c>
      <c r="N650" s="33" t="s">
        <v>4361</v>
      </c>
      <c r="O650" s="34">
        <v>2</v>
      </c>
      <c r="P650" s="34">
        <v>937</v>
      </c>
      <c r="Q650" s="34">
        <v>5</v>
      </c>
      <c r="R650" s="40">
        <v>7127671716.8500004</v>
      </c>
      <c r="S650" s="40">
        <v>539863099.00999999</v>
      </c>
      <c r="T650" s="40">
        <v>507565613</v>
      </c>
      <c r="U650" s="40">
        <v>0</v>
      </c>
      <c r="V650" s="40">
        <v>5832375616.5</v>
      </c>
      <c r="W650" s="40">
        <v>240791797.34</v>
      </c>
      <c r="X650" s="40">
        <v>7075591</v>
      </c>
      <c r="Y650" s="40">
        <v>0</v>
      </c>
      <c r="Z650" s="40">
        <v>0</v>
      </c>
      <c r="AA650" s="40">
        <v>563676181.23000002</v>
      </c>
      <c r="AB650" s="40">
        <v>0</v>
      </c>
      <c r="AC650" s="40">
        <v>0</v>
      </c>
      <c r="AD650" s="40">
        <v>20640681.23</v>
      </c>
      <c r="AE650" s="40">
        <v>0</v>
      </c>
      <c r="AF650" s="40">
        <v>471523139</v>
      </c>
      <c r="AG650" s="40">
        <v>71512361</v>
      </c>
      <c r="AH650" s="40">
        <v>0</v>
      </c>
      <c r="AI650" s="40">
        <v>6563995534.6599998</v>
      </c>
      <c r="AJ650" s="40">
        <v>5962464211.46</v>
      </c>
      <c r="AK650" s="40">
        <v>3749313211.46</v>
      </c>
      <c r="AL650" s="40">
        <v>493489590.49000001</v>
      </c>
      <c r="AM650" s="40">
        <v>27336887.879999999</v>
      </c>
      <c r="AN650" s="40">
        <v>372500</v>
      </c>
      <c r="AO650" s="40">
        <v>80332344.829999998</v>
      </c>
      <c r="AP650" s="40">
        <v>0</v>
      </c>
      <c r="AQ650" s="40">
        <v>628561645.21000004</v>
      </c>
      <c r="AR650" s="40">
        <v>536977644</v>
      </c>
      <c r="AS650" s="40">
        <v>91584001.209999993</v>
      </c>
      <c r="AT650" s="40">
        <v>628561645.21000004</v>
      </c>
      <c r="AU650" s="40">
        <v>209840256.38</v>
      </c>
      <c r="AV650" s="40">
        <v>338389044</v>
      </c>
      <c r="AW650" s="40">
        <v>80332344.829999998</v>
      </c>
      <c r="AX650" s="40">
        <v>0</v>
      </c>
      <c r="AY650" s="40">
        <v>0</v>
      </c>
      <c r="AZ650" s="40">
        <v>0</v>
      </c>
      <c r="BA650" s="40">
        <v>0</v>
      </c>
      <c r="BB650" s="40">
        <v>2157575</v>
      </c>
      <c r="BC650" s="40">
        <v>16973000</v>
      </c>
      <c r="BD650" s="40">
        <v>2157575</v>
      </c>
      <c r="BE650" s="40">
        <v>16973000</v>
      </c>
      <c r="BF650" s="40">
        <v>6501055892</v>
      </c>
      <c r="BG650" s="40">
        <v>0</v>
      </c>
      <c r="BH650" s="40">
        <v>0</v>
      </c>
      <c r="BI650" s="40">
        <v>6501055892</v>
      </c>
    </row>
    <row r="651" spans="1:61" ht="14.25" x14ac:dyDescent="0.2">
      <c r="A651" s="25">
        <f t="shared" si="10"/>
        <v>645</v>
      </c>
      <c r="B651" s="34">
        <v>3433</v>
      </c>
      <c r="C651" s="33" t="s">
        <v>4362</v>
      </c>
      <c r="D651" s="33" t="s">
        <v>4363</v>
      </c>
      <c r="E651" s="33" t="s">
        <v>1021</v>
      </c>
      <c r="F651" s="33" t="s">
        <v>31</v>
      </c>
      <c r="G651" s="35">
        <v>4620</v>
      </c>
      <c r="H651" s="33" t="s">
        <v>1348</v>
      </c>
      <c r="I651" s="33" t="s">
        <v>4364</v>
      </c>
      <c r="J651" s="33" t="s">
        <v>130</v>
      </c>
      <c r="K651" s="33" t="s">
        <v>44</v>
      </c>
      <c r="L651" s="33" t="s">
        <v>4365</v>
      </c>
      <c r="M651" s="32"/>
      <c r="N651" s="33" t="s">
        <v>4366</v>
      </c>
      <c r="O651" s="34">
        <v>2</v>
      </c>
      <c r="P651" s="34">
        <v>827</v>
      </c>
      <c r="Q651" s="34">
        <v>48</v>
      </c>
      <c r="R651" s="40">
        <v>15688756120.18</v>
      </c>
      <c r="S651" s="40">
        <v>3718135711.3099999</v>
      </c>
      <c r="T651" s="40">
        <v>3901117211.2800002</v>
      </c>
      <c r="U651" s="40">
        <v>2871331696.3600001</v>
      </c>
      <c r="V651" s="40">
        <v>161868847.63999999</v>
      </c>
      <c r="W651" s="40">
        <v>2090562096.1300001</v>
      </c>
      <c r="X651" s="40">
        <v>2917231367.46</v>
      </c>
      <c r="Y651" s="40">
        <v>0</v>
      </c>
      <c r="Z651" s="40">
        <v>25296680</v>
      </c>
      <c r="AA651" s="40">
        <v>6592319872.7600002</v>
      </c>
      <c r="AB651" s="40">
        <v>0</v>
      </c>
      <c r="AC651" s="40">
        <v>4319557097</v>
      </c>
      <c r="AD651" s="40">
        <v>1891770257.3099999</v>
      </c>
      <c r="AE651" s="40">
        <v>0</v>
      </c>
      <c r="AF651" s="40">
        <v>96067218.329999998</v>
      </c>
      <c r="AG651" s="40">
        <v>194647010.88</v>
      </c>
      <c r="AH651" s="40">
        <v>90278289.239999995</v>
      </c>
      <c r="AI651" s="40">
        <v>9096436247.4200001</v>
      </c>
      <c r="AJ651" s="40">
        <v>2019970590.4000001</v>
      </c>
      <c r="AK651" s="40">
        <v>1519970590.4000001</v>
      </c>
      <c r="AL651" s="40">
        <v>2059015700.6400001</v>
      </c>
      <c r="AM651" s="40">
        <v>4889839346.7799997</v>
      </c>
      <c r="AN651" s="40">
        <v>0</v>
      </c>
      <c r="AO651" s="40">
        <v>-120739835.69</v>
      </c>
      <c r="AP651" s="40">
        <v>0</v>
      </c>
      <c r="AQ651" s="40">
        <v>43071539460.529999</v>
      </c>
      <c r="AR651" s="40">
        <v>42875395198.900002</v>
      </c>
      <c r="AS651" s="40">
        <v>196144261.63</v>
      </c>
      <c r="AT651" s="40">
        <v>2851396011.4200001</v>
      </c>
      <c r="AU651" s="40">
        <v>465655305.23000002</v>
      </c>
      <c r="AV651" s="40">
        <v>0</v>
      </c>
      <c r="AW651" s="40">
        <v>-120739835.69</v>
      </c>
      <c r="AX651" s="40">
        <v>2506480541.8800001</v>
      </c>
      <c r="AY651" s="40">
        <v>40220143449.110001</v>
      </c>
      <c r="AZ651" s="40">
        <v>40220143449.110001</v>
      </c>
      <c r="BA651" s="40">
        <v>0</v>
      </c>
      <c r="BB651" s="40">
        <v>17413081</v>
      </c>
      <c r="BC651" s="40">
        <v>58402871.630000003</v>
      </c>
      <c r="BD651" s="40">
        <v>17413081</v>
      </c>
      <c r="BE651" s="40">
        <v>58402871.630000003</v>
      </c>
      <c r="BF651" s="40">
        <v>159357809.72999999</v>
      </c>
      <c r="BG651" s="40">
        <v>114218654</v>
      </c>
      <c r="BH651" s="40">
        <v>159357809.72999999</v>
      </c>
      <c r="BI651" s="40">
        <v>114218654</v>
      </c>
    </row>
    <row r="652" spans="1:61" ht="14.25" x14ac:dyDescent="0.2">
      <c r="A652" s="25">
        <f t="shared" si="10"/>
        <v>646</v>
      </c>
      <c r="B652" s="34">
        <v>3438</v>
      </c>
      <c r="C652" s="33" t="s">
        <v>1022</v>
      </c>
      <c r="D652" s="33" t="s">
        <v>1023</v>
      </c>
      <c r="E652" s="33" t="s">
        <v>1024</v>
      </c>
      <c r="F652" s="33" t="s">
        <v>106</v>
      </c>
      <c r="G652" s="35">
        <v>6424</v>
      </c>
      <c r="H652" s="33" t="s">
        <v>1324</v>
      </c>
      <c r="I652" s="33" t="s">
        <v>1025</v>
      </c>
      <c r="J652" s="33" t="s">
        <v>34</v>
      </c>
      <c r="K652" s="33" t="s">
        <v>617</v>
      </c>
      <c r="L652" s="33" t="s">
        <v>1929</v>
      </c>
      <c r="M652" s="34">
        <v>6224184</v>
      </c>
      <c r="N652" s="33" t="s">
        <v>1381</v>
      </c>
      <c r="O652" s="34">
        <v>1</v>
      </c>
      <c r="P652" s="34">
        <v>3519</v>
      </c>
      <c r="Q652" s="34">
        <v>37</v>
      </c>
      <c r="R652" s="40">
        <v>87375043683.440002</v>
      </c>
      <c r="S652" s="40">
        <v>14947582420.389999</v>
      </c>
      <c r="T652" s="40">
        <v>3312741888.48</v>
      </c>
      <c r="U652" s="40">
        <v>0</v>
      </c>
      <c r="V652" s="40">
        <v>66467202480.639999</v>
      </c>
      <c r="W652" s="40">
        <v>414473424.77999997</v>
      </c>
      <c r="X652" s="40">
        <v>2206930853.4499998</v>
      </c>
      <c r="Y652" s="40">
        <v>0</v>
      </c>
      <c r="Z652" s="40">
        <v>26112615.699999999</v>
      </c>
      <c r="AA652" s="40">
        <v>46495558717.529999</v>
      </c>
      <c r="AB652" s="40">
        <v>44099209717.709999</v>
      </c>
      <c r="AC652" s="40">
        <v>0</v>
      </c>
      <c r="AD652" s="40">
        <v>1277667294.9000001</v>
      </c>
      <c r="AE652" s="40">
        <v>0</v>
      </c>
      <c r="AF652" s="40">
        <v>583867046.83000004</v>
      </c>
      <c r="AG652" s="40">
        <v>464749857.08999997</v>
      </c>
      <c r="AH652" s="40">
        <v>70064801</v>
      </c>
      <c r="AI652" s="40">
        <v>40879484965.910004</v>
      </c>
      <c r="AJ652" s="40">
        <v>32425832920.209999</v>
      </c>
      <c r="AK652" s="40">
        <v>18761918920.209999</v>
      </c>
      <c r="AL652" s="40">
        <v>5000955046.3000002</v>
      </c>
      <c r="AM652" s="40">
        <v>303483496.18000001</v>
      </c>
      <c r="AN652" s="40">
        <v>0</v>
      </c>
      <c r="AO652" s="40">
        <v>2073265489.6800001</v>
      </c>
      <c r="AP652" s="40">
        <v>1075948013.54</v>
      </c>
      <c r="AQ652" s="40">
        <v>7851402960.1700001</v>
      </c>
      <c r="AR652" s="40">
        <v>6878175862.8299999</v>
      </c>
      <c r="AS652" s="40">
        <v>973227097.34000003</v>
      </c>
      <c r="AT652" s="40">
        <v>5609684781.5</v>
      </c>
      <c r="AU652" s="40">
        <v>3201048826.1999998</v>
      </c>
      <c r="AV652" s="40">
        <v>335370465.62</v>
      </c>
      <c r="AW652" s="40">
        <v>2073265489.6800001</v>
      </c>
      <c r="AX652" s="40">
        <v>0</v>
      </c>
      <c r="AY652" s="40">
        <v>2241718178.6700001</v>
      </c>
      <c r="AZ652" s="40">
        <v>2241718178.6700001</v>
      </c>
      <c r="BA652" s="40">
        <v>0</v>
      </c>
      <c r="BB652" s="40">
        <v>2025978311.72</v>
      </c>
      <c r="BC652" s="40">
        <v>2148937704.0100002</v>
      </c>
      <c r="BD652" s="40">
        <v>2025978311.72</v>
      </c>
      <c r="BE652" s="40">
        <v>2148937704.0100002</v>
      </c>
      <c r="BF652" s="40">
        <v>73477298887.639999</v>
      </c>
      <c r="BG652" s="40">
        <v>13663914000</v>
      </c>
      <c r="BH652" s="40">
        <v>73477298887.639999</v>
      </c>
      <c r="BI652" s="40">
        <v>13663914000</v>
      </c>
    </row>
    <row r="653" spans="1:61" ht="14.25" x14ac:dyDescent="0.2">
      <c r="A653" s="25">
        <f t="shared" si="10"/>
        <v>647</v>
      </c>
      <c r="B653" s="34">
        <v>3442</v>
      </c>
      <c r="C653" s="33" t="s">
        <v>4367</v>
      </c>
      <c r="D653" s="33" t="s">
        <v>4368</v>
      </c>
      <c r="E653" s="33" t="s">
        <v>4369</v>
      </c>
      <c r="F653" s="33" t="s">
        <v>31</v>
      </c>
      <c r="G653" s="35">
        <v>6492</v>
      </c>
      <c r="H653" s="33" t="s">
        <v>1321</v>
      </c>
      <c r="I653" s="33" t="s">
        <v>4370</v>
      </c>
      <c r="J653" s="33" t="s">
        <v>34</v>
      </c>
      <c r="K653" s="33" t="s">
        <v>563</v>
      </c>
      <c r="L653" s="33" t="s">
        <v>4371</v>
      </c>
      <c r="M653" s="34">
        <v>6429555</v>
      </c>
      <c r="N653" s="33" t="s">
        <v>4372</v>
      </c>
      <c r="O653" s="34">
        <v>2</v>
      </c>
      <c r="P653" s="34">
        <v>806</v>
      </c>
      <c r="Q653" s="34">
        <v>8</v>
      </c>
      <c r="R653" s="40">
        <v>10350367031.25</v>
      </c>
      <c r="S653" s="40">
        <v>341199221.06</v>
      </c>
      <c r="T653" s="40">
        <v>48987236.240000002</v>
      </c>
      <c r="U653" s="40">
        <v>0</v>
      </c>
      <c r="V653" s="40">
        <v>9205958642</v>
      </c>
      <c r="W653" s="40">
        <v>50856538.549999997</v>
      </c>
      <c r="X653" s="40">
        <v>625691181.39999998</v>
      </c>
      <c r="Y653" s="40">
        <v>0</v>
      </c>
      <c r="Z653" s="40">
        <v>77674212</v>
      </c>
      <c r="AA653" s="40">
        <v>2763998220.79</v>
      </c>
      <c r="AB653" s="40">
        <v>0</v>
      </c>
      <c r="AC653" s="40">
        <v>1000000000</v>
      </c>
      <c r="AD653" s="40">
        <v>187051058.03999999</v>
      </c>
      <c r="AE653" s="40">
        <v>0</v>
      </c>
      <c r="AF653" s="40">
        <v>1510592579.8499999</v>
      </c>
      <c r="AG653" s="40">
        <v>31314356</v>
      </c>
      <c r="AH653" s="40">
        <v>35040226.899999999</v>
      </c>
      <c r="AI653" s="40">
        <v>7586368810.46</v>
      </c>
      <c r="AJ653" s="40">
        <v>5748735104</v>
      </c>
      <c r="AK653" s="40">
        <v>2436271104</v>
      </c>
      <c r="AL653" s="40">
        <v>1256497612.29</v>
      </c>
      <c r="AM653" s="40">
        <v>20751745</v>
      </c>
      <c r="AN653" s="40">
        <v>0</v>
      </c>
      <c r="AO653" s="40">
        <v>169228047.16999999</v>
      </c>
      <c r="AP653" s="40">
        <v>391156302</v>
      </c>
      <c r="AQ653" s="40">
        <v>847535003.50999999</v>
      </c>
      <c r="AR653" s="40">
        <v>838177362</v>
      </c>
      <c r="AS653" s="40">
        <v>9357641.5099999998</v>
      </c>
      <c r="AT653" s="40">
        <v>847535003.50999999</v>
      </c>
      <c r="AU653" s="40">
        <v>556107769.99000001</v>
      </c>
      <c r="AV653" s="40">
        <v>122199186.34999999</v>
      </c>
      <c r="AW653" s="40">
        <v>169228047.16999999</v>
      </c>
      <c r="AX653" s="40">
        <v>0</v>
      </c>
      <c r="AY653" s="40">
        <v>0</v>
      </c>
      <c r="AZ653" s="40">
        <v>0</v>
      </c>
      <c r="BA653" s="40">
        <v>0</v>
      </c>
      <c r="BB653" s="40">
        <v>0</v>
      </c>
      <c r="BC653" s="40">
        <v>0</v>
      </c>
      <c r="BD653" s="40">
        <v>0</v>
      </c>
      <c r="BE653" s="40">
        <v>0</v>
      </c>
      <c r="BF653" s="40">
        <v>0</v>
      </c>
      <c r="BG653" s="40">
        <v>0</v>
      </c>
      <c r="BH653" s="40">
        <v>0</v>
      </c>
      <c r="BI653" s="40">
        <v>0</v>
      </c>
    </row>
    <row r="654" spans="1:61" ht="14.25" x14ac:dyDescent="0.2">
      <c r="A654" s="25">
        <f t="shared" si="10"/>
        <v>648</v>
      </c>
      <c r="B654" s="34">
        <v>3446</v>
      </c>
      <c r="C654" s="33" t="s">
        <v>1026</v>
      </c>
      <c r="D654" s="33" t="s">
        <v>1027</v>
      </c>
      <c r="E654" s="33" t="s">
        <v>1028</v>
      </c>
      <c r="F654" s="33" t="s">
        <v>106</v>
      </c>
      <c r="G654" s="35">
        <v>6492</v>
      </c>
      <c r="H654" s="33" t="s">
        <v>1321</v>
      </c>
      <c r="I654" s="33" t="s">
        <v>1029</v>
      </c>
      <c r="J654" s="33" t="s">
        <v>34</v>
      </c>
      <c r="K654" s="33" t="s">
        <v>842</v>
      </c>
      <c r="L654" s="33" t="s">
        <v>2238</v>
      </c>
      <c r="M654" s="34">
        <v>7800810</v>
      </c>
      <c r="N654" s="33" t="s">
        <v>1380</v>
      </c>
      <c r="O654" s="34">
        <v>1</v>
      </c>
      <c r="P654" s="34">
        <v>1797</v>
      </c>
      <c r="Q654" s="34">
        <v>6</v>
      </c>
      <c r="R654" s="40">
        <v>8103861854.6400003</v>
      </c>
      <c r="S654" s="40">
        <v>529759870.63999999</v>
      </c>
      <c r="T654" s="40">
        <v>254285463</v>
      </c>
      <c r="U654" s="40">
        <v>0</v>
      </c>
      <c r="V654" s="40">
        <v>7226951669</v>
      </c>
      <c r="W654" s="40">
        <v>0</v>
      </c>
      <c r="X654" s="40">
        <v>92864852</v>
      </c>
      <c r="Y654" s="40">
        <v>0</v>
      </c>
      <c r="Z654" s="40">
        <v>0</v>
      </c>
      <c r="AA654" s="40">
        <v>5111819109.7799997</v>
      </c>
      <c r="AB654" s="40">
        <v>2171690057</v>
      </c>
      <c r="AC654" s="40">
        <v>2844304432</v>
      </c>
      <c r="AD654" s="40">
        <v>42500861.780000001</v>
      </c>
      <c r="AE654" s="40">
        <v>0</v>
      </c>
      <c r="AF654" s="40">
        <v>24430566</v>
      </c>
      <c r="AG654" s="40">
        <v>28893193</v>
      </c>
      <c r="AH654" s="40">
        <v>0</v>
      </c>
      <c r="AI654" s="40">
        <v>2992042744.8600001</v>
      </c>
      <c r="AJ654" s="40">
        <v>2212036277.3000002</v>
      </c>
      <c r="AK654" s="40">
        <v>331925533.30000001</v>
      </c>
      <c r="AL654" s="40">
        <v>593391157.14999998</v>
      </c>
      <c r="AM654" s="40">
        <v>17733673</v>
      </c>
      <c r="AN654" s="40">
        <v>104258120</v>
      </c>
      <c r="AO654" s="40">
        <v>64623517.409999996</v>
      </c>
      <c r="AP654" s="40">
        <v>0</v>
      </c>
      <c r="AQ654" s="40">
        <v>1139266761.05</v>
      </c>
      <c r="AR654" s="40">
        <v>960332534</v>
      </c>
      <c r="AS654" s="40">
        <v>178934227.05000001</v>
      </c>
      <c r="AT654" s="40">
        <v>852940563.04999995</v>
      </c>
      <c r="AU654" s="40">
        <v>773052308.84000003</v>
      </c>
      <c r="AV654" s="40">
        <v>15264736.800000001</v>
      </c>
      <c r="AW654" s="40">
        <v>64623517.409999996</v>
      </c>
      <c r="AX654" s="40">
        <v>0</v>
      </c>
      <c r="AY654" s="40">
        <v>286326198</v>
      </c>
      <c r="AZ654" s="40">
        <v>286326198</v>
      </c>
      <c r="BA654" s="40">
        <v>0</v>
      </c>
      <c r="BB654" s="40">
        <v>330606556</v>
      </c>
      <c r="BC654" s="40">
        <v>825356743</v>
      </c>
      <c r="BD654" s="40">
        <v>330606556</v>
      </c>
      <c r="BE654" s="40">
        <v>825356743</v>
      </c>
      <c r="BF654" s="40">
        <v>0</v>
      </c>
      <c r="BG654" s="40">
        <v>0</v>
      </c>
      <c r="BH654" s="40">
        <v>0</v>
      </c>
      <c r="BI654" s="40">
        <v>0</v>
      </c>
    </row>
    <row r="655" spans="1:61" ht="14.25" x14ac:dyDescent="0.2">
      <c r="A655" s="25">
        <f t="shared" si="10"/>
        <v>649</v>
      </c>
      <c r="B655" s="34">
        <v>3448</v>
      </c>
      <c r="C655" s="33" t="s">
        <v>1030</v>
      </c>
      <c r="D655" s="33" t="s">
        <v>1031</v>
      </c>
      <c r="E655" s="33" t="s">
        <v>1032</v>
      </c>
      <c r="F655" s="33" t="s">
        <v>31</v>
      </c>
      <c r="G655" s="35">
        <v>4754</v>
      </c>
      <c r="H655" s="33" t="s">
        <v>1379</v>
      </c>
      <c r="I655" s="33" t="s">
        <v>1033</v>
      </c>
      <c r="J655" s="33" t="s">
        <v>34</v>
      </c>
      <c r="K655" s="33" t="s">
        <v>563</v>
      </c>
      <c r="L655" s="33" t="s">
        <v>1298</v>
      </c>
      <c r="M655" s="34">
        <v>6434204</v>
      </c>
      <c r="N655" s="33" t="s">
        <v>1593</v>
      </c>
      <c r="O655" s="34">
        <v>1</v>
      </c>
      <c r="P655" s="34">
        <v>281766</v>
      </c>
      <c r="Q655" s="34">
        <v>588</v>
      </c>
      <c r="R655" s="40">
        <v>144776092734.57999</v>
      </c>
      <c r="S655" s="40">
        <v>16400150762.08</v>
      </c>
      <c r="T655" s="40">
        <v>1425713193.53</v>
      </c>
      <c r="U655" s="40">
        <v>8783303709.3799992</v>
      </c>
      <c r="V655" s="40">
        <v>75488750661.199997</v>
      </c>
      <c r="W655" s="40">
        <v>13905718069.030001</v>
      </c>
      <c r="X655" s="40">
        <v>28601912758.360001</v>
      </c>
      <c r="Y655" s="40">
        <v>0</v>
      </c>
      <c r="Z655" s="40">
        <v>170543581</v>
      </c>
      <c r="AA655" s="40">
        <v>31257757422.43</v>
      </c>
      <c r="AB655" s="40">
        <v>0</v>
      </c>
      <c r="AC655" s="40">
        <v>7838545025.5699997</v>
      </c>
      <c r="AD655" s="40">
        <v>19224375464.599998</v>
      </c>
      <c r="AE655" s="40">
        <v>0</v>
      </c>
      <c r="AF655" s="40">
        <v>872371402.20000005</v>
      </c>
      <c r="AG655" s="40">
        <v>2920560846.0100002</v>
      </c>
      <c r="AH655" s="40">
        <v>401904684.05000001</v>
      </c>
      <c r="AI655" s="40">
        <v>113518335312.14999</v>
      </c>
      <c r="AJ655" s="40">
        <v>24873380233.459999</v>
      </c>
      <c r="AK655" s="40">
        <v>14873380233.459999</v>
      </c>
      <c r="AL655" s="40">
        <v>35874023271.050003</v>
      </c>
      <c r="AM655" s="40">
        <v>35515346194.400002</v>
      </c>
      <c r="AN655" s="40">
        <v>1500000</v>
      </c>
      <c r="AO655" s="40">
        <v>1530129525.97</v>
      </c>
      <c r="AP655" s="40">
        <v>15723956087.27</v>
      </c>
      <c r="AQ655" s="40">
        <v>87948018999.699997</v>
      </c>
      <c r="AR655" s="40">
        <v>85329606721.919998</v>
      </c>
      <c r="AS655" s="40">
        <v>2618412277.7800002</v>
      </c>
      <c r="AT655" s="40">
        <v>28122386875.41</v>
      </c>
      <c r="AU655" s="40">
        <v>24824082299.5</v>
      </c>
      <c r="AV655" s="40">
        <v>1768175049.9400001</v>
      </c>
      <c r="AW655" s="40">
        <v>1530129525.97</v>
      </c>
      <c r="AX655" s="40">
        <v>0</v>
      </c>
      <c r="AY655" s="40">
        <v>59825632124.290001</v>
      </c>
      <c r="AZ655" s="40">
        <v>59825632124.290001</v>
      </c>
      <c r="BA655" s="40">
        <v>0</v>
      </c>
      <c r="BB655" s="40">
        <v>1580620790</v>
      </c>
      <c r="BC655" s="40">
        <v>10362602932.690001</v>
      </c>
      <c r="BD655" s="40">
        <v>1580620790</v>
      </c>
      <c r="BE655" s="40">
        <v>10362602932.690001</v>
      </c>
      <c r="BF655" s="40">
        <v>17195911699.619999</v>
      </c>
      <c r="BG655" s="40">
        <v>9286977318</v>
      </c>
      <c r="BH655" s="40">
        <v>17195911699.619999</v>
      </c>
      <c r="BI655" s="40">
        <v>9286977318</v>
      </c>
    </row>
    <row r="656" spans="1:61" ht="14.25" x14ac:dyDescent="0.2">
      <c r="A656" s="25">
        <f t="shared" si="10"/>
        <v>650</v>
      </c>
      <c r="B656" s="34">
        <v>3488</v>
      </c>
      <c r="C656" s="33" t="s">
        <v>1035</v>
      </c>
      <c r="D656" s="33" t="s">
        <v>1036</v>
      </c>
      <c r="E656" s="33" t="s">
        <v>1037</v>
      </c>
      <c r="F656" s="33" t="s">
        <v>106</v>
      </c>
      <c r="G656" s="35">
        <v>6424</v>
      </c>
      <c r="H656" s="33" t="s">
        <v>1324</v>
      </c>
      <c r="I656" s="33" t="s">
        <v>1930</v>
      </c>
      <c r="J656" s="33" t="s">
        <v>34</v>
      </c>
      <c r="K656" s="33" t="s">
        <v>85</v>
      </c>
      <c r="L656" s="33" t="s">
        <v>1931</v>
      </c>
      <c r="M656" s="34">
        <v>7246158</v>
      </c>
      <c r="N656" s="33" t="s">
        <v>1378</v>
      </c>
      <c r="O656" s="34">
        <v>1</v>
      </c>
      <c r="P656" s="34">
        <v>11733</v>
      </c>
      <c r="Q656" s="34">
        <v>44</v>
      </c>
      <c r="R656" s="40">
        <v>32281069515.360001</v>
      </c>
      <c r="S656" s="40">
        <v>1725135614.27</v>
      </c>
      <c r="T656" s="40">
        <v>1140118549.3299999</v>
      </c>
      <c r="U656" s="40">
        <v>0</v>
      </c>
      <c r="V656" s="40">
        <v>27335386289</v>
      </c>
      <c r="W656" s="40">
        <v>165432353.77000001</v>
      </c>
      <c r="X656" s="40">
        <v>1914996708.99</v>
      </c>
      <c r="Y656" s="40">
        <v>0</v>
      </c>
      <c r="Z656" s="40">
        <v>0</v>
      </c>
      <c r="AA656" s="40">
        <v>25477296699.509998</v>
      </c>
      <c r="AB656" s="40">
        <v>17760617489.240002</v>
      </c>
      <c r="AC656" s="40">
        <v>7039314347.0699997</v>
      </c>
      <c r="AD656" s="40">
        <v>472959720.38999999</v>
      </c>
      <c r="AE656" s="40">
        <v>0</v>
      </c>
      <c r="AF656" s="40">
        <v>73896880.810000002</v>
      </c>
      <c r="AG656" s="40">
        <v>130508262</v>
      </c>
      <c r="AH656" s="40">
        <v>0</v>
      </c>
      <c r="AI656" s="40">
        <v>6803772815.8500004</v>
      </c>
      <c r="AJ656" s="40">
        <v>3702160331.1700001</v>
      </c>
      <c r="AK656" s="40">
        <v>1424266671.4200001</v>
      </c>
      <c r="AL656" s="40">
        <v>2029397918.78</v>
      </c>
      <c r="AM656" s="40">
        <v>188012802.41999999</v>
      </c>
      <c r="AN656" s="40">
        <v>0</v>
      </c>
      <c r="AO656" s="40">
        <v>594201636.19000006</v>
      </c>
      <c r="AP656" s="40">
        <v>-12722745.710000001</v>
      </c>
      <c r="AQ656" s="40">
        <v>4262665420.9899998</v>
      </c>
      <c r="AR656" s="40">
        <v>3933373714</v>
      </c>
      <c r="AS656" s="40">
        <v>329291706.99000001</v>
      </c>
      <c r="AT656" s="40">
        <v>3096004563.2800002</v>
      </c>
      <c r="AU656" s="40">
        <v>2480980338.73</v>
      </c>
      <c r="AV656" s="40">
        <v>20822588.359999999</v>
      </c>
      <c r="AW656" s="40">
        <v>594201636.19000006</v>
      </c>
      <c r="AX656" s="40">
        <v>0</v>
      </c>
      <c r="AY656" s="40">
        <v>1166660857.71</v>
      </c>
      <c r="AZ656" s="40">
        <v>1166660857.71</v>
      </c>
      <c r="BA656" s="40">
        <v>0</v>
      </c>
      <c r="BB656" s="40">
        <v>5579437561.5200005</v>
      </c>
      <c r="BC656" s="40">
        <v>1660434288.79</v>
      </c>
      <c r="BD656" s="40">
        <v>5579437561.5200005</v>
      </c>
      <c r="BE656" s="40">
        <v>1660434288.79</v>
      </c>
      <c r="BF656" s="40">
        <v>8086810032</v>
      </c>
      <c r="BG656" s="40">
        <v>0</v>
      </c>
      <c r="BH656" s="40">
        <v>8086810032</v>
      </c>
      <c r="BI656" s="40">
        <v>0</v>
      </c>
    </row>
    <row r="657" spans="1:61" ht="14.25" x14ac:dyDescent="0.2">
      <c r="A657" s="25">
        <f t="shared" si="10"/>
        <v>651</v>
      </c>
      <c r="B657" s="34">
        <v>3550</v>
      </c>
      <c r="C657" s="33" t="s">
        <v>1038</v>
      </c>
      <c r="D657" s="33" t="s">
        <v>1039</v>
      </c>
      <c r="E657" s="33" t="s">
        <v>1040</v>
      </c>
      <c r="F657" s="33" t="s">
        <v>38</v>
      </c>
      <c r="G657" s="35">
        <v>6492</v>
      </c>
      <c r="H657" s="33" t="s">
        <v>1321</v>
      </c>
      <c r="I657" s="33" t="s">
        <v>1041</v>
      </c>
      <c r="J657" s="33" t="s">
        <v>885</v>
      </c>
      <c r="K657" s="33" t="s">
        <v>886</v>
      </c>
      <c r="L657" s="33" t="s">
        <v>2239</v>
      </c>
      <c r="M657" s="34">
        <v>7827219</v>
      </c>
      <c r="N657" s="33" t="s">
        <v>1377</v>
      </c>
      <c r="O657" s="34">
        <v>1</v>
      </c>
      <c r="P657" s="34">
        <v>3154</v>
      </c>
      <c r="Q657" s="34">
        <v>26</v>
      </c>
      <c r="R657" s="40">
        <v>32986616309.68</v>
      </c>
      <c r="S657" s="40">
        <v>658323487.67999995</v>
      </c>
      <c r="T657" s="40">
        <v>605022230</v>
      </c>
      <c r="U657" s="40">
        <v>0</v>
      </c>
      <c r="V657" s="40">
        <v>23021489299</v>
      </c>
      <c r="W657" s="40">
        <v>1553868384</v>
      </c>
      <c r="X657" s="40">
        <v>7073508674</v>
      </c>
      <c r="Y657" s="40">
        <v>0</v>
      </c>
      <c r="Z657" s="40">
        <v>74404235</v>
      </c>
      <c r="AA657" s="40">
        <v>9662568284.2700005</v>
      </c>
      <c r="AB657" s="40">
        <v>0</v>
      </c>
      <c r="AC657" s="40">
        <v>7833342113</v>
      </c>
      <c r="AD657" s="40">
        <v>622710329</v>
      </c>
      <c r="AE657" s="40">
        <v>0</v>
      </c>
      <c r="AF657" s="40">
        <v>142709010.27000001</v>
      </c>
      <c r="AG657" s="40">
        <v>876306832</v>
      </c>
      <c r="AH657" s="40">
        <v>187500000</v>
      </c>
      <c r="AI657" s="40">
        <v>23324048025.41</v>
      </c>
      <c r="AJ657" s="40">
        <v>15662870117</v>
      </c>
      <c r="AK657" s="40">
        <v>5311420117</v>
      </c>
      <c r="AL657" s="40">
        <v>1837973747.99</v>
      </c>
      <c r="AM657" s="40">
        <v>1240626746.8099999</v>
      </c>
      <c r="AN657" s="40">
        <v>0</v>
      </c>
      <c r="AO657" s="40">
        <v>1016050687.41</v>
      </c>
      <c r="AP657" s="40">
        <v>3566526726.1999998</v>
      </c>
      <c r="AQ657" s="40">
        <v>4110244641</v>
      </c>
      <c r="AR657" s="40">
        <v>3576769418</v>
      </c>
      <c r="AS657" s="40">
        <v>533475223</v>
      </c>
      <c r="AT657" s="40">
        <v>3788842578</v>
      </c>
      <c r="AU657" s="40">
        <v>2106030788.3099999</v>
      </c>
      <c r="AV657" s="40">
        <v>666761102.27999997</v>
      </c>
      <c r="AW657" s="40">
        <v>1016050687.41</v>
      </c>
      <c r="AX657" s="40">
        <v>0</v>
      </c>
      <c r="AY657" s="40">
        <v>321402063</v>
      </c>
      <c r="AZ657" s="40">
        <v>321402063</v>
      </c>
      <c r="BA657" s="40">
        <v>0</v>
      </c>
      <c r="BB657" s="40">
        <v>51524272</v>
      </c>
      <c r="BC657" s="40">
        <v>300155964</v>
      </c>
      <c r="BD657" s="40">
        <v>51524272</v>
      </c>
      <c r="BE657" s="40">
        <v>300155964</v>
      </c>
      <c r="BF657" s="40">
        <v>15942784851.530001</v>
      </c>
      <c r="BG657" s="40">
        <v>0</v>
      </c>
      <c r="BH657" s="40">
        <v>15942784851.530001</v>
      </c>
      <c r="BI657" s="40">
        <v>0</v>
      </c>
    </row>
    <row r="658" spans="1:61" ht="14.25" x14ac:dyDescent="0.2">
      <c r="A658" s="25">
        <f t="shared" si="10"/>
        <v>652</v>
      </c>
      <c r="B658" s="34">
        <v>3572</v>
      </c>
      <c r="C658" s="33" t="s">
        <v>4373</v>
      </c>
      <c r="D658" s="33" t="s">
        <v>4374</v>
      </c>
      <c r="E658" s="33" t="s">
        <v>4375</v>
      </c>
      <c r="F658" s="33" t="s">
        <v>28</v>
      </c>
      <c r="G658" s="35">
        <v>6492</v>
      </c>
      <c r="H658" s="33" t="s">
        <v>1321</v>
      </c>
      <c r="I658" s="33" t="s">
        <v>4376</v>
      </c>
      <c r="J658" s="33" t="s">
        <v>480</v>
      </c>
      <c r="K658" s="33" t="s">
        <v>481</v>
      </c>
      <c r="L658" s="33" t="s">
        <v>4377</v>
      </c>
      <c r="M658" s="34">
        <v>7855555</v>
      </c>
      <c r="N658" s="33" t="s">
        <v>4378</v>
      </c>
      <c r="O658" s="34">
        <v>2</v>
      </c>
      <c r="P658" s="34">
        <v>429</v>
      </c>
      <c r="Q658" s="34">
        <v>6</v>
      </c>
      <c r="R658" s="40">
        <v>7564976014.8000002</v>
      </c>
      <c r="S658" s="40">
        <v>83601266.189999998</v>
      </c>
      <c r="T658" s="40">
        <v>258057010.13</v>
      </c>
      <c r="U658" s="40">
        <v>0</v>
      </c>
      <c r="V658" s="40">
        <v>4765769532</v>
      </c>
      <c r="W658" s="40">
        <v>305594719</v>
      </c>
      <c r="X658" s="40">
        <v>2149292817.0799999</v>
      </c>
      <c r="Y658" s="40">
        <v>0</v>
      </c>
      <c r="Z658" s="40">
        <v>2660670.4</v>
      </c>
      <c r="AA658" s="40">
        <v>4629985960.8599997</v>
      </c>
      <c r="AB658" s="40">
        <v>4272967916</v>
      </c>
      <c r="AC658" s="40">
        <v>225879905</v>
      </c>
      <c r="AD658" s="40">
        <v>116316806.86</v>
      </c>
      <c r="AE658" s="40">
        <v>0</v>
      </c>
      <c r="AF658" s="40">
        <v>3515793</v>
      </c>
      <c r="AG658" s="40">
        <v>11305540</v>
      </c>
      <c r="AH658" s="40">
        <v>0</v>
      </c>
      <c r="AI658" s="40">
        <v>2934990053.9400001</v>
      </c>
      <c r="AJ658" s="40">
        <v>1032410837</v>
      </c>
      <c r="AK658" s="40">
        <v>1018374970</v>
      </c>
      <c r="AL658" s="40">
        <v>304592286</v>
      </c>
      <c r="AM658" s="40">
        <v>57667288</v>
      </c>
      <c r="AN658" s="40">
        <v>1041666690</v>
      </c>
      <c r="AO658" s="40">
        <v>62005395.939999998</v>
      </c>
      <c r="AP658" s="40">
        <v>436647557</v>
      </c>
      <c r="AQ658" s="40">
        <v>436909686.49000001</v>
      </c>
      <c r="AR658" s="40">
        <v>434894683.49000001</v>
      </c>
      <c r="AS658" s="40">
        <v>2015003</v>
      </c>
      <c r="AT658" s="40">
        <v>424710083.49000001</v>
      </c>
      <c r="AU658" s="40">
        <v>358197406.62</v>
      </c>
      <c r="AV658" s="40">
        <v>4507280.93</v>
      </c>
      <c r="AW658" s="40">
        <v>62005395.939999998</v>
      </c>
      <c r="AX658" s="40">
        <v>0</v>
      </c>
      <c r="AY658" s="40">
        <v>12199603</v>
      </c>
      <c r="AZ658" s="40">
        <v>12199603</v>
      </c>
      <c r="BA658" s="40">
        <v>0</v>
      </c>
      <c r="BB658" s="40">
        <v>0</v>
      </c>
      <c r="BC658" s="40">
        <v>0</v>
      </c>
      <c r="BD658" s="40">
        <v>0</v>
      </c>
      <c r="BE658" s="40">
        <v>0</v>
      </c>
      <c r="BF658" s="40">
        <v>0</v>
      </c>
      <c r="BG658" s="40">
        <v>0</v>
      </c>
      <c r="BH658" s="40">
        <v>0</v>
      </c>
      <c r="BI658" s="40">
        <v>0</v>
      </c>
    </row>
    <row r="659" spans="1:61" ht="14.25" x14ac:dyDescent="0.2">
      <c r="A659" s="25">
        <f t="shared" si="10"/>
        <v>653</v>
      </c>
      <c r="B659" s="34">
        <v>3614</v>
      </c>
      <c r="C659" s="33" t="s">
        <v>4379</v>
      </c>
      <c r="D659" s="33" t="s">
        <v>4380</v>
      </c>
      <c r="E659" s="33" t="s">
        <v>4381</v>
      </c>
      <c r="F659" s="33" t="s">
        <v>28</v>
      </c>
      <c r="G659" s="35">
        <v>6492</v>
      </c>
      <c r="H659" s="33" t="s">
        <v>1321</v>
      </c>
      <c r="I659" s="33"/>
      <c r="J659" s="33" t="s">
        <v>700</v>
      </c>
      <c r="K659" s="33" t="s">
        <v>960</v>
      </c>
      <c r="L659" s="33" t="s">
        <v>4382</v>
      </c>
      <c r="M659" s="34">
        <v>8397113</v>
      </c>
      <c r="N659" s="33" t="s">
        <v>4383</v>
      </c>
      <c r="O659" s="34">
        <v>3</v>
      </c>
      <c r="P659" s="34">
        <v>0</v>
      </c>
      <c r="Q659" s="32"/>
      <c r="R659" s="40">
        <v>2212899472.8000002</v>
      </c>
      <c r="S659" s="40">
        <v>387749900.98000002</v>
      </c>
      <c r="T659" s="40">
        <v>22000000</v>
      </c>
      <c r="U659" s="40">
        <v>0</v>
      </c>
      <c r="V659" s="40">
        <v>1241062154.0599999</v>
      </c>
      <c r="W659" s="40">
        <v>57980984</v>
      </c>
      <c r="X659" s="40">
        <v>502935999.75999999</v>
      </c>
      <c r="Y659" s="40">
        <v>0</v>
      </c>
      <c r="Z659" s="40">
        <v>1170434</v>
      </c>
      <c r="AA659" s="40">
        <v>671166162.80999994</v>
      </c>
      <c r="AB659" s="40">
        <v>511169353.5</v>
      </c>
      <c r="AC659" s="40">
        <v>0</v>
      </c>
      <c r="AD659" s="40">
        <v>9199887</v>
      </c>
      <c r="AE659" s="40">
        <v>0</v>
      </c>
      <c r="AF659" s="40">
        <v>139641943.08000001</v>
      </c>
      <c r="AG659" s="40">
        <v>11154979.23</v>
      </c>
      <c r="AH659" s="40">
        <v>0</v>
      </c>
      <c r="AI659" s="40">
        <v>1541733309.99</v>
      </c>
      <c r="AJ659" s="40">
        <v>891845678.60000002</v>
      </c>
      <c r="AK659" s="40">
        <v>560599278.60000002</v>
      </c>
      <c r="AL659" s="40">
        <v>305564252.85000002</v>
      </c>
      <c r="AM659" s="40">
        <v>840999.9</v>
      </c>
      <c r="AN659" s="40">
        <v>0</v>
      </c>
      <c r="AO659" s="40">
        <v>51467022.840000004</v>
      </c>
      <c r="AP659" s="40">
        <v>292015355.80000001</v>
      </c>
      <c r="AQ659" s="40">
        <v>196704270</v>
      </c>
      <c r="AR659" s="40">
        <v>192848470</v>
      </c>
      <c r="AS659" s="40">
        <v>3855800</v>
      </c>
      <c r="AT659" s="40">
        <v>196704270</v>
      </c>
      <c r="AU659" s="40">
        <v>138630488.75</v>
      </c>
      <c r="AV659" s="40">
        <v>6606758.4100000001</v>
      </c>
      <c r="AW659" s="40">
        <v>51467022.840000004</v>
      </c>
      <c r="AX659" s="40">
        <v>0</v>
      </c>
      <c r="AY659" s="40">
        <v>0</v>
      </c>
      <c r="AZ659" s="40">
        <v>0</v>
      </c>
      <c r="BA659" s="40">
        <v>0</v>
      </c>
      <c r="BB659" s="40">
        <v>0</v>
      </c>
      <c r="BC659" s="40">
        <v>0</v>
      </c>
      <c r="BD659" s="40">
        <v>0</v>
      </c>
      <c r="BE659" s="40">
        <v>0</v>
      </c>
      <c r="BF659" s="40">
        <v>1697625595</v>
      </c>
      <c r="BG659" s="40">
        <v>0</v>
      </c>
      <c r="BH659" s="40">
        <v>1697625595</v>
      </c>
      <c r="BI659" s="40">
        <v>0</v>
      </c>
    </row>
    <row r="660" spans="1:61" ht="14.25" x14ac:dyDescent="0.2">
      <c r="A660" s="25">
        <f t="shared" si="10"/>
        <v>654</v>
      </c>
      <c r="B660" s="34">
        <v>3620</v>
      </c>
      <c r="C660" s="33" t="s">
        <v>1042</v>
      </c>
      <c r="D660" s="33" t="s">
        <v>1043</v>
      </c>
      <c r="E660" s="33" t="s">
        <v>1044</v>
      </c>
      <c r="F660" s="33" t="s">
        <v>114</v>
      </c>
      <c r="G660" s="35">
        <v>6492</v>
      </c>
      <c r="H660" s="33" t="s">
        <v>1321</v>
      </c>
      <c r="I660" s="33" t="s">
        <v>1045</v>
      </c>
      <c r="J660" s="33" t="s">
        <v>631</v>
      </c>
      <c r="K660" s="33" t="s">
        <v>632</v>
      </c>
      <c r="L660" s="33" t="s">
        <v>1271</v>
      </c>
      <c r="M660" s="34">
        <v>5656153</v>
      </c>
      <c r="N660" s="33" t="s">
        <v>1376</v>
      </c>
      <c r="O660" s="34">
        <v>1</v>
      </c>
      <c r="P660" s="34">
        <v>9787</v>
      </c>
      <c r="Q660" s="34">
        <v>45</v>
      </c>
      <c r="R660" s="40">
        <v>17682389955.400002</v>
      </c>
      <c r="S660" s="40">
        <v>1295070643.7</v>
      </c>
      <c r="T660" s="40">
        <v>168462482</v>
      </c>
      <c r="U660" s="40">
        <v>0</v>
      </c>
      <c r="V660" s="40">
        <v>14710749988</v>
      </c>
      <c r="W660" s="40">
        <v>273264772.69999999</v>
      </c>
      <c r="X660" s="40">
        <v>1024166613</v>
      </c>
      <c r="Y660" s="40">
        <v>0</v>
      </c>
      <c r="Z660" s="40">
        <v>210675456</v>
      </c>
      <c r="AA660" s="40">
        <v>11100586024.790001</v>
      </c>
      <c r="AB660" s="40">
        <v>8063140355</v>
      </c>
      <c r="AC660" s="40">
        <v>1905783289.4200001</v>
      </c>
      <c r="AD660" s="40">
        <v>845906282.17999995</v>
      </c>
      <c r="AE660" s="40">
        <v>0</v>
      </c>
      <c r="AF660" s="40">
        <v>48392279.189999998</v>
      </c>
      <c r="AG660" s="40">
        <v>237363819</v>
      </c>
      <c r="AH660" s="40">
        <v>0</v>
      </c>
      <c r="AI660" s="40">
        <v>6581803930.8500004</v>
      </c>
      <c r="AJ660" s="40">
        <v>5458077181.1999998</v>
      </c>
      <c r="AK660" s="40">
        <v>2476859581</v>
      </c>
      <c r="AL660" s="40">
        <v>757096185</v>
      </c>
      <c r="AM660" s="40">
        <v>201873296.90000001</v>
      </c>
      <c r="AN660" s="40">
        <v>39199376</v>
      </c>
      <c r="AO660" s="40">
        <v>20176622.75</v>
      </c>
      <c r="AP660" s="40">
        <v>105381269</v>
      </c>
      <c r="AQ660" s="40">
        <v>2646465245.1799998</v>
      </c>
      <c r="AR660" s="40">
        <v>2453963607</v>
      </c>
      <c r="AS660" s="40">
        <v>192501638.18000001</v>
      </c>
      <c r="AT660" s="40">
        <v>2263053857.6900001</v>
      </c>
      <c r="AU660" s="40">
        <v>2207120853.6999998</v>
      </c>
      <c r="AV660" s="40">
        <v>35756381.240000002</v>
      </c>
      <c r="AW660" s="40">
        <v>20176622.75</v>
      </c>
      <c r="AX660" s="40">
        <v>0</v>
      </c>
      <c r="AY660" s="40">
        <v>383411387.5</v>
      </c>
      <c r="AZ660" s="40">
        <v>383411387.5</v>
      </c>
      <c r="BA660" s="40">
        <v>0</v>
      </c>
      <c r="BB660" s="40">
        <v>649709188</v>
      </c>
      <c r="BC660" s="40">
        <v>366520791</v>
      </c>
      <c r="BD660" s="40">
        <v>649709188</v>
      </c>
      <c r="BE660" s="40">
        <v>366520791</v>
      </c>
      <c r="BF660" s="40">
        <v>0</v>
      </c>
      <c r="BG660" s="40">
        <v>3120017</v>
      </c>
      <c r="BH660" s="40">
        <v>0</v>
      </c>
      <c r="BI660" s="40">
        <v>3120017</v>
      </c>
    </row>
    <row r="661" spans="1:61" ht="14.25" x14ac:dyDescent="0.2">
      <c r="A661" s="25">
        <f t="shared" si="10"/>
        <v>655</v>
      </c>
      <c r="B661" s="34">
        <v>3640</v>
      </c>
      <c r="C661" s="33" t="s">
        <v>1046</v>
      </c>
      <c r="D661" s="33" t="s">
        <v>1047</v>
      </c>
      <c r="E661" s="33" t="s">
        <v>1048</v>
      </c>
      <c r="F661" s="33" t="s">
        <v>106</v>
      </c>
      <c r="G661" s="35">
        <v>6492</v>
      </c>
      <c r="H661" s="33" t="s">
        <v>1321</v>
      </c>
      <c r="I661" s="33" t="s">
        <v>1049</v>
      </c>
      <c r="J661" s="33" t="s">
        <v>862</v>
      </c>
      <c r="K661" s="33" t="s">
        <v>867</v>
      </c>
      <c r="L661" s="33" t="s">
        <v>1932</v>
      </c>
      <c r="M661" s="34">
        <v>8725100</v>
      </c>
      <c r="N661" s="33" t="s">
        <v>1375</v>
      </c>
      <c r="O661" s="34">
        <v>1</v>
      </c>
      <c r="P661" s="34">
        <v>93297</v>
      </c>
      <c r="Q661" s="34">
        <v>150</v>
      </c>
      <c r="R661" s="40">
        <v>229049859566.07001</v>
      </c>
      <c r="S661" s="40">
        <v>21280796490.200001</v>
      </c>
      <c r="T661" s="40">
        <v>3215976277.5500002</v>
      </c>
      <c r="U661" s="40">
        <v>0</v>
      </c>
      <c r="V661" s="40">
        <v>189899924897.51001</v>
      </c>
      <c r="W661" s="40">
        <v>2056076033</v>
      </c>
      <c r="X661" s="40">
        <v>12595185867.809999</v>
      </c>
      <c r="Y661" s="40">
        <v>0</v>
      </c>
      <c r="Z661" s="40">
        <v>1900000</v>
      </c>
      <c r="AA661" s="40">
        <v>163737095194.84</v>
      </c>
      <c r="AB661" s="40">
        <v>149140784130.51001</v>
      </c>
      <c r="AC661" s="40">
        <v>0</v>
      </c>
      <c r="AD661" s="40">
        <v>8867262933.2099991</v>
      </c>
      <c r="AE661" s="40">
        <v>0</v>
      </c>
      <c r="AF661" s="40">
        <v>803081435.14999998</v>
      </c>
      <c r="AG661" s="40">
        <v>4292983512.8200002</v>
      </c>
      <c r="AH661" s="40">
        <v>632983183.14999998</v>
      </c>
      <c r="AI661" s="40">
        <v>65312764371.230003</v>
      </c>
      <c r="AJ661" s="40">
        <v>52875037643.129997</v>
      </c>
      <c r="AK661" s="40">
        <v>32172137643.130001</v>
      </c>
      <c r="AL661" s="40">
        <v>8032712970.3999996</v>
      </c>
      <c r="AM661" s="40">
        <v>9013.23</v>
      </c>
      <c r="AN661" s="40">
        <v>0</v>
      </c>
      <c r="AO661" s="40">
        <v>1674460000.1400001</v>
      </c>
      <c r="AP661" s="40">
        <v>2730544744.3299999</v>
      </c>
      <c r="AQ661" s="40">
        <v>28047994355.439999</v>
      </c>
      <c r="AR661" s="40">
        <v>25560531316.32</v>
      </c>
      <c r="AS661" s="40">
        <v>2487463039.1199999</v>
      </c>
      <c r="AT661" s="40">
        <v>21024055013.990002</v>
      </c>
      <c r="AU661" s="40">
        <v>18057732123.990002</v>
      </c>
      <c r="AV661" s="40">
        <v>1291862889.8599999</v>
      </c>
      <c r="AW661" s="40">
        <v>1674460000.1400001</v>
      </c>
      <c r="AX661" s="40">
        <v>0</v>
      </c>
      <c r="AY661" s="40">
        <v>7023939341.4499998</v>
      </c>
      <c r="AZ661" s="40">
        <v>7023939341.4499998</v>
      </c>
      <c r="BA661" s="40">
        <v>0</v>
      </c>
      <c r="BB661" s="40">
        <v>582595282.97000003</v>
      </c>
      <c r="BC661" s="40">
        <v>11043359669.209999</v>
      </c>
      <c r="BD661" s="40">
        <v>582595282.97000003</v>
      </c>
      <c r="BE661" s="40">
        <v>11043359669.209999</v>
      </c>
      <c r="BF661" s="40">
        <v>199488065838.76001</v>
      </c>
      <c r="BG661" s="40">
        <v>0</v>
      </c>
      <c r="BH661" s="40">
        <v>199488065838.76001</v>
      </c>
      <c r="BI661" s="40">
        <v>0</v>
      </c>
    </row>
    <row r="662" spans="1:61" ht="14.25" x14ac:dyDescent="0.2">
      <c r="A662" s="25">
        <f t="shared" si="10"/>
        <v>656</v>
      </c>
      <c r="B662" s="34">
        <v>3660</v>
      </c>
      <c r="C662" s="33" t="s">
        <v>4384</v>
      </c>
      <c r="D662" s="33" t="s">
        <v>4385</v>
      </c>
      <c r="E662" s="33" t="s">
        <v>4386</v>
      </c>
      <c r="F662" s="33" t="s">
        <v>28</v>
      </c>
      <c r="G662" s="35">
        <v>6492</v>
      </c>
      <c r="H662" s="33" t="s">
        <v>1321</v>
      </c>
      <c r="I662" s="33" t="s">
        <v>4387</v>
      </c>
      <c r="J662" s="33" t="s">
        <v>480</v>
      </c>
      <c r="K662" s="33" t="s">
        <v>481</v>
      </c>
      <c r="L662" s="33" t="s">
        <v>4388</v>
      </c>
      <c r="M662" s="34">
        <v>6502341</v>
      </c>
      <c r="N662" s="33" t="s">
        <v>4389</v>
      </c>
      <c r="O662" s="34">
        <v>2</v>
      </c>
      <c r="P662" s="34">
        <v>640</v>
      </c>
      <c r="Q662" s="34">
        <v>5</v>
      </c>
      <c r="R662" s="40">
        <v>6190694664.6199999</v>
      </c>
      <c r="S662" s="40">
        <v>992983944.21000004</v>
      </c>
      <c r="T662" s="40">
        <v>461615439.41000003</v>
      </c>
      <c r="U662" s="40">
        <v>0</v>
      </c>
      <c r="V662" s="40">
        <v>4316147834</v>
      </c>
      <c r="W662" s="40">
        <v>413535368</v>
      </c>
      <c r="X662" s="40">
        <v>6412079</v>
      </c>
      <c r="Y662" s="40">
        <v>0</v>
      </c>
      <c r="Z662" s="40">
        <v>0</v>
      </c>
      <c r="AA662" s="40">
        <v>3758925942.4499998</v>
      </c>
      <c r="AB662" s="40">
        <v>3444915880</v>
      </c>
      <c r="AC662" s="40">
        <v>0</v>
      </c>
      <c r="AD662" s="40">
        <v>20946998.039999999</v>
      </c>
      <c r="AE662" s="40">
        <v>0</v>
      </c>
      <c r="AF662" s="40">
        <v>253088173.41</v>
      </c>
      <c r="AG662" s="40">
        <v>39974891</v>
      </c>
      <c r="AH662" s="40">
        <v>0</v>
      </c>
      <c r="AI662" s="40">
        <v>2431768722.1700001</v>
      </c>
      <c r="AJ662" s="40">
        <v>1243666176</v>
      </c>
      <c r="AK662" s="40">
        <v>1143666176</v>
      </c>
      <c r="AL662" s="40">
        <v>262811230.83000001</v>
      </c>
      <c r="AM662" s="40">
        <v>155454363.16</v>
      </c>
      <c r="AN662" s="40">
        <v>521080688</v>
      </c>
      <c r="AO662" s="40">
        <v>115993620.18000001</v>
      </c>
      <c r="AP662" s="40">
        <v>132762644</v>
      </c>
      <c r="AQ662" s="40">
        <v>573764133.23000002</v>
      </c>
      <c r="AR662" s="40">
        <v>349784391.37</v>
      </c>
      <c r="AS662" s="40">
        <v>223979741.86000001</v>
      </c>
      <c r="AT662" s="40">
        <v>511586658.23000002</v>
      </c>
      <c r="AU662" s="40">
        <v>314007839.06</v>
      </c>
      <c r="AV662" s="40">
        <v>81585198.989999995</v>
      </c>
      <c r="AW662" s="40">
        <v>115993620.18000001</v>
      </c>
      <c r="AX662" s="40">
        <v>0</v>
      </c>
      <c r="AY662" s="40">
        <v>62177475</v>
      </c>
      <c r="AZ662" s="40">
        <v>62177475</v>
      </c>
      <c r="BA662" s="40">
        <v>0</v>
      </c>
      <c r="BB662" s="40">
        <v>0</v>
      </c>
      <c r="BC662" s="40">
        <v>10241366</v>
      </c>
      <c r="BD662" s="40">
        <v>0</v>
      </c>
      <c r="BE662" s="40">
        <v>10241366</v>
      </c>
      <c r="BF662" s="40">
        <v>4335406051</v>
      </c>
      <c r="BG662" s="40">
        <v>100000000</v>
      </c>
      <c r="BH662" s="40">
        <v>4335406051</v>
      </c>
      <c r="BI662" s="40">
        <v>100000000</v>
      </c>
    </row>
    <row r="663" spans="1:61" ht="14.25" x14ac:dyDescent="0.2">
      <c r="A663" s="25">
        <f t="shared" si="10"/>
        <v>657</v>
      </c>
      <c r="B663" s="34">
        <v>3667</v>
      </c>
      <c r="C663" s="33" t="s">
        <v>1050</v>
      </c>
      <c r="D663" s="33" t="s">
        <v>1051</v>
      </c>
      <c r="E663" s="33" t="s">
        <v>1052</v>
      </c>
      <c r="F663" s="33" t="s">
        <v>28</v>
      </c>
      <c r="G663" s="35">
        <v>6492</v>
      </c>
      <c r="H663" s="33" t="s">
        <v>1321</v>
      </c>
      <c r="I663" s="33" t="s">
        <v>1933</v>
      </c>
      <c r="J663" s="33" t="s">
        <v>37</v>
      </c>
      <c r="K663" s="33" t="s">
        <v>132</v>
      </c>
      <c r="L663" s="33" t="s">
        <v>1934</v>
      </c>
      <c r="M663" s="34">
        <v>6687804</v>
      </c>
      <c r="N663" s="33" t="s">
        <v>1374</v>
      </c>
      <c r="O663" s="34">
        <v>1</v>
      </c>
      <c r="P663" s="34">
        <v>1379</v>
      </c>
      <c r="Q663" s="34">
        <v>7</v>
      </c>
      <c r="R663" s="40">
        <v>24053759213</v>
      </c>
      <c r="S663" s="40">
        <v>11151895613</v>
      </c>
      <c r="T663" s="40">
        <v>300103183</v>
      </c>
      <c r="U663" s="40">
        <v>0</v>
      </c>
      <c r="V663" s="40">
        <v>12438487427</v>
      </c>
      <c r="W663" s="40">
        <v>154137248</v>
      </c>
      <c r="X663" s="40">
        <v>2471356</v>
      </c>
      <c r="Y663" s="40">
        <v>0</v>
      </c>
      <c r="Z663" s="40">
        <v>6664386</v>
      </c>
      <c r="AA663" s="40">
        <v>20111524171</v>
      </c>
      <c r="AB663" s="40">
        <v>16895984446</v>
      </c>
      <c r="AC663" s="40">
        <v>0</v>
      </c>
      <c r="AD663" s="40">
        <v>120869645</v>
      </c>
      <c r="AE663" s="40">
        <v>0</v>
      </c>
      <c r="AF663" s="40">
        <v>2386270412</v>
      </c>
      <c r="AG663" s="40">
        <v>451979666</v>
      </c>
      <c r="AH663" s="40">
        <v>256420002</v>
      </c>
      <c r="AI663" s="40">
        <v>3942235042</v>
      </c>
      <c r="AJ663" s="40">
        <v>3356011129</v>
      </c>
      <c r="AK663" s="40">
        <v>2639775352</v>
      </c>
      <c r="AL663" s="40">
        <v>251096634</v>
      </c>
      <c r="AM663" s="40">
        <v>152358448</v>
      </c>
      <c r="AN663" s="40">
        <v>0</v>
      </c>
      <c r="AO663" s="40">
        <v>182768831</v>
      </c>
      <c r="AP663" s="40">
        <v>0</v>
      </c>
      <c r="AQ663" s="40">
        <v>1345901079</v>
      </c>
      <c r="AR663" s="40">
        <v>920256205</v>
      </c>
      <c r="AS663" s="40">
        <v>425644874</v>
      </c>
      <c r="AT663" s="40">
        <v>1101652978</v>
      </c>
      <c r="AU663" s="40">
        <v>902460281</v>
      </c>
      <c r="AV663" s="40">
        <v>16423866</v>
      </c>
      <c r="AW663" s="40">
        <v>182768831</v>
      </c>
      <c r="AX663" s="40">
        <v>0</v>
      </c>
      <c r="AY663" s="40">
        <v>244248101</v>
      </c>
      <c r="AZ663" s="40">
        <v>244248101</v>
      </c>
      <c r="BA663" s="40">
        <v>0</v>
      </c>
      <c r="BB663" s="40">
        <v>879983</v>
      </c>
      <c r="BC663" s="40">
        <v>170709226</v>
      </c>
      <c r="BD663" s="40">
        <v>879983</v>
      </c>
      <c r="BE663" s="40">
        <v>170709226</v>
      </c>
      <c r="BF663" s="40">
        <v>14968749906</v>
      </c>
      <c r="BG663" s="40">
        <v>0</v>
      </c>
      <c r="BH663" s="40">
        <v>14968749906</v>
      </c>
      <c r="BI663" s="40">
        <v>0</v>
      </c>
    </row>
    <row r="664" spans="1:61" ht="14.25" x14ac:dyDescent="0.2">
      <c r="A664" s="25">
        <f t="shared" si="10"/>
        <v>658</v>
      </c>
      <c r="B664" s="34">
        <v>3689</v>
      </c>
      <c r="C664" s="33" t="s">
        <v>4390</v>
      </c>
      <c r="D664" s="33" t="s">
        <v>4391</v>
      </c>
      <c r="E664" s="33" t="s">
        <v>4392</v>
      </c>
      <c r="F664" s="33" t="s">
        <v>38</v>
      </c>
      <c r="G664" s="35">
        <v>9609</v>
      </c>
      <c r="H664" s="33" t="s">
        <v>3865</v>
      </c>
      <c r="I664" s="33" t="s">
        <v>4393</v>
      </c>
      <c r="J664" s="33" t="s">
        <v>29</v>
      </c>
      <c r="K664" s="33" t="s">
        <v>30</v>
      </c>
      <c r="L664" s="33" t="s">
        <v>4394</v>
      </c>
      <c r="M664" s="34">
        <v>8050472</v>
      </c>
      <c r="N664" s="33" t="s">
        <v>4395</v>
      </c>
      <c r="O664" s="34">
        <v>3</v>
      </c>
      <c r="P664" s="34">
        <v>315</v>
      </c>
      <c r="Q664" s="34">
        <v>2</v>
      </c>
      <c r="R664" s="40">
        <v>1661795694</v>
      </c>
      <c r="S664" s="40">
        <v>707668085</v>
      </c>
      <c r="T664" s="40">
        <v>0</v>
      </c>
      <c r="U664" s="40">
        <v>0</v>
      </c>
      <c r="V664" s="40">
        <v>711683533</v>
      </c>
      <c r="W664" s="40">
        <v>0</v>
      </c>
      <c r="X664" s="40">
        <v>242444076</v>
      </c>
      <c r="Y664" s="40">
        <v>0</v>
      </c>
      <c r="Z664" s="40">
        <v>0</v>
      </c>
      <c r="AA664" s="40">
        <v>440904690</v>
      </c>
      <c r="AB664" s="40">
        <v>0</v>
      </c>
      <c r="AC664" s="40">
        <v>0</v>
      </c>
      <c r="AD664" s="40">
        <v>311213135</v>
      </c>
      <c r="AE664" s="40">
        <v>0</v>
      </c>
      <c r="AF664" s="40">
        <v>40952056</v>
      </c>
      <c r="AG664" s="40">
        <v>88739499</v>
      </c>
      <c r="AH664" s="40">
        <v>0</v>
      </c>
      <c r="AI664" s="40">
        <v>1220891004</v>
      </c>
      <c r="AJ664" s="40">
        <v>399210658</v>
      </c>
      <c r="AK664" s="40">
        <v>316399058</v>
      </c>
      <c r="AL664" s="40">
        <v>47551496</v>
      </c>
      <c r="AM664" s="40">
        <v>763985189</v>
      </c>
      <c r="AN664" s="40">
        <v>0</v>
      </c>
      <c r="AO664" s="40">
        <v>10143661</v>
      </c>
      <c r="AP664" s="40">
        <v>0</v>
      </c>
      <c r="AQ664" s="40">
        <v>154517564</v>
      </c>
      <c r="AR664" s="40">
        <v>148508609</v>
      </c>
      <c r="AS664" s="40">
        <v>6008955</v>
      </c>
      <c r="AT664" s="40">
        <v>154517564</v>
      </c>
      <c r="AU664" s="40">
        <v>142246728</v>
      </c>
      <c r="AV664" s="40">
        <v>2127175</v>
      </c>
      <c r="AW664" s="40">
        <v>10143661</v>
      </c>
      <c r="AX664" s="40">
        <v>0</v>
      </c>
      <c r="AY664" s="40">
        <v>0</v>
      </c>
      <c r="AZ664" s="40">
        <v>0</v>
      </c>
      <c r="BA664" s="40">
        <v>0</v>
      </c>
      <c r="BB664" s="40">
        <v>0</v>
      </c>
      <c r="BC664" s="40">
        <v>0</v>
      </c>
      <c r="BD664" s="40">
        <v>0</v>
      </c>
      <c r="BE664" s="40">
        <v>0</v>
      </c>
      <c r="BF664" s="40">
        <v>927460000</v>
      </c>
      <c r="BG664" s="40">
        <v>82811600</v>
      </c>
      <c r="BH664" s="40">
        <v>927460000</v>
      </c>
      <c r="BI664" s="40">
        <v>82811600</v>
      </c>
    </row>
    <row r="665" spans="1:61" ht="14.25" x14ac:dyDescent="0.2">
      <c r="A665" s="25">
        <f t="shared" si="10"/>
        <v>659</v>
      </c>
      <c r="B665" s="34">
        <v>3705</v>
      </c>
      <c r="C665" s="33" t="s">
        <v>4396</v>
      </c>
      <c r="D665" s="33" t="s">
        <v>4397</v>
      </c>
      <c r="E665" s="33" t="s">
        <v>4398</v>
      </c>
      <c r="F665" s="33" t="s">
        <v>28</v>
      </c>
      <c r="G665" s="35">
        <v>6492</v>
      </c>
      <c r="H665" s="33" t="s">
        <v>1321</v>
      </c>
      <c r="I665" s="33"/>
      <c r="J665" s="33" t="s">
        <v>32</v>
      </c>
      <c r="K665" s="33" t="s">
        <v>388</v>
      </c>
      <c r="L665" s="33" t="s">
        <v>4399</v>
      </c>
      <c r="M665" s="34">
        <v>3705600</v>
      </c>
      <c r="N665" s="33" t="s">
        <v>4400</v>
      </c>
      <c r="O665" s="34">
        <v>3</v>
      </c>
      <c r="P665" s="34">
        <v>0</v>
      </c>
      <c r="Q665" s="32"/>
      <c r="R665" s="40">
        <v>1401256028.51</v>
      </c>
      <c r="S665" s="40">
        <v>18331484.18</v>
      </c>
      <c r="T665" s="40">
        <v>163411240.33000001</v>
      </c>
      <c r="U665" s="40">
        <v>0</v>
      </c>
      <c r="V665" s="40">
        <v>1113896491</v>
      </c>
      <c r="W665" s="40">
        <v>98274698</v>
      </c>
      <c r="X665" s="40">
        <v>0</v>
      </c>
      <c r="Y665" s="40">
        <v>0</v>
      </c>
      <c r="Z665" s="40">
        <v>7342115</v>
      </c>
      <c r="AA665" s="40">
        <v>1102660424.8199999</v>
      </c>
      <c r="AB665" s="40">
        <v>1072465438.24</v>
      </c>
      <c r="AC665" s="40">
        <v>0</v>
      </c>
      <c r="AD665" s="40">
        <v>2462449</v>
      </c>
      <c r="AE665" s="40">
        <v>0</v>
      </c>
      <c r="AF665" s="40">
        <v>4433801.58</v>
      </c>
      <c r="AG665" s="40">
        <v>23298736</v>
      </c>
      <c r="AH665" s="40">
        <v>0</v>
      </c>
      <c r="AI665" s="40">
        <v>298595603.69</v>
      </c>
      <c r="AJ665" s="40">
        <v>77400574.680000007</v>
      </c>
      <c r="AK665" s="40">
        <v>64978834.68</v>
      </c>
      <c r="AL665" s="40">
        <v>171956796.59999999</v>
      </c>
      <c r="AM665" s="40">
        <v>13027366.369999999</v>
      </c>
      <c r="AN665" s="40">
        <v>22051448</v>
      </c>
      <c r="AO665" s="40">
        <v>14159418.039999999</v>
      </c>
      <c r="AP665" s="40">
        <v>0</v>
      </c>
      <c r="AQ665" s="40">
        <v>138812189.03999999</v>
      </c>
      <c r="AR665" s="40">
        <v>129424928.04000001</v>
      </c>
      <c r="AS665" s="40">
        <v>9387261</v>
      </c>
      <c r="AT665" s="40">
        <v>128968286.04000001</v>
      </c>
      <c r="AU665" s="40">
        <v>111096915</v>
      </c>
      <c r="AV665" s="40">
        <v>3711953</v>
      </c>
      <c r="AW665" s="40">
        <v>14159418.039999999</v>
      </c>
      <c r="AX665" s="40">
        <v>0</v>
      </c>
      <c r="AY665" s="40">
        <v>9843903</v>
      </c>
      <c r="AZ665" s="40">
        <v>9843903</v>
      </c>
      <c r="BA665" s="40">
        <v>0</v>
      </c>
      <c r="BB665" s="40">
        <v>0</v>
      </c>
      <c r="BC665" s="40">
        <v>0</v>
      </c>
      <c r="BD665" s="40">
        <v>0</v>
      </c>
      <c r="BE665" s="40">
        <v>0</v>
      </c>
      <c r="BF665" s="40">
        <v>0</v>
      </c>
      <c r="BG665" s="40">
        <v>0</v>
      </c>
      <c r="BH665" s="40">
        <v>0</v>
      </c>
      <c r="BI665" s="40">
        <v>0</v>
      </c>
    </row>
    <row r="666" spans="1:61" ht="14.25" x14ac:dyDescent="0.2">
      <c r="A666" s="25">
        <f t="shared" si="10"/>
        <v>660</v>
      </c>
      <c r="B666" s="34">
        <v>3707</v>
      </c>
      <c r="C666" s="33" t="s">
        <v>4401</v>
      </c>
      <c r="D666" s="33" t="s">
        <v>4402</v>
      </c>
      <c r="E666" s="33" t="s">
        <v>4403</v>
      </c>
      <c r="F666" s="33" t="s">
        <v>28</v>
      </c>
      <c r="G666" s="35">
        <v>6492</v>
      </c>
      <c r="H666" s="33" t="s">
        <v>1321</v>
      </c>
      <c r="I666" s="33" t="s">
        <v>4404</v>
      </c>
      <c r="J666" s="33" t="s">
        <v>29</v>
      </c>
      <c r="K666" s="33" t="s">
        <v>30</v>
      </c>
      <c r="L666" s="33" t="s">
        <v>4405</v>
      </c>
      <c r="M666" s="34">
        <v>6781616</v>
      </c>
      <c r="N666" s="33" t="s">
        <v>4406</v>
      </c>
      <c r="O666" s="34">
        <v>2</v>
      </c>
      <c r="P666" s="34">
        <v>1101</v>
      </c>
      <c r="Q666" s="34">
        <v>3</v>
      </c>
      <c r="R666" s="40">
        <v>3796412498.4699998</v>
      </c>
      <c r="S666" s="40">
        <v>12104221.470000001</v>
      </c>
      <c r="T666" s="40">
        <v>134840768.37</v>
      </c>
      <c r="U666" s="40">
        <v>82786219</v>
      </c>
      <c r="V666" s="40">
        <v>2888362750.6300001</v>
      </c>
      <c r="W666" s="40">
        <v>539912830</v>
      </c>
      <c r="X666" s="40">
        <v>3909349</v>
      </c>
      <c r="Y666" s="40">
        <v>0</v>
      </c>
      <c r="Z666" s="40">
        <v>134496360</v>
      </c>
      <c r="AA666" s="40">
        <v>1428806650.3399999</v>
      </c>
      <c r="AB666" s="40">
        <v>1208387250.03</v>
      </c>
      <c r="AC666" s="40">
        <v>104773430.19</v>
      </c>
      <c r="AD666" s="40">
        <v>74292650</v>
      </c>
      <c r="AE666" s="40">
        <v>0</v>
      </c>
      <c r="AF666" s="40">
        <v>15482242.119999999</v>
      </c>
      <c r="AG666" s="40">
        <v>25871078</v>
      </c>
      <c r="AH666" s="40">
        <v>0</v>
      </c>
      <c r="AI666" s="40">
        <v>2367605848.5500002</v>
      </c>
      <c r="AJ666" s="40">
        <v>2268315921</v>
      </c>
      <c r="AK666" s="40">
        <v>2215316493</v>
      </c>
      <c r="AL666" s="40">
        <v>77793287.579999998</v>
      </c>
      <c r="AM666" s="40">
        <v>0</v>
      </c>
      <c r="AN666" s="40">
        <v>20899811.969999999</v>
      </c>
      <c r="AO666" s="40">
        <v>596828</v>
      </c>
      <c r="AP666" s="40">
        <v>0</v>
      </c>
      <c r="AQ666" s="40">
        <v>436345373.44999999</v>
      </c>
      <c r="AR666" s="40">
        <v>328996495</v>
      </c>
      <c r="AS666" s="40">
        <v>107348878.45</v>
      </c>
      <c r="AT666" s="40">
        <v>401007107.88</v>
      </c>
      <c r="AU666" s="40">
        <v>381207340.32999998</v>
      </c>
      <c r="AV666" s="40">
        <v>19202939.550000001</v>
      </c>
      <c r="AW666" s="40">
        <v>596828</v>
      </c>
      <c r="AX666" s="40">
        <v>0</v>
      </c>
      <c r="AY666" s="40">
        <v>35338266</v>
      </c>
      <c r="AZ666" s="40">
        <v>35338266</v>
      </c>
      <c r="BA666" s="40">
        <v>0</v>
      </c>
      <c r="BB666" s="40">
        <v>24338553</v>
      </c>
      <c r="BC666" s="40">
        <v>420035976.80000001</v>
      </c>
      <c r="BD666" s="40">
        <v>24338553</v>
      </c>
      <c r="BE666" s="40">
        <v>420035976.80000001</v>
      </c>
      <c r="BF666" s="40">
        <v>3835059229.9699998</v>
      </c>
      <c r="BG666" s="40">
        <v>0</v>
      </c>
      <c r="BH666" s="40">
        <v>3835059229.9699998</v>
      </c>
      <c r="BI666" s="40">
        <v>0</v>
      </c>
    </row>
    <row r="667" spans="1:61" ht="14.25" x14ac:dyDescent="0.2">
      <c r="A667" s="25">
        <f t="shared" si="10"/>
        <v>661</v>
      </c>
      <c r="B667" s="34">
        <v>3736</v>
      </c>
      <c r="C667" s="33" t="s">
        <v>4407</v>
      </c>
      <c r="D667" s="33" t="s">
        <v>4408</v>
      </c>
      <c r="E667" s="33" t="s">
        <v>4409</v>
      </c>
      <c r="F667" s="33" t="s">
        <v>28</v>
      </c>
      <c r="G667" s="35">
        <v>6492</v>
      </c>
      <c r="H667" s="33" t="s">
        <v>1321</v>
      </c>
      <c r="I667" s="33" t="s">
        <v>4410</v>
      </c>
      <c r="J667" s="33" t="s">
        <v>29</v>
      </c>
      <c r="K667" s="33" t="s">
        <v>30</v>
      </c>
      <c r="L667" s="33" t="s">
        <v>4411</v>
      </c>
      <c r="M667" s="34">
        <v>3907181</v>
      </c>
      <c r="N667" s="33" t="s">
        <v>4412</v>
      </c>
      <c r="O667" s="34">
        <v>2</v>
      </c>
      <c r="P667" s="34">
        <v>1156</v>
      </c>
      <c r="Q667" s="34">
        <v>5</v>
      </c>
      <c r="R667" s="40">
        <v>8182950363.1899996</v>
      </c>
      <c r="S667" s="40">
        <v>1860246755.1900001</v>
      </c>
      <c r="T667" s="40">
        <v>7044359</v>
      </c>
      <c r="U667" s="40">
        <v>15959200</v>
      </c>
      <c r="V667" s="40">
        <v>5917944167</v>
      </c>
      <c r="W667" s="40">
        <v>115248835</v>
      </c>
      <c r="X667" s="40">
        <v>263317047</v>
      </c>
      <c r="Y667" s="40">
        <v>0</v>
      </c>
      <c r="Z667" s="40">
        <v>3190000</v>
      </c>
      <c r="AA667" s="40">
        <v>4227890932.3600001</v>
      </c>
      <c r="AB667" s="40">
        <v>3612738880.23</v>
      </c>
      <c r="AC667" s="40">
        <v>0</v>
      </c>
      <c r="AD667" s="40">
        <v>50143958</v>
      </c>
      <c r="AE667" s="40">
        <v>0</v>
      </c>
      <c r="AF667" s="40">
        <v>241511171.13</v>
      </c>
      <c r="AG667" s="40">
        <v>323496923</v>
      </c>
      <c r="AH667" s="40">
        <v>0</v>
      </c>
      <c r="AI667" s="40">
        <v>3955059430.8299999</v>
      </c>
      <c r="AJ667" s="40">
        <v>3609097432</v>
      </c>
      <c r="AK667" s="40">
        <v>3109097432</v>
      </c>
      <c r="AL667" s="40">
        <v>192146972.31999999</v>
      </c>
      <c r="AM667" s="40">
        <v>49237115.450000003</v>
      </c>
      <c r="AN667" s="40">
        <v>0</v>
      </c>
      <c r="AO667" s="40">
        <v>104577911.06</v>
      </c>
      <c r="AP667" s="40">
        <v>0</v>
      </c>
      <c r="AQ667" s="40">
        <v>581343966.57000005</v>
      </c>
      <c r="AR667" s="40">
        <v>489734360</v>
      </c>
      <c r="AS667" s="40">
        <v>91609606.569999993</v>
      </c>
      <c r="AT667" s="40">
        <v>571804279.57000005</v>
      </c>
      <c r="AU667" s="40">
        <v>460825578.88999999</v>
      </c>
      <c r="AV667" s="40">
        <v>6400789.6200000001</v>
      </c>
      <c r="AW667" s="40">
        <v>104577911.06</v>
      </c>
      <c r="AX667" s="40">
        <v>0</v>
      </c>
      <c r="AY667" s="40">
        <v>9539687</v>
      </c>
      <c r="AZ667" s="40">
        <v>9539687</v>
      </c>
      <c r="BA667" s="40">
        <v>0</v>
      </c>
      <c r="BB667" s="40">
        <v>183460006</v>
      </c>
      <c r="BC667" s="40">
        <v>0</v>
      </c>
      <c r="BD667" s="40">
        <v>183460006</v>
      </c>
      <c r="BE667" s="40">
        <v>0</v>
      </c>
      <c r="BF667" s="40">
        <v>0</v>
      </c>
      <c r="BG667" s="40">
        <v>500000000</v>
      </c>
      <c r="BH667" s="40">
        <v>0</v>
      </c>
      <c r="BI667" s="40">
        <v>500000000</v>
      </c>
    </row>
    <row r="668" spans="1:61" ht="14.25" x14ac:dyDescent="0.2">
      <c r="A668" s="25">
        <f t="shared" si="10"/>
        <v>662</v>
      </c>
      <c r="B668" s="34">
        <v>3757</v>
      </c>
      <c r="C668" s="33" t="s">
        <v>4413</v>
      </c>
      <c r="D668" s="33" t="s">
        <v>4414</v>
      </c>
      <c r="E668" s="33" t="s">
        <v>4415</v>
      </c>
      <c r="F668" s="33" t="s">
        <v>28</v>
      </c>
      <c r="G668" s="35">
        <v>6492</v>
      </c>
      <c r="H668" s="33" t="s">
        <v>1321</v>
      </c>
      <c r="I668" s="33" t="s">
        <v>4416</v>
      </c>
      <c r="J668" s="33" t="s">
        <v>29</v>
      </c>
      <c r="K668" s="33" t="s">
        <v>30</v>
      </c>
      <c r="L668" s="33" t="s">
        <v>4417</v>
      </c>
      <c r="M668" s="34">
        <v>7309000</v>
      </c>
      <c r="N668" s="33" t="s">
        <v>4418</v>
      </c>
      <c r="O668" s="34">
        <v>2</v>
      </c>
      <c r="P668" s="34">
        <v>561</v>
      </c>
      <c r="Q668" s="34">
        <v>2</v>
      </c>
      <c r="R668" s="40">
        <v>4965032660.0699997</v>
      </c>
      <c r="S668" s="40">
        <v>315191809.81</v>
      </c>
      <c r="T668" s="40">
        <v>352658080.25999999</v>
      </c>
      <c r="U668" s="40">
        <v>1366000</v>
      </c>
      <c r="V668" s="40">
        <v>4255507739</v>
      </c>
      <c r="W668" s="40">
        <v>9358613</v>
      </c>
      <c r="X668" s="40">
        <v>4123627</v>
      </c>
      <c r="Y668" s="40">
        <v>0</v>
      </c>
      <c r="Z668" s="40">
        <v>26826791</v>
      </c>
      <c r="AA668" s="40">
        <v>3340294276.4699998</v>
      </c>
      <c r="AB668" s="40">
        <v>3181763928</v>
      </c>
      <c r="AC668" s="40">
        <v>0</v>
      </c>
      <c r="AD668" s="40">
        <v>20587881</v>
      </c>
      <c r="AE668" s="40">
        <v>0</v>
      </c>
      <c r="AF668" s="40">
        <v>130397905.47</v>
      </c>
      <c r="AG668" s="40">
        <v>7544562</v>
      </c>
      <c r="AH668" s="40">
        <v>0</v>
      </c>
      <c r="AI668" s="40">
        <v>1624738383.5999999</v>
      </c>
      <c r="AJ668" s="40">
        <v>1053340028</v>
      </c>
      <c r="AK668" s="40">
        <v>973340028</v>
      </c>
      <c r="AL668" s="40">
        <v>374577382.39999998</v>
      </c>
      <c r="AM668" s="40">
        <v>0</v>
      </c>
      <c r="AN668" s="40">
        <v>4285000</v>
      </c>
      <c r="AO668" s="40">
        <v>192535973.19999999</v>
      </c>
      <c r="AP668" s="40">
        <v>0</v>
      </c>
      <c r="AQ668" s="40">
        <v>506873715.93000001</v>
      </c>
      <c r="AR668" s="40">
        <v>480317117</v>
      </c>
      <c r="AS668" s="40">
        <v>26556598.93</v>
      </c>
      <c r="AT668" s="40">
        <v>415098989.31</v>
      </c>
      <c r="AU668" s="40">
        <v>213144441.13</v>
      </c>
      <c r="AV668" s="40">
        <v>9418574.9800000004</v>
      </c>
      <c r="AW668" s="40">
        <v>192535973.19999999</v>
      </c>
      <c r="AX668" s="40">
        <v>0</v>
      </c>
      <c r="AY668" s="40">
        <v>91774726.620000005</v>
      </c>
      <c r="AZ668" s="40">
        <v>91774726.620000005</v>
      </c>
      <c r="BA668" s="40">
        <v>0</v>
      </c>
      <c r="BB668" s="40">
        <v>0</v>
      </c>
      <c r="BC668" s="40">
        <v>77843581.450000003</v>
      </c>
      <c r="BD668" s="40">
        <v>0</v>
      </c>
      <c r="BE668" s="40">
        <v>77843581.450000003</v>
      </c>
      <c r="BF668" s="40">
        <v>2276595962</v>
      </c>
      <c r="BG668" s="40">
        <v>0</v>
      </c>
      <c r="BH668" s="40">
        <v>2276595962</v>
      </c>
      <c r="BI668" s="40">
        <v>0</v>
      </c>
    </row>
    <row r="669" spans="1:61" ht="14.25" x14ac:dyDescent="0.2">
      <c r="A669" s="25">
        <f t="shared" si="10"/>
        <v>663</v>
      </c>
      <c r="B669" s="34">
        <v>3794</v>
      </c>
      <c r="C669" s="33" t="s">
        <v>4419</v>
      </c>
      <c r="D669" s="33" t="s">
        <v>4420</v>
      </c>
      <c r="E669" s="33" t="s">
        <v>4421</v>
      </c>
      <c r="F669" s="33" t="s">
        <v>31</v>
      </c>
      <c r="G669" s="35">
        <v>6492</v>
      </c>
      <c r="H669" s="33" t="s">
        <v>1321</v>
      </c>
      <c r="I669" s="33" t="s">
        <v>4422</v>
      </c>
      <c r="J669" s="33" t="s">
        <v>29</v>
      </c>
      <c r="K669" s="33" t="s">
        <v>30</v>
      </c>
      <c r="L669" s="33" t="s">
        <v>4423</v>
      </c>
      <c r="M669" s="34">
        <v>7424950</v>
      </c>
      <c r="N669" s="33" t="s">
        <v>4424</v>
      </c>
      <c r="O669" s="34">
        <v>2</v>
      </c>
      <c r="P669" s="34">
        <v>3042</v>
      </c>
      <c r="Q669" s="34">
        <v>1</v>
      </c>
      <c r="R669" s="40">
        <v>7800387821.3500004</v>
      </c>
      <c r="S669" s="40">
        <v>22154637.050000001</v>
      </c>
      <c r="T669" s="40">
        <v>35019431.539999999</v>
      </c>
      <c r="U669" s="40">
        <v>0</v>
      </c>
      <c r="V669" s="40">
        <v>7492504948.6300001</v>
      </c>
      <c r="W669" s="40">
        <v>187324032.06</v>
      </c>
      <c r="X669" s="40">
        <v>57789988.07</v>
      </c>
      <c r="Y669" s="40">
        <v>0</v>
      </c>
      <c r="Z669" s="40">
        <v>5594784</v>
      </c>
      <c r="AA669" s="40">
        <v>791111717.96000004</v>
      </c>
      <c r="AB669" s="40">
        <v>0</v>
      </c>
      <c r="AC669" s="40">
        <v>559482031</v>
      </c>
      <c r="AD669" s="40">
        <v>153199061</v>
      </c>
      <c r="AE669" s="40">
        <v>0</v>
      </c>
      <c r="AF669" s="40">
        <v>19981898.739999998</v>
      </c>
      <c r="AG669" s="40">
        <v>58448727.219999999</v>
      </c>
      <c r="AH669" s="40">
        <v>0</v>
      </c>
      <c r="AI669" s="40">
        <v>7009276103.3900003</v>
      </c>
      <c r="AJ669" s="40">
        <v>6145354980.2700005</v>
      </c>
      <c r="AK669" s="40">
        <v>5731296980.2700005</v>
      </c>
      <c r="AL669" s="40">
        <v>324377269.63</v>
      </c>
      <c r="AM669" s="40">
        <v>372791074.57999998</v>
      </c>
      <c r="AN669" s="40">
        <v>0</v>
      </c>
      <c r="AO669" s="40">
        <v>144101345.91</v>
      </c>
      <c r="AP669" s="40">
        <v>11698092</v>
      </c>
      <c r="AQ669" s="40">
        <v>966096436.67999995</v>
      </c>
      <c r="AR669" s="40">
        <v>875413728</v>
      </c>
      <c r="AS669" s="40">
        <v>90682708.680000007</v>
      </c>
      <c r="AT669" s="40">
        <v>948096153.67999995</v>
      </c>
      <c r="AU669" s="40">
        <v>762834146.75</v>
      </c>
      <c r="AV669" s="40">
        <v>41160661.020000003</v>
      </c>
      <c r="AW669" s="40">
        <v>144101345.91</v>
      </c>
      <c r="AX669" s="40">
        <v>0</v>
      </c>
      <c r="AY669" s="40">
        <v>18000283</v>
      </c>
      <c r="AZ669" s="40">
        <v>18000283</v>
      </c>
      <c r="BA669" s="40">
        <v>0</v>
      </c>
      <c r="BB669" s="40">
        <v>6108385</v>
      </c>
      <c r="BC669" s="40">
        <v>434638509</v>
      </c>
      <c r="BD669" s="40">
        <v>6108385</v>
      </c>
      <c r="BE669" s="40">
        <v>434638509</v>
      </c>
      <c r="BF669" s="40">
        <v>13971148810</v>
      </c>
      <c r="BG669" s="40">
        <v>0</v>
      </c>
      <c r="BH669" s="40">
        <v>13971148810</v>
      </c>
      <c r="BI669" s="40">
        <v>0</v>
      </c>
    </row>
    <row r="670" spans="1:61" ht="14.25" x14ac:dyDescent="0.2">
      <c r="A670" s="25">
        <f t="shared" si="10"/>
        <v>664</v>
      </c>
      <c r="B670" s="34">
        <v>3805</v>
      </c>
      <c r="C670" s="33" t="s">
        <v>4425</v>
      </c>
      <c r="D670" s="33" t="s">
        <v>4426</v>
      </c>
      <c r="E670" s="33" t="s">
        <v>4427</v>
      </c>
      <c r="F670" s="33" t="s">
        <v>31</v>
      </c>
      <c r="G670" s="35">
        <v>6492</v>
      </c>
      <c r="H670" s="33" t="s">
        <v>1321</v>
      </c>
      <c r="I670" s="33" t="s">
        <v>4428</v>
      </c>
      <c r="J670" s="33" t="s">
        <v>29</v>
      </c>
      <c r="K670" s="33" t="s">
        <v>30</v>
      </c>
      <c r="L670" s="33" t="s">
        <v>4429</v>
      </c>
      <c r="M670" s="34">
        <v>2848840</v>
      </c>
      <c r="N670" s="33" t="s">
        <v>4430</v>
      </c>
      <c r="O670" s="34">
        <v>2</v>
      </c>
      <c r="P670" s="34">
        <v>213</v>
      </c>
      <c r="Q670" s="34">
        <v>2</v>
      </c>
      <c r="R670" s="40">
        <v>3978769348.0900002</v>
      </c>
      <c r="S670" s="40">
        <v>602720414.09000003</v>
      </c>
      <c r="T670" s="40">
        <v>602440000</v>
      </c>
      <c r="U670" s="40">
        <v>0</v>
      </c>
      <c r="V670" s="40">
        <v>2440566725</v>
      </c>
      <c r="W670" s="40">
        <v>4050581</v>
      </c>
      <c r="X670" s="40">
        <v>328991628</v>
      </c>
      <c r="Y670" s="40">
        <v>0</v>
      </c>
      <c r="Z670" s="40">
        <v>0</v>
      </c>
      <c r="AA670" s="40">
        <v>92047578.099999994</v>
      </c>
      <c r="AB670" s="40">
        <v>0</v>
      </c>
      <c r="AC670" s="40">
        <v>0</v>
      </c>
      <c r="AD670" s="40">
        <v>34564101</v>
      </c>
      <c r="AE670" s="40">
        <v>0</v>
      </c>
      <c r="AF670" s="40">
        <v>43040188</v>
      </c>
      <c r="AG670" s="40">
        <v>14443289.1</v>
      </c>
      <c r="AH670" s="40">
        <v>0</v>
      </c>
      <c r="AI670" s="40">
        <v>3886721769.9899998</v>
      </c>
      <c r="AJ670" s="40">
        <v>3268320691</v>
      </c>
      <c r="AK670" s="40">
        <v>2854262691</v>
      </c>
      <c r="AL670" s="40">
        <v>228654220.30000001</v>
      </c>
      <c r="AM670" s="40">
        <v>0</v>
      </c>
      <c r="AN670" s="40">
        <v>0</v>
      </c>
      <c r="AO670" s="40">
        <v>66554995.719999999</v>
      </c>
      <c r="AP670" s="40">
        <v>233171862.97</v>
      </c>
      <c r="AQ670" s="40">
        <v>232256357.02000001</v>
      </c>
      <c r="AR670" s="40">
        <v>159612166</v>
      </c>
      <c r="AS670" s="40">
        <v>72644191.019999996</v>
      </c>
      <c r="AT670" s="40">
        <v>232256357.02000001</v>
      </c>
      <c r="AU670" s="40">
        <v>152634772</v>
      </c>
      <c r="AV670" s="40">
        <v>13066589.300000001</v>
      </c>
      <c r="AW670" s="40">
        <v>66554995.719999999</v>
      </c>
      <c r="AX670" s="40">
        <v>0</v>
      </c>
      <c r="AY670" s="40">
        <v>0</v>
      </c>
      <c r="AZ670" s="40">
        <v>0</v>
      </c>
      <c r="BA670" s="40">
        <v>0</v>
      </c>
      <c r="BB670" s="40">
        <v>0</v>
      </c>
      <c r="BC670" s="40">
        <v>0</v>
      </c>
      <c r="BD670" s="40">
        <v>0</v>
      </c>
      <c r="BE670" s="40">
        <v>0</v>
      </c>
      <c r="BF670" s="40">
        <v>0</v>
      </c>
      <c r="BG670" s="40">
        <v>0</v>
      </c>
      <c r="BH670" s="40">
        <v>0</v>
      </c>
      <c r="BI670" s="40">
        <v>0</v>
      </c>
    </row>
    <row r="671" spans="1:61" ht="14.25" x14ac:dyDescent="0.2">
      <c r="A671" s="25">
        <f t="shared" si="10"/>
        <v>665</v>
      </c>
      <c r="B671" s="34">
        <v>3812</v>
      </c>
      <c r="C671" s="33" t="s">
        <v>4431</v>
      </c>
      <c r="D671" s="33" t="s">
        <v>4432</v>
      </c>
      <c r="E671" s="33" t="s">
        <v>3163</v>
      </c>
      <c r="F671" s="33" t="s">
        <v>28</v>
      </c>
      <c r="G671" s="35">
        <v>6492</v>
      </c>
      <c r="H671" s="33" t="s">
        <v>1321</v>
      </c>
      <c r="I671" s="33"/>
      <c r="J671" s="33" t="s">
        <v>480</v>
      </c>
      <c r="K671" s="33" t="s">
        <v>481</v>
      </c>
      <c r="L671" s="33" t="s">
        <v>4433</v>
      </c>
      <c r="M671" s="34">
        <v>6689200</v>
      </c>
      <c r="N671" s="33" t="s">
        <v>4434</v>
      </c>
      <c r="O671" s="34">
        <v>3</v>
      </c>
      <c r="P671" s="34">
        <v>0</v>
      </c>
      <c r="Q671" s="32"/>
      <c r="R671" s="40">
        <v>4405387672.96</v>
      </c>
      <c r="S671" s="40">
        <v>856692827.96000004</v>
      </c>
      <c r="T671" s="40">
        <v>138635098</v>
      </c>
      <c r="U671" s="40">
        <v>0</v>
      </c>
      <c r="V671" s="40">
        <v>3342618124</v>
      </c>
      <c r="W671" s="40">
        <v>67441623</v>
      </c>
      <c r="X671" s="40">
        <v>0</v>
      </c>
      <c r="Y671" s="40">
        <v>0</v>
      </c>
      <c r="Z671" s="40">
        <v>0</v>
      </c>
      <c r="AA671" s="40">
        <v>1861220283.9100001</v>
      </c>
      <c r="AB671" s="40">
        <v>1436316029.5699999</v>
      </c>
      <c r="AC671" s="40">
        <v>0</v>
      </c>
      <c r="AD671" s="40">
        <v>400821946.33999997</v>
      </c>
      <c r="AE671" s="40">
        <v>0</v>
      </c>
      <c r="AF671" s="40">
        <v>19661021</v>
      </c>
      <c r="AG671" s="40">
        <v>4421287</v>
      </c>
      <c r="AH671" s="40">
        <v>0</v>
      </c>
      <c r="AI671" s="40">
        <v>2544167389.0500002</v>
      </c>
      <c r="AJ671" s="40">
        <v>1251380683.6900001</v>
      </c>
      <c r="AK671" s="40">
        <v>1201380683.6900001</v>
      </c>
      <c r="AL671" s="40">
        <v>910051047.32000005</v>
      </c>
      <c r="AM671" s="40">
        <v>147529020.78999999</v>
      </c>
      <c r="AN671" s="40">
        <v>182375170</v>
      </c>
      <c r="AO671" s="40">
        <v>40059960.399999999</v>
      </c>
      <c r="AP671" s="40">
        <v>12771506.85</v>
      </c>
      <c r="AQ671" s="40">
        <v>289888402.06</v>
      </c>
      <c r="AR671" s="40">
        <v>289888402.06</v>
      </c>
      <c r="AS671" s="40">
        <v>0</v>
      </c>
      <c r="AT671" s="40">
        <v>197806417.40000001</v>
      </c>
      <c r="AU671" s="40">
        <v>157746457</v>
      </c>
      <c r="AV671" s="40">
        <v>0</v>
      </c>
      <c r="AW671" s="40">
        <v>40059960.399999999</v>
      </c>
      <c r="AX671" s="40">
        <v>0</v>
      </c>
      <c r="AY671" s="40">
        <v>92081984.659999996</v>
      </c>
      <c r="AZ671" s="40">
        <v>92081984.659999996</v>
      </c>
      <c r="BA671" s="40">
        <v>0</v>
      </c>
      <c r="BB671" s="40">
        <v>5443920</v>
      </c>
      <c r="BC671" s="40">
        <v>0</v>
      </c>
      <c r="BD671" s="40">
        <v>5443920</v>
      </c>
      <c r="BE671" s="40">
        <v>0</v>
      </c>
      <c r="BF671" s="40">
        <v>873006711</v>
      </c>
      <c r="BG671" s="40">
        <v>0</v>
      </c>
      <c r="BH671" s="40">
        <v>873006711</v>
      </c>
      <c r="BI671" s="40">
        <v>0</v>
      </c>
    </row>
    <row r="672" spans="1:61" ht="14.25" x14ac:dyDescent="0.2">
      <c r="A672" s="25">
        <f t="shared" si="10"/>
        <v>666</v>
      </c>
      <c r="B672" s="34">
        <v>3835</v>
      </c>
      <c r="C672" s="33" t="s">
        <v>4435</v>
      </c>
      <c r="D672" s="33" t="s">
        <v>4436</v>
      </c>
      <c r="E672" s="33" t="s">
        <v>4437</v>
      </c>
      <c r="F672" s="33" t="s">
        <v>31</v>
      </c>
      <c r="G672" s="35">
        <v>9609</v>
      </c>
      <c r="H672" s="33" t="s">
        <v>3865</v>
      </c>
      <c r="I672" s="33" t="s">
        <v>4438</v>
      </c>
      <c r="J672" s="33" t="s">
        <v>29</v>
      </c>
      <c r="K672" s="33" t="s">
        <v>30</v>
      </c>
      <c r="L672" s="33" t="s">
        <v>4439</v>
      </c>
      <c r="M672" s="34">
        <v>2129911</v>
      </c>
      <c r="N672" s="33" t="s">
        <v>4440</v>
      </c>
      <c r="O672" s="34">
        <v>2</v>
      </c>
      <c r="P672" s="34">
        <v>1408</v>
      </c>
      <c r="Q672" s="34">
        <v>2</v>
      </c>
      <c r="R672" s="40">
        <v>9401889924.8299999</v>
      </c>
      <c r="S672" s="40">
        <v>1567003790.8299999</v>
      </c>
      <c r="T672" s="40">
        <v>2720640</v>
      </c>
      <c r="U672" s="40">
        <v>5296931</v>
      </c>
      <c r="V672" s="40">
        <v>6860758235</v>
      </c>
      <c r="W672" s="40">
        <v>46614614</v>
      </c>
      <c r="X672" s="40">
        <v>834956364</v>
      </c>
      <c r="Y672" s="40">
        <v>0</v>
      </c>
      <c r="Z672" s="40">
        <v>84539350</v>
      </c>
      <c r="AA672" s="40">
        <v>731344680.29999995</v>
      </c>
      <c r="AB672" s="40">
        <v>0</v>
      </c>
      <c r="AC672" s="40">
        <v>0</v>
      </c>
      <c r="AD672" s="40">
        <v>97302163.799999997</v>
      </c>
      <c r="AE672" s="40">
        <v>0</v>
      </c>
      <c r="AF672" s="40">
        <v>291911969.10000002</v>
      </c>
      <c r="AG672" s="40">
        <v>261626141.40000001</v>
      </c>
      <c r="AH672" s="40">
        <v>80504406</v>
      </c>
      <c r="AI672" s="40">
        <v>8670545244.5300007</v>
      </c>
      <c r="AJ672" s="40">
        <v>7769741948</v>
      </c>
      <c r="AK672" s="40">
        <v>7020296968</v>
      </c>
      <c r="AL672" s="40">
        <v>334656249.00999999</v>
      </c>
      <c r="AM672" s="40">
        <v>0</v>
      </c>
      <c r="AN672" s="40">
        <v>0</v>
      </c>
      <c r="AO672" s="40">
        <v>200031643.52000001</v>
      </c>
      <c r="AP672" s="40">
        <v>366115404</v>
      </c>
      <c r="AQ672" s="40">
        <v>641142189.32000005</v>
      </c>
      <c r="AR672" s="40">
        <v>584385343</v>
      </c>
      <c r="AS672" s="40">
        <v>56756846.32</v>
      </c>
      <c r="AT672" s="40">
        <v>641142189.32000005</v>
      </c>
      <c r="AU672" s="40">
        <v>419812181.11000001</v>
      </c>
      <c r="AV672" s="40">
        <v>21298364.690000001</v>
      </c>
      <c r="AW672" s="40">
        <v>200031643.52000001</v>
      </c>
      <c r="AX672" s="40">
        <v>0</v>
      </c>
      <c r="AY672" s="40">
        <v>0</v>
      </c>
      <c r="AZ672" s="40">
        <v>0</v>
      </c>
      <c r="BA672" s="40">
        <v>0</v>
      </c>
      <c r="BB672" s="40">
        <v>0</v>
      </c>
      <c r="BC672" s="40">
        <v>0</v>
      </c>
      <c r="BD672" s="40">
        <v>0</v>
      </c>
      <c r="BE672" s="40">
        <v>0</v>
      </c>
      <c r="BF672" s="40">
        <v>0</v>
      </c>
      <c r="BG672" s="40">
        <v>0</v>
      </c>
      <c r="BH672" s="40">
        <v>0</v>
      </c>
      <c r="BI672" s="40">
        <v>0</v>
      </c>
    </row>
    <row r="673" spans="1:61" ht="14.25" x14ac:dyDescent="0.2">
      <c r="A673" s="25">
        <f t="shared" si="10"/>
        <v>667</v>
      </c>
      <c r="B673" s="34">
        <v>3841</v>
      </c>
      <c r="C673" s="33" t="s">
        <v>4441</v>
      </c>
      <c r="D673" s="33" t="s">
        <v>4442</v>
      </c>
      <c r="E673" s="33"/>
      <c r="F673" s="33" t="s">
        <v>38</v>
      </c>
      <c r="G673" s="35">
        <v>8530</v>
      </c>
      <c r="H673" s="33" t="s">
        <v>3157</v>
      </c>
      <c r="I673" s="33" t="s">
        <v>4443</v>
      </c>
      <c r="J673" s="33" t="s">
        <v>34</v>
      </c>
      <c r="K673" s="33" t="s">
        <v>563</v>
      </c>
      <c r="L673" s="33" t="s">
        <v>4444</v>
      </c>
      <c r="M673" s="34">
        <v>6457189</v>
      </c>
      <c r="N673" s="33" t="s">
        <v>4445</v>
      </c>
      <c r="O673" s="34">
        <v>2</v>
      </c>
      <c r="P673" s="34">
        <v>1272</v>
      </c>
      <c r="Q673" s="34">
        <v>98</v>
      </c>
      <c r="R673" s="40">
        <v>7763620071.5299997</v>
      </c>
      <c r="S673" s="40">
        <v>1156453396.46</v>
      </c>
      <c r="T673" s="40">
        <v>176928565.15000001</v>
      </c>
      <c r="U673" s="40">
        <v>0</v>
      </c>
      <c r="V673" s="40">
        <v>0</v>
      </c>
      <c r="W673" s="40">
        <v>940972296.25</v>
      </c>
      <c r="X673" s="40">
        <v>5442612217.6700001</v>
      </c>
      <c r="Y673" s="40">
        <v>0</v>
      </c>
      <c r="Z673" s="40">
        <v>46653596</v>
      </c>
      <c r="AA673" s="40">
        <v>789876869.83000004</v>
      </c>
      <c r="AB673" s="40">
        <v>0</v>
      </c>
      <c r="AC673" s="40">
        <v>80934400</v>
      </c>
      <c r="AD673" s="40">
        <v>110598488</v>
      </c>
      <c r="AE673" s="40">
        <v>0</v>
      </c>
      <c r="AF673" s="40">
        <v>189608001.59999999</v>
      </c>
      <c r="AG673" s="40">
        <v>372503891</v>
      </c>
      <c r="AH673" s="40">
        <v>36232089.229999997</v>
      </c>
      <c r="AI673" s="40">
        <v>6973743201.6999998</v>
      </c>
      <c r="AJ673" s="40">
        <v>1070994447.9</v>
      </c>
      <c r="AK673" s="40">
        <v>836621847.89999998</v>
      </c>
      <c r="AL673" s="40">
        <v>775422689.03999996</v>
      </c>
      <c r="AM673" s="40">
        <v>0</v>
      </c>
      <c r="AN673" s="40">
        <v>8000000</v>
      </c>
      <c r="AO673" s="40">
        <v>654995678.25</v>
      </c>
      <c r="AP673" s="40">
        <v>4464330386.5100002</v>
      </c>
      <c r="AQ673" s="40">
        <v>3849200441.73</v>
      </c>
      <c r="AR673" s="40">
        <v>3819196840</v>
      </c>
      <c r="AS673" s="40">
        <v>30003601.73</v>
      </c>
      <c r="AT673" s="40">
        <v>3440610726.73</v>
      </c>
      <c r="AU673" s="40">
        <v>2667246683.98</v>
      </c>
      <c r="AV673" s="40">
        <v>118368364.5</v>
      </c>
      <c r="AW673" s="40">
        <v>654995678.25</v>
      </c>
      <c r="AX673" s="40">
        <v>0</v>
      </c>
      <c r="AY673" s="40">
        <v>408589715</v>
      </c>
      <c r="AZ673" s="40">
        <v>408589715</v>
      </c>
      <c r="BA673" s="40">
        <v>0</v>
      </c>
      <c r="BB673" s="40">
        <v>0</v>
      </c>
      <c r="BC673" s="40">
        <v>190761022</v>
      </c>
      <c r="BD673" s="40">
        <v>0</v>
      </c>
      <c r="BE673" s="40">
        <v>190761022</v>
      </c>
      <c r="BF673" s="40">
        <v>192296849</v>
      </c>
      <c r="BG673" s="40">
        <v>0</v>
      </c>
      <c r="BH673" s="40">
        <v>0</v>
      </c>
      <c r="BI673" s="40">
        <v>192296849</v>
      </c>
    </row>
    <row r="674" spans="1:61" ht="14.25" x14ac:dyDescent="0.2">
      <c r="A674" s="25">
        <f t="shared" si="10"/>
        <v>668</v>
      </c>
      <c r="B674" s="34">
        <v>3843</v>
      </c>
      <c r="C674" s="33" t="s">
        <v>4446</v>
      </c>
      <c r="D674" s="33" t="s">
        <v>4447</v>
      </c>
      <c r="E674" s="33" t="s">
        <v>4448</v>
      </c>
      <c r="F674" s="33" t="s">
        <v>31</v>
      </c>
      <c r="G674" s="35">
        <v>1311</v>
      </c>
      <c r="H674" s="33" t="s">
        <v>4449</v>
      </c>
      <c r="I674" s="33" t="s">
        <v>4450</v>
      </c>
      <c r="J674" s="33" t="s">
        <v>34</v>
      </c>
      <c r="K674" s="33" t="s">
        <v>85</v>
      </c>
      <c r="L674" s="33" t="s">
        <v>4451</v>
      </c>
      <c r="M674" s="34">
        <v>7243544</v>
      </c>
      <c r="N674" s="33" t="s">
        <v>4452</v>
      </c>
      <c r="O674" s="34">
        <v>2</v>
      </c>
      <c r="P674" s="34">
        <v>85</v>
      </c>
      <c r="Q674" s="34">
        <v>87</v>
      </c>
      <c r="R674" s="40">
        <v>16364099228.129999</v>
      </c>
      <c r="S674" s="40">
        <v>333795971.98000002</v>
      </c>
      <c r="T674" s="40">
        <v>52458889.049999997</v>
      </c>
      <c r="U674" s="40">
        <v>2645673237.29</v>
      </c>
      <c r="V674" s="40">
        <v>0</v>
      </c>
      <c r="W674" s="40">
        <v>1563301367.9000001</v>
      </c>
      <c r="X674" s="40">
        <v>11758090828.57</v>
      </c>
      <c r="Y674" s="40">
        <v>0</v>
      </c>
      <c r="Z674" s="40">
        <v>10778933.34</v>
      </c>
      <c r="AA674" s="40">
        <v>2730874268.02</v>
      </c>
      <c r="AB674" s="40">
        <v>0</v>
      </c>
      <c r="AC674" s="40">
        <v>1870587596.76</v>
      </c>
      <c r="AD674" s="40">
        <v>547519872.40999997</v>
      </c>
      <c r="AE674" s="40">
        <v>0</v>
      </c>
      <c r="AF674" s="40">
        <v>0</v>
      </c>
      <c r="AG674" s="40">
        <v>273066050.85000002</v>
      </c>
      <c r="AH674" s="40">
        <v>39700748</v>
      </c>
      <c r="AI674" s="40">
        <v>13633224960.110001</v>
      </c>
      <c r="AJ674" s="40">
        <v>2986114154.29</v>
      </c>
      <c r="AK674" s="40">
        <v>1656232000</v>
      </c>
      <c r="AL674" s="40">
        <v>506799637.94999999</v>
      </c>
      <c r="AM674" s="40">
        <v>157834176.44999999</v>
      </c>
      <c r="AN674" s="40">
        <v>0</v>
      </c>
      <c r="AO674" s="40">
        <v>463753306.42000002</v>
      </c>
      <c r="AP674" s="40">
        <v>9518723685</v>
      </c>
      <c r="AQ674" s="40">
        <v>11590531540.09</v>
      </c>
      <c r="AR674" s="40">
        <v>11171953193</v>
      </c>
      <c r="AS674" s="40">
        <v>418578347.08999997</v>
      </c>
      <c r="AT674" s="40">
        <v>2226423975.2399998</v>
      </c>
      <c r="AU674" s="40">
        <v>1074030611.1400001</v>
      </c>
      <c r="AV674" s="40">
        <v>105838969.95999999</v>
      </c>
      <c r="AW674" s="40">
        <v>463753306.42000002</v>
      </c>
      <c r="AX674" s="40">
        <v>582801087.72000003</v>
      </c>
      <c r="AY674" s="40">
        <v>9364107564.8500004</v>
      </c>
      <c r="AZ674" s="40">
        <v>9364107564.8500004</v>
      </c>
      <c r="BA674" s="40">
        <v>0</v>
      </c>
      <c r="BB674" s="40">
        <v>1771521850</v>
      </c>
      <c r="BC674" s="40">
        <v>2039032113.3</v>
      </c>
      <c r="BD674" s="40">
        <v>1771521850</v>
      </c>
      <c r="BE674" s="40">
        <v>2039032113.3</v>
      </c>
      <c r="BF674" s="40">
        <v>169980000</v>
      </c>
      <c r="BG674" s="40">
        <v>1825850642</v>
      </c>
      <c r="BH674" s="40">
        <v>169980000</v>
      </c>
      <c r="BI674" s="40">
        <v>1825850642</v>
      </c>
    </row>
    <row r="675" spans="1:61" ht="14.25" x14ac:dyDescent="0.2">
      <c r="A675" s="25">
        <f t="shared" si="10"/>
        <v>669</v>
      </c>
      <c r="B675" s="34">
        <v>3885</v>
      </c>
      <c r="C675" s="33" t="s">
        <v>4453</v>
      </c>
      <c r="D675" s="33" t="s">
        <v>4454</v>
      </c>
      <c r="E675" s="33" t="s">
        <v>4455</v>
      </c>
      <c r="F675" s="33" t="s">
        <v>31</v>
      </c>
      <c r="G675" s="35">
        <v>6492</v>
      </c>
      <c r="H675" s="33" t="s">
        <v>1321</v>
      </c>
      <c r="I675" s="33"/>
      <c r="J675" s="33" t="s">
        <v>29</v>
      </c>
      <c r="K675" s="33" t="s">
        <v>30</v>
      </c>
      <c r="L675" s="33" t="s">
        <v>4456</v>
      </c>
      <c r="M675" s="34">
        <v>2427400</v>
      </c>
      <c r="N675" s="33" t="s">
        <v>4457</v>
      </c>
      <c r="O675" s="34">
        <v>3</v>
      </c>
      <c r="P675" s="34">
        <v>0</v>
      </c>
      <c r="Q675" s="32"/>
      <c r="R675" s="40">
        <v>2154233932.9899998</v>
      </c>
      <c r="S675" s="40">
        <v>115295358.95</v>
      </c>
      <c r="T675" s="40">
        <v>0</v>
      </c>
      <c r="U675" s="40">
        <v>0</v>
      </c>
      <c r="V675" s="40">
        <v>1852772363.53</v>
      </c>
      <c r="W675" s="40">
        <v>176018267.31</v>
      </c>
      <c r="X675" s="40">
        <v>9334953.1999999993</v>
      </c>
      <c r="Y675" s="40">
        <v>0</v>
      </c>
      <c r="Z675" s="40">
        <v>812990</v>
      </c>
      <c r="AA675" s="40">
        <v>75966336.370000005</v>
      </c>
      <c r="AB675" s="40">
        <v>0</v>
      </c>
      <c r="AC675" s="40">
        <v>0</v>
      </c>
      <c r="AD675" s="40">
        <v>48786271.530000001</v>
      </c>
      <c r="AE675" s="40">
        <v>0</v>
      </c>
      <c r="AF675" s="40">
        <v>1142797</v>
      </c>
      <c r="AG675" s="40">
        <v>26037267.84</v>
      </c>
      <c r="AH675" s="40">
        <v>0</v>
      </c>
      <c r="AI675" s="40">
        <v>2078267596.78</v>
      </c>
      <c r="AJ675" s="40">
        <v>2123182167</v>
      </c>
      <c r="AK675" s="40">
        <v>1993182167</v>
      </c>
      <c r="AL675" s="40">
        <v>0</v>
      </c>
      <c r="AM675" s="40">
        <v>5694218</v>
      </c>
      <c r="AN675" s="40">
        <v>0</v>
      </c>
      <c r="AO675" s="40">
        <v>36477455.229999997</v>
      </c>
      <c r="AP675" s="40">
        <v>0</v>
      </c>
      <c r="AQ675" s="40">
        <v>369533146.73000002</v>
      </c>
      <c r="AR675" s="40">
        <v>278610041</v>
      </c>
      <c r="AS675" s="40">
        <v>90923105.730000004</v>
      </c>
      <c r="AT675" s="40">
        <v>369533146.73000002</v>
      </c>
      <c r="AU675" s="40">
        <v>262195187.62</v>
      </c>
      <c r="AV675" s="40">
        <v>70860503.879999995</v>
      </c>
      <c r="AW675" s="40">
        <v>36477455.229999997</v>
      </c>
      <c r="AX675" s="40">
        <v>0</v>
      </c>
      <c r="AY675" s="40">
        <v>0</v>
      </c>
      <c r="AZ675" s="40">
        <v>0</v>
      </c>
      <c r="BA675" s="40">
        <v>0</v>
      </c>
      <c r="BB675" s="40">
        <v>96509851</v>
      </c>
      <c r="BC675" s="40">
        <v>0</v>
      </c>
      <c r="BD675" s="40">
        <v>96509851</v>
      </c>
      <c r="BE675" s="40">
        <v>0</v>
      </c>
      <c r="BF675" s="40">
        <v>0</v>
      </c>
      <c r="BG675" s="40">
        <v>0</v>
      </c>
      <c r="BH675" s="40">
        <v>0</v>
      </c>
      <c r="BI675" s="40">
        <v>0</v>
      </c>
    </row>
    <row r="676" spans="1:61" ht="14.25" x14ac:dyDescent="0.2">
      <c r="A676" s="25">
        <f t="shared" si="10"/>
        <v>670</v>
      </c>
      <c r="B676" s="34">
        <v>3899</v>
      </c>
      <c r="C676" s="33" t="s">
        <v>4458</v>
      </c>
      <c r="D676" s="33" t="s">
        <v>4459</v>
      </c>
      <c r="E676" s="33" t="s">
        <v>4460</v>
      </c>
      <c r="F676" s="33" t="s">
        <v>38</v>
      </c>
      <c r="G676" s="35">
        <v>7490</v>
      </c>
      <c r="H676" s="33" t="s">
        <v>4461</v>
      </c>
      <c r="I676" s="33" t="s">
        <v>4462</v>
      </c>
      <c r="J676" s="33" t="s">
        <v>34</v>
      </c>
      <c r="K676" s="33" t="s">
        <v>4243</v>
      </c>
      <c r="L676" s="33" t="s">
        <v>4463</v>
      </c>
      <c r="M676" s="34">
        <v>6158851</v>
      </c>
      <c r="N676" s="33" t="s">
        <v>4464</v>
      </c>
      <c r="O676" s="34">
        <v>2</v>
      </c>
      <c r="P676" s="34">
        <v>21</v>
      </c>
      <c r="Q676" s="34">
        <v>391</v>
      </c>
      <c r="R676" s="40">
        <v>9600422401</v>
      </c>
      <c r="S676" s="40">
        <v>386446580</v>
      </c>
      <c r="T676" s="40">
        <v>0</v>
      </c>
      <c r="U676" s="40">
        <v>3586265848</v>
      </c>
      <c r="V676" s="40">
        <v>446108344</v>
      </c>
      <c r="W676" s="40">
        <v>895425982</v>
      </c>
      <c r="X676" s="40">
        <v>4283564752</v>
      </c>
      <c r="Y676" s="40">
        <v>0</v>
      </c>
      <c r="Z676" s="40">
        <v>2610895</v>
      </c>
      <c r="AA676" s="40">
        <v>3046715012</v>
      </c>
      <c r="AB676" s="40">
        <v>0</v>
      </c>
      <c r="AC676" s="40">
        <v>841666618</v>
      </c>
      <c r="AD676" s="40">
        <v>1161742982</v>
      </c>
      <c r="AE676" s="40">
        <v>0</v>
      </c>
      <c r="AF676" s="40">
        <v>8657181</v>
      </c>
      <c r="AG676" s="40">
        <v>1034648231</v>
      </c>
      <c r="AH676" s="40">
        <v>0</v>
      </c>
      <c r="AI676" s="40">
        <v>6553707389</v>
      </c>
      <c r="AJ676" s="40">
        <v>3238638346</v>
      </c>
      <c r="AK676" s="40">
        <v>0</v>
      </c>
      <c r="AL676" s="40">
        <v>2198753533</v>
      </c>
      <c r="AM676" s="40">
        <v>893321743</v>
      </c>
      <c r="AN676" s="40">
        <v>0</v>
      </c>
      <c r="AO676" s="40">
        <v>222993767</v>
      </c>
      <c r="AP676" s="40">
        <v>0</v>
      </c>
      <c r="AQ676" s="40">
        <v>14669853610</v>
      </c>
      <c r="AR676" s="40">
        <v>14523758038</v>
      </c>
      <c r="AS676" s="40">
        <v>146095572</v>
      </c>
      <c r="AT676" s="40">
        <v>14659846610</v>
      </c>
      <c r="AU676" s="40">
        <v>1118428661</v>
      </c>
      <c r="AV676" s="40">
        <v>300220107</v>
      </c>
      <c r="AW676" s="40">
        <v>222993767</v>
      </c>
      <c r="AX676" s="40">
        <v>13018204075</v>
      </c>
      <c r="AY676" s="40">
        <v>10007000</v>
      </c>
      <c r="AZ676" s="40">
        <v>10007000</v>
      </c>
      <c r="BA676" s="40">
        <v>0</v>
      </c>
      <c r="BB676" s="40">
        <v>0</v>
      </c>
      <c r="BC676" s="40">
        <v>0</v>
      </c>
      <c r="BD676" s="40">
        <v>0</v>
      </c>
      <c r="BE676" s="40">
        <v>0</v>
      </c>
      <c r="BF676" s="40">
        <v>0</v>
      </c>
      <c r="BG676" s="40">
        <v>0</v>
      </c>
      <c r="BH676" s="40">
        <v>0</v>
      </c>
      <c r="BI676" s="40">
        <v>0</v>
      </c>
    </row>
    <row r="677" spans="1:61" ht="14.25" x14ac:dyDescent="0.2">
      <c r="A677" s="25">
        <f t="shared" si="10"/>
        <v>671</v>
      </c>
      <c r="B677" s="34">
        <v>3965</v>
      </c>
      <c r="C677" s="33" t="s">
        <v>4465</v>
      </c>
      <c r="D677" s="33" t="s">
        <v>4466</v>
      </c>
      <c r="E677" s="33" t="s">
        <v>4467</v>
      </c>
      <c r="F677" s="33" t="s">
        <v>38</v>
      </c>
      <c r="G677" s="35">
        <v>9609</v>
      </c>
      <c r="H677" s="33" t="s">
        <v>3865</v>
      </c>
      <c r="I677" s="33" t="s">
        <v>4393</v>
      </c>
      <c r="J677" s="33" t="s">
        <v>29</v>
      </c>
      <c r="K677" s="33" t="s">
        <v>30</v>
      </c>
      <c r="L677" s="33" t="s">
        <v>4394</v>
      </c>
      <c r="M677" s="34">
        <v>8050472</v>
      </c>
      <c r="N677" s="33" t="s">
        <v>4468</v>
      </c>
      <c r="O677" s="34">
        <v>3</v>
      </c>
      <c r="P677" s="34">
        <v>550</v>
      </c>
      <c r="Q677" s="34">
        <v>2</v>
      </c>
      <c r="R677" s="40">
        <v>2862169025</v>
      </c>
      <c r="S677" s="40">
        <v>867263879</v>
      </c>
      <c r="T677" s="40">
        <v>0</v>
      </c>
      <c r="U677" s="40">
        <v>0</v>
      </c>
      <c r="V677" s="40">
        <v>1230470263</v>
      </c>
      <c r="W677" s="40">
        <v>0</v>
      </c>
      <c r="X677" s="40">
        <v>764434883</v>
      </c>
      <c r="Y677" s="40">
        <v>0</v>
      </c>
      <c r="Z677" s="40">
        <v>0</v>
      </c>
      <c r="AA677" s="40">
        <v>456229987</v>
      </c>
      <c r="AB677" s="40">
        <v>0</v>
      </c>
      <c r="AC677" s="40">
        <v>0</v>
      </c>
      <c r="AD677" s="40">
        <v>420712808</v>
      </c>
      <c r="AE677" s="40">
        <v>0</v>
      </c>
      <c r="AF677" s="40">
        <v>35517179</v>
      </c>
      <c r="AG677" s="40">
        <v>0</v>
      </c>
      <c r="AH677" s="40">
        <v>0</v>
      </c>
      <c r="AI677" s="40">
        <v>2405939038</v>
      </c>
      <c r="AJ677" s="40">
        <v>806555826</v>
      </c>
      <c r="AK677" s="40">
        <v>723744226</v>
      </c>
      <c r="AL677" s="40">
        <v>50814530</v>
      </c>
      <c r="AM677" s="40">
        <v>1522136820</v>
      </c>
      <c r="AN677" s="40">
        <v>0</v>
      </c>
      <c r="AO677" s="40">
        <v>26431862</v>
      </c>
      <c r="AP677" s="40">
        <v>0</v>
      </c>
      <c r="AQ677" s="40">
        <v>183161323</v>
      </c>
      <c r="AR677" s="40">
        <v>178703328</v>
      </c>
      <c r="AS677" s="40">
        <v>4457995</v>
      </c>
      <c r="AT677" s="40">
        <v>183161323</v>
      </c>
      <c r="AU677" s="40">
        <v>154058180</v>
      </c>
      <c r="AV677" s="40">
        <v>2671281</v>
      </c>
      <c r="AW677" s="40">
        <v>26431862</v>
      </c>
      <c r="AX677" s="40">
        <v>0</v>
      </c>
      <c r="AY677" s="40">
        <v>0</v>
      </c>
      <c r="AZ677" s="40">
        <v>0</v>
      </c>
      <c r="BA677" s="40">
        <v>0</v>
      </c>
      <c r="BB677" s="40">
        <v>0</v>
      </c>
      <c r="BC677" s="40">
        <v>0</v>
      </c>
      <c r="BD677" s="40">
        <v>0</v>
      </c>
      <c r="BE677" s="40">
        <v>0</v>
      </c>
      <c r="BF677" s="40">
        <v>1509310834</v>
      </c>
      <c r="BG677" s="40">
        <v>82811600</v>
      </c>
      <c r="BH677" s="40">
        <v>1509310834</v>
      </c>
      <c r="BI677" s="40">
        <v>82811600</v>
      </c>
    </row>
    <row r="678" spans="1:61" ht="14.25" x14ac:dyDescent="0.2">
      <c r="A678" s="25">
        <f t="shared" si="10"/>
        <v>672</v>
      </c>
      <c r="B678" s="34">
        <v>3985</v>
      </c>
      <c r="C678" s="33" t="s">
        <v>4469</v>
      </c>
      <c r="D678" s="33" t="s">
        <v>4470</v>
      </c>
      <c r="E678" s="33" t="s">
        <v>4471</v>
      </c>
      <c r="F678" s="33" t="s">
        <v>28</v>
      </c>
      <c r="G678" s="35">
        <v>6492</v>
      </c>
      <c r="H678" s="33" t="s">
        <v>1321</v>
      </c>
      <c r="I678" s="33" t="s">
        <v>4472</v>
      </c>
      <c r="J678" s="33" t="s">
        <v>862</v>
      </c>
      <c r="K678" s="33" t="s">
        <v>867</v>
      </c>
      <c r="L678" s="33" t="s">
        <v>4473</v>
      </c>
      <c r="M678" s="34">
        <v>8713560</v>
      </c>
      <c r="N678" s="33" t="s">
        <v>4474</v>
      </c>
      <c r="O678" s="34">
        <v>2</v>
      </c>
      <c r="P678" s="34">
        <v>2368</v>
      </c>
      <c r="Q678" s="34">
        <v>9</v>
      </c>
      <c r="R678" s="40">
        <v>22890837276.310001</v>
      </c>
      <c r="S678" s="40">
        <v>3615767686.3800001</v>
      </c>
      <c r="T678" s="40">
        <v>1689443955.3599999</v>
      </c>
      <c r="U678" s="40">
        <v>0</v>
      </c>
      <c r="V678" s="40">
        <v>15877302204.74</v>
      </c>
      <c r="W678" s="40">
        <v>36038471.659999996</v>
      </c>
      <c r="X678" s="40">
        <v>1189475733.1700001</v>
      </c>
      <c r="Y678" s="40">
        <v>0</v>
      </c>
      <c r="Z678" s="40">
        <v>482809225</v>
      </c>
      <c r="AA678" s="40">
        <v>16533904464.52</v>
      </c>
      <c r="AB678" s="40">
        <v>15126291335.200001</v>
      </c>
      <c r="AC678" s="40">
        <v>311395</v>
      </c>
      <c r="AD678" s="40">
        <v>797497513.89999998</v>
      </c>
      <c r="AE678" s="40">
        <v>0</v>
      </c>
      <c r="AF678" s="40">
        <v>179007919.63999999</v>
      </c>
      <c r="AG678" s="40">
        <v>337939729.88999999</v>
      </c>
      <c r="AH678" s="40">
        <v>92856570.890000001</v>
      </c>
      <c r="AI678" s="40">
        <v>6356932811.79</v>
      </c>
      <c r="AJ678" s="40">
        <v>4126958706.3299999</v>
      </c>
      <c r="AK678" s="40">
        <v>1360519956.3299999</v>
      </c>
      <c r="AL678" s="40">
        <v>1431365315.48</v>
      </c>
      <c r="AM678" s="40">
        <v>10472196.25</v>
      </c>
      <c r="AN678" s="40">
        <v>0</v>
      </c>
      <c r="AO678" s="40">
        <v>292772904.08999997</v>
      </c>
      <c r="AP678" s="40">
        <v>495116006.25999999</v>
      </c>
      <c r="AQ678" s="40">
        <v>1991589770.9200001</v>
      </c>
      <c r="AR678" s="40">
        <v>1756203031.3499999</v>
      </c>
      <c r="AS678" s="40">
        <v>235386739.56999999</v>
      </c>
      <c r="AT678" s="40">
        <v>1417177359.51</v>
      </c>
      <c r="AU678" s="40">
        <v>1124394375.4200001</v>
      </c>
      <c r="AV678" s="40">
        <v>10080</v>
      </c>
      <c r="AW678" s="40">
        <v>292772904.08999997</v>
      </c>
      <c r="AX678" s="40">
        <v>0</v>
      </c>
      <c r="AY678" s="40">
        <v>574412411.40999997</v>
      </c>
      <c r="AZ678" s="40">
        <v>574412411.40999997</v>
      </c>
      <c r="BA678" s="40">
        <v>0</v>
      </c>
      <c r="BB678" s="40">
        <v>7921426</v>
      </c>
      <c r="BC678" s="40">
        <v>400081774.61000001</v>
      </c>
      <c r="BD678" s="40">
        <v>7921426</v>
      </c>
      <c r="BE678" s="40">
        <v>400081774.61000001</v>
      </c>
      <c r="BF678" s="40">
        <v>16406450747.73</v>
      </c>
      <c r="BG678" s="40">
        <v>0</v>
      </c>
      <c r="BH678" s="40">
        <v>16406450747.73</v>
      </c>
      <c r="BI678" s="40">
        <v>0</v>
      </c>
    </row>
    <row r="679" spans="1:61" ht="14.25" x14ac:dyDescent="0.2">
      <c r="A679" s="25">
        <f t="shared" si="10"/>
        <v>673</v>
      </c>
      <c r="B679" s="34">
        <v>4001</v>
      </c>
      <c r="C679" s="33" t="s">
        <v>4475</v>
      </c>
      <c r="D679" s="33" t="s">
        <v>4476</v>
      </c>
      <c r="E679" s="33" t="s">
        <v>4477</v>
      </c>
      <c r="F679" s="33" t="s">
        <v>28</v>
      </c>
      <c r="G679" s="35">
        <v>6492</v>
      </c>
      <c r="H679" s="33" t="s">
        <v>1321</v>
      </c>
      <c r="I679" s="33" t="s">
        <v>4478</v>
      </c>
      <c r="J679" s="33" t="s">
        <v>549</v>
      </c>
      <c r="K679" s="33" t="s">
        <v>1936</v>
      </c>
      <c r="L679" s="33" t="s">
        <v>4479</v>
      </c>
      <c r="M679" s="34">
        <v>3300110</v>
      </c>
      <c r="N679" s="33" t="s">
        <v>4480</v>
      </c>
      <c r="O679" s="34">
        <v>2</v>
      </c>
      <c r="P679" s="34">
        <v>3363</v>
      </c>
      <c r="Q679" s="34">
        <v>11</v>
      </c>
      <c r="R679" s="40">
        <v>9251547186</v>
      </c>
      <c r="S679" s="40">
        <v>1095066646</v>
      </c>
      <c r="T679" s="40">
        <v>7516228</v>
      </c>
      <c r="U679" s="40">
        <v>0</v>
      </c>
      <c r="V679" s="40">
        <v>7609342000</v>
      </c>
      <c r="W679" s="40">
        <v>510281637</v>
      </c>
      <c r="X679" s="40">
        <v>29164202</v>
      </c>
      <c r="Y679" s="40">
        <v>0</v>
      </c>
      <c r="Z679" s="40">
        <v>176473</v>
      </c>
      <c r="AA679" s="40">
        <v>2804941752</v>
      </c>
      <c r="AB679" s="40">
        <v>1239483253</v>
      </c>
      <c r="AC679" s="40">
        <v>0</v>
      </c>
      <c r="AD679" s="40">
        <v>102350799</v>
      </c>
      <c r="AE679" s="40">
        <v>0</v>
      </c>
      <c r="AF679" s="40">
        <v>1429617191</v>
      </c>
      <c r="AG679" s="40">
        <v>33490509</v>
      </c>
      <c r="AH679" s="40">
        <v>0</v>
      </c>
      <c r="AI679" s="40">
        <v>6446605434</v>
      </c>
      <c r="AJ679" s="40">
        <v>5164094759</v>
      </c>
      <c r="AK679" s="40">
        <v>5122688959</v>
      </c>
      <c r="AL679" s="40">
        <v>589850216</v>
      </c>
      <c r="AM679" s="40">
        <v>182645317</v>
      </c>
      <c r="AN679" s="40">
        <v>0</v>
      </c>
      <c r="AO679" s="40">
        <v>510015142</v>
      </c>
      <c r="AP679" s="40">
        <v>0</v>
      </c>
      <c r="AQ679" s="40">
        <v>1056034802</v>
      </c>
      <c r="AR679" s="40">
        <v>1028714537</v>
      </c>
      <c r="AS679" s="40">
        <v>27320265</v>
      </c>
      <c r="AT679" s="40">
        <v>1041568764</v>
      </c>
      <c r="AU679" s="40">
        <v>487923855</v>
      </c>
      <c r="AV679" s="40">
        <v>43629767</v>
      </c>
      <c r="AW679" s="40">
        <v>510015142</v>
      </c>
      <c r="AX679" s="40">
        <v>0</v>
      </c>
      <c r="AY679" s="40">
        <v>14466038</v>
      </c>
      <c r="AZ679" s="40">
        <v>14466038</v>
      </c>
      <c r="BA679" s="40">
        <v>0</v>
      </c>
      <c r="BB679" s="40">
        <v>3915082</v>
      </c>
      <c r="BC679" s="40">
        <v>143848423</v>
      </c>
      <c r="BD679" s="40">
        <v>3915082</v>
      </c>
      <c r="BE679" s="40">
        <v>143848423</v>
      </c>
      <c r="BF679" s="40">
        <v>14271650103</v>
      </c>
      <c r="BG679" s="40">
        <v>0</v>
      </c>
      <c r="BH679" s="40">
        <v>14271650103</v>
      </c>
      <c r="BI679" s="40">
        <v>0</v>
      </c>
    </row>
    <row r="680" spans="1:61" ht="14.25" x14ac:dyDescent="0.2">
      <c r="A680" s="25">
        <f t="shared" si="10"/>
        <v>674</v>
      </c>
      <c r="B680" s="34">
        <v>4004</v>
      </c>
      <c r="C680" s="33" t="s">
        <v>1053</v>
      </c>
      <c r="D680" s="33" t="s">
        <v>1054</v>
      </c>
      <c r="E680" s="33" t="s">
        <v>1055</v>
      </c>
      <c r="F680" s="33" t="s">
        <v>114</v>
      </c>
      <c r="G680" s="35">
        <v>6492</v>
      </c>
      <c r="H680" s="33" t="s">
        <v>1321</v>
      </c>
      <c r="I680" s="33" t="s">
        <v>1056</v>
      </c>
      <c r="J680" s="33" t="s">
        <v>549</v>
      </c>
      <c r="K680" s="33" t="s">
        <v>550</v>
      </c>
      <c r="L680" s="33" t="s">
        <v>1592</v>
      </c>
      <c r="M680" s="34">
        <v>3332727</v>
      </c>
      <c r="N680" s="33" t="s">
        <v>2240</v>
      </c>
      <c r="O680" s="34">
        <v>1</v>
      </c>
      <c r="P680" s="34">
        <v>8607</v>
      </c>
      <c r="Q680" s="34">
        <v>25</v>
      </c>
      <c r="R680" s="40">
        <v>103321717260.08</v>
      </c>
      <c r="S680" s="40">
        <v>20952938471.07</v>
      </c>
      <c r="T680" s="40">
        <v>725532543.54999995</v>
      </c>
      <c r="U680" s="40">
        <v>0</v>
      </c>
      <c r="V680" s="40">
        <v>75165102338.100006</v>
      </c>
      <c r="W680" s="40">
        <v>430118392.36000001</v>
      </c>
      <c r="X680" s="40">
        <v>6048025515</v>
      </c>
      <c r="Y680" s="40">
        <v>0</v>
      </c>
      <c r="Z680" s="40">
        <v>0</v>
      </c>
      <c r="AA680" s="40">
        <v>48148382968.239998</v>
      </c>
      <c r="AB680" s="40">
        <v>37580452455.300003</v>
      </c>
      <c r="AC680" s="40">
        <v>0</v>
      </c>
      <c r="AD680" s="40">
        <v>371244118.86000001</v>
      </c>
      <c r="AE680" s="40">
        <v>0</v>
      </c>
      <c r="AF680" s="40">
        <v>9949583904.0799999</v>
      </c>
      <c r="AG680" s="40">
        <v>247102490</v>
      </c>
      <c r="AH680" s="40">
        <v>0</v>
      </c>
      <c r="AI680" s="40">
        <v>55173334291.839996</v>
      </c>
      <c r="AJ680" s="40">
        <v>37985503923.43</v>
      </c>
      <c r="AK680" s="40">
        <v>21423183923.43</v>
      </c>
      <c r="AL680" s="40">
        <v>10982976629.389999</v>
      </c>
      <c r="AM680" s="40">
        <v>628233576.77999997</v>
      </c>
      <c r="AN680" s="40">
        <v>0</v>
      </c>
      <c r="AO680" s="40">
        <v>2471436155.2399998</v>
      </c>
      <c r="AP680" s="40">
        <v>3105184007</v>
      </c>
      <c r="AQ680" s="40">
        <v>7261050178.9399996</v>
      </c>
      <c r="AR680" s="40">
        <v>6589427023.8100004</v>
      </c>
      <c r="AS680" s="40">
        <v>671623155.13</v>
      </c>
      <c r="AT680" s="40">
        <v>5851689970.5799999</v>
      </c>
      <c r="AU680" s="40">
        <v>3300399301.0100002</v>
      </c>
      <c r="AV680" s="40">
        <v>79854514.329999998</v>
      </c>
      <c r="AW680" s="40">
        <v>2471436155.2399998</v>
      </c>
      <c r="AX680" s="40">
        <v>0</v>
      </c>
      <c r="AY680" s="40">
        <v>1409360208.3599999</v>
      </c>
      <c r="AZ680" s="40">
        <v>1409360208.3599999</v>
      </c>
      <c r="BA680" s="40">
        <v>0</v>
      </c>
      <c r="BB680" s="40">
        <v>408672656</v>
      </c>
      <c r="BC680" s="40">
        <v>1148991071.47</v>
      </c>
      <c r="BD680" s="40">
        <v>408672656</v>
      </c>
      <c r="BE680" s="40">
        <v>1148991071.47</v>
      </c>
      <c r="BF680" s="40">
        <v>81113705021.380005</v>
      </c>
      <c r="BG680" s="40">
        <v>0</v>
      </c>
      <c r="BH680" s="40">
        <v>81113705021.380005</v>
      </c>
      <c r="BI680" s="40">
        <v>0</v>
      </c>
    </row>
    <row r="681" spans="1:61" ht="14.25" x14ac:dyDescent="0.2">
      <c r="A681" s="25">
        <f t="shared" si="10"/>
        <v>675</v>
      </c>
      <c r="B681" s="34">
        <v>4011</v>
      </c>
      <c r="C681" s="33" t="s">
        <v>1058</v>
      </c>
      <c r="D681" s="33" t="s">
        <v>1059</v>
      </c>
      <c r="E681" s="33" t="s">
        <v>1060</v>
      </c>
      <c r="F681" s="33" t="s">
        <v>106</v>
      </c>
      <c r="G681" s="35">
        <v>6424</v>
      </c>
      <c r="H681" s="33" t="s">
        <v>1324</v>
      </c>
      <c r="I681" s="33" t="s">
        <v>1935</v>
      </c>
      <c r="J681" s="33" t="s">
        <v>549</v>
      </c>
      <c r="K681" s="33" t="s">
        <v>1936</v>
      </c>
      <c r="L681" s="33" t="s">
        <v>1937</v>
      </c>
      <c r="M681" s="34">
        <v>3400494</v>
      </c>
      <c r="N681" s="33" t="s">
        <v>1373</v>
      </c>
      <c r="O681" s="34">
        <v>1</v>
      </c>
      <c r="P681" s="34">
        <v>16441</v>
      </c>
      <c r="Q681" s="34">
        <v>48</v>
      </c>
      <c r="R681" s="40">
        <v>29317235899.200001</v>
      </c>
      <c r="S681" s="40">
        <v>3710668478.4899998</v>
      </c>
      <c r="T681" s="40">
        <v>2043686631.1099999</v>
      </c>
      <c r="U681" s="40">
        <v>0</v>
      </c>
      <c r="V681" s="40">
        <v>21725818337.080002</v>
      </c>
      <c r="W681" s="40">
        <v>228540699.94</v>
      </c>
      <c r="X681" s="40">
        <v>1586391838.5799999</v>
      </c>
      <c r="Y681" s="40">
        <v>0</v>
      </c>
      <c r="Z681" s="40">
        <v>22129914</v>
      </c>
      <c r="AA681" s="40">
        <v>21543598212.310001</v>
      </c>
      <c r="AB681" s="40">
        <v>20507304588.52</v>
      </c>
      <c r="AC681" s="40">
        <v>57714746</v>
      </c>
      <c r="AD681" s="40">
        <v>804929135.75</v>
      </c>
      <c r="AE681" s="40">
        <v>0</v>
      </c>
      <c r="AF681" s="40">
        <v>43352614</v>
      </c>
      <c r="AG681" s="40">
        <v>130297128.04000001</v>
      </c>
      <c r="AH681" s="40">
        <v>0</v>
      </c>
      <c r="AI681" s="40">
        <v>7773637686.8900003</v>
      </c>
      <c r="AJ681" s="40">
        <v>6104877417.7299995</v>
      </c>
      <c r="AK681" s="40">
        <v>2319787138.7600002</v>
      </c>
      <c r="AL681" s="40">
        <v>750474296.58000004</v>
      </c>
      <c r="AM681" s="40">
        <v>0</v>
      </c>
      <c r="AN681" s="40">
        <v>0</v>
      </c>
      <c r="AO681" s="40">
        <v>105336752.95</v>
      </c>
      <c r="AP681" s="40">
        <v>911184420.40999997</v>
      </c>
      <c r="AQ681" s="40">
        <v>3564170711.9099998</v>
      </c>
      <c r="AR681" s="40">
        <v>2970450594</v>
      </c>
      <c r="AS681" s="40">
        <v>593720117.90999997</v>
      </c>
      <c r="AT681" s="40">
        <v>2807573498.29</v>
      </c>
      <c r="AU681" s="40">
        <v>2602435676.3000002</v>
      </c>
      <c r="AV681" s="40">
        <v>99801069.040000007</v>
      </c>
      <c r="AW681" s="40">
        <v>105336752.95</v>
      </c>
      <c r="AX681" s="40">
        <v>0</v>
      </c>
      <c r="AY681" s="40">
        <v>756597213.62</v>
      </c>
      <c r="AZ681" s="40">
        <v>756597213.62</v>
      </c>
      <c r="BA681" s="40">
        <v>0</v>
      </c>
      <c r="BB681" s="40">
        <v>1004791718</v>
      </c>
      <c r="BC681" s="40">
        <v>3389332843.71</v>
      </c>
      <c r="BD681" s="40">
        <v>1004791718</v>
      </c>
      <c r="BE681" s="40">
        <v>3389332843.71</v>
      </c>
      <c r="BF681" s="40">
        <v>8394334628.46</v>
      </c>
      <c r="BG681" s="40">
        <v>0</v>
      </c>
      <c r="BH681" s="40">
        <v>8394334628.46</v>
      </c>
      <c r="BI681" s="40">
        <v>0</v>
      </c>
    </row>
    <row r="682" spans="1:61" ht="14.25" x14ac:dyDescent="0.2">
      <c r="A682" s="25">
        <f t="shared" si="10"/>
        <v>676</v>
      </c>
      <c r="B682" s="34">
        <v>4022</v>
      </c>
      <c r="C682" s="33" t="s">
        <v>4481</v>
      </c>
      <c r="D682" s="33" t="s">
        <v>4482</v>
      </c>
      <c r="E682" s="33" t="s">
        <v>4483</v>
      </c>
      <c r="F682" s="33" t="s">
        <v>28</v>
      </c>
      <c r="G682" s="35">
        <v>6492</v>
      </c>
      <c r="H682" s="33" t="s">
        <v>1321</v>
      </c>
      <c r="I682" s="33" t="s">
        <v>4484</v>
      </c>
      <c r="J682" s="33" t="s">
        <v>549</v>
      </c>
      <c r="K682" s="33" t="s">
        <v>550</v>
      </c>
      <c r="L682" s="33" t="s">
        <v>4485</v>
      </c>
      <c r="M682" s="34">
        <v>3313311</v>
      </c>
      <c r="N682" s="33" t="s">
        <v>4486</v>
      </c>
      <c r="O682" s="34">
        <v>2</v>
      </c>
      <c r="P682" s="34">
        <v>2751</v>
      </c>
      <c r="Q682" s="34">
        <v>10</v>
      </c>
      <c r="R682" s="40">
        <v>13335783539.93</v>
      </c>
      <c r="S682" s="40">
        <v>754940460.70000005</v>
      </c>
      <c r="T682" s="40">
        <v>673643528.23000002</v>
      </c>
      <c r="U682" s="40">
        <v>0</v>
      </c>
      <c r="V682" s="40">
        <v>11626322856</v>
      </c>
      <c r="W682" s="40">
        <v>217825485</v>
      </c>
      <c r="X682" s="40">
        <v>11291933</v>
      </c>
      <c r="Y682" s="40">
        <v>0</v>
      </c>
      <c r="Z682" s="40">
        <v>51759277</v>
      </c>
      <c r="AA682" s="40">
        <v>4574722165.7799997</v>
      </c>
      <c r="AB682" s="40">
        <v>4313072152.7200003</v>
      </c>
      <c r="AC682" s="40">
        <v>0</v>
      </c>
      <c r="AD682" s="40">
        <v>106922691</v>
      </c>
      <c r="AE682" s="40">
        <v>0</v>
      </c>
      <c r="AF682" s="40">
        <v>40526946.200000003</v>
      </c>
      <c r="AG682" s="40">
        <v>114200375.86</v>
      </c>
      <c r="AH682" s="40">
        <v>0</v>
      </c>
      <c r="AI682" s="40">
        <v>8761061374.1499996</v>
      </c>
      <c r="AJ682" s="40">
        <v>8069756236.6999998</v>
      </c>
      <c r="AK682" s="40">
        <v>3101060236.6999998</v>
      </c>
      <c r="AL682" s="40">
        <v>476347856.44</v>
      </c>
      <c r="AM682" s="40">
        <v>124462318</v>
      </c>
      <c r="AN682" s="40">
        <v>0</v>
      </c>
      <c r="AO682" s="40">
        <v>59682393.009999998</v>
      </c>
      <c r="AP682" s="40">
        <v>30812570</v>
      </c>
      <c r="AQ682" s="40">
        <v>1447836622.1199999</v>
      </c>
      <c r="AR682" s="40">
        <v>1373310565</v>
      </c>
      <c r="AS682" s="40">
        <v>74526057.120000005</v>
      </c>
      <c r="AT682" s="40">
        <v>1322259652.02</v>
      </c>
      <c r="AU682" s="40">
        <v>1245938452.1400001</v>
      </c>
      <c r="AV682" s="40">
        <v>16638806.869999999</v>
      </c>
      <c r="AW682" s="40">
        <v>59682393.009999998</v>
      </c>
      <c r="AX682" s="40">
        <v>0</v>
      </c>
      <c r="AY682" s="40">
        <v>125576970.09999999</v>
      </c>
      <c r="AZ682" s="40">
        <v>125576970.09999999</v>
      </c>
      <c r="BA682" s="40">
        <v>0</v>
      </c>
      <c r="BB682" s="40">
        <v>4165570609</v>
      </c>
      <c r="BC682" s="40">
        <v>436447453.25</v>
      </c>
      <c r="BD682" s="40">
        <v>4165570609</v>
      </c>
      <c r="BE682" s="40">
        <v>436447453.25</v>
      </c>
      <c r="BF682" s="40">
        <v>5211846042</v>
      </c>
      <c r="BG682" s="40">
        <v>0</v>
      </c>
      <c r="BH682" s="40">
        <v>5211846042</v>
      </c>
      <c r="BI682" s="40">
        <v>0</v>
      </c>
    </row>
    <row r="683" spans="1:61" ht="14.25" x14ac:dyDescent="0.2">
      <c r="A683" s="25">
        <f t="shared" si="10"/>
        <v>677</v>
      </c>
      <c r="B683" s="34">
        <v>4039</v>
      </c>
      <c r="C683" s="33" t="s">
        <v>4487</v>
      </c>
      <c r="D683" s="33" t="s">
        <v>4488</v>
      </c>
      <c r="E683" s="33" t="s">
        <v>4489</v>
      </c>
      <c r="F683" s="33" t="s">
        <v>38</v>
      </c>
      <c r="G683" s="35">
        <v>6492</v>
      </c>
      <c r="H683" s="33" t="s">
        <v>1321</v>
      </c>
      <c r="I683" s="33" t="s">
        <v>4490</v>
      </c>
      <c r="J683" s="33" t="s">
        <v>549</v>
      </c>
      <c r="K683" s="33" t="s">
        <v>550</v>
      </c>
      <c r="L683" s="33" t="s">
        <v>4491</v>
      </c>
      <c r="M683" s="34">
        <v>3332727</v>
      </c>
      <c r="N683" s="33" t="s">
        <v>4492</v>
      </c>
      <c r="O683" s="34">
        <v>2</v>
      </c>
      <c r="P683" s="34">
        <v>1306</v>
      </c>
      <c r="Q683" s="34">
        <v>10</v>
      </c>
      <c r="R683" s="40">
        <v>13870081546.83</v>
      </c>
      <c r="S683" s="40">
        <v>1487236699.3399999</v>
      </c>
      <c r="T683" s="40">
        <v>90914439</v>
      </c>
      <c r="U683" s="40">
        <v>0</v>
      </c>
      <c r="V683" s="40">
        <v>10893959014.15</v>
      </c>
      <c r="W683" s="40">
        <v>211469938</v>
      </c>
      <c r="X683" s="40">
        <v>1186501456.3399999</v>
      </c>
      <c r="Y683" s="40">
        <v>0</v>
      </c>
      <c r="Z683" s="40">
        <v>0</v>
      </c>
      <c r="AA683" s="40">
        <v>1624069866.98</v>
      </c>
      <c r="AB683" s="40">
        <v>0</v>
      </c>
      <c r="AC683" s="40">
        <v>0</v>
      </c>
      <c r="AD683" s="40">
        <v>43888183.369999997</v>
      </c>
      <c r="AE683" s="40">
        <v>0</v>
      </c>
      <c r="AF683" s="40">
        <v>1556782300.6099999</v>
      </c>
      <c r="AG683" s="40">
        <v>23399383</v>
      </c>
      <c r="AH683" s="40">
        <v>0</v>
      </c>
      <c r="AI683" s="40">
        <v>12246011679.85</v>
      </c>
      <c r="AJ683" s="40">
        <v>7024741360.9099998</v>
      </c>
      <c r="AK683" s="40">
        <v>2824741360.9099998</v>
      </c>
      <c r="AL683" s="40">
        <v>2471781153.5599999</v>
      </c>
      <c r="AM683" s="40">
        <v>1131051592.26</v>
      </c>
      <c r="AN683" s="40">
        <v>0</v>
      </c>
      <c r="AO683" s="40">
        <v>474747461.45999998</v>
      </c>
      <c r="AP683" s="40">
        <v>1143690111.6600001</v>
      </c>
      <c r="AQ683" s="40">
        <v>1295582207.24</v>
      </c>
      <c r="AR683" s="40">
        <v>1200735076</v>
      </c>
      <c r="AS683" s="40">
        <v>94847131.239999995</v>
      </c>
      <c r="AT683" s="40">
        <v>1295582207.24</v>
      </c>
      <c r="AU683" s="40">
        <v>772606310.67999995</v>
      </c>
      <c r="AV683" s="40">
        <v>48228435.100000001</v>
      </c>
      <c r="AW683" s="40">
        <v>474747461.45999998</v>
      </c>
      <c r="AX683" s="40">
        <v>0</v>
      </c>
      <c r="AY683" s="40">
        <v>0</v>
      </c>
      <c r="AZ683" s="40">
        <v>0</v>
      </c>
      <c r="BA683" s="40">
        <v>0</v>
      </c>
      <c r="BB683" s="40">
        <v>58154236</v>
      </c>
      <c r="BC683" s="40">
        <v>72171766.400000006</v>
      </c>
      <c r="BD683" s="40">
        <v>58154236</v>
      </c>
      <c r="BE683" s="40">
        <v>72171766.400000006</v>
      </c>
      <c r="BF683" s="40">
        <v>212800000</v>
      </c>
      <c r="BG683" s="40">
        <v>0</v>
      </c>
      <c r="BH683" s="40">
        <v>212800000</v>
      </c>
      <c r="BI683" s="40">
        <v>0</v>
      </c>
    </row>
    <row r="684" spans="1:61" ht="14.25" x14ac:dyDescent="0.2">
      <c r="A684" s="25">
        <f t="shared" si="10"/>
        <v>678</v>
      </c>
      <c r="B684" s="34">
        <v>4054</v>
      </c>
      <c r="C684" s="33" t="s">
        <v>1061</v>
      </c>
      <c r="D684" s="33" t="s">
        <v>1062</v>
      </c>
      <c r="E684" s="33" t="s">
        <v>1063</v>
      </c>
      <c r="F684" s="33" t="s">
        <v>106</v>
      </c>
      <c r="G684" s="35">
        <v>6424</v>
      </c>
      <c r="H684" s="33" t="s">
        <v>1324</v>
      </c>
      <c r="I684" s="33" t="s">
        <v>1064</v>
      </c>
      <c r="J684" s="33" t="s">
        <v>549</v>
      </c>
      <c r="K684" s="33" t="s">
        <v>550</v>
      </c>
      <c r="L684" s="33" t="s">
        <v>2241</v>
      </c>
      <c r="M684" s="34">
        <v>3111443</v>
      </c>
      <c r="N684" s="33" t="s">
        <v>1372</v>
      </c>
      <c r="O684" s="34">
        <v>1</v>
      </c>
      <c r="P684" s="34">
        <v>1605</v>
      </c>
      <c r="Q684" s="34">
        <v>20</v>
      </c>
      <c r="R684" s="40">
        <v>21648650549</v>
      </c>
      <c r="S684" s="40">
        <v>4076109388</v>
      </c>
      <c r="T684" s="40">
        <v>326559541</v>
      </c>
      <c r="U684" s="40">
        <v>0</v>
      </c>
      <c r="V684" s="40">
        <v>16254403272</v>
      </c>
      <c r="W684" s="40">
        <v>527810513</v>
      </c>
      <c r="X684" s="40">
        <v>463767835</v>
      </c>
      <c r="Y684" s="40">
        <v>0</v>
      </c>
      <c r="Z684" s="40">
        <v>0</v>
      </c>
      <c r="AA684" s="40">
        <v>11502391980</v>
      </c>
      <c r="AB684" s="40">
        <v>10775542642</v>
      </c>
      <c r="AC684" s="40">
        <v>0</v>
      </c>
      <c r="AD684" s="40">
        <v>147843522</v>
      </c>
      <c r="AE684" s="40">
        <v>0</v>
      </c>
      <c r="AF684" s="40">
        <v>386028544</v>
      </c>
      <c r="AG684" s="40">
        <v>160445102</v>
      </c>
      <c r="AH684" s="40">
        <v>32532170</v>
      </c>
      <c r="AI684" s="40">
        <v>10146258569</v>
      </c>
      <c r="AJ684" s="40">
        <v>7845482441</v>
      </c>
      <c r="AK684" s="40">
        <v>4325989441</v>
      </c>
      <c r="AL684" s="40">
        <v>1491929946</v>
      </c>
      <c r="AM684" s="40">
        <v>367656904</v>
      </c>
      <c r="AN684" s="40">
        <v>523808</v>
      </c>
      <c r="AO684" s="40">
        <v>408662217</v>
      </c>
      <c r="AP684" s="40">
        <v>32003253</v>
      </c>
      <c r="AQ684" s="40">
        <v>1761006277</v>
      </c>
      <c r="AR684" s="40">
        <v>1504763591</v>
      </c>
      <c r="AS684" s="40">
        <v>256242686</v>
      </c>
      <c r="AT684" s="40">
        <v>1273654221</v>
      </c>
      <c r="AU684" s="40">
        <v>854789823</v>
      </c>
      <c r="AV684" s="40">
        <v>10202181</v>
      </c>
      <c r="AW684" s="40">
        <v>408662217</v>
      </c>
      <c r="AX684" s="40">
        <v>0</v>
      </c>
      <c r="AY684" s="40">
        <v>487352056</v>
      </c>
      <c r="AZ684" s="40">
        <v>487352056</v>
      </c>
      <c r="BA684" s="40">
        <v>0</v>
      </c>
      <c r="BB684" s="40">
        <v>8440283930</v>
      </c>
      <c r="BC684" s="40">
        <v>300755027</v>
      </c>
      <c r="BD684" s="40">
        <v>8440283930</v>
      </c>
      <c r="BE684" s="40">
        <v>300755027</v>
      </c>
      <c r="BF684" s="40">
        <v>17952362821</v>
      </c>
      <c r="BG684" s="40">
        <v>0</v>
      </c>
      <c r="BH684" s="40">
        <v>17952362821</v>
      </c>
      <c r="BI684" s="40">
        <v>0</v>
      </c>
    </row>
    <row r="685" spans="1:61" ht="14.25" x14ac:dyDescent="0.2">
      <c r="A685" s="25">
        <f t="shared" si="10"/>
        <v>679</v>
      </c>
      <c r="B685" s="34">
        <v>4055</v>
      </c>
      <c r="C685" s="33" t="s">
        <v>1065</v>
      </c>
      <c r="D685" s="33" t="s">
        <v>1066</v>
      </c>
      <c r="E685" s="33" t="s">
        <v>1021</v>
      </c>
      <c r="F685" s="33" t="s">
        <v>31</v>
      </c>
      <c r="G685" s="35">
        <v>4620</v>
      </c>
      <c r="H685" s="33" t="s">
        <v>1348</v>
      </c>
      <c r="I685" s="33" t="s">
        <v>1067</v>
      </c>
      <c r="J685" s="33" t="s">
        <v>41</v>
      </c>
      <c r="K685" s="33" t="s">
        <v>1034</v>
      </c>
      <c r="L685" s="33" t="s">
        <v>2242</v>
      </c>
      <c r="M685" s="34">
        <v>2143810</v>
      </c>
      <c r="N685" s="33" t="s">
        <v>1371</v>
      </c>
      <c r="O685" s="34">
        <v>1</v>
      </c>
      <c r="P685" s="34">
        <v>1834</v>
      </c>
      <c r="Q685" s="34">
        <v>85</v>
      </c>
      <c r="R685" s="40">
        <v>30227050417.48</v>
      </c>
      <c r="S685" s="40">
        <v>582941243.76999998</v>
      </c>
      <c r="T685" s="40">
        <v>7857564703.8900003</v>
      </c>
      <c r="U685" s="40">
        <v>5416462969.0200005</v>
      </c>
      <c r="V685" s="40">
        <v>2393947782.0100002</v>
      </c>
      <c r="W685" s="40">
        <v>3544206752.29</v>
      </c>
      <c r="X685" s="40">
        <v>10344460439.5</v>
      </c>
      <c r="Y685" s="40">
        <v>0</v>
      </c>
      <c r="Z685" s="40">
        <v>87466527</v>
      </c>
      <c r="AA685" s="40">
        <v>4797567475.1800003</v>
      </c>
      <c r="AB685" s="40">
        <v>0</v>
      </c>
      <c r="AC685" s="40">
        <v>353718948.13</v>
      </c>
      <c r="AD685" s="40">
        <v>3018686001.54</v>
      </c>
      <c r="AE685" s="40">
        <v>0</v>
      </c>
      <c r="AF685" s="40">
        <v>156805621.40000001</v>
      </c>
      <c r="AG685" s="40">
        <v>857115465.11000001</v>
      </c>
      <c r="AH685" s="40">
        <v>411241439</v>
      </c>
      <c r="AI685" s="40">
        <v>25429482942.299999</v>
      </c>
      <c r="AJ685" s="40">
        <v>6485306985.8900003</v>
      </c>
      <c r="AK685" s="40">
        <v>6241012765.8900003</v>
      </c>
      <c r="AL685" s="40">
        <v>3685380463.1999998</v>
      </c>
      <c r="AM685" s="40">
        <v>5013453800.9200001</v>
      </c>
      <c r="AN685" s="40">
        <v>3013343.32</v>
      </c>
      <c r="AO685" s="40">
        <v>1323208793.8</v>
      </c>
      <c r="AP685" s="40">
        <v>7725405789.6599998</v>
      </c>
      <c r="AQ685" s="40">
        <v>37396544824.629997</v>
      </c>
      <c r="AR685" s="40">
        <v>35157302871.019997</v>
      </c>
      <c r="AS685" s="40">
        <v>2239241953.6100001</v>
      </c>
      <c r="AT685" s="40">
        <v>6342384785.6400003</v>
      </c>
      <c r="AU685" s="40">
        <v>1606004414.0799999</v>
      </c>
      <c r="AV685" s="40">
        <v>190333530.13</v>
      </c>
      <c r="AW685" s="40">
        <v>1323208793.8</v>
      </c>
      <c r="AX685" s="40">
        <v>3222838047.6300001</v>
      </c>
      <c r="AY685" s="40">
        <v>31054160038.990002</v>
      </c>
      <c r="AZ685" s="40">
        <v>31054160038.990002</v>
      </c>
      <c r="BA685" s="40">
        <v>0</v>
      </c>
      <c r="BB685" s="40">
        <v>11926665</v>
      </c>
      <c r="BC685" s="40">
        <v>4900536320.5100002</v>
      </c>
      <c r="BD685" s="40">
        <v>11926665</v>
      </c>
      <c r="BE685" s="40">
        <v>4900536320.5100002</v>
      </c>
      <c r="BF685" s="40">
        <v>2591849385.9899998</v>
      </c>
      <c r="BG685" s="40">
        <v>48348561.189999998</v>
      </c>
      <c r="BH685" s="40">
        <v>2591849385.9899998</v>
      </c>
      <c r="BI685" s="40">
        <v>48348561.189999998</v>
      </c>
    </row>
    <row r="686" spans="1:61" ht="14.25" x14ac:dyDescent="0.2">
      <c r="A686" s="25">
        <f t="shared" si="10"/>
        <v>680</v>
      </c>
      <c r="B686" s="34">
        <v>4063</v>
      </c>
      <c r="C686" s="33" t="s">
        <v>1068</v>
      </c>
      <c r="D686" s="33" t="s">
        <v>1069</v>
      </c>
      <c r="E686" s="33" t="s">
        <v>1070</v>
      </c>
      <c r="F686" s="33" t="s">
        <v>43</v>
      </c>
      <c r="G686" s="35">
        <v>9499</v>
      </c>
      <c r="H686" s="33" t="s">
        <v>1328</v>
      </c>
      <c r="I686" s="33" t="s">
        <v>1071</v>
      </c>
      <c r="J686" s="33" t="s">
        <v>549</v>
      </c>
      <c r="K686" s="33" t="s">
        <v>550</v>
      </c>
      <c r="L686" s="33" t="s">
        <v>1370</v>
      </c>
      <c r="M686" s="34">
        <v>3254676</v>
      </c>
      <c r="N686" s="33" t="s">
        <v>2243</v>
      </c>
      <c r="O686" s="34">
        <v>1</v>
      </c>
      <c r="P686" s="34">
        <v>5959</v>
      </c>
      <c r="Q686" s="34">
        <v>13</v>
      </c>
      <c r="R686" s="40">
        <v>42197796286.800003</v>
      </c>
      <c r="S686" s="40">
        <v>2606615356.8499999</v>
      </c>
      <c r="T686" s="40">
        <v>5878242150.21</v>
      </c>
      <c r="U686" s="40">
        <v>0</v>
      </c>
      <c r="V686" s="40">
        <v>28920341989.009998</v>
      </c>
      <c r="W686" s="40">
        <v>39885941.729999997</v>
      </c>
      <c r="X686" s="40">
        <v>4752710849</v>
      </c>
      <c r="Y686" s="40">
        <v>0</v>
      </c>
      <c r="Z686" s="40">
        <v>0</v>
      </c>
      <c r="AA686" s="40">
        <v>4714025880.0500002</v>
      </c>
      <c r="AB686" s="40">
        <v>0</v>
      </c>
      <c r="AC686" s="40">
        <v>0</v>
      </c>
      <c r="AD686" s="40">
        <v>796627142.63999999</v>
      </c>
      <c r="AE686" s="40">
        <v>0</v>
      </c>
      <c r="AF686" s="40">
        <v>3877599007.4099998</v>
      </c>
      <c r="AG686" s="40">
        <v>39799730</v>
      </c>
      <c r="AH686" s="40">
        <v>0</v>
      </c>
      <c r="AI686" s="40">
        <v>37483770406.75</v>
      </c>
      <c r="AJ686" s="40">
        <v>20447083186.619999</v>
      </c>
      <c r="AK686" s="40">
        <v>0</v>
      </c>
      <c r="AL686" s="40">
        <v>9552573284.7999992</v>
      </c>
      <c r="AM686" s="40">
        <v>3625547929.25</v>
      </c>
      <c r="AN686" s="40">
        <v>1517615</v>
      </c>
      <c r="AO686" s="40">
        <v>3036156483.0799999</v>
      </c>
      <c r="AP686" s="40">
        <v>820891908</v>
      </c>
      <c r="AQ686" s="40">
        <v>4897570475.0799999</v>
      </c>
      <c r="AR686" s="40">
        <v>4650099309.5299997</v>
      </c>
      <c r="AS686" s="40">
        <v>247471165.55000001</v>
      </c>
      <c r="AT686" s="40">
        <v>4897570475.0799999</v>
      </c>
      <c r="AU686" s="40">
        <v>1804162563</v>
      </c>
      <c r="AV686" s="40">
        <v>57251429</v>
      </c>
      <c r="AW686" s="40">
        <v>3036156483.0799999</v>
      </c>
      <c r="AX686" s="40">
        <v>0</v>
      </c>
      <c r="AY686" s="40">
        <v>0</v>
      </c>
      <c r="AZ686" s="40">
        <v>0</v>
      </c>
      <c r="BA686" s="40">
        <v>0</v>
      </c>
      <c r="BB686" s="40">
        <v>5027767</v>
      </c>
      <c r="BC686" s="40">
        <v>0</v>
      </c>
      <c r="BD686" s="40">
        <v>5027767</v>
      </c>
      <c r="BE686" s="40">
        <v>0</v>
      </c>
      <c r="BF686" s="40">
        <v>23870601294</v>
      </c>
      <c r="BG686" s="40">
        <v>3424769473</v>
      </c>
      <c r="BH686" s="40">
        <v>23870601294</v>
      </c>
      <c r="BI686" s="40">
        <v>3424769473</v>
      </c>
    </row>
    <row r="687" spans="1:61" ht="14.25" x14ac:dyDescent="0.2">
      <c r="A687" s="25">
        <f t="shared" si="10"/>
        <v>681</v>
      </c>
      <c r="B687" s="34">
        <v>4113</v>
      </c>
      <c r="C687" s="33" t="s">
        <v>4493</v>
      </c>
      <c r="D687" s="33" t="s">
        <v>4494</v>
      </c>
      <c r="E687" s="33" t="s">
        <v>4495</v>
      </c>
      <c r="F687" s="33" t="s">
        <v>28</v>
      </c>
      <c r="G687" s="35">
        <v>6492</v>
      </c>
      <c r="H687" s="33" t="s">
        <v>1321</v>
      </c>
      <c r="I687" s="33" t="s">
        <v>4496</v>
      </c>
      <c r="J687" s="33" t="s">
        <v>29</v>
      </c>
      <c r="K687" s="33" t="s">
        <v>30</v>
      </c>
      <c r="L687" s="33" t="s">
        <v>4497</v>
      </c>
      <c r="M687" s="34">
        <v>6360211</v>
      </c>
      <c r="N687" s="33" t="s">
        <v>4498</v>
      </c>
      <c r="O687" s="34">
        <v>2</v>
      </c>
      <c r="P687" s="34">
        <v>1322</v>
      </c>
      <c r="Q687" s="34">
        <v>7</v>
      </c>
      <c r="R687" s="40">
        <v>9254124925.4500008</v>
      </c>
      <c r="S687" s="40">
        <v>414672736.58999997</v>
      </c>
      <c r="T687" s="40">
        <v>1943951511.6700001</v>
      </c>
      <c r="U687" s="40">
        <v>0</v>
      </c>
      <c r="V687" s="40">
        <v>6350235538.1899996</v>
      </c>
      <c r="W687" s="40">
        <v>190454839</v>
      </c>
      <c r="X687" s="40">
        <v>349724436</v>
      </c>
      <c r="Y687" s="40">
        <v>0</v>
      </c>
      <c r="Z687" s="40">
        <v>5085864</v>
      </c>
      <c r="AA687" s="40">
        <v>6010714790.0200005</v>
      </c>
      <c r="AB687" s="40">
        <v>5866982127</v>
      </c>
      <c r="AC687" s="40">
        <v>0</v>
      </c>
      <c r="AD687" s="40">
        <v>21917647</v>
      </c>
      <c r="AE687" s="40">
        <v>0</v>
      </c>
      <c r="AF687" s="40">
        <v>49944913.020000003</v>
      </c>
      <c r="AG687" s="40">
        <v>71870103</v>
      </c>
      <c r="AH687" s="40">
        <v>0</v>
      </c>
      <c r="AI687" s="40">
        <v>3243410135.4299998</v>
      </c>
      <c r="AJ687" s="40">
        <v>2734952771.9299998</v>
      </c>
      <c r="AK687" s="40">
        <v>2527923771.9299998</v>
      </c>
      <c r="AL687" s="40">
        <v>180332056.28999999</v>
      </c>
      <c r="AM687" s="40">
        <v>87133002.719999999</v>
      </c>
      <c r="AN687" s="40">
        <v>0</v>
      </c>
      <c r="AO687" s="40">
        <v>114243561.16</v>
      </c>
      <c r="AP687" s="40">
        <v>117284033.33</v>
      </c>
      <c r="AQ687" s="40">
        <v>821426098.58000004</v>
      </c>
      <c r="AR687" s="40">
        <v>698400468</v>
      </c>
      <c r="AS687" s="40">
        <v>123025630.58</v>
      </c>
      <c r="AT687" s="40">
        <v>692600703.58000004</v>
      </c>
      <c r="AU687" s="40">
        <v>561678419.94000006</v>
      </c>
      <c r="AV687" s="40">
        <v>16678722.48</v>
      </c>
      <c r="AW687" s="40">
        <v>114243561.16</v>
      </c>
      <c r="AX687" s="40">
        <v>0</v>
      </c>
      <c r="AY687" s="40">
        <v>128825395</v>
      </c>
      <c r="AZ687" s="40">
        <v>128825395</v>
      </c>
      <c r="BA687" s="40">
        <v>0</v>
      </c>
      <c r="BB687" s="40">
        <v>323270749</v>
      </c>
      <c r="BC687" s="40">
        <v>91455616.859999999</v>
      </c>
      <c r="BD687" s="40">
        <v>323270749</v>
      </c>
      <c r="BE687" s="40">
        <v>91455616.859999999</v>
      </c>
      <c r="BF687" s="40">
        <v>6697872916.1899996</v>
      </c>
      <c r="BG687" s="40">
        <v>0</v>
      </c>
      <c r="BH687" s="40">
        <v>6697872916.1899996</v>
      </c>
      <c r="BI687" s="40">
        <v>0</v>
      </c>
    </row>
    <row r="688" spans="1:61" ht="14.25" x14ac:dyDescent="0.2">
      <c r="A688" s="25">
        <f t="shared" si="10"/>
        <v>682</v>
      </c>
      <c r="B688" s="34">
        <v>4121</v>
      </c>
      <c r="C688" s="33" t="s">
        <v>4499</v>
      </c>
      <c r="D688" s="33" t="s">
        <v>4500</v>
      </c>
      <c r="E688" s="33" t="s">
        <v>4501</v>
      </c>
      <c r="F688" s="33" t="s">
        <v>28</v>
      </c>
      <c r="G688" s="35">
        <v>6492</v>
      </c>
      <c r="H688" s="33" t="s">
        <v>1321</v>
      </c>
      <c r="I688" s="33" t="s">
        <v>4502</v>
      </c>
      <c r="J688" s="33" t="s">
        <v>32</v>
      </c>
      <c r="K688" s="33" t="s">
        <v>33</v>
      </c>
      <c r="L688" s="33" t="s">
        <v>4503</v>
      </c>
      <c r="M688" s="34">
        <v>4484171</v>
      </c>
      <c r="N688" s="33" t="s">
        <v>4504</v>
      </c>
      <c r="O688" s="34">
        <v>2</v>
      </c>
      <c r="P688" s="34">
        <v>5811</v>
      </c>
      <c r="Q688" s="34">
        <v>12</v>
      </c>
      <c r="R688" s="40">
        <v>6087985521.0299997</v>
      </c>
      <c r="S688" s="40">
        <v>572410508.76999998</v>
      </c>
      <c r="T688" s="40">
        <v>226845531.36000001</v>
      </c>
      <c r="U688" s="40">
        <v>0</v>
      </c>
      <c r="V688" s="40">
        <v>4946834816.8999996</v>
      </c>
      <c r="W688" s="40">
        <v>274731194</v>
      </c>
      <c r="X688" s="40">
        <v>19810069</v>
      </c>
      <c r="Y688" s="40">
        <v>0</v>
      </c>
      <c r="Z688" s="40">
        <v>47353401</v>
      </c>
      <c r="AA688" s="40">
        <v>4238844822.7399998</v>
      </c>
      <c r="AB688" s="40">
        <v>3516820946</v>
      </c>
      <c r="AC688" s="40">
        <v>0</v>
      </c>
      <c r="AD688" s="40">
        <v>509434577.13999999</v>
      </c>
      <c r="AE688" s="40">
        <v>0</v>
      </c>
      <c r="AF688" s="40">
        <v>124066972.95</v>
      </c>
      <c r="AG688" s="40">
        <v>88522326.650000006</v>
      </c>
      <c r="AH688" s="40">
        <v>0</v>
      </c>
      <c r="AI688" s="40">
        <v>1849140698.29</v>
      </c>
      <c r="AJ688" s="40">
        <v>1032551428.7</v>
      </c>
      <c r="AK688" s="40">
        <v>1011848528.7</v>
      </c>
      <c r="AL688" s="40">
        <v>444663712.94999999</v>
      </c>
      <c r="AM688" s="40">
        <v>141075367.69999999</v>
      </c>
      <c r="AN688" s="40">
        <v>0</v>
      </c>
      <c r="AO688" s="40">
        <v>230850188.94</v>
      </c>
      <c r="AP688" s="40">
        <v>0</v>
      </c>
      <c r="AQ688" s="40">
        <v>890794379.63</v>
      </c>
      <c r="AR688" s="40">
        <v>607907860</v>
      </c>
      <c r="AS688" s="40">
        <v>282886519.63</v>
      </c>
      <c r="AT688" s="40">
        <v>784805123.63</v>
      </c>
      <c r="AU688" s="40">
        <v>499016011</v>
      </c>
      <c r="AV688" s="40">
        <v>54938923.689999998</v>
      </c>
      <c r="AW688" s="40">
        <v>230850188.94</v>
      </c>
      <c r="AX688" s="40">
        <v>0</v>
      </c>
      <c r="AY688" s="40">
        <v>105989256</v>
      </c>
      <c r="AZ688" s="40">
        <v>105989256</v>
      </c>
      <c r="BA688" s="40">
        <v>0</v>
      </c>
      <c r="BB688" s="40">
        <v>3759057</v>
      </c>
      <c r="BC688" s="40">
        <v>0</v>
      </c>
      <c r="BD688" s="40">
        <v>3759057</v>
      </c>
      <c r="BE688" s="40">
        <v>0</v>
      </c>
      <c r="BF688" s="40">
        <v>0</v>
      </c>
      <c r="BG688" s="40">
        <v>0</v>
      </c>
      <c r="BH688" s="40">
        <v>0</v>
      </c>
      <c r="BI688" s="40">
        <v>0</v>
      </c>
    </row>
    <row r="689" spans="1:61" ht="14.25" x14ac:dyDescent="0.2">
      <c r="A689" s="25">
        <f t="shared" si="10"/>
        <v>683</v>
      </c>
      <c r="B689" s="34">
        <v>4125</v>
      </c>
      <c r="C689" s="33" t="s">
        <v>4505</v>
      </c>
      <c r="D689" s="33" t="s">
        <v>4506</v>
      </c>
      <c r="E689" s="33" t="s">
        <v>4507</v>
      </c>
      <c r="F689" s="33" t="s">
        <v>39</v>
      </c>
      <c r="G689" s="35">
        <v>9499</v>
      </c>
      <c r="H689" s="33" t="s">
        <v>1328</v>
      </c>
      <c r="I689" s="33"/>
      <c r="J689" s="33" t="s">
        <v>29</v>
      </c>
      <c r="K689" s="33" t="s">
        <v>30</v>
      </c>
      <c r="L689" s="33" t="s">
        <v>4508</v>
      </c>
      <c r="M689" s="34">
        <v>7022361</v>
      </c>
      <c r="N689" s="33" t="s">
        <v>4509</v>
      </c>
      <c r="O689" s="34">
        <v>3</v>
      </c>
      <c r="P689" s="34">
        <v>0</v>
      </c>
      <c r="Q689" s="32"/>
      <c r="R689" s="40">
        <v>252171809</v>
      </c>
      <c r="S689" s="40">
        <v>12922680</v>
      </c>
      <c r="T689" s="40">
        <v>28301863</v>
      </c>
      <c r="U689" s="40">
        <v>0</v>
      </c>
      <c r="V689" s="40">
        <v>4446286</v>
      </c>
      <c r="W689" s="40">
        <v>1992000</v>
      </c>
      <c r="X689" s="40">
        <v>204508980</v>
      </c>
      <c r="Y689" s="40">
        <v>0</v>
      </c>
      <c r="Z689" s="40">
        <v>0</v>
      </c>
      <c r="AA689" s="40">
        <v>24526957</v>
      </c>
      <c r="AB689" s="40">
        <v>21854642</v>
      </c>
      <c r="AC689" s="40">
        <v>0</v>
      </c>
      <c r="AD689" s="40">
        <v>56522</v>
      </c>
      <c r="AE689" s="40">
        <v>0</v>
      </c>
      <c r="AF689" s="40">
        <v>44529</v>
      </c>
      <c r="AG689" s="40">
        <v>2571264</v>
      </c>
      <c r="AH689" s="40">
        <v>0</v>
      </c>
      <c r="AI689" s="40">
        <v>227644852</v>
      </c>
      <c r="AJ689" s="40">
        <v>21087683</v>
      </c>
      <c r="AK689" s="40">
        <v>21087683</v>
      </c>
      <c r="AL689" s="40">
        <v>1932084</v>
      </c>
      <c r="AM689" s="40">
        <v>0</v>
      </c>
      <c r="AN689" s="40">
        <v>504357</v>
      </c>
      <c r="AO689" s="40">
        <v>-1519022</v>
      </c>
      <c r="AP689" s="40">
        <v>-19322818</v>
      </c>
      <c r="AQ689" s="40">
        <v>10216456</v>
      </c>
      <c r="AR689" s="40">
        <v>575333</v>
      </c>
      <c r="AS689" s="40">
        <v>9641123</v>
      </c>
      <c r="AT689" s="40">
        <v>10216456</v>
      </c>
      <c r="AU689" s="40">
        <v>11631221</v>
      </c>
      <c r="AV689" s="40">
        <v>104257</v>
      </c>
      <c r="AW689" s="40">
        <v>-1519022</v>
      </c>
      <c r="AX689" s="40">
        <v>0</v>
      </c>
      <c r="AY689" s="40">
        <v>0</v>
      </c>
      <c r="AZ689" s="40">
        <v>0</v>
      </c>
      <c r="BA689" s="40">
        <v>0</v>
      </c>
      <c r="BB689" s="40">
        <v>0</v>
      </c>
      <c r="BC689" s="40">
        <v>0</v>
      </c>
      <c r="BD689" s="40">
        <v>0</v>
      </c>
      <c r="BE689" s="40">
        <v>0</v>
      </c>
      <c r="BF689" s="40">
        <v>0</v>
      </c>
      <c r="BG689" s="40">
        <v>0</v>
      </c>
      <c r="BH689" s="40">
        <v>0</v>
      </c>
      <c r="BI689" s="40">
        <v>0</v>
      </c>
    </row>
    <row r="690" spans="1:61" ht="14.25" x14ac:dyDescent="0.2">
      <c r="A690" s="25">
        <f t="shared" si="10"/>
        <v>684</v>
      </c>
      <c r="B690" s="34">
        <v>4192</v>
      </c>
      <c r="C690" s="33" t="s">
        <v>4510</v>
      </c>
      <c r="D690" s="33" t="s">
        <v>4511</v>
      </c>
      <c r="E690" s="33" t="s">
        <v>4512</v>
      </c>
      <c r="F690" s="33" t="s">
        <v>28</v>
      </c>
      <c r="G690" s="35">
        <v>6492</v>
      </c>
      <c r="H690" s="33" t="s">
        <v>1321</v>
      </c>
      <c r="I690" s="33"/>
      <c r="J690" s="33" t="s">
        <v>29</v>
      </c>
      <c r="K690" s="33" t="s">
        <v>30</v>
      </c>
      <c r="L690" s="33" t="s">
        <v>4513</v>
      </c>
      <c r="M690" s="34">
        <v>3002801</v>
      </c>
      <c r="N690" s="33" t="s">
        <v>4514</v>
      </c>
      <c r="O690" s="34">
        <v>3</v>
      </c>
      <c r="P690" s="34">
        <v>0</v>
      </c>
      <c r="Q690" s="32"/>
      <c r="R690" s="40">
        <v>279889382.45999998</v>
      </c>
      <c r="S690" s="40">
        <v>28173270.460000001</v>
      </c>
      <c r="T690" s="40">
        <v>16777651</v>
      </c>
      <c r="U690" s="40">
        <v>0</v>
      </c>
      <c r="V690" s="40">
        <v>232574361</v>
      </c>
      <c r="W690" s="40">
        <v>0</v>
      </c>
      <c r="X690" s="40">
        <v>2364100</v>
      </c>
      <c r="Y690" s="40">
        <v>0</v>
      </c>
      <c r="Z690" s="40">
        <v>0</v>
      </c>
      <c r="AA690" s="40">
        <v>1506560856.6700001</v>
      </c>
      <c r="AB690" s="40">
        <v>471371746.5</v>
      </c>
      <c r="AC690" s="40">
        <v>0</v>
      </c>
      <c r="AD690" s="40">
        <v>1006719132.48</v>
      </c>
      <c r="AE690" s="40">
        <v>0</v>
      </c>
      <c r="AF690" s="40">
        <v>20188844.690000001</v>
      </c>
      <c r="AG690" s="40">
        <v>8281133</v>
      </c>
      <c r="AH690" s="40">
        <v>0</v>
      </c>
      <c r="AI690" s="40">
        <v>-1226671474.21</v>
      </c>
      <c r="AJ690" s="40">
        <v>181715583</v>
      </c>
      <c r="AK690" s="40">
        <v>156872103</v>
      </c>
      <c r="AL690" s="40">
        <v>0</v>
      </c>
      <c r="AM690" s="40">
        <v>0</v>
      </c>
      <c r="AN690" s="40">
        <v>0</v>
      </c>
      <c r="AO690" s="40">
        <v>-155707144.11000001</v>
      </c>
      <c r="AP690" s="40">
        <v>0</v>
      </c>
      <c r="AQ690" s="40">
        <v>24947960.649999999</v>
      </c>
      <c r="AR690" s="40">
        <v>22364457</v>
      </c>
      <c r="AS690" s="40">
        <v>2583503.65</v>
      </c>
      <c r="AT690" s="40">
        <v>24134044.149999999</v>
      </c>
      <c r="AU690" s="40">
        <v>177344435.22</v>
      </c>
      <c r="AV690" s="40">
        <v>2496753.04</v>
      </c>
      <c r="AW690" s="40">
        <v>-155707144.11000001</v>
      </c>
      <c r="AX690" s="40">
        <v>0</v>
      </c>
      <c r="AY690" s="40">
        <v>813916.5</v>
      </c>
      <c r="AZ690" s="40">
        <v>813916.5</v>
      </c>
      <c r="BA690" s="40">
        <v>0</v>
      </c>
      <c r="BB690" s="40">
        <v>42061960</v>
      </c>
      <c r="BC690" s="40">
        <v>39761838</v>
      </c>
      <c r="BD690" s="40">
        <v>42061960</v>
      </c>
      <c r="BE690" s="40">
        <v>39761838</v>
      </c>
      <c r="BF690" s="40">
        <v>1043190585</v>
      </c>
      <c r="BG690" s="40">
        <v>0</v>
      </c>
      <c r="BH690" s="40">
        <v>1043190585</v>
      </c>
      <c r="BI690" s="40">
        <v>0</v>
      </c>
    </row>
    <row r="691" spans="1:61" ht="14.25" x14ac:dyDescent="0.2">
      <c r="A691" s="25">
        <f t="shared" si="10"/>
        <v>685</v>
      </c>
      <c r="B691" s="34">
        <v>4193</v>
      </c>
      <c r="C691" s="33" t="s">
        <v>4515</v>
      </c>
      <c r="D691" s="33" t="s">
        <v>4516</v>
      </c>
      <c r="E691" s="33" t="s">
        <v>4517</v>
      </c>
      <c r="F691" s="33" t="s">
        <v>43</v>
      </c>
      <c r="G691" s="35">
        <v>6492</v>
      </c>
      <c r="H691" s="33" t="s">
        <v>1321</v>
      </c>
      <c r="I691" s="33" t="s">
        <v>4518</v>
      </c>
      <c r="J691" s="33" t="s">
        <v>505</v>
      </c>
      <c r="K691" s="33" t="s">
        <v>798</v>
      </c>
      <c r="L691" s="33" t="s">
        <v>4519</v>
      </c>
      <c r="M691" s="34">
        <v>8823182</v>
      </c>
      <c r="N691" s="33" t="s">
        <v>4520</v>
      </c>
      <c r="O691" s="34">
        <v>2</v>
      </c>
      <c r="P691" s="34">
        <v>1085</v>
      </c>
      <c r="Q691" s="34">
        <v>8</v>
      </c>
      <c r="R691" s="40">
        <v>5868157531.2600002</v>
      </c>
      <c r="S691" s="40">
        <v>536710968.38999999</v>
      </c>
      <c r="T691" s="40">
        <v>45302593</v>
      </c>
      <c r="U691" s="40">
        <v>0</v>
      </c>
      <c r="V691" s="40">
        <v>5089340267</v>
      </c>
      <c r="W691" s="40">
        <v>42515219</v>
      </c>
      <c r="X691" s="40">
        <v>154288483.87</v>
      </c>
      <c r="Y691" s="40">
        <v>0</v>
      </c>
      <c r="Z691" s="40">
        <v>0</v>
      </c>
      <c r="AA691" s="40">
        <v>156648331.41999999</v>
      </c>
      <c r="AB691" s="40">
        <v>0</v>
      </c>
      <c r="AC691" s="40">
        <v>611015.21</v>
      </c>
      <c r="AD691" s="40">
        <v>68538847.980000004</v>
      </c>
      <c r="AE691" s="40">
        <v>0</v>
      </c>
      <c r="AF691" s="40">
        <v>47541845.159999996</v>
      </c>
      <c r="AG691" s="40">
        <v>39956623.07</v>
      </c>
      <c r="AH691" s="40">
        <v>0</v>
      </c>
      <c r="AI691" s="40">
        <v>5711509199.8400002</v>
      </c>
      <c r="AJ691" s="40">
        <v>4689192422.0799999</v>
      </c>
      <c r="AK691" s="40">
        <v>2222444380</v>
      </c>
      <c r="AL691" s="40">
        <v>539217574.89999998</v>
      </c>
      <c r="AM691" s="40">
        <v>0</v>
      </c>
      <c r="AN691" s="40">
        <v>0</v>
      </c>
      <c r="AO691" s="40">
        <v>190182614.12</v>
      </c>
      <c r="AP691" s="40">
        <v>292916588.74000001</v>
      </c>
      <c r="AQ691" s="40">
        <v>661144713.73000002</v>
      </c>
      <c r="AR691" s="40">
        <v>584852245.70000005</v>
      </c>
      <c r="AS691" s="40">
        <v>76292468.030000001</v>
      </c>
      <c r="AT691" s="40">
        <v>661144713.73000002</v>
      </c>
      <c r="AU691" s="40">
        <v>463119150.10000002</v>
      </c>
      <c r="AV691" s="40">
        <v>7842949.5099999998</v>
      </c>
      <c r="AW691" s="40">
        <v>190182614.12</v>
      </c>
      <c r="AX691" s="40">
        <v>0</v>
      </c>
      <c r="AY691" s="40">
        <v>0</v>
      </c>
      <c r="AZ691" s="40">
        <v>0</v>
      </c>
      <c r="BA691" s="40">
        <v>0</v>
      </c>
      <c r="BB691" s="40">
        <v>0</v>
      </c>
      <c r="BC691" s="40">
        <v>0</v>
      </c>
      <c r="BD691" s="40">
        <v>0</v>
      </c>
      <c r="BE691" s="40">
        <v>0</v>
      </c>
      <c r="BF691" s="40">
        <v>0</v>
      </c>
      <c r="BG691" s="40">
        <v>0</v>
      </c>
      <c r="BH691" s="40">
        <v>0</v>
      </c>
      <c r="BI691" s="40">
        <v>0</v>
      </c>
    </row>
    <row r="692" spans="1:61" ht="14.25" x14ac:dyDescent="0.2">
      <c r="A692" s="25">
        <f t="shared" si="10"/>
        <v>686</v>
      </c>
      <c r="B692" s="34">
        <v>4231</v>
      </c>
      <c r="C692" s="33" t="s">
        <v>4521</v>
      </c>
      <c r="D692" s="33" t="s">
        <v>4522</v>
      </c>
      <c r="E692" s="33" t="s">
        <v>4523</v>
      </c>
      <c r="F692" s="33" t="s">
        <v>39</v>
      </c>
      <c r="G692" s="35">
        <v>6492</v>
      </c>
      <c r="H692" s="33" t="s">
        <v>1321</v>
      </c>
      <c r="I692" s="33" t="s">
        <v>4524</v>
      </c>
      <c r="J692" s="33" t="s">
        <v>29</v>
      </c>
      <c r="K692" s="33" t="s">
        <v>30</v>
      </c>
      <c r="L692" s="33" t="s">
        <v>4525</v>
      </c>
      <c r="M692" s="34">
        <v>3145628</v>
      </c>
      <c r="N692" s="33" t="s">
        <v>4526</v>
      </c>
      <c r="O692" s="34">
        <v>2</v>
      </c>
      <c r="P692" s="34">
        <v>1</v>
      </c>
      <c r="Q692" s="34">
        <v>10</v>
      </c>
      <c r="R692" s="40">
        <v>6369894523</v>
      </c>
      <c r="S692" s="40">
        <v>2949600425</v>
      </c>
      <c r="T692" s="40">
        <v>0</v>
      </c>
      <c r="U692" s="40">
        <v>6838000</v>
      </c>
      <c r="V692" s="40">
        <v>3039107224</v>
      </c>
      <c r="W692" s="40">
        <v>314944540</v>
      </c>
      <c r="X692" s="40">
        <v>42229757</v>
      </c>
      <c r="Y692" s="40">
        <v>0</v>
      </c>
      <c r="Z692" s="40">
        <v>17174577</v>
      </c>
      <c r="AA692" s="40">
        <v>5051095688.0500002</v>
      </c>
      <c r="AB692" s="40">
        <v>4724209525.0500002</v>
      </c>
      <c r="AC692" s="40">
        <v>0</v>
      </c>
      <c r="AD692" s="40">
        <v>169750847</v>
      </c>
      <c r="AE692" s="40">
        <v>0</v>
      </c>
      <c r="AF692" s="40">
        <v>0</v>
      </c>
      <c r="AG692" s="40">
        <v>157135316</v>
      </c>
      <c r="AH692" s="40">
        <v>0</v>
      </c>
      <c r="AI692" s="40">
        <v>1318798834.95</v>
      </c>
      <c r="AJ692" s="40">
        <v>234094177</v>
      </c>
      <c r="AK692" s="40">
        <v>0</v>
      </c>
      <c r="AL692" s="40">
        <v>907361696.25999999</v>
      </c>
      <c r="AM692" s="40">
        <v>17988274</v>
      </c>
      <c r="AN692" s="40">
        <v>0</v>
      </c>
      <c r="AO692" s="40">
        <v>88317124.689999998</v>
      </c>
      <c r="AP692" s="40">
        <v>71037563</v>
      </c>
      <c r="AQ692" s="40">
        <v>1052882134.39</v>
      </c>
      <c r="AR692" s="40">
        <v>707954142</v>
      </c>
      <c r="AS692" s="40">
        <v>344927992.38999999</v>
      </c>
      <c r="AT692" s="40">
        <v>811164610.38999999</v>
      </c>
      <c r="AU692" s="40">
        <v>688223572.12</v>
      </c>
      <c r="AV692" s="40">
        <v>34623913.579999998</v>
      </c>
      <c r="AW692" s="40">
        <v>88317124.689999998</v>
      </c>
      <c r="AX692" s="40">
        <v>0</v>
      </c>
      <c r="AY692" s="40">
        <v>241717524</v>
      </c>
      <c r="AZ692" s="40">
        <v>241717524</v>
      </c>
      <c r="BA692" s="40">
        <v>0</v>
      </c>
      <c r="BB692" s="40">
        <v>856417829.89999998</v>
      </c>
      <c r="BC692" s="40">
        <v>107576711</v>
      </c>
      <c r="BD692" s="40">
        <v>856417829.89999998</v>
      </c>
      <c r="BE692" s="40">
        <v>107576711</v>
      </c>
      <c r="BF692" s="40">
        <v>2993137526</v>
      </c>
      <c r="BG692" s="40">
        <v>300000</v>
      </c>
      <c r="BH692" s="40">
        <v>2993437526</v>
      </c>
      <c r="BI692" s="40">
        <v>0</v>
      </c>
    </row>
    <row r="693" spans="1:61" ht="14.25" x14ac:dyDescent="0.2">
      <c r="A693" s="25">
        <f t="shared" si="10"/>
        <v>687</v>
      </c>
      <c r="B693" s="34">
        <v>4270</v>
      </c>
      <c r="C693" s="33" t="s">
        <v>1073</v>
      </c>
      <c r="D693" s="33" t="s">
        <v>1074</v>
      </c>
      <c r="E693" s="33" t="s">
        <v>1075</v>
      </c>
      <c r="F693" s="33" t="s">
        <v>28</v>
      </c>
      <c r="G693" s="35">
        <v>6492</v>
      </c>
      <c r="H693" s="33" t="s">
        <v>1321</v>
      </c>
      <c r="I693" s="33" t="s">
        <v>1938</v>
      </c>
      <c r="J693" s="33" t="s">
        <v>29</v>
      </c>
      <c r="K693" s="33" t="s">
        <v>30</v>
      </c>
      <c r="L693" s="33" t="s">
        <v>2244</v>
      </c>
      <c r="M693" s="34">
        <v>4823455</v>
      </c>
      <c r="N693" s="33" t="s">
        <v>1727</v>
      </c>
      <c r="O693" s="34">
        <v>1</v>
      </c>
      <c r="P693" s="34">
        <v>13322</v>
      </c>
      <c r="Q693" s="34">
        <v>30</v>
      </c>
      <c r="R693" s="40">
        <v>109689303592.94</v>
      </c>
      <c r="S693" s="40">
        <v>9940446378.7399998</v>
      </c>
      <c r="T693" s="40">
        <v>10107322663.969999</v>
      </c>
      <c r="U693" s="40">
        <v>0</v>
      </c>
      <c r="V693" s="40">
        <v>89436898661.910004</v>
      </c>
      <c r="W693" s="40">
        <v>97529203</v>
      </c>
      <c r="X693" s="40">
        <v>41474585.32</v>
      </c>
      <c r="Y693" s="40">
        <v>0</v>
      </c>
      <c r="Z693" s="40">
        <v>65632100</v>
      </c>
      <c r="AA693" s="40">
        <v>86070918778.110001</v>
      </c>
      <c r="AB693" s="40">
        <v>79324129397.039993</v>
      </c>
      <c r="AC693" s="40">
        <v>7338328.9100000001</v>
      </c>
      <c r="AD693" s="40">
        <v>776786677.15999997</v>
      </c>
      <c r="AE693" s="40">
        <v>0</v>
      </c>
      <c r="AF693" s="40">
        <v>5680594341</v>
      </c>
      <c r="AG693" s="40">
        <v>282070034</v>
      </c>
      <c r="AH693" s="40">
        <v>0</v>
      </c>
      <c r="AI693" s="40">
        <v>23618384814.830002</v>
      </c>
      <c r="AJ693" s="40">
        <v>14934926560</v>
      </c>
      <c r="AK693" s="40">
        <v>13692752560</v>
      </c>
      <c r="AL693" s="40">
        <v>3629593123.6799998</v>
      </c>
      <c r="AM693" s="40">
        <v>3439665722.5100002</v>
      </c>
      <c r="AN693" s="40">
        <v>0</v>
      </c>
      <c r="AO693" s="40">
        <v>1614199408.6400001</v>
      </c>
      <c r="AP693" s="40">
        <v>0</v>
      </c>
      <c r="AQ693" s="40">
        <v>7970997841.2799997</v>
      </c>
      <c r="AR693" s="40">
        <v>7370846619.21</v>
      </c>
      <c r="AS693" s="40">
        <v>600151222.07000005</v>
      </c>
      <c r="AT693" s="40">
        <v>5098354689.4700003</v>
      </c>
      <c r="AU693" s="40">
        <v>3442039643.8899999</v>
      </c>
      <c r="AV693" s="40">
        <v>42115636.939999998</v>
      </c>
      <c r="AW693" s="40">
        <v>1614199408.6400001</v>
      </c>
      <c r="AX693" s="40">
        <v>0</v>
      </c>
      <c r="AY693" s="40">
        <v>2872643151.8099999</v>
      </c>
      <c r="AZ693" s="40">
        <v>2872643151.8099999</v>
      </c>
      <c r="BA693" s="40">
        <v>0</v>
      </c>
      <c r="BB693" s="40">
        <v>362636592</v>
      </c>
      <c r="BC693" s="40">
        <v>1102325775</v>
      </c>
      <c r="BD693" s="40">
        <v>362636592</v>
      </c>
      <c r="BE693" s="40">
        <v>1102325775</v>
      </c>
      <c r="BF693" s="40">
        <v>434677675734</v>
      </c>
      <c r="BG693" s="40">
        <v>0</v>
      </c>
      <c r="BH693" s="40">
        <v>434677675734</v>
      </c>
      <c r="BI693" s="40">
        <v>0</v>
      </c>
    </row>
    <row r="694" spans="1:61" ht="14.25" x14ac:dyDescent="0.2">
      <c r="A694" s="25">
        <f t="shared" si="10"/>
        <v>688</v>
      </c>
      <c r="B694" s="34">
        <v>4273</v>
      </c>
      <c r="C694" s="33" t="s">
        <v>4527</v>
      </c>
      <c r="D694" s="33" t="s">
        <v>4528</v>
      </c>
      <c r="E694" s="33" t="s">
        <v>4529</v>
      </c>
      <c r="F694" s="33" t="s">
        <v>28</v>
      </c>
      <c r="G694" s="35">
        <v>6492</v>
      </c>
      <c r="H694" s="33" t="s">
        <v>1321</v>
      </c>
      <c r="I694" s="33" t="s">
        <v>4530</v>
      </c>
      <c r="J694" s="33" t="s">
        <v>29</v>
      </c>
      <c r="K694" s="33" t="s">
        <v>30</v>
      </c>
      <c r="L694" s="33" t="s">
        <v>4531</v>
      </c>
      <c r="M694" s="34">
        <v>7468640</v>
      </c>
      <c r="N694" s="33" t="s">
        <v>4532</v>
      </c>
      <c r="O694" s="34">
        <v>2</v>
      </c>
      <c r="P694" s="34">
        <v>6452</v>
      </c>
      <c r="Q694" s="34">
        <v>6</v>
      </c>
      <c r="R694" s="40">
        <v>16376653588</v>
      </c>
      <c r="S694" s="40">
        <v>3730544205</v>
      </c>
      <c r="T694" s="40">
        <v>1322884483</v>
      </c>
      <c r="U694" s="40">
        <v>0</v>
      </c>
      <c r="V694" s="40">
        <v>11288744557</v>
      </c>
      <c r="W694" s="40">
        <v>9139860</v>
      </c>
      <c r="X694" s="40">
        <v>10032895</v>
      </c>
      <c r="Y694" s="40">
        <v>0</v>
      </c>
      <c r="Z694" s="40">
        <v>15307588</v>
      </c>
      <c r="AA694" s="40">
        <v>11353047222</v>
      </c>
      <c r="AB694" s="40">
        <v>10990537259</v>
      </c>
      <c r="AC694" s="40">
        <v>0</v>
      </c>
      <c r="AD694" s="40">
        <v>162652915</v>
      </c>
      <c r="AE694" s="40">
        <v>0</v>
      </c>
      <c r="AF694" s="40">
        <v>152705892</v>
      </c>
      <c r="AG694" s="40">
        <v>22656885</v>
      </c>
      <c r="AH694" s="40">
        <v>24494271</v>
      </c>
      <c r="AI694" s="40">
        <v>5023606366</v>
      </c>
      <c r="AJ694" s="40">
        <v>4001587331</v>
      </c>
      <c r="AK694" s="40">
        <v>3587529331</v>
      </c>
      <c r="AL694" s="40">
        <v>626546362</v>
      </c>
      <c r="AM694" s="40">
        <v>121893526</v>
      </c>
      <c r="AN694" s="40">
        <v>33318359</v>
      </c>
      <c r="AO694" s="40">
        <v>240260788</v>
      </c>
      <c r="AP694" s="40">
        <v>0</v>
      </c>
      <c r="AQ694" s="40">
        <v>1328640697</v>
      </c>
      <c r="AR694" s="40">
        <v>1142509337</v>
      </c>
      <c r="AS694" s="40">
        <v>186131360</v>
      </c>
      <c r="AT694" s="40">
        <v>710877245</v>
      </c>
      <c r="AU694" s="40">
        <v>450439366</v>
      </c>
      <c r="AV694" s="40">
        <v>20177091</v>
      </c>
      <c r="AW694" s="40">
        <v>240260788</v>
      </c>
      <c r="AX694" s="40">
        <v>0</v>
      </c>
      <c r="AY694" s="40">
        <v>617763452</v>
      </c>
      <c r="AZ694" s="40">
        <v>617763452</v>
      </c>
      <c r="BA694" s="40">
        <v>0</v>
      </c>
      <c r="BB694" s="40">
        <v>0</v>
      </c>
      <c r="BC694" s="40">
        <v>0</v>
      </c>
      <c r="BD694" s="40">
        <v>0</v>
      </c>
      <c r="BE694" s="40">
        <v>0</v>
      </c>
      <c r="BF694" s="40">
        <v>0</v>
      </c>
      <c r="BG694" s="40">
        <v>0</v>
      </c>
      <c r="BH694" s="40">
        <v>0</v>
      </c>
      <c r="BI694" s="40">
        <v>0</v>
      </c>
    </row>
    <row r="695" spans="1:61" ht="14.25" x14ac:dyDescent="0.2">
      <c r="A695" s="25">
        <f t="shared" si="10"/>
        <v>689</v>
      </c>
      <c r="B695" s="34">
        <v>4274</v>
      </c>
      <c r="C695" s="33" t="s">
        <v>4533</v>
      </c>
      <c r="D695" s="33" t="s">
        <v>4534</v>
      </c>
      <c r="E695" s="33" t="s">
        <v>4535</v>
      </c>
      <c r="F695" s="33" t="s">
        <v>28</v>
      </c>
      <c r="G695" s="35">
        <v>6492</v>
      </c>
      <c r="H695" s="33" t="s">
        <v>1321</v>
      </c>
      <c r="I695" s="33"/>
      <c r="J695" s="33" t="s">
        <v>29</v>
      </c>
      <c r="K695" s="33" t="s">
        <v>30</v>
      </c>
      <c r="L695" s="33" t="s">
        <v>4536</v>
      </c>
      <c r="M695" s="34">
        <v>7443788</v>
      </c>
      <c r="N695" s="33" t="s">
        <v>4537</v>
      </c>
      <c r="O695" s="34">
        <v>3</v>
      </c>
      <c r="P695" s="34">
        <v>0</v>
      </c>
      <c r="Q695" s="32"/>
      <c r="R695" s="40">
        <v>2780126851.3499999</v>
      </c>
      <c r="S695" s="40">
        <v>248547715.34999999</v>
      </c>
      <c r="T695" s="40">
        <v>231709146</v>
      </c>
      <c r="U695" s="40">
        <v>0</v>
      </c>
      <c r="V695" s="40">
        <v>2034638166</v>
      </c>
      <c r="W695" s="40">
        <v>265108689</v>
      </c>
      <c r="X695" s="40">
        <v>123135</v>
      </c>
      <c r="Y695" s="40">
        <v>0</v>
      </c>
      <c r="Z695" s="40">
        <v>0</v>
      </c>
      <c r="AA695" s="40">
        <v>2280127093.1599998</v>
      </c>
      <c r="AB695" s="40">
        <v>2086579156</v>
      </c>
      <c r="AC695" s="40">
        <v>0</v>
      </c>
      <c r="AD695" s="40">
        <v>39859399</v>
      </c>
      <c r="AE695" s="40">
        <v>0</v>
      </c>
      <c r="AF695" s="40">
        <v>81656072.159999996</v>
      </c>
      <c r="AG695" s="40">
        <v>12032466</v>
      </c>
      <c r="AH695" s="40">
        <v>60000000</v>
      </c>
      <c r="AI695" s="40">
        <v>499999758.19</v>
      </c>
      <c r="AJ695" s="40">
        <v>439678316</v>
      </c>
      <c r="AK695" s="40">
        <v>356866716</v>
      </c>
      <c r="AL695" s="40">
        <v>54867731.939999998</v>
      </c>
      <c r="AM695" s="40">
        <v>27314.17</v>
      </c>
      <c r="AN695" s="40">
        <v>0</v>
      </c>
      <c r="AO695" s="40">
        <v>5426396.0800000001</v>
      </c>
      <c r="AP695" s="40">
        <v>0</v>
      </c>
      <c r="AQ695" s="40">
        <v>275503949.06999999</v>
      </c>
      <c r="AR695" s="40">
        <v>239908720</v>
      </c>
      <c r="AS695" s="40">
        <v>35595229.07</v>
      </c>
      <c r="AT695" s="40">
        <v>273786688.07999998</v>
      </c>
      <c r="AU695" s="40">
        <v>237744207</v>
      </c>
      <c r="AV695" s="40">
        <v>30616085</v>
      </c>
      <c r="AW695" s="40">
        <v>5426396.0800000001</v>
      </c>
      <c r="AX695" s="40">
        <v>0</v>
      </c>
      <c r="AY695" s="40">
        <v>1717260.99</v>
      </c>
      <c r="AZ695" s="40">
        <v>1717260.99</v>
      </c>
      <c r="BA695" s="40">
        <v>0</v>
      </c>
      <c r="BB695" s="40">
        <v>0</v>
      </c>
      <c r="BC695" s="40">
        <v>7901914</v>
      </c>
      <c r="BD695" s="40">
        <v>0</v>
      </c>
      <c r="BE695" s="40">
        <v>7901914</v>
      </c>
      <c r="BF695" s="40">
        <v>2074128809</v>
      </c>
      <c r="BG695" s="40">
        <v>0</v>
      </c>
      <c r="BH695" s="40">
        <v>2074128809</v>
      </c>
      <c r="BI695" s="40">
        <v>0</v>
      </c>
    </row>
    <row r="696" spans="1:61" ht="14.25" x14ac:dyDescent="0.2">
      <c r="A696" s="25">
        <f t="shared" si="10"/>
        <v>690</v>
      </c>
      <c r="B696" s="34">
        <v>4280</v>
      </c>
      <c r="C696" s="33" t="s">
        <v>4538</v>
      </c>
      <c r="D696" s="33" t="s">
        <v>4539</v>
      </c>
      <c r="E696" s="33" t="s">
        <v>4540</v>
      </c>
      <c r="F696" s="33" t="s">
        <v>28</v>
      </c>
      <c r="G696" s="35">
        <v>6492</v>
      </c>
      <c r="H696" s="33" t="s">
        <v>1321</v>
      </c>
      <c r="I696" s="33"/>
      <c r="J696" s="33" t="s">
        <v>29</v>
      </c>
      <c r="K696" s="33" t="s">
        <v>30</v>
      </c>
      <c r="L696" s="33" t="s">
        <v>4541</v>
      </c>
      <c r="M696" s="34">
        <v>6383450</v>
      </c>
      <c r="N696" s="33" t="s">
        <v>4542</v>
      </c>
      <c r="O696" s="34">
        <v>3</v>
      </c>
      <c r="P696" s="34">
        <v>0</v>
      </c>
      <c r="Q696" s="32"/>
      <c r="R696" s="40">
        <v>1926061171.26</v>
      </c>
      <c r="S696" s="40">
        <v>109413418.61</v>
      </c>
      <c r="T696" s="40">
        <v>110449513.69</v>
      </c>
      <c r="U696" s="40">
        <v>0</v>
      </c>
      <c r="V696" s="40">
        <v>1698053520.96</v>
      </c>
      <c r="W696" s="40">
        <v>7408245</v>
      </c>
      <c r="X696" s="40">
        <v>736473</v>
      </c>
      <c r="Y696" s="40">
        <v>0</v>
      </c>
      <c r="Z696" s="40">
        <v>0</v>
      </c>
      <c r="AA696" s="40">
        <v>1313133293.01</v>
      </c>
      <c r="AB696" s="40">
        <v>1080035654</v>
      </c>
      <c r="AC696" s="40">
        <v>158333335</v>
      </c>
      <c r="AD696" s="40">
        <v>15284646</v>
      </c>
      <c r="AE696" s="40">
        <v>0</v>
      </c>
      <c r="AF696" s="40">
        <v>58608216.009999998</v>
      </c>
      <c r="AG696" s="40">
        <v>871442</v>
      </c>
      <c r="AH696" s="40">
        <v>0</v>
      </c>
      <c r="AI696" s="40">
        <v>612927878.33000004</v>
      </c>
      <c r="AJ696" s="40">
        <v>423255777</v>
      </c>
      <c r="AK696" s="40">
        <v>384193677</v>
      </c>
      <c r="AL696" s="40">
        <v>130243237.34999999</v>
      </c>
      <c r="AM696" s="40">
        <v>0</v>
      </c>
      <c r="AN696" s="40">
        <v>0</v>
      </c>
      <c r="AO696" s="40">
        <v>59428863.979999997</v>
      </c>
      <c r="AP696" s="40">
        <v>0</v>
      </c>
      <c r="AQ696" s="40">
        <v>150789376.40000001</v>
      </c>
      <c r="AR696" s="40">
        <v>147577892</v>
      </c>
      <c r="AS696" s="40">
        <v>3211484.4</v>
      </c>
      <c r="AT696" s="40">
        <v>144505095.40000001</v>
      </c>
      <c r="AU696" s="40">
        <v>83522502.549999997</v>
      </c>
      <c r="AV696" s="40">
        <v>1553728.87</v>
      </c>
      <c r="AW696" s="40">
        <v>59428863.979999997</v>
      </c>
      <c r="AX696" s="40">
        <v>0</v>
      </c>
      <c r="AY696" s="40">
        <v>6284281</v>
      </c>
      <c r="AZ696" s="40">
        <v>6284281</v>
      </c>
      <c r="BA696" s="40">
        <v>0</v>
      </c>
      <c r="BB696" s="40">
        <v>224216</v>
      </c>
      <c r="BC696" s="40">
        <v>3674541</v>
      </c>
      <c r="BD696" s="40">
        <v>224216</v>
      </c>
      <c r="BE696" s="40">
        <v>3674541</v>
      </c>
      <c r="BF696" s="40">
        <v>1536934033</v>
      </c>
      <c r="BG696" s="40">
        <v>0</v>
      </c>
      <c r="BH696" s="40">
        <v>1536934033</v>
      </c>
      <c r="BI696" s="40">
        <v>0</v>
      </c>
    </row>
    <row r="697" spans="1:61" ht="14.25" x14ac:dyDescent="0.2">
      <c r="A697" s="25">
        <f t="shared" si="10"/>
        <v>691</v>
      </c>
      <c r="B697" s="34">
        <v>4292</v>
      </c>
      <c r="C697" s="33" t="s">
        <v>1076</v>
      </c>
      <c r="D697" s="33" t="s">
        <v>1077</v>
      </c>
      <c r="E697" s="33" t="s">
        <v>1076</v>
      </c>
      <c r="F697" s="33" t="s">
        <v>38</v>
      </c>
      <c r="G697" s="35">
        <v>6492</v>
      </c>
      <c r="H697" s="33" t="s">
        <v>1321</v>
      </c>
      <c r="I697" s="33" t="s">
        <v>1078</v>
      </c>
      <c r="J697" s="33" t="s">
        <v>29</v>
      </c>
      <c r="K697" s="33" t="s">
        <v>30</v>
      </c>
      <c r="L697" s="33" t="s">
        <v>2245</v>
      </c>
      <c r="M697" s="34">
        <v>5202920</v>
      </c>
      <c r="N697" s="33" t="s">
        <v>1369</v>
      </c>
      <c r="O697" s="34">
        <v>1</v>
      </c>
      <c r="P697" s="34">
        <v>1374</v>
      </c>
      <c r="Q697" s="34">
        <v>10</v>
      </c>
      <c r="R697" s="40">
        <v>18606000846.41</v>
      </c>
      <c r="S697" s="40">
        <v>857857728.27999997</v>
      </c>
      <c r="T697" s="40">
        <v>6963440427</v>
      </c>
      <c r="U697" s="40">
        <v>0</v>
      </c>
      <c r="V697" s="40">
        <v>8990609928</v>
      </c>
      <c r="W697" s="40">
        <v>144122272</v>
      </c>
      <c r="X697" s="40">
        <v>1649970491.1300001</v>
      </c>
      <c r="Y697" s="40">
        <v>0</v>
      </c>
      <c r="Z697" s="40">
        <v>0</v>
      </c>
      <c r="AA697" s="40">
        <v>1059794597.33</v>
      </c>
      <c r="AB697" s="40">
        <v>0</v>
      </c>
      <c r="AC697" s="40">
        <v>0</v>
      </c>
      <c r="AD697" s="40">
        <v>576920663.33000004</v>
      </c>
      <c r="AE697" s="40">
        <v>0</v>
      </c>
      <c r="AF697" s="40">
        <v>39487839</v>
      </c>
      <c r="AG697" s="40">
        <v>41573342</v>
      </c>
      <c r="AH697" s="40">
        <v>401812753</v>
      </c>
      <c r="AI697" s="40">
        <v>17546206249.080002</v>
      </c>
      <c r="AJ697" s="40">
        <v>11702430649.139999</v>
      </c>
      <c r="AK697" s="40">
        <v>3421270649.1399999</v>
      </c>
      <c r="AL697" s="40">
        <v>2265348190.0300002</v>
      </c>
      <c r="AM697" s="40">
        <v>989776992</v>
      </c>
      <c r="AN697" s="40">
        <v>0</v>
      </c>
      <c r="AO697" s="40">
        <v>150515955.09999999</v>
      </c>
      <c r="AP697" s="40">
        <v>2438134462.8099999</v>
      </c>
      <c r="AQ697" s="40">
        <v>1357622585</v>
      </c>
      <c r="AR697" s="40">
        <v>990816282</v>
      </c>
      <c r="AS697" s="40">
        <v>366806303</v>
      </c>
      <c r="AT697" s="40">
        <v>1357622585</v>
      </c>
      <c r="AU697" s="40">
        <v>985332774.75999999</v>
      </c>
      <c r="AV697" s="40">
        <v>221773855.13999999</v>
      </c>
      <c r="AW697" s="40">
        <v>150515955.09999999</v>
      </c>
      <c r="AX697" s="40">
        <v>0</v>
      </c>
      <c r="AY697" s="40">
        <v>0</v>
      </c>
      <c r="AZ697" s="40">
        <v>0</v>
      </c>
      <c r="BA697" s="40">
        <v>0</v>
      </c>
      <c r="BB697" s="40">
        <v>811870</v>
      </c>
      <c r="BC697" s="40">
        <v>560775098</v>
      </c>
      <c r="BD697" s="40">
        <v>811870</v>
      </c>
      <c r="BE697" s="40">
        <v>560775098</v>
      </c>
      <c r="BF697" s="40">
        <v>9591442618</v>
      </c>
      <c r="BG697" s="40">
        <v>6894550000</v>
      </c>
      <c r="BH697" s="40">
        <v>9591442618</v>
      </c>
      <c r="BI697" s="40">
        <v>6894550000</v>
      </c>
    </row>
    <row r="698" spans="1:61" ht="14.25" x14ac:dyDescent="0.2">
      <c r="A698" s="25">
        <f t="shared" si="10"/>
        <v>692</v>
      </c>
      <c r="B698" s="34">
        <v>4295</v>
      </c>
      <c r="C698" s="33" t="s">
        <v>4543</v>
      </c>
      <c r="D698" s="33" t="s">
        <v>4544</v>
      </c>
      <c r="E698" s="33" t="s">
        <v>4545</v>
      </c>
      <c r="F698" s="33" t="s">
        <v>28</v>
      </c>
      <c r="G698" s="35">
        <v>6492</v>
      </c>
      <c r="H698" s="33" t="s">
        <v>1321</v>
      </c>
      <c r="I698" s="33"/>
      <c r="J698" s="33" t="s">
        <v>29</v>
      </c>
      <c r="K698" s="33" t="s">
        <v>30</v>
      </c>
      <c r="L698" s="33" t="s">
        <v>4546</v>
      </c>
      <c r="M698" s="34">
        <v>3416918</v>
      </c>
      <c r="N698" s="33" t="s">
        <v>4547</v>
      </c>
      <c r="O698" s="34">
        <v>3</v>
      </c>
      <c r="P698" s="34">
        <v>0</v>
      </c>
      <c r="Q698" s="32"/>
      <c r="R698" s="40">
        <v>4165677950.54</v>
      </c>
      <c r="S698" s="40">
        <v>1441745077.9400001</v>
      </c>
      <c r="T698" s="40">
        <v>101721463</v>
      </c>
      <c r="U698" s="40">
        <v>0</v>
      </c>
      <c r="V698" s="40">
        <v>2584803735.5999999</v>
      </c>
      <c r="W698" s="40">
        <v>23043386</v>
      </c>
      <c r="X698" s="40">
        <v>14364288</v>
      </c>
      <c r="Y698" s="40">
        <v>0</v>
      </c>
      <c r="Z698" s="40">
        <v>0</v>
      </c>
      <c r="AA698" s="40">
        <v>3521296572.9899998</v>
      </c>
      <c r="AB698" s="40">
        <v>3309505203</v>
      </c>
      <c r="AC698" s="40">
        <v>0</v>
      </c>
      <c r="AD698" s="40">
        <v>70624726.469999999</v>
      </c>
      <c r="AE698" s="40">
        <v>0</v>
      </c>
      <c r="AF698" s="40">
        <v>137184809.52000001</v>
      </c>
      <c r="AG698" s="40">
        <v>3981834</v>
      </c>
      <c r="AH698" s="40">
        <v>0</v>
      </c>
      <c r="AI698" s="40">
        <v>644381377.54999995</v>
      </c>
      <c r="AJ698" s="40">
        <v>354878387</v>
      </c>
      <c r="AK698" s="40">
        <v>274878387</v>
      </c>
      <c r="AL698" s="40">
        <v>178760654.28</v>
      </c>
      <c r="AM698" s="40">
        <v>37878061</v>
      </c>
      <c r="AN698" s="40">
        <v>0</v>
      </c>
      <c r="AO698" s="40">
        <v>72864275.269999996</v>
      </c>
      <c r="AP698" s="40">
        <v>0</v>
      </c>
      <c r="AQ698" s="40">
        <v>344164786.63</v>
      </c>
      <c r="AR698" s="40">
        <v>317473107.25</v>
      </c>
      <c r="AS698" s="40">
        <v>26691679.379999999</v>
      </c>
      <c r="AT698" s="40">
        <v>339956042.63</v>
      </c>
      <c r="AU698" s="40">
        <v>254105655.03999999</v>
      </c>
      <c r="AV698" s="40">
        <v>12986112.32</v>
      </c>
      <c r="AW698" s="40">
        <v>72864275.269999996</v>
      </c>
      <c r="AX698" s="40">
        <v>0</v>
      </c>
      <c r="AY698" s="40">
        <v>4208744</v>
      </c>
      <c r="AZ698" s="40">
        <v>4208744</v>
      </c>
      <c r="BA698" s="40">
        <v>0</v>
      </c>
      <c r="BB698" s="40">
        <v>0</v>
      </c>
      <c r="BC698" s="40">
        <v>0</v>
      </c>
      <c r="BD698" s="40">
        <v>0</v>
      </c>
      <c r="BE698" s="40">
        <v>0</v>
      </c>
      <c r="BF698" s="40">
        <v>2524819613</v>
      </c>
      <c r="BG698" s="40">
        <v>80000000</v>
      </c>
      <c r="BH698" s="40">
        <v>2604819613</v>
      </c>
      <c r="BI698" s="40">
        <v>0</v>
      </c>
    </row>
    <row r="699" spans="1:61" ht="14.25" x14ac:dyDescent="0.2">
      <c r="A699" s="25">
        <f t="shared" si="10"/>
        <v>693</v>
      </c>
      <c r="B699" s="34">
        <v>4306</v>
      </c>
      <c r="C699" s="33" t="s">
        <v>4548</v>
      </c>
      <c r="D699" s="33" t="s">
        <v>4549</v>
      </c>
      <c r="E699" s="33" t="s">
        <v>4550</v>
      </c>
      <c r="F699" s="33" t="s">
        <v>28</v>
      </c>
      <c r="G699" s="35">
        <v>6492</v>
      </c>
      <c r="H699" s="33" t="s">
        <v>1321</v>
      </c>
      <c r="I699" s="33" t="s">
        <v>4551</v>
      </c>
      <c r="J699" s="33" t="s">
        <v>29</v>
      </c>
      <c r="K699" s="33" t="s">
        <v>30</v>
      </c>
      <c r="L699" s="33" t="s">
        <v>4552</v>
      </c>
      <c r="M699" s="34">
        <v>2451502</v>
      </c>
      <c r="N699" s="33" t="s">
        <v>4553</v>
      </c>
      <c r="O699" s="34">
        <v>2</v>
      </c>
      <c r="P699" s="34">
        <v>1991</v>
      </c>
      <c r="Q699" s="34">
        <v>8</v>
      </c>
      <c r="R699" s="40">
        <v>7447599516.25</v>
      </c>
      <c r="S699" s="40">
        <v>109979452.26000001</v>
      </c>
      <c r="T699" s="40">
        <v>490463843.37</v>
      </c>
      <c r="U699" s="40">
        <v>0</v>
      </c>
      <c r="V699" s="40">
        <v>5607355403.6199999</v>
      </c>
      <c r="W699" s="40">
        <v>442898957</v>
      </c>
      <c r="X699" s="40">
        <v>796901860</v>
      </c>
      <c r="Y699" s="40">
        <v>0</v>
      </c>
      <c r="Z699" s="40">
        <v>0</v>
      </c>
      <c r="AA699" s="40">
        <v>3676338688.6599998</v>
      </c>
      <c r="AB699" s="40">
        <v>2583282644</v>
      </c>
      <c r="AC699" s="40">
        <v>400000000</v>
      </c>
      <c r="AD699" s="40">
        <v>484390122.66000003</v>
      </c>
      <c r="AE699" s="40">
        <v>0</v>
      </c>
      <c r="AF699" s="40">
        <v>11572537</v>
      </c>
      <c r="AG699" s="40">
        <v>197093385</v>
      </c>
      <c r="AH699" s="40">
        <v>0</v>
      </c>
      <c r="AI699" s="40">
        <v>3771260827.5900002</v>
      </c>
      <c r="AJ699" s="40">
        <v>1811316234</v>
      </c>
      <c r="AK699" s="40">
        <v>1711316234</v>
      </c>
      <c r="AL699" s="40">
        <v>1308857166.46</v>
      </c>
      <c r="AM699" s="40">
        <v>163076342.94999999</v>
      </c>
      <c r="AN699" s="40">
        <v>20000000</v>
      </c>
      <c r="AO699" s="40">
        <v>362020119.18000001</v>
      </c>
      <c r="AP699" s="40">
        <v>104441393</v>
      </c>
      <c r="AQ699" s="40">
        <v>807750641.58000004</v>
      </c>
      <c r="AR699" s="40">
        <v>594859950.55999994</v>
      </c>
      <c r="AS699" s="40">
        <v>212890691.02000001</v>
      </c>
      <c r="AT699" s="40">
        <v>798492295.32000005</v>
      </c>
      <c r="AU699" s="40">
        <v>353828971.56</v>
      </c>
      <c r="AV699" s="40">
        <v>26587441.579999998</v>
      </c>
      <c r="AW699" s="40">
        <v>362020119.18000001</v>
      </c>
      <c r="AX699" s="40">
        <v>56055763</v>
      </c>
      <c r="AY699" s="40">
        <v>9258346.2599999998</v>
      </c>
      <c r="AZ699" s="40">
        <v>9258346.2599999998</v>
      </c>
      <c r="BA699" s="40">
        <v>0</v>
      </c>
      <c r="BB699" s="40">
        <v>63615911</v>
      </c>
      <c r="BC699" s="40">
        <v>110189600</v>
      </c>
      <c r="BD699" s="40">
        <v>63615911</v>
      </c>
      <c r="BE699" s="40">
        <v>110189600</v>
      </c>
      <c r="BF699" s="40">
        <v>25120789614</v>
      </c>
      <c r="BG699" s="40">
        <v>0</v>
      </c>
      <c r="BH699" s="40">
        <v>25120789614</v>
      </c>
      <c r="BI699" s="40">
        <v>0</v>
      </c>
    </row>
    <row r="700" spans="1:61" ht="14.25" x14ac:dyDescent="0.2">
      <c r="A700" s="25">
        <f t="shared" si="10"/>
        <v>694</v>
      </c>
      <c r="B700" s="34">
        <v>4336</v>
      </c>
      <c r="C700" s="33" t="s">
        <v>4554</v>
      </c>
      <c r="D700" s="33" t="s">
        <v>4555</v>
      </c>
      <c r="E700" s="33" t="s">
        <v>4556</v>
      </c>
      <c r="F700" s="33" t="s">
        <v>31</v>
      </c>
      <c r="G700" s="35">
        <v>9499</v>
      </c>
      <c r="H700" s="33" t="s">
        <v>1328</v>
      </c>
      <c r="I700" s="33" t="s">
        <v>4557</v>
      </c>
      <c r="J700" s="33" t="s">
        <v>3594</v>
      </c>
      <c r="K700" s="33" t="s">
        <v>3595</v>
      </c>
      <c r="L700" s="33" t="s">
        <v>4558</v>
      </c>
      <c r="M700" s="34">
        <v>5840812</v>
      </c>
      <c r="N700" s="33" t="s">
        <v>4559</v>
      </c>
      <c r="O700" s="34">
        <v>2</v>
      </c>
      <c r="P700" s="34">
        <v>373</v>
      </c>
      <c r="Q700" s="34">
        <v>6</v>
      </c>
      <c r="R700" s="40">
        <v>4398039735.21</v>
      </c>
      <c r="S700" s="40">
        <v>333932199.72000003</v>
      </c>
      <c r="T700" s="40">
        <v>0</v>
      </c>
      <c r="U700" s="40">
        <v>0</v>
      </c>
      <c r="V700" s="40">
        <v>2806181991</v>
      </c>
      <c r="W700" s="40">
        <v>190708152.5</v>
      </c>
      <c r="X700" s="40">
        <v>1051273441.99</v>
      </c>
      <c r="Y700" s="40">
        <v>0</v>
      </c>
      <c r="Z700" s="40">
        <v>15943950</v>
      </c>
      <c r="AA700" s="40">
        <v>58790471</v>
      </c>
      <c r="AB700" s="40">
        <v>0</v>
      </c>
      <c r="AC700" s="40">
        <v>0</v>
      </c>
      <c r="AD700" s="40">
        <v>44399692.619999997</v>
      </c>
      <c r="AE700" s="40">
        <v>0</v>
      </c>
      <c r="AF700" s="40">
        <v>4227218.38</v>
      </c>
      <c r="AG700" s="40">
        <v>10163560</v>
      </c>
      <c r="AH700" s="40">
        <v>0</v>
      </c>
      <c r="AI700" s="40">
        <v>4339249264.21</v>
      </c>
      <c r="AJ700" s="40">
        <v>3385616955</v>
      </c>
      <c r="AK700" s="40">
        <v>3385616954</v>
      </c>
      <c r="AL700" s="40">
        <v>314175001.89999998</v>
      </c>
      <c r="AM700" s="40">
        <v>61073014.770000003</v>
      </c>
      <c r="AN700" s="40">
        <v>0</v>
      </c>
      <c r="AO700" s="40">
        <v>120700292.54000001</v>
      </c>
      <c r="AP700" s="40">
        <v>457684000</v>
      </c>
      <c r="AQ700" s="40">
        <v>367192184.77999997</v>
      </c>
      <c r="AR700" s="40">
        <v>363409658.75999999</v>
      </c>
      <c r="AS700" s="40">
        <v>3782526.02</v>
      </c>
      <c r="AT700" s="40">
        <v>367192184.79000002</v>
      </c>
      <c r="AU700" s="40">
        <v>243084345.71000001</v>
      </c>
      <c r="AV700" s="40">
        <v>3407546.54</v>
      </c>
      <c r="AW700" s="40">
        <v>120700292.54000001</v>
      </c>
      <c r="AX700" s="40">
        <v>0</v>
      </c>
      <c r="AY700" s="40">
        <v>0</v>
      </c>
      <c r="AZ700" s="40">
        <v>0</v>
      </c>
      <c r="BA700" s="40">
        <v>0</v>
      </c>
      <c r="BB700" s="40">
        <v>1414462</v>
      </c>
      <c r="BC700" s="40">
        <v>766164</v>
      </c>
      <c r="BD700" s="40">
        <v>1414462</v>
      </c>
      <c r="BE700" s="40">
        <v>766164</v>
      </c>
      <c r="BF700" s="40">
        <v>3672216239</v>
      </c>
      <c r="BG700" s="40">
        <v>0</v>
      </c>
      <c r="BH700" s="40">
        <v>3672216239</v>
      </c>
      <c r="BI700" s="40">
        <v>0</v>
      </c>
    </row>
    <row r="701" spans="1:61" ht="14.25" x14ac:dyDescent="0.2">
      <c r="A701" s="25">
        <f t="shared" si="10"/>
        <v>695</v>
      </c>
      <c r="B701" s="34">
        <v>4339</v>
      </c>
      <c r="C701" s="33" t="s">
        <v>4560</v>
      </c>
      <c r="D701" s="33" t="s">
        <v>4561</v>
      </c>
      <c r="E701" s="33" t="s">
        <v>4562</v>
      </c>
      <c r="F701" s="33" t="s">
        <v>28</v>
      </c>
      <c r="G701" s="35">
        <v>6492</v>
      </c>
      <c r="H701" s="33" t="s">
        <v>1321</v>
      </c>
      <c r="I701" s="33"/>
      <c r="J701" s="33" t="s">
        <v>29</v>
      </c>
      <c r="K701" s="33" t="s">
        <v>30</v>
      </c>
      <c r="L701" s="33" t="s">
        <v>4563</v>
      </c>
      <c r="M701" s="32"/>
      <c r="N701" s="33" t="s">
        <v>4564</v>
      </c>
      <c r="O701" s="34">
        <v>3</v>
      </c>
      <c r="P701" s="34">
        <v>0</v>
      </c>
      <c r="Q701" s="32"/>
      <c r="R701" s="40">
        <v>738445382.32000005</v>
      </c>
      <c r="S701" s="40">
        <v>5697630.7599999998</v>
      </c>
      <c r="T701" s="40">
        <v>42545784.969999999</v>
      </c>
      <c r="U701" s="40">
        <v>0</v>
      </c>
      <c r="V701" s="40">
        <v>685873765.59000003</v>
      </c>
      <c r="W701" s="40">
        <v>4328201</v>
      </c>
      <c r="X701" s="40">
        <v>0</v>
      </c>
      <c r="Y701" s="40">
        <v>0</v>
      </c>
      <c r="Z701" s="40">
        <v>0</v>
      </c>
      <c r="AA701" s="40">
        <v>569153944.76999998</v>
      </c>
      <c r="AB701" s="40">
        <v>374307085.19999999</v>
      </c>
      <c r="AC701" s="40">
        <v>158656867</v>
      </c>
      <c r="AD701" s="40">
        <v>23339577</v>
      </c>
      <c r="AE701" s="40">
        <v>0</v>
      </c>
      <c r="AF701" s="40">
        <v>9734168.5700000003</v>
      </c>
      <c r="AG701" s="40">
        <v>3116247</v>
      </c>
      <c r="AH701" s="40">
        <v>0</v>
      </c>
      <c r="AI701" s="40">
        <v>169291437.53999999</v>
      </c>
      <c r="AJ701" s="40">
        <v>92114670.25</v>
      </c>
      <c r="AK701" s="40">
        <v>51114670.25</v>
      </c>
      <c r="AL701" s="40">
        <v>49722423.289999999</v>
      </c>
      <c r="AM701" s="40">
        <v>5115801.1100000003</v>
      </c>
      <c r="AN701" s="40">
        <v>0</v>
      </c>
      <c r="AO701" s="40">
        <v>22338542.890000001</v>
      </c>
      <c r="AP701" s="40">
        <v>0</v>
      </c>
      <c r="AQ701" s="40">
        <v>66949956.579999998</v>
      </c>
      <c r="AR701" s="40">
        <v>66722565</v>
      </c>
      <c r="AS701" s="40">
        <v>227391.58</v>
      </c>
      <c r="AT701" s="40">
        <v>60247873.579999998</v>
      </c>
      <c r="AU701" s="40">
        <v>36607997.490000002</v>
      </c>
      <c r="AV701" s="40">
        <v>1301333.2</v>
      </c>
      <c r="AW701" s="40">
        <v>22338542.890000001</v>
      </c>
      <c r="AX701" s="40">
        <v>0</v>
      </c>
      <c r="AY701" s="40">
        <v>6702083</v>
      </c>
      <c r="AZ701" s="40">
        <v>6702083</v>
      </c>
      <c r="BA701" s="40">
        <v>0</v>
      </c>
      <c r="BB701" s="40">
        <v>0</v>
      </c>
      <c r="BC701" s="40">
        <v>0</v>
      </c>
      <c r="BD701" s="40">
        <v>0</v>
      </c>
      <c r="BE701" s="40">
        <v>0</v>
      </c>
      <c r="BF701" s="40">
        <v>0</v>
      </c>
      <c r="BG701" s="40">
        <v>0</v>
      </c>
      <c r="BH701" s="40">
        <v>0</v>
      </c>
      <c r="BI701" s="40">
        <v>0</v>
      </c>
    </row>
    <row r="702" spans="1:61" ht="14.25" x14ac:dyDescent="0.2">
      <c r="A702" s="25">
        <f t="shared" si="10"/>
        <v>696</v>
      </c>
      <c r="B702" s="34">
        <v>4349</v>
      </c>
      <c r="C702" s="33" t="s">
        <v>4565</v>
      </c>
      <c r="D702" s="33" t="s">
        <v>4566</v>
      </c>
      <c r="E702" s="33" t="s">
        <v>4567</v>
      </c>
      <c r="F702" s="33" t="s">
        <v>28</v>
      </c>
      <c r="G702" s="35">
        <v>6492</v>
      </c>
      <c r="H702" s="33" t="s">
        <v>1321</v>
      </c>
      <c r="I702" s="33" t="s">
        <v>4568</v>
      </c>
      <c r="J702" s="33" t="s">
        <v>41</v>
      </c>
      <c r="K702" s="33" t="s">
        <v>45</v>
      </c>
      <c r="L702" s="33" t="s">
        <v>4569</v>
      </c>
      <c r="M702" s="34">
        <v>3842964</v>
      </c>
      <c r="N702" s="33" t="s">
        <v>4570</v>
      </c>
      <c r="O702" s="34">
        <v>2</v>
      </c>
      <c r="P702" s="34">
        <v>1773</v>
      </c>
      <c r="Q702" s="34">
        <v>11</v>
      </c>
      <c r="R702" s="40">
        <v>19301450000.82</v>
      </c>
      <c r="S702" s="40">
        <v>1649112540.03</v>
      </c>
      <c r="T702" s="40">
        <v>8098865.5499999998</v>
      </c>
      <c r="U702" s="40">
        <v>0</v>
      </c>
      <c r="V702" s="40">
        <v>16186627327.92</v>
      </c>
      <c r="W702" s="40">
        <v>1410468090.3199999</v>
      </c>
      <c r="X702" s="40">
        <v>41509062</v>
      </c>
      <c r="Y702" s="40">
        <v>0</v>
      </c>
      <c r="Z702" s="40">
        <v>5634115</v>
      </c>
      <c r="AA702" s="40">
        <v>10564785015.08</v>
      </c>
      <c r="AB702" s="40">
        <v>10103639498.030001</v>
      </c>
      <c r="AC702" s="40">
        <v>2079740</v>
      </c>
      <c r="AD702" s="40">
        <v>137993937.97</v>
      </c>
      <c r="AE702" s="40">
        <v>0</v>
      </c>
      <c r="AF702" s="40">
        <v>64623591.079999998</v>
      </c>
      <c r="AG702" s="40">
        <v>45736701</v>
      </c>
      <c r="AH702" s="40">
        <v>210711547</v>
      </c>
      <c r="AI702" s="40">
        <v>8736664985.4400005</v>
      </c>
      <c r="AJ702" s="40">
        <v>8408622023</v>
      </c>
      <c r="AK702" s="40">
        <v>5908622023</v>
      </c>
      <c r="AL702" s="40">
        <v>248068358.83000001</v>
      </c>
      <c r="AM702" s="40">
        <v>52695705.609999999</v>
      </c>
      <c r="AN702" s="40">
        <v>99082</v>
      </c>
      <c r="AO702" s="40">
        <v>27179816</v>
      </c>
      <c r="AP702" s="40">
        <v>0</v>
      </c>
      <c r="AQ702" s="40">
        <v>1951317162.0999999</v>
      </c>
      <c r="AR702" s="40">
        <v>1606474411</v>
      </c>
      <c r="AS702" s="40">
        <v>344842751.10000002</v>
      </c>
      <c r="AT702" s="40">
        <v>1109791733.5699999</v>
      </c>
      <c r="AU702" s="40">
        <v>1080200700.5699999</v>
      </c>
      <c r="AV702" s="40">
        <v>2411217</v>
      </c>
      <c r="AW702" s="40">
        <v>27179816</v>
      </c>
      <c r="AX702" s="40">
        <v>0</v>
      </c>
      <c r="AY702" s="40">
        <v>841336984.89999998</v>
      </c>
      <c r="AZ702" s="40">
        <v>841336984.89999998</v>
      </c>
      <c r="BA702" s="40">
        <v>0</v>
      </c>
      <c r="BB702" s="40">
        <v>16578071</v>
      </c>
      <c r="BC702" s="40">
        <v>160214892</v>
      </c>
      <c r="BD702" s="40">
        <v>16578071</v>
      </c>
      <c r="BE702" s="40">
        <v>160214892</v>
      </c>
      <c r="BF702" s="40">
        <v>27137815300</v>
      </c>
      <c r="BG702" s="40">
        <v>0</v>
      </c>
      <c r="BH702" s="40">
        <v>27137815300</v>
      </c>
      <c r="BI702" s="40">
        <v>0</v>
      </c>
    </row>
    <row r="703" spans="1:61" ht="14.25" x14ac:dyDescent="0.2">
      <c r="A703" s="25">
        <f t="shared" si="10"/>
        <v>697</v>
      </c>
      <c r="B703" s="34">
        <v>4403</v>
      </c>
      <c r="C703" s="33" t="s">
        <v>1079</v>
      </c>
      <c r="D703" s="33" t="s">
        <v>1080</v>
      </c>
      <c r="E703" s="33" t="s">
        <v>1081</v>
      </c>
      <c r="F703" s="33" t="s">
        <v>106</v>
      </c>
      <c r="G703" s="35">
        <v>6424</v>
      </c>
      <c r="H703" s="33" t="s">
        <v>1324</v>
      </c>
      <c r="I703" s="33" t="s">
        <v>1939</v>
      </c>
      <c r="J703" s="33" t="s">
        <v>789</v>
      </c>
      <c r="K703" s="33" t="s">
        <v>804</v>
      </c>
      <c r="L703" s="33" t="s">
        <v>2246</v>
      </c>
      <c r="M703" s="34">
        <v>2622777</v>
      </c>
      <c r="N703" s="33" t="s">
        <v>1368</v>
      </c>
      <c r="O703" s="34">
        <v>1</v>
      </c>
      <c r="P703" s="34">
        <v>23521</v>
      </c>
      <c r="Q703" s="34">
        <v>87</v>
      </c>
      <c r="R703" s="40">
        <v>53073021046.480003</v>
      </c>
      <c r="S703" s="40">
        <v>8254511898.5900002</v>
      </c>
      <c r="T703" s="40">
        <v>1213814339.6199999</v>
      </c>
      <c r="U703" s="40">
        <v>0</v>
      </c>
      <c r="V703" s="40">
        <v>39934893389.480003</v>
      </c>
      <c r="W703" s="40">
        <v>140572367.15000001</v>
      </c>
      <c r="X703" s="40">
        <v>3440129064.9699998</v>
      </c>
      <c r="Y703" s="40">
        <v>0</v>
      </c>
      <c r="Z703" s="40">
        <v>89099986.670000002</v>
      </c>
      <c r="AA703" s="40">
        <v>34831338142.019997</v>
      </c>
      <c r="AB703" s="40">
        <v>33029009601.560001</v>
      </c>
      <c r="AC703" s="40">
        <v>0</v>
      </c>
      <c r="AD703" s="40">
        <v>520839402.41000003</v>
      </c>
      <c r="AE703" s="40">
        <v>0</v>
      </c>
      <c r="AF703" s="40">
        <v>451530385.76999998</v>
      </c>
      <c r="AG703" s="40">
        <v>829958752.27999997</v>
      </c>
      <c r="AH703" s="40">
        <v>0</v>
      </c>
      <c r="AI703" s="40">
        <v>18241682904.459999</v>
      </c>
      <c r="AJ703" s="40">
        <v>12658910986.059999</v>
      </c>
      <c r="AK703" s="40">
        <v>7690214986.0600004</v>
      </c>
      <c r="AL703" s="40">
        <v>2449013439.1700001</v>
      </c>
      <c r="AM703" s="40">
        <v>1397774444.6800001</v>
      </c>
      <c r="AN703" s="40">
        <v>77298221</v>
      </c>
      <c r="AO703" s="40">
        <v>1005220287.16</v>
      </c>
      <c r="AP703" s="40">
        <v>653465526.38999999</v>
      </c>
      <c r="AQ703" s="40">
        <v>7306112220.4399996</v>
      </c>
      <c r="AR703" s="40">
        <v>6383993906.3299999</v>
      </c>
      <c r="AS703" s="40">
        <v>922118314.11000001</v>
      </c>
      <c r="AT703" s="40">
        <v>6110924254.1999998</v>
      </c>
      <c r="AU703" s="40">
        <v>5008686675.5200005</v>
      </c>
      <c r="AV703" s="40">
        <v>97017291.519999996</v>
      </c>
      <c r="AW703" s="40">
        <v>1005220287.16</v>
      </c>
      <c r="AX703" s="40">
        <v>0</v>
      </c>
      <c r="AY703" s="40">
        <v>1195187966.24</v>
      </c>
      <c r="AZ703" s="40">
        <v>1195187966.24</v>
      </c>
      <c r="BA703" s="40">
        <v>0</v>
      </c>
      <c r="BB703" s="40">
        <v>2889820998</v>
      </c>
      <c r="BC703" s="40">
        <v>9524231765.7000008</v>
      </c>
      <c r="BD703" s="40">
        <v>2889820998</v>
      </c>
      <c r="BE703" s="40">
        <v>9524231765.7000008</v>
      </c>
      <c r="BF703" s="40">
        <v>98979900840.669998</v>
      </c>
      <c r="BG703" s="40">
        <v>0</v>
      </c>
      <c r="BH703" s="40">
        <v>98979900840.669998</v>
      </c>
      <c r="BI703" s="40">
        <v>0</v>
      </c>
    </row>
    <row r="704" spans="1:61" ht="14.25" x14ac:dyDescent="0.2">
      <c r="A704" s="25">
        <f t="shared" si="10"/>
        <v>698</v>
      </c>
      <c r="B704" s="34">
        <v>4408</v>
      </c>
      <c r="C704" s="33" t="s">
        <v>4571</v>
      </c>
      <c r="D704" s="33" t="s">
        <v>4572</v>
      </c>
      <c r="E704" s="33" t="s">
        <v>4573</v>
      </c>
      <c r="F704" s="33" t="s">
        <v>28</v>
      </c>
      <c r="G704" s="35">
        <v>6492</v>
      </c>
      <c r="H704" s="33" t="s">
        <v>1321</v>
      </c>
      <c r="I704" s="33"/>
      <c r="J704" s="33" t="s">
        <v>789</v>
      </c>
      <c r="K704" s="33" t="s">
        <v>4574</v>
      </c>
      <c r="L704" s="33" t="s">
        <v>4575</v>
      </c>
      <c r="M704" s="34">
        <v>2483704</v>
      </c>
      <c r="N704" s="33" t="s">
        <v>4576</v>
      </c>
      <c r="O704" s="34">
        <v>3</v>
      </c>
      <c r="P704" s="34">
        <v>0</v>
      </c>
      <c r="Q704" s="32"/>
      <c r="R704" s="40">
        <v>1648449932.5999999</v>
      </c>
      <c r="S704" s="40">
        <v>6894500.54</v>
      </c>
      <c r="T704" s="40">
        <v>457297037.06</v>
      </c>
      <c r="U704" s="40">
        <v>0</v>
      </c>
      <c r="V704" s="40">
        <v>1117602627</v>
      </c>
      <c r="W704" s="40">
        <v>54655768</v>
      </c>
      <c r="X704" s="40">
        <v>0</v>
      </c>
      <c r="Y704" s="40">
        <v>0</v>
      </c>
      <c r="Z704" s="40">
        <v>12000000</v>
      </c>
      <c r="AA704" s="40">
        <v>785205182.25</v>
      </c>
      <c r="AB704" s="40">
        <v>690086644</v>
      </c>
      <c r="AC704" s="40">
        <v>0</v>
      </c>
      <c r="AD704" s="40">
        <v>1146469</v>
      </c>
      <c r="AE704" s="40">
        <v>0</v>
      </c>
      <c r="AF704" s="40">
        <v>74737579.25</v>
      </c>
      <c r="AG704" s="40">
        <v>19234490</v>
      </c>
      <c r="AH704" s="40">
        <v>0</v>
      </c>
      <c r="AI704" s="40">
        <v>863244750.35000002</v>
      </c>
      <c r="AJ704" s="40">
        <v>566705631</v>
      </c>
      <c r="AK704" s="40">
        <v>506705631</v>
      </c>
      <c r="AL704" s="40">
        <v>209533837.93000001</v>
      </c>
      <c r="AM704" s="40">
        <v>17465264.219999999</v>
      </c>
      <c r="AN704" s="40">
        <v>4125141</v>
      </c>
      <c r="AO704" s="40">
        <v>53414876.200000003</v>
      </c>
      <c r="AP704" s="40">
        <v>12000000</v>
      </c>
      <c r="AQ704" s="40">
        <v>128087193.2</v>
      </c>
      <c r="AR704" s="40">
        <v>113199967</v>
      </c>
      <c r="AS704" s="40">
        <v>14887226.199999999</v>
      </c>
      <c r="AT704" s="40">
        <v>128087193.2</v>
      </c>
      <c r="AU704" s="40">
        <v>73863254</v>
      </c>
      <c r="AV704" s="40">
        <v>809063</v>
      </c>
      <c r="AW704" s="40">
        <v>53414876.200000003</v>
      </c>
      <c r="AX704" s="40">
        <v>0</v>
      </c>
      <c r="AY704" s="40">
        <v>0</v>
      </c>
      <c r="AZ704" s="40">
        <v>0</v>
      </c>
      <c r="BA704" s="40">
        <v>0</v>
      </c>
      <c r="BB704" s="40">
        <v>0</v>
      </c>
      <c r="BC704" s="40">
        <v>0</v>
      </c>
      <c r="BD704" s="40">
        <v>0</v>
      </c>
      <c r="BE704" s="40">
        <v>0</v>
      </c>
      <c r="BF704" s="40">
        <v>1003826319</v>
      </c>
      <c r="BG704" s="40">
        <v>0</v>
      </c>
      <c r="BH704" s="40">
        <v>1003826319</v>
      </c>
      <c r="BI704" s="40">
        <v>0</v>
      </c>
    </row>
    <row r="705" spans="1:61" ht="14.25" x14ac:dyDescent="0.2">
      <c r="A705" s="25">
        <f t="shared" si="10"/>
        <v>699</v>
      </c>
      <c r="B705" s="34">
        <v>4424</v>
      </c>
      <c r="C705" s="33" t="s">
        <v>4577</v>
      </c>
      <c r="D705" s="33" t="s">
        <v>4578</v>
      </c>
      <c r="E705" s="33" t="s">
        <v>4579</v>
      </c>
      <c r="F705" s="33" t="s">
        <v>28</v>
      </c>
      <c r="G705" s="35">
        <v>6492</v>
      </c>
      <c r="H705" s="33" t="s">
        <v>1321</v>
      </c>
      <c r="I705" s="33"/>
      <c r="J705" s="33" t="s">
        <v>32</v>
      </c>
      <c r="K705" s="33" t="s">
        <v>33</v>
      </c>
      <c r="L705" s="33" t="s">
        <v>4580</v>
      </c>
      <c r="M705" s="34">
        <v>4446396</v>
      </c>
      <c r="N705" s="33" t="s">
        <v>4581</v>
      </c>
      <c r="O705" s="34">
        <v>3</v>
      </c>
      <c r="P705" s="34">
        <v>0</v>
      </c>
      <c r="Q705" s="32"/>
      <c r="R705" s="40">
        <v>1289061357.48</v>
      </c>
      <c r="S705" s="40">
        <v>96394114.450000003</v>
      </c>
      <c r="T705" s="40">
        <v>101554289.03</v>
      </c>
      <c r="U705" s="40">
        <v>0</v>
      </c>
      <c r="V705" s="40">
        <v>1091112954</v>
      </c>
      <c r="W705" s="40">
        <v>0</v>
      </c>
      <c r="X705" s="40">
        <v>0</v>
      </c>
      <c r="Y705" s="40">
        <v>0</v>
      </c>
      <c r="Z705" s="40">
        <v>0</v>
      </c>
      <c r="AA705" s="40">
        <v>997839242</v>
      </c>
      <c r="AB705" s="40">
        <v>951228374</v>
      </c>
      <c r="AC705" s="40">
        <v>0</v>
      </c>
      <c r="AD705" s="40">
        <v>5832257</v>
      </c>
      <c r="AE705" s="40">
        <v>0</v>
      </c>
      <c r="AF705" s="40">
        <v>38765321</v>
      </c>
      <c r="AG705" s="40">
        <v>2013290</v>
      </c>
      <c r="AH705" s="40">
        <v>0</v>
      </c>
      <c r="AI705" s="40">
        <v>291222115.48000002</v>
      </c>
      <c r="AJ705" s="40">
        <v>113169677</v>
      </c>
      <c r="AK705" s="40">
        <v>108169677</v>
      </c>
      <c r="AL705" s="40">
        <v>133672718</v>
      </c>
      <c r="AM705" s="40">
        <v>20153992</v>
      </c>
      <c r="AN705" s="40">
        <v>0</v>
      </c>
      <c r="AO705" s="40">
        <v>24225728.48</v>
      </c>
      <c r="AP705" s="40">
        <v>0</v>
      </c>
      <c r="AQ705" s="40">
        <v>97067503.359999999</v>
      </c>
      <c r="AR705" s="40">
        <v>89331948</v>
      </c>
      <c r="AS705" s="40">
        <v>7735555.3600000003</v>
      </c>
      <c r="AT705" s="40">
        <v>88883001.359999999</v>
      </c>
      <c r="AU705" s="40">
        <v>60259912.280000001</v>
      </c>
      <c r="AV705" s="40">
        <v>4397360.5999999996</v>
      </c>
      <c r="AW705" s="40">
        <v>24225728.48</v>
      </c>
      <c r="AX705" s="40">
        <v>0</v>
      </c>
      <c r="AY705" s="40">
        <v>8184502</v>
      </c>
      <c r="AZ705" s="40">
        <v>8184502</v>
      </c>
      <c r="BA705" s="40">
        <v>0</v>
      </c>
      <c r="BB705" s="40">
        <v>0</v>
      </c>
      <c r="BC705" s="40">
        <v>0</v>
      </c>
      <c r="BD705" s="40">
        <v>0</v>
      </c>
      <c r="BE705" s="40">
        <v>0</v>
      </c>
      <c r="BF705" s="40">
        <v>1099690560</v>
      </c>
      <c r="BG705" s="40">
        <v>0</v>
      </c>
      <c r="BH705" s="40">
        <v>1099690560</v>
      </c>
      <c r="BI705" s="40">
        <v>0</v>
      </c>
    </row>
    <row r="706" spans="1:61" ht="14.25" x14ac:dyDescent="0.2">
      <c r="A706" s="25">
        <f t="shared" si="10"/>
        <v>700</v>
      </c>
      <c r="B706" s="34">
        <v>4428</v>
      </c>
      <c r="C706" s="33" t="s">
        <v>4582</v>
      </c>
      <c r="D706" s="33" t="s">
        <v>4583</v>
      </c>
      <c r="E706" s="33" t="s">
        <v>4584</v>
      </c>
      <c r="F706" s="33" t="s">
        <v>28</v>
      </c>
      <c r="G706" s="35">
        <v>6492</v>
      </c>
      <c r="H706" s="33" t="s">
        <v>1321</v>
      </c>
      <c r="I706" s="33"/>
      <c r="J706" s="33" t="s">
        <v>32</v>
      </c>
      <c r="K706" s="33" t="s">
        <v>33</v>
      </c>
      <c r="L706" s="33" t="s">
        <v>4585</v>
      </c>
      <c r="M706" s="34">
        <v>5120956</v>
      </c>
      <c r="N706" s="33" t="s">
        <v>4586</v>
      </c>
      <c r="O706" s="34">
        <v>3</v>
      </c>
      <c r="P706" s="34">
        <v>0</v>
      </c>
      <c r="Q706" s="32"/>
      <c r="R706" s="40">
        <v>4254279115.0300002</v>
      </c>
      <c r="S706" s="40">
        <v>311825946.02999997</v>
      </c>
      <c r="T706" s="40">
        <v>40916160.850000001</v>
      </c>
      <c r="U706" s="40">
        <v>0</v>
      </c>
      <c r="V706" s="40">
        <v>3672216170.8200002</v>
      </c>
      <c r="W706" s="40">
        <v>141892963.33000001</v>
      </c>
      <c r="X706" s="40">
        <v>74116839</v>
      </c>
      <c r="Y706" s="40">
        <v>0</v>
      </c>
      <c r="Z706" s="40">
        <v>13311035</v>
      </c>
      <c r="AA706" s="40">
        <v>2326882669.9499998</v>
      </c>
      <c r="AB706" s="40">
        <v>1962043864.4000001</v>
      </c>
      <c r="AC706" s="40">
        <v>0</v>
      </c>
      <c r="AD706" s="40">
        <v>139343234.31999999</v>
      </c>
      <c r="AE706" s="40">
        <v>0</v>
      </c>
      <c r="AF706" s="40">
        <v>103080705.59999999</v>
      </c>
      <c r="AG706" s="40">
        <v>114914865.63</v>
      </c>
      <c r="AH706" s="40">
        <v>7500000</v>
      </c>
      <c r="AI706" s="40">
        <v>1927396445.0799999</v>
      </c>
      <c r="AJ706" s="40">
        <v>1475372413.5599999</v>
      </c>
      <c r="AK706" s="40">
        <v>1378453543.2</v>
      </c>
      <c r="AL706" s="40">
        <v>280278732.73000002</v>
      </c>
      <c r="AM706" s="40">
        <v>68843013.5</v>
      </c>
      <c r="AN706" s="40">
        <v>3520000</v>
      </c>
      <c r="AO706" s="40">
        <v>50208898.829999998</v>
      </c>
      <c r="AP706" s="40">
        <v>49173386.460000001</v>
      </c>
      <c r="AQ706" s="40">
        <v>432331154.16000003</v>
      </c>
      <c r="AR706" s="40">
        <v>432331154.16000003</v>
      </c>
      <c r="AS706" s="40">
        <v>0</v>
      </c>
      <c r="AT706" s="40">
        <v>320601676.16000003</v>
      </c>
      <c r="AU706" s="40">
        <v>253582766</v>
      </c>
      <c r="AV706" s="40">
        <v>16810011.329999998</v>
      </c>
      <c r="AW706" s="40">
        <v>50208898.829999998</v>
      </c>
      <c r="AX706" s="40">
        <v>0</v>
      </c>
      <c r="AY706" s="40">
        <v>111729478</v>
      </c>
      <c r="AZ706" s="40">
        <v>111729478</v>
      </c>
      <c r="BA706" s="40">
        <v>0</v>
      </c>
      <c r="BB706" s="40">
        <v>0</v>
      </c>
      <c r="BC706" s="40">
        <v>0</v>
      </c>
      <c r="BD706" s="40">
        <v>0</v>
      </c>
      <c r="BE706" s="40">
        <v>0</v>
      </c>
      <c r="BF706" s="40">
        <v>0</v>
      </c>
      <c r="BG706" s="40">
        <v>0</v>
      </c>
      <c r="BH706" s="40">
        <v>0</v>
      </c>
      <c r="BI706" s="40">
        <v>0</v>
      </c>
    </row>
    <row r="707" spans="1:61" ht="14.25" x14ac:dyDescent="0.2">
      <c r="A707" s="25">
        <f t="shared" si="10"/>
        <v>701</v>
      </c>
      <c r="B707" s="34">
        <v>4458</v>
      </c>
      <c r="C707" s="33" t="s">
        <v>1082</v>
      </c>
      <c r="D707" s="33" t="s">
        <v>1083</v>
      </c>
      <c r="E707" s="33" t="s">
        <v>1084</v>
      </c>
      <c r="F707" s="33" t="s">
        <v>106</v>
      </c>
      <c r="G707" s="35">
        <v>6492</v>
      </c>
      <c r="H707" s="33" t="s">
        <v>1321</v>
      </c>
      <c r="I707" s="33" t="s">
        <v>1085</v>
      </c>
      <c r="J707" s="33" t="s">
        <v>480</v>
      </c>
      <c r="K707" s="33" t="s">
        <v>1299</v>
      </c>
      <c r="L707" s="33" t="s">
        <v>1759</v>
      </c>
      <c r="M707" s="34">
        <v>5697057</v>
      </c>
      <c r="N707" s="33" t="s">
        <v>1591</v>
      </c>
      <c r="O707" s="34">
        <v>1</v>
      </c>
      <c r="P707" s="34">
        <v>27694</v>
      </c>
      <c r="Q707" s="34">
        <v>61</v>
      </c>
      <c r="R707" s="40">
        <v>50708399334.650002</v>
      </c>
      <c r="S707" s="40">
        <v>5242231992</v>
      </c>
      <c r="T707" s="40">
        <v>862109272.53999996</v>
      </c>
      <c r="U707" s="40">
        <v>0</v>
      </c>
      <c r="V707" s="40">
        <v>41575262237</v>
      </c>
      <c r="W707" s="40">
        <v>17654540</v>
      </c>
      <c r="X707" s="40">
        <v>2915346087.0999999</v>
      </c>
      <c r="Y707" s="40">
        <v>0</v>
      </c>
      <c r="Z707" s="40">
        <v>95795206</v>
      </c>
      <c r="AA707" s="40">
        <v>32847484640.52</v>
      </c>
      <c r="AB707" s="40">
        <v>28948609778</v>
      </c>
      <c r="AC707" s="40">
        <v>3099249222.6900001</v>
      </c>
      <c r="AD707" s="40">
        <v>261225814.83000001</v>
      </c>
      <c r="AE707" s="40">
        <v>0</v>
      </c>
      <c r="AF707" s="40">
        <v>300457724</v>
      </c>
      <c r="AG707" s="40">
        <v>237942101</v>
      </c>
      <c r="AH707" s="40">
        <v>0</v>
      </c>
      <c r="AI707" s="40">
        <v>17860914693.889999</v>
      </c>
      <c r="AJ707" s="40">
        <v>6433005699</v>
      </c>
      <c r="AK707" s="40">
        <v>2305805699</v>
      </c>
      <c r="AL707" s="40">
        <v>8200542099</v>
      </c>
      <c r="AM707" s="40">
        <v>120150252</v>
      </c>
      <c r="AN707" s="40">
        <v>6643166</v>
      </c>
      <c r="AO707" s="40">
        <v>1815864567.6500001</v>
      </c>
      <c r="AP707" s="40">
        <v>1284708910.24</v>
      </c>
      <c r="AQ707" s="40">
        <v>5637914881.6199999</v>
      </c>
      <c r="AR707" s="40">
        <v>5340885183</v>
      </c>
      <c r="AS707" s="40">
        <v>297029698.62</v>
      </c>
      <c r="AT707" s="40">
        <v>4555900288.6199999</v>
      </c>
      <c r="AU707" s="40">
        <v>2626375628</v>
      </c>
      <c r="AV707" s="40">
        <v>113660092.97</v>
      </c>
      <c r="AW707" s="40">
        <v>1815864567.6500001</v>
      </c>
      <c r="AX707" s="40">
        <v>0</v>
      </c>
      <c r="AY707" s="40">
        <v>1082014593</v>
      </c>
      <c r="AZ707" s="40">
        <v>1082014593</v>
      </c>
      <c r="BA707" s="40">
        <v>0</v>
      </c>
      <c r="BB707" s="40">
        <v>1691573287</v>
      </c>
      <c r="BC707" s="40">
        <v>154170785</v>
      </c>
      <c r="BD707" s="40">
        <v>1691573287</v>
      </c>
      <c r="BE707" s="40">
        <v>154170785</v>
      </c>
      <c r="BF707" s="40">
        <v>91813399292.429993</v>
      </c>
      <c r="BG707" s="40">
        <v>4127200000</v>
      </c>
      <c r="BH707" s="40">
        <v>91813399292.429993</v>
      </c>
      <c r="BI707" s="40">
        <v>4127200000</v>
      </c>
    </row>
    <row r="708" spans="1:61" ht="14.25" x14ac:dyDescent="0.2">
      <c r="A708" s="25">
        <f t="shared" si="10"/>
        <v>702</v>
      </c>
      <c r="B708" s="34">
        <v>4470</v>
      </c>
      <c r="C708" s="33" t="s">
        <v>4587</v>
      </c>
      <c r="D708" s="33" t="s">
        <v>4588</v>
      </c>
      <c r="E708" s="33" t="s">
        <v>4589</v>
      </c>
      <c r="F708" s="33" t="s">
        <v>28</v>
      </c>
      <c r="G708" s="35">
        <v>6492</v>
      </c>
      <c r="H708" s="33" t="s">
        <v>1321</v>
      </c>
      <c r="I708" s="33" t="s">
        <v>4590</v>
      </c>
      <c r="J708" s="33" t="s">
        <v>34</v>
      </c>
      <c r="K708" s="33" t="s">
        <v>563</v>
      </c>
      <c r="L708" s="33" t="s">
        <v>4591</v>
      </c>
      <c r="M708" s="34">
        <v>6522324</v>
      </c>
      <c r="N708" s="33" t="s">
        <v>4592</v>
      </c>
      <c r="O708" s="34">
        <v>2</v>
      </c>
      <c r="P708" s="34">
        <v>493</v>
      </c>
      <c r="Q708" s="34">
        <v>4</v>
      </c>
      <c r="R708" s="40">
        <v>5566289020.4099998</v>
      </c>
      <c r="S708" s="40">
        <v>901719011.75999999</v>
      </c>
      <c r="T708" s="40">
        <v>46549437</v>
      </c>
      <c r="U708" s="40">
        <v>0</v>
      </c>
      <c r="V708" s="40">
        <v>4437514096.0600004</v>
      </c>
      <c r="W708" s="40">
        <v>2706676</v>
      </c>
      <c r="X708" s="40">
        <v>160914706.59</v>
      </c>
      <c r="Y708" s="40">
        <v>0</v>
      </c>
      <c r="Z708" s="40">
        <v>16885093</v>
      </c>
      <c r="AA708" s="40">
        <v>2496079177.4000001</v>
      </c>
      <c r="AB708" s="40">
        <v>2377157036.9400001</v>
      </c>
      <c r="AC708" s="40">
        <v>0</v>
      </c>
      <c r="AD708" s="40">
        <v>62066071.829999998</v>
      </c>
      <c r="AE708" s="40">
        <v>0</v>
      </c>
      <c r="AF708" s="40">
        <v>21720533.629999999</v>
      </c>
      <c r="AG708" s="40">
        <v>35135535</v>
      </c>
      <c r="AH708" s="40">
        <v>0</v>
      </c>
      <c r="AI708" s="40">
        <v>3070209843.0100002</v>
      </c>
      <c r="AJ708" s="40">
        <v>2387578474.73</v>
      </c>
      <c r="AK708" s="40">
        <v>1559462474.73</v>
      </c>
      <c r="AL708" s="40">
        <v>373581107.27999997</v>
      </c>
      <c r="AM708" s="40">
        <v>82444215.079999998</v>
      </c>
      <c r="AN708" s="40">
        <v>0</v>
      </c>
      <c r="AO708" s="40">
        <v>102002394.92</v>
      </c>
      <c r="AP708" s="40">
        <v>124603651</v>
      </c>
      <c r="AQ708" s="40">
        <v>419649918.14999998</v>
      </c>
      <c r="AR708" s="40">
        <v>401105754.11000001</v>
      </c>
      <c r="AS708" s="40">
        <v>18544164.039999999</v>
      </c>
      <c r="AT708" s="40">
        <v>395365224.14999998</v>
      </c>
      <c r="AU708" s="40">
        <v>277553875.57999998</v>
      </c>
      <c r="AV708" s="40">
        <v>15808953.65</v>
      </c>
      <c r="AW708" s="40">
        <v>102002394.92</v>
      </c>
      <c r="AX708" s="40">
        <v>0</v>
      </c>
      <c r="AY708" s="40">
        <v>24284694</v>
      </c>
      <c r="AZ708" s="40">
        <v>24284694</v>
      </c>
      <c r="BA708" s="40">
        <v>0</v>
      </c>
      <c r="BB708" s="40">
        <v>18854211</v>
      </c>
      <c r="BC708" s="40">
        <v>84658368</v>
      </c>
      <c r="BD708" s="40">
        <v>18854211</v>
      </c>
      <c r="BE708" s="40">
        <v>84658368</v>
      </c>
      <c r="BF708" s="40">
        <v>0</v>
      </c>
      <c r="BG708" s="40">
        <v>0</v>
      </c>
      <c r="BH708" s="40">
        <v>0</v>
      </c>
      <c r="BI708" s="40">
        <v>0</v>
      </c>
    </row>
    <row r="709" spans="1:61" ht="14.25" x14ac:dyDescent="0.2">
      <c r="A709" s="25">
        <f t="shared" si="10"/>
        <v>703</v>
      </c>
      <c r="B709" s="34">
        <v>4498</v>
      </c>
      <c r="C709" s="33" t="s">
        <v>4593</v>
      </c>
      <c r="D709" s="33" t="s">
        <v>4594</v>
      </c>
      <c r="E709" s="33"/>
      <c r="F709" s="33" t="s">
        <v>28</v>
      </c>
      <c r="G709" s="35">
        <v>6492</v>
      </c>
      <c r="H709" s="33" t="s">
        <v>1321</v>
      </c>
      <c r="I709" s="33" t="s">
        <v>4595</v>
      </c>
      <c r="J709" s="33" t="s">
        <v>41</v>
      </c>
      <c r="K709" s="33" t="s">
        <v>45</v>
      </c>
      <c r="L709" s="33" t="s">
        <v>4596</v>
      </c>
      <c r="M709" s="34">
        <v>4310061</v>
      </c>
      <c r="N709" s="33" t="s">
        <v>4597</v>
      </c>
      <c r="O709" s="34">
        <v>2</v>
      </c>
      <c r="P709" s="34">
        <v>913</v>
      </c>
      <c r="Q709" s="34">
        <v>8</v>
      </c>
      <c r="R709" s="40">
        <v>11724022295.17</v>
      </c>
      <c r="S709" s="40">
        <v>419818889.63</v>
      </c>
      <c r="T709" s="40">
        <v>26091730</v>
      </c>
      <c r="U709" s="40">
        <v>47707370.240000002</v>
      </c>
      <c r="V709" s="40">
        <v>10572683566</v>
      </c>
      <c r="W709" s="40">
        <v>625018898.29999995</v>
      </c>
      <c r="X709" s="40">
        <v>30702762</v>
      </c>
      <c r="Y709" s="40">
        <v>0</v>
      </c>
      <c r="Z709" s="40">
        <v>1999079</v>
      </c>
      <c r="AA709" s="40">
        <v>10181456654.879999</v>
      </c>
      <c r="AB709" s="40">
        <v>9771068537</v>
      </c>
      <c r="AC709" s="40">
        <v>0</v>
      </c>
      <c r="AD709" s="40">
        <v>122618060.59999999</v>
      </c>
      <c r="AE709" s="40">
        <v>0</v>
      </c>
      <c r="AF709" s="40">
        <v>220730279.28</v>
      </c>
      <c r="AG709" s="40">
        <v>67039778</v>
      </c>
      <c r="AH709" s="40">
        <v>0</v>
      </c>
      <c r="AI709" s="40">
        <v>1542565640.29</v>
      </c>
      <c r="AJ709" s="40">
        <v>1176503069</v>
      </c>
      <c r="AK709" s="40">
        <v>762445069</v>
      </c>
      <c r="AL709" s="40">
        <v>319252126.58999997</v>
      </c>
      <c r="AM709" s="40">
        <v>0</v>
      </c>
      <c r="AN709" s="40">
        <v>0</v>
      </c>
      <c r="AO709" s="40">
        <v>45477069.700000003</v>
      </c>
      <c r="AP709" s="40">
        <v>1333375</v>
      </c>
      <c r="AQ709" s="40">
        <v>1263156788.1300001</v>
      </c>
      <c r="AR709" s="40">
        <v>1158618480.5899999</v>
      </c>
      <c r="AS709" s="40">
        <v>104538307.54000001</v>
      </c>
      <c r="AT709" s="40">
        <v>733352954.14999998</v>
      </c>
      <c r="AU709" s="40">
        <v>652268596.61000001</v>
      </c>
      <c r="AV709" s="40">
        <v>35607287.840000004</v>
      </c>
      <c r="AW709" s="40">
        <v>45477069.700000003</v>
      </c>
      <c r="AX709" s="40">
        <v>0</v>
      </c>
      <c r="AY709" s="40">
        <v>529803833.98000002</v>
      </c>
      <c r="AZ709" s="40">
        <v>529803833.98000002</v>
      </c>
      <c r="BA709" s="40">
        <v>0</v>
      </c>
      <c r="BB709" s="40">
        <v>13873008</v>
      </c>
      <c r="BC709" s="40">
        <v>165598774</v>
      </c>
      <c r="BD709" s="40">
        <v>13873008</v>
      </c>
      <c r="BE709" s="40">
        <v>165598774</v>
      </c>
      <c r="BF709" s="40">
        <v>11501740403</v>
      </c>
      <c r="BG709" s="40">
        <v>0</v>
      </c>
      <c r="BH709" s="40">
        <v>11501740403</v>
      </c>
      <c r="BI709" s="40">
        <v>0</v>
      </c>
    </row>
    <row r="710" spans="1:61" ht="14.25" x14ac:dyDescent="0.2">
      <c r="A710" s="25">
        <f t="shared" si="10"/>
        <v>704</v>
      </c>
      <c r="B710" s="34">
        <v>4505</v>
      </c>
      <c r="C710" s="33" t="s">
        <v>4598</v>
      </c>
      <c r="D710" s="33" t="s">
        <v>4599</v>
      </c>
      <c r="E710" s="33" t="s">
        <v>4600</v>
      </c>
      <c r="F710" s="33" t="s">
        <v>28</v>
      </c>
      <c r="G710" s="35">
        <v>6492</v>
      </c>
      <c r="H710" s="33" t="s">
        <v>1321</v>
      </c>
      <c r="I710" s="33"/>
      <c r="J710" s="33" t="s">
        <v>41</v>
      </c>
      <c r="K710" s="33" t="s">
        <v>45</v>
      </c>
      <c r="L710" s="33" t="s">
        <v>4601</v>
      </c>
      <c r="M710" s="34">
        <v>5551522</v>
      </c>
      <c r="N710" s="33" t="s">
        <v>4602</v>
      </c>
      <c r="O710" s="34">
        <v>3</v>
      </c>
      <c r="P710" s="34">
        <v>0</v>
      </c>
      <c r="Q710" s="32"/>
      <c r="R710" s="40">
        <v>769031965</v>
      </c>
      <c r="S710" s="40">
        <v>97863840</v>
      </c>
      <c r="T710" s="40">
        <v>6658511</v>
      </c>
      <c r="U710" s="40">
        <v>0</v>
      </c>
      <c r="V710" s="40">
        <v>617956342</v>
      </c>
      <c r="W710" s="40">
        <v>45442322</v>
      </c>
      <c r="X710" s="40">
        <v>1110950</v>
      </c>
      <c r="Y710" s="40">
        <v>0</v>
      </c>
      <c r="Z710" s="40">
        <v>0</v>
      </c>
      <c r="AA710" s="40">
        <v>533504575</v>
      </c>
      <c r="AB710" s="40">
        <v>474180690</v>
      </c>
      <c r="AC710" s="40">
        <v>0</v>
      </c>
      <c r="AD710" s="40">
        <v>4032543</v>
      </c>
      <c r="AE710" s="40">
        <v>0</v>
      </c>
      <c r="AF710" s="40">
        <v>54455544</v>
      </c>
      <c r="AG710" s="40">
        <v>835798</v>
      </c>
      <c r="AH710" s="40">
        <v>0</v>
      </c>
      <c r="AI710" s="40">
        <v>235527390</v>
      </c>
      <c r="AJ710" s="40">
        <v>131996819</v>
      </c>
      <c r="AK710" s="40">
        <v>123715659</v>
      </c>
      <c r="AL710" s="40">
        <v>79877308</v>
      </c>
      <c r="AM710" s="40">
        <v>5866000</v>
      </c>
      <c r="AN710" s="40">
        <v>0</v>
      </c>
      <c r="AO710" s="40">
        <v>17787263</v>
      </c>
      <c r="AP710" s="40">
        <v>0</v>
      </c>
      <c r="AQ710" s="40">
        <v>69633746</v>
      </c>
      <c r="AR710" s="40">
        <v>68635942</v>
      </c>
      <c r="AS710" s="40">
        <v>997804</v>
      </c>
      <c r="AT710" s="40">
        <v>69633746</v>
      </c>
      <c r="AU710" s="40">
        <v>48793843</v>
      </c>
      <c r="AV710" s="40">
        <v>3052640</v>
      </c>
      <c r="AW710" s="40">
        <v>17787263</v>
      </c>
      <c r="AX710" s="40">
        <v>0</v>
      </c>
      <c r="AY710" s="40">
        <v>0</v>
      </c>
      <c r="AZ710" s="40">
        <v>0</v>
      </c>
      <c r="BA710" s="40">
        <v>0</v>
      </c>
      <c r="BB710" s="40">
        <v>0</v>
      </c>
      <c r="BC710" s="40">
        <v>0</v>
      </c>
      <c r="BD710" s="40">
        <v>0</v>
      </c>
      <c r="BE710" s="40">
        <v>0</v>
      </c>
      <c r="BF710" s="40">
        <v>0</v>
      </c>
      <c r="BG710" s="40">
        <v>0</v>
      </c>
      <c r="BH710" s="40">
        <v>0</v>
      </c>
      <c r="BI710" s="40">
        <v>0</v>
      </c>
    </row>
    <row r="711" spans="1:61" ht="14.25" x14ac:dyDescent="0.2">
      <c r="A711" s="25">
        <f t="shared" si="10"/>
        <v>705</v>
      </c>
      <c r="B711" s="34">
        <v>4510</v>
      </c>
      <c r="C711" s="33" t="s">
        <v>1086</v>
      </c>
      <c r="D711" s="33" t="s">
        <v>1087</v>
      </c>
      <c r="E711" s="33" t="s">
        <v>1088</v>
      </c>
      <c r="F711" s="33" t="s">
        <v>28</v>
      </c>
      <c r="G711" s="35">
        <v>6492</v>
      </c>
      <c r="H711" s="33" t="s">
        <v>1321</v>
      </c>
      <c r="I711" s="33" t="s">
        <v>1089</v>
      </c>
      <c r="J711" s="33" t="s">
        <v>41</v>
      </c>
      <c r="K711" s="33" t="s">
        <v>45</v>
      </c>
      <c r="L711" s="33" t="s">
        <v>1090</v>
      </c>
      <c r="M711" s="34">
        <v>3314191</v>
      </c>
      <c r="N711" s="33" t="s">
        <v>1367</v>
      </c>
      <c r="O711" s="34">
        <v>1</v>
      </c>
      <c r="P711" s="34">
        <v>1249</v>
      </c>
      <c r="Q711" s="34">
        <v>16</v>
      </c>
      <c r="R711" s="40">
        <v>35970052859</v>
      </c>
      <c r="S711" s="40">
        <v>2820965012</v>
      </c>
      <c r="T711" s="40">
        <v>927712100</v>
      </c>
      <c r="U711" s="40">
        <v>0</v>
      </c>
      <c r="V711" s="40">
        <v>30623143793</v>
      </c>
      <c r="W711" s="40">
        <v>708276740</v>
      </c>
      <c r="X711" s="40">
        <v>856735703</v>
      </c>
      <c r="Y711" s="40">
        <v>0</v>
      </c>
      <c r="Z711" s="40">
        <v>33219511</v>
      </c>
      <c r="AA711" s="40">
        <v>22035702550</v>
      </c>
      <c r="AB711" s="40">
        <v>19242700336</v>
      </c>
      <c r="AC711" s="40">
        <v>8478403</v>
      </c>
      <c r="AD711" s="40">
        <v>186517563</v>
      </c>
      <c r="AE711" s="40">
        <v>0</v>
      </c>
      <c r="AF711" s="40">
        <v>1520986591</v>
      </c>
      <c r="AG711" s="40">
        <v>755225792</v>
      </c>
      <c r="AH711" s="40">
        <v>321793865</v>
      </c>
      <c r="AI711" s="40">
        <v>13934350309</v>
      </c>
      <c r="AJ711" s="40">
        <v>11025797368</v>
      </c>
      <c r="AK711" s="40">
        <v>10504084288</v>
      </c>
      <c r="AL711" s="40">
        <v>1863579640</v>
      </c>
      <c r="AM711" s="40">
        <v>520301757</v>
      </c>
      <c r="AN711" s="40">
        <v>0</v>
      </c>
      <c r="AO711" s="40">
        <v>524671544</v>
      </c>
      <c r="AP711" s="40">
        <v>0</v>
      </c>
      <c r="AQ711" s="40">
        <v>2495582713</v>
      </c>
      <c r="AR711" s="40">
        <v>2436403463</v>
      </c>
      <c r="AS711" s="40">
        <v>59179250</v>
      </c>
      <c r="AT711" s="40">
        <v>1719100986</v>
      </c>
      <c r="AU711" s="40">
        <v>966945285</v>
      </c>
      <c r="AV711" s="40">
        <v>227484157</v>
      </c>
      <c r="AW711" s="40">
        <v>524671544</v>
      </c>
      <c r="AX711" s="40">
        <v>0</v>
      </c>
      <c r="AY711" s="40">
        <v>776481727</v>
      </c>
      <c r="AZ711" s="40">
        <v>776481727</v>
      </c>
      <c r="BA711" s="40">
        <v>0</v>
      </c>
      <c r="BB711" s="40">
        <v>24893171</v>
      </c>
      <c r="BC711" s="40">
        <v>416867414</v>
      </c>
      <c r="BD711" s="40">
        <v>24893171</v>
      </c>
      <c r="BE711" s="40">
        <v>416867414</v>
      </c>
      <c r="BF711" s="40">
        <v>37535510658</v>
      </c>
      <c r="BG711" s="40">
        <v>0</v>
      </c>
      <c r="BH711" s="40">
        <v>37535510658</v>
      </c>
      <c r="BI711" s="40">
        <v>0</v>
      </c>
    </row>
    <row r="712" spans="1:61" ht="14.25" x14ac:dyDescent="0.2">
      <c r="A712" s="25">
        <f t="shared" si="10"/>
        <v>706</v>
      </c>
      <c r="B712" s="34">
        <v>4527</v>
      </c>
      <c r="C712" s="33" t="s">
        <v>4603</v>
      </c>
      <c r="D712" s="33" t="s">
        <v>4604</v>
      </c>
      <c r="E712" s="33" t="s">
        <v>4605</v>
      </c>
      <c r="F712" s="33" t="s">
        <v>31</v>
      </c>
      <c r="G712" s="35">
        <v>1040</v>
      </c>
      <c r="H712" s="33" t="s">
        <v>1496</v>
      </c>
      <c r="I712" s="33" t="s">
        <v>4606</v>
      </c>
      <c r="J712" s="33" t="s">
        <v>885</v>
      </c>
      <c r="K712" s="33" t="s">
        <v>886</v>
      </c>
      <c r="L712" s="33" t="s">
        <v>4607</v>
      </c>
      <c r="M712" s="34">
        <v>7817989</v>
      </c>
      <c r="N712" s="33" t="s">
        <v>4608</v>
      </c>
      <c r="O712" s="34">
        <v>2</v>
      </c>
      <c r="P712" s="34">
        <v>107</v>
      </c>
      <c r="Q712" s="34">
        <v>70</v>
      </c>
      <c r="R712" s="40">
        <v>22793288418.07</v>
      </c>
      <c r="S712" s="40">
        <v>157883249.5</v>
      </c>
      <c r="T712" s="40">
        <v>118363366</v>
      </c>
      <c r="U712" s="40">
        <v>2395894827.1799998</v>
      </c>
      <c r="V712" s="40">
        <v>0</v>
      </c>
      <c r="W712" s="40">
        <v>3909478031.4200001</v>
      </c>
      <c r="X712" s="40">
        <v>16211668943.969999</v>
      </c>
      <c r="Y712" s="40">
        <v>0</v>
      </c>
      <c r="Z712" s="40">
        <v>0</v>
      </c>
      <c r="AA712" s="40">
        <v>11257148131.530001</v>
      </c>
      <c r="AB712" s="40">
        <v>0</v>
      </c>
      <c r="AC712" s="40">
        <v>4897960738.6899996</v>
      </c>
      <c r="AD712" s="40">
        <v>3105226911.8899999</v>
      </c>
      <c r="AE712" s="40">
        <v>0</v>
      </c>
      <c r="AF712" s="40">
        <v>0</v>
      </c>
      <c r="AG712" s="40">
        <v>3253960480.9499998</v>
      </c>
      <c r="AH712" s="40">
        <v>0</v>
      </c>
      <c r="AI712" s="40">
        <v>11536140286.540001</v>
      </c>
      <c r="AJ712" s="40">
        <v>1802415693</v>
      </c>
      <c r="AK712" s="40">
        <v>1002415693</v>
      </c>
      <c r="AL712" s="40">
        <v>1353281723.8699999</v>
      </c>
      <c r="AM712" s="40">
        <v>265996999.19999999</v>
      </c>
      <c r="AN712" s="40">
        <v>0</v>
      </c>
      <c r="AO712" s="40">
        <v>-939711670.83000004</v>
      </c>
      <c r="AP712" s="40">
        <v>9054157541.2999992</v>
      </c>
      <c r="AQ712" s="40">
        <v>18148083976.639999</v>
      </c>
      <c r="AR712" s="40">
        <v>18129225395.82</v>
      </c>
      <c r="AS712" s="40">
        <v>18858580.82</v>
      </c>
      <c r="AT712" s="40">
        <v>3015474749.5599999</v>
      </c>
      <c r="AU712" s="40">
        <v>761754839.37</v>
      </c>
      <c r="AV712" s="40">
        <v>633236554.54999995</v>
      </c>
      <c r="AW712" s="40">
        <v>-939711670.83000004</v>
      </c>
      <c r="AX712" s="40">
        <v>2560195026.4699998</v>
      </c>
      <c r="AY712" s="40">
        <v>15132609227.08</v>
      </c>
      <c r="AZ712" s="40">
        <v>15132609227.08</v>
      </c>
      <c r="BA712" s="40">
        <v>0</v>
      </c>
      <c r="BB712" s="40">
        <v>0</v>
      </c>
      <c r="BC712" s="40">
        <v>0</v>
      </c>
      <c r="BD712" s="40">
        <v>0</v>
      </c>
      <c r="BE712" s="40">
        <v>0</v>
      </c>
      <c r="BF712" s="40">
        <v>0</v>
      </c>
      <c r="BG712" s="40">
        <v>0</v>
      </c>
      <c r="BH712" s="40">
        <v>0</v>
      </c>
      <c r="BI712" s="40">
        <v>0</v>
      </c>
    </row>
    <row r="713" spans="1:61" ht="14.25" x14ac:dyDescent="0.2">
      <c r="A713" s="25">
        <f t="shared" ref="A713:A776" si="11">+A712+1</f>
        <v>707</v>
      </c>
      <c r="B713" s="34">
        <v>4534</v>
      </c>
      <c r="C713" s="33" t="s">
        <v>4609</v>
      </c>
      <c r="D713" s="33" t="s">
        <v>4610</v>
      </c>
      <c r="E713" s="33" t="s">
        <v>4611</v>
      </c>
      <c r="F713" s="33" t="s">
        <v>31</v>
      </c>
      <c r="G713" s="35">
        <v>6492</v>
      </c>
      <c r="H713" s="33" t="s">
        <v>1321</v>
      </c>
      <c r="I713" s="33"/>
      <c r="J713" s="33" t="s">
        <v>80</v>
      </c>
      <c r="K713" s="33" t="s">
        <v>81</v>
      </c>
      <c r="L713" s="33" t="s">
        <v>4612</v>
      </c>
      <c r="M713" s="34">
        <v>6661160</v>
      </c>
      <c r="N713" s="33" t="s">
        <v>4613</v>
      </c>
      <c r="O713" s="34">
        <v>3</v>
      </c>
      <c r="P713" s="34">
        <v>0</v>
      </c>
      <c r="Q713" s="32"/>
      <c r="R713" s="40">
        <v>1561403221.3199999</v>
      </c>
      <c r="S713" s="40">
        <v>53075481.560000002</v>
      </c>
      <c r="T713" s="40">
        <v>66379614.359999999</v>
      </c>
      <c r="U713" s="40">
        <v>0</v>
      </c>
      <c r="V713" s="40">
        <v>1142899495</v>
      </c>
      <c r="W713" s="40">
        <v>1179487.8600000001</v>
      </c>
      <c r="X713" s="40">
        <v>297869142.54000002</v>
      </c>
      <c r="Y713" s="40">
        <v>0</v>
      </c>
      <c r="Z713" s="40">
        <v>0</v>
      </c>
      <c r="AA713" s="40">
        <v>619082551.23000002</v>
      </c>
      <c r="AB713" s="40">
        <v>0</v>
      </c>
      <c r="AC713" s="40">
        <v>592891413</v>
      </c>
      <c r="AD713" s="40">
        <v>5500209.5499999998</v>
      </c>
      <c r="AE713" s="40">
        <v>0</v>
      </c>
      <c r="AF713" s="40">
        <v>7930353.6799999997</v>
      </c>
      <c r="AG713" s="40">
        <v>4655763</v>
      </c>
      <c r="AH713" s="40">
        <v>8104812</v>
      </c>
      <c r="AI713" s="40">
        <v>942320670.09000003</v>
      </c>
      <c r="AJ713" s="40">
        <v>721421425.85000002</v>
      </c>
      <c r="AK713" s="40">
        <v>421421425.85000002</v>
      </c>
      <c r="AL713" s="40">
        <v>115454158.12</v>
      </c>
      <c r="AM713" s="40">
        <v>27783981</v>
      </c>
      <c r="AN713" s="40">
        <v>8886921</v>
      </c>
      <c r="AO713" s="40">
        <v>21174184.120000001</v>
      </c>
      <c r="AP713" s="40">
        <v>47600000</v>
      </c>
      <c r="AQ713" s="40">
        <v>191211728.40000001</v>
      </c>
      <c r="AR713" s="40">
        <v>178065863.69</v>
      </c>
      <c r="AS713" s="40">
        <v>13145864.710000001</v>
      </c>
      <c r="AT713" s="40">
        <v>191211728.40000001</v>
      </c>
      <c r="AU713" s="40">
        <v>124294146.28</v>
      </c>
      <c r="AV713" s="40">
        <v>45743398</v>
      </c>
      <c r="AW713" s="40">
        <v>21174184.120000001</v>
      </c>
      <c r="AX713" s="40">
        <v>0</v>
      </c>
      <c r="AY713" s="40">
        <v>0</v>
      </c>
      <c r="AZ713" s="40">
        <v>0</v>
      </c>
      <c r="BA713" s="40">
        <v>0</v>
      </c>
      <c r="BB713" s="40">
        <v>12565872</v>
      </c>
      <c r="BC713" s="40">
        <v>17315094</v>
      </c>
      <c r="BD713" s="40">
        <v>12565872</v>
      </c>
      <c r="BE713" s="40">
        <v>17315094</v>
      </c>
      <c r="BF713" s="40">
        <v>0</v>
      </c>
      <c r="BG713" s="40">
        <v>0</v>
      </c>
      <c r="BH713" s="40">
        <v>0</v>
      </c>
      <c r="BI713" s="40">
        <v>0</v>
      </c>
    </row>
    <row r="714" spans="1:61" ht="14.25" x14ac:dyDescent="0.2">
      <c r="A714" s="25">
        <f t="shared" si="11"/>
        <v>708</v>
      </c>
      <c r="B714" s="34">
        <v>4593</v>
      </c>
      <c r="C714" s="33" t="s">
        <v>4614</v>
      </c>
      <c r="D714" s="33" t="s">
        <v>4615</v>
      </c>
      <c r="E714" s="33" t="s">
        <v>4616</v>
      </c>
      <c r="F714" s="33" t="s">
        <v>28</v>
      </c>
      <c r="G714" s="35">
        <v>9499</v>
      </c>
      <c r="H714" s="33" t="s">
        <v>1328</v>
      </c>
      <c r="I714" s="33" t="s">
        <v>4617</v>
      </c>
      <c r="J714" s="33" t="s">
        <v>35</v>
      </c>
      <c r="K714" s="33" t="s">
        <v>36</v>
      </c>
      <c r="L714" s="33" t="s">
        <v>4618</v>
      </c>
      <c r="M714" s="34">
        <v>3605274</v>
      </c>
      <c r="N714" s="33" t="s">
        <v>4619</v>
      </c>
      <c r="O714" s="34">
        <v>2</v>
      </c>
      <c r="P714" s="34">
        <v>851</v>
      </c>
      <c r="Q714" s="34">
        <v>2</v>
      </c>
      <c r="R714" s="40">
        <v>5823064265</v>
      </c>
      <c r="S714" s="40">
        <v>269243730</v>
      </c>
      <c r="T714" s="40">
        <v>2634604910</v>
      </c>
      <c r="U714" s="40">
        <v>0</v>
      </c>
      <c r="V714" s="40">
        <v>2615805019</v>
      </c>
      <c r="W714" s="40">
        <v>303410606</v>
      </c>
      <c r="X714" s="40">
        <v>0</v>
      </c>
      <c r="Y714" s="40">
        <v>0</v>
      </c>
      <c r="Z714" s="40">
        <v>0</v>
      </c>
      <c r="AA714" s="40">
        <v>1113251406</v>
      </c>
      <c r="AB714" s="40">
        <v>667631064</v>
      </c>
      <c r="AC714" s="40">
        <v>0</v>
      </c>
      <c r="AD714" s="40">
        <v>18855550</v>
      </c>
      <c r="AE714" s="40">
        <v>0</v>
      </c>
      <c r="AF714" s="40">
        <v>425773781</v>
      </c>
      <c r="AG714" s="40">
        <v>991011</v>
      </c>
      <c r="AH714" s="40">
        <v>0</v>
      </c>
      <c r="AI714" s="40">
        <v>4709812859</v>
      </c>
      <c r="AJ714" s="40">
        <v>3381853632</v>
      </c>
      <c r="AK714" s="40">
        <v>3265917392</v>
      </c>
      <c r="AL714" s="40">
        <v>1078530893</v>
      </c>
      <c r="AM714" s="40">
        <v>0</v>
      </c>
      <c r="AN714" s="40">
        <v>0</v>
      </c>
      <c r="AO714" s="40">
        <v>249428334</v>
      </c>
      <c r="AP714" s="40">
        <v>0</v>
      </c>
      <c r="AQ714" s="40">
        <v>388110886</v>
      </c>
      <c r="AR714" s="40">
        <v>300683761</v>
      </c>
      <c r="AS714" s="40">
        <v>87427125</v>
      </c>
      <c r="AT714" s="40">
        <v>366797405</v>
      </c>
      <c r="AU714" s="40">
        <v>116904507</v>
      </c>
      <c r="AV714" s="40">
        <v>464564</v>
      </c>
      <c r="AW714" s="40">
        <v>249428334</v>
      </c>
      <c r="AX714" s="40">
        <v>0</v>
      </c>
      <c r="AY714" s="40">
        <v>21313481</v>
      </c>
      <c r="AZ714" s="40">
        <v>21313481</v>
      </c>
      <c r="BA714" s="40">
        <v>0</v>
      </c>
      <c r="BB714" s="40">
        <v>0</v>
      </c>
      <c r="BC714" s="40">
        <v>0</v>
      </c>
      <c r="BD714" s="40">
        <v>0</v>
      </c>
      <c r="BE714" s="40">
        <v>0</v>
      </c>
      <c r="BF714" s="40">
        <v>3244767304</v>
      </c>
      <c r="BG714" s="40">
        <v>115936240</v>
      </c>
      <c r="BH714" s="40">
        <v>3244767304</v>
      </c>
      <c r="BI714" s="40">
        <v>115936240</v>
      </c>
    </row>
    <row r="715" spans="1:61" ht="14.25" x14ac:dyDescent="0.2">
      <c r="A715" s="25">
        <f t="shared" si="11"/>
        <v>709</v>
      </c>
      <c r="B715" s="34">
        <v>4617</v>
      </c>
      <c r="C715" s="33" t="s">
        <v>1091</v>
      </c>
      <c r="D715" s="33" t="s">
        <v>1092</v>
      </c>
      <c r="E715" s="33" t="s">
        <v>1093</v>
      </c>
      <c r="F715" s="33" t="s">
        <v>106</v>
      </c>
      <c r="G715" s="35">
        <v>6492</v>
      </c>
      <c r="H715" s="33" t="s">
        <v>1321</v>
      </c>
      <c r="I715" s="33" t="s">
        <v>1094</v>
      </c>
      <c r="J715" s="33" t="s">
        <v>32</v>
      </c>
      <c r="K715" s="33" t="s">
        <v>1072</v>
      </c>
      <c r="L715" s="33" t="s">
        <v>1240</v>
      </c>
      <c r="M715" s="34">
        <v>4484884</v>
      </c>
      <c r="N715" s="33" t="s">
        <v>1366</v>
      </c>
      <c r="O715" s="34">
        <v>1</v>
      </c>
      <c r="P715" s="34">
        <v>48746</v>
      </c>
      <c r="Q715" s="34">
        <v>92</v>
      </c>
      <c r="R715" s="40">
        <v>221264641843.51999</v>
      </c>
      <c r="S715" s="40">
        <v>26729432359.919998</v>
      </c>
      <c r="T715" s="40">
        <v>2232653706</v>
      </c>
      <c r="U715" s="40">
        <v>0</v>
      </c>
      <c r="V715" s="40">
        <v>178180275207.82001</v>
      </c>
      <c r="W715" s="40">
        <v>319728944.26999998</v>
      </c>
      <c r="X715" s="40">
        <v>13802551625.51</v>
      </c>
      <c r="Y715" s="40">
        <v>0</v>
      </c>
      <c r="Z715" s="40">
        <v>0</v>
      </c>
      <c r="AA715" s="40">
        <v>139790451870.85999</v>
      </c>
      <c r="AB715" s="40">
        <v>137125136989.8</v>
      </c>
      <c r="AC715" s="40">
        <v>0</v>
      </c>
      <c r="AD715" s="40">
        <v>1527852336.77</v>
      </c>
      <c r="AE715" s="40">
        <v>0</v>
      </c>
      <c r="AF715" s="40">
        <v>248647753</v>
      </c>
      <c r="AG715" s="40">
        <v>888814791.28999996</v>
      </c>
      <c r="AH715" s="40">
        <v>0</v>
      </c>
      <c r="AI715" s="40">
        <v>81474189972.660004</v>
      </c>
      <c r="AJ715" s="40">
        <v>52047785132.940002</v>
      </c>
      <c r="AK715" s="40">
        <v>14782565132.940001</v>
      </c>
      <c r="AL715" s="40">
        <v>9720641220.2199993</v>
      </c>
      <c r="AM715" s="40">
        <v>784717834</v>
      </c>
      <c r="AN715" s="40">
        <v>217160745</v>
      </c>
      <c r="AO715" s="40">
        <v>6478738826.9200001</v>
      </c>
      <c r="AP715" s="40">
        <v>12225146213.58</v>
      </c>
      <c r="AQ715" s="40">
        <v>21538968500.049999</v>
      </c>
      <c r="AR715" s="40">
        <v>19113585275.950001</v>
      </c>
      <c r="AS715" s="40">
        <v>2425383224.0999999</v>
      </c>
      <c r="AT715" s="40">
        <v>15542539815.68</v>
      </c>
      <c r="AU715" s="40">
        <v>8484901478.3199997</v>
      </c>
      <c r="AV715" s="40">
        <v>578899510.44000006</v>
      </c>
      <c r="AW715" s="40">
        <v>6478738826.9200001</v>
      </c>
      <c r="AX715" s="40">
        <v>0</v>
      </c>
      <c r="AY715" s="40">
        <v>5996428684.3699999</v>
      </c>
      <c r="AZ715" s="40">
        <v>5996428684.3699999</v>
      </c>
      <c r="BA715" s="40">
        <v>0</v>
      </c>
      <c r="BB715" s="40">
        <v>1862160772</v>
      </c>
      <c r="BC715" s="40">
        <v>51822233239.330002</v>
      </c>
      <c r="BD715" s="40">
        <v>1862160771.8599999</v>
      </c>
      <c r="BE715" s="40">
        <v>51822233239.470001</v>
      </c>
      <c r="BF715" s="40">
        <v>69411527381.020004</v>
      </c>
      <c r="BG715" s="40">
        <v>37265220000</v>
      </c>
      <c r="BH715" s="40">
        <v>69411527381.020004</v>
      </c>
      <c r="BI715" s="40">
        <v>37265220000</v>
      </c>
    </row>
    <row r="716" spans="1:61" ht="14.25" x14ac:dyDescent="0.2">
      <c r="A716" s="25">
        <f t="shared" si="11"/>
        <v>710</v>
      </c>
      <c r="B716" s="34">
        <v>4623</v>
      </c>
      <c r="C716" s="33" t="s">
        <v>4620</v>
      </c>
      <c r="D716" s="33" t="s">
        <v>4621</v>
      </c>
      <c r="E716" s="33" t="s">
        <v>4622</v>
      </c>
      <c r="F716" s="33" t="s">
        <v>28</v>
      </c>
      <c r="G716" s="35">
        <v>6492</v>
      </c>
      <c r="H716" s="33" t="s">
        <v>1321</v>
      </c>
      <c r="I716" s="33" t="s">
        <v>4623</v>
      </c>
      <c r="J716" s="33" t="s">
        <v>32</v>
      </c>
      <c r="K716" s="33" t="s">
        <v>33</v>
      </c>
      <c r="L716" s="33" t="s">
        <v>4624</v>
      </c>
      <c r="M716" s="34">
        <v>4938888</v>
      </c>
      <c r="N716" s="33" t="s">
        <v>4625</v>
      </c>
      <c r="O716" s="34">
        <v>2</v>
      </c>
      <c r="P716" s="34">
        <v>411</v>
      </c>
      <c r="Q716" s="34">
        <v>4</v>
      </c>
      <c r="R716" s="40">
        <v>4860616816.2600002</v>
      </c>
      <c r="S716" s="40">
        <v>33029014.690000001</v>
      </c>
      <c r="T716" s="40">
        <v>430292593.06999999</v>
      </c>
      <c r="U716" s="40">
        <v>0</v>
      </c>
      <c r="V716" s="40">
        <v>4301923812.5</v>
      </c>
      <c r="W716" s="40">
        <v>83461698</v>
      </c>
      <c r="X716" s="40">
        <v>11909698</v>
      </c>
      <c r="Y716" s="40">
        <v>0</v>
      </c>
      <c r="Z716" s="40">
        <v>0</v>
      </c>
      <c r="AA716" s="40">
        <v>2879305619.9200001</v>
      </c>
      <c r="AB716" s="40">
        <v>2625651995.9699998</v>
      </c>
      <c r="AC716" s="40">
        <v>0</v>
      </c>
      <c r="AD716" s="40">
        <v>7690614.9500000002</v>
      </c>
      <c r="AE716" s="40">
        <v>0</v>
      </c>
      <c r="AF716" s="40">
        <v>184039840.83000001</v>
      </c>
      <c r="AG716" s="40">
        <v>61923168.170000002</v>
      </c>
      <c r="AH716" s="40">
        <v>0</v>
      </c>
      <c r="AI716" s="40">
        <v>1981311196.3399999</v>
      </c>
      <c r="AJ716" s="40">
        <v>1588228641.02</v>
      </c>
      <c r="AK716" s="40">
        <v>1422605441.02</v>
      </c>
      <c r="AL716" s="40">
        <v>256328977.16</v>
      </c>
      <c r="AM716" s="40">
        <v>57475029.380000003</v>
      </c>
      <c r="AN716" s="40">
        <v>451879</v>
      </c>
      <c r="AO716" s="40">
        <v>78826669.780000001</v>
      </c>
      <c r="AP716" s="40">
        <v>0</v>
      </c>
      <c r="AQ716" s="40">
        <v>412209549.38</v>
      </c>
      <c r="AR716" s="40">
        <v>383433298</v>
      </c>
      <c r="AS716" s="40">
        <v>28776251.379999999</v>
      </c>
      <c r="AT716" s="40">
        <v>329233787.38</v>
      </c>
      <c r="AU716" s="40">
        <v>239125996.66999999</v>
      </c>
      <c r="AV716" s="40">
        <v>11281120.93</v>
      </c>
      <c r="AW716" s="40">
        <v>78826669.780000001</v>
      </c>
      <c r="AX716" s="40">
        <v>0</v>
      </c>
      <c r="AY716" s="40">
        <v>82975762</v>
      </c>
      <c r="AZ716" s="40">
        <v>82975762</v>
      </c>
      <c r="BA716" s="40">
        <v>0</v>
      </c>
      <c r="BB716" s="40">
        <v>61486</v>
      </c>
      <c r="BC716" s="40">
        <v>29901648</v>
      </c>
      <c r="BD716" s="40">
        <v>61486</v>
      </c>
      <c r="BE716" s="40">
        <v>29901648</v>
      </c>
      <c r="BF716" s="40">
        <v>7196531162.8199997</v>
      </c>
      <c r="BG716" s="40">
        <v>165623200</v>
      </c>
      <c r="BH716" s="40">
        <v>7196531162.8199997</v>
      </c>
      <c r="BI716" s="40">
        <v>165623200</v>
      </c>
    </row>
    <row r="717" spans="1:61" ht="14.25" x14ac:dyDescent="0.2">
      <c r="A717" s="25">
        <f t="shared" si="11"/>
        <v>711</v>
      </c>
      <c r="B717" s="34">
        <v>4637</v>
      </c>
      <c r="C717" s="33" t="s">
        <v>1095</v>
      </c>
      <c r="D717" s="33" t="s">
        <v>1096</v>
      </c>
      <c r="E717" s="33" t="s">
        <v>1097</v>
      </c>
      <c r="F717" s="33" t="s">
        <v>28</v>
      </c>
      <c r="G717" s="35">
        <v>6492</v>
      </c>
      <c r="H717" s="33" t="s">
        <v>1321</v>
      </c>
      <c r="I717" s="33" t="s">
        <v>1098</v>
      </c>
      <c r="J717" s="33" t="s">
        <v>29</v>
      </c>
      <c r="K717" s="33" t="s">
        <v>30</v>
      </c>
      <c r="L717" s="33" t="s">
        <v>1365</v>
      </c>
      <c r="M717" s="34">
        <v>5111112</v>
      </c>
      <c r="N717" s="33" t="s">
        <v>1364</v>
      </c>
      <c r="O717" s="34">
        <v>1</v>
      </c>
      <c r="P717" s="34">
        <v>1800</v>
      </c>
      <c r="Q717" s="34">
        <v>13</v>
      </c>
      <c r="R717" s="40">
        <v>23757800176.650002</v>
      </c>
      <c r="S717" s="40">
        <v>4826246382.5799999</v>
      </c>
      <c r="T717" s="40">
        <v>2734324445</v>
      </c>
      <c r="U717" s="40">
        <v>0</v>
      </c>
      <c r="V717" s="40">
        <v>11885469015.23</v>
      </c>
      <c r="W717" s="40">
        <v>16731603.390000001</v>
      </c>
      <c r="X717" s="40">
        <v>4053591100.4499998</v>
      </c>
      <c r="Y717" s="40">
        <v>0</v>
      </c>
      <c r="Z717" s="40">
        <v>241437630</v>
      </c>
      <c r="AA717" s="40">
        <v>13427301846.17</v>
      </c>
      <c r="AB717" s="40">
        <v>12783076608.440001</v>
      </c>
      <c r="AC717" s="40">
        <v>0</v>
      </c>
      <c r="AD717" s="40">
        <v>85106736.799999997</v>
      </c>
      <c r="AE717" s="40">
        <v>0</v>
      </c>
      <c r="AF717" s="40">
        <v>494411947.93000001</v>
      </c>
      <c r="AG717" s="40">
        <v>64706553</v>
      </c>
      <c r="AH717" s="40">
        <v>0</v>
      </c>
      <c r="AI717" s="40">
        <v>10330498330.48</v>
      </c>
      <c r="AJ717" s="40">
        <v>1262135621.78</v>
      </c>
      <c r="AK717" s="40">
        <v>1013700821.78</v>
      </c>
      <c r="AL717" s="40">
        <v>4529393456.1499996</v>
      </c>
      <c r="AM717" s="40">
        <v>2148611517</v>
      </c>
      <c r="AN717" s="40">
        <v>0</v>
      </c>
      <c r="AO717" s="40">
        <v>129098603.55</v>
      </c>
      <c r="AP717" s="40">
        <v>0</v>
      </c>
      <c r="AQ717" s="40">
        <v>1429162277.75</v>
      </c>
      <c r="AR717" s="40">
        <v>1178863558.6900001</v>
      </c>
      <c r="AS717" s="40">
        <v>250298719.06</v>
      </c>
      <c r="AT717" s="40">
        <v>1199020363.75</v>
      </c>
      <c r="AU717" s="40">
        <v>1040358646.62</v>
      </c>
      <c r="AV717" s="40">
        <v>29563113.579999998</v>
      </c>
      <c r="AW717" s="40">
        <v>129098603.55</v>
      </c>
      <c r="AX717" s="40">
        <v>0</v>
      </c>
      <c r="AY717" s="40">
        <v>230141914</v>
      </c>
      <c r="AZ717" s="40">
        <v>230141914</v>
      </c>
      <c r="BA717" s="40">
        <v>0</v>
      </c>
      <c r="BB717" s="40">
        <v>57444156</v>
      </c>
      <c r="BC717" s="40">
        <v>594839291.83000004</v>
      </c>
      <c r="BD717" s="40">
        <v>57444156</v>
      </c>
      <c r="BE717" s="40">
        <v>594839291.83000004</v>
      </c>
      <c r="BF717" s="40">
        <v>24750136538</v>
      </c>
      <c r="BG717" s="40">
        <v>0</v>
      </c>
      <c r="BH717" s="40">
        <v>24750136538</v>
      </c>
      <c r="BI717" s="40">
        <v>0</v>
      </c>
    </row>
    <row r="718" spans="1:61" ht="14.25" x14ac:dyDescent="0.2">
      <c r="A718" s="25">
        <f t="shared" si="11"/>
        <v>712</v>
      </c>
      <c r="B718" s="34">
        <v>4697</v>
      </c>
      <c r="C718" s="33" t="s">
        <v>4626</v>
      </c>
      <c r="D718" s="33" t="s">
        <v>4627</v>
      </c>
      <c r="E718" s="33" t="s">
        <v>4628</v>
      </c>
      <c r="F718" s="33" t="s">
        <v>28</v>
      </c>
      <c r="G718" s="35">
        <v>6492</v>
      </c>
      <c r="H718" s="33" t="s">
        <v>1321</v>
      </c>
      <c r="I718" s="33" t="s">
        <v>4629</v>
      </c>
      <c r="J718" s="33" t="s">
        <v>32</v>
      </c>
      <c r="K718" s="33" t="s">
        <v>33</v>
      </c>
      <c r="L718" s="33" t="s">
        <v>4630</v>
      </c>
      <c r="M718" s="34">
        <v>2622896</v>
      </c>
      <c r="N718" s="33" t="s">
        <v>4631</v>
      </c>
      <c r="O718" s="34">
        <v>2</v>
      </c>
      <c r="P718" s="34">
        <v>525</v>
      </c>
      <c r="Q718" s="34">
        <v>3</v>
      </c>
      <c r="R718" s="40">
        <v>5634012660.04</v>
      </c>
      <c r="S718" s="40">
        <v>633072275.13999999</v>
      </c>
      <c r="T718" s="40">
        <v>204182456</v>
      </c>
      <c r="U718" s="40">
        <v>0</v>
      </c>
      <c r="V718" s="40">
        <v>4731036287.9799995</v>
      </c>
      <c r="W718" s="40">
        <v>39427728.920000002</v>
      </c>
      <c r="X718" s="40">
        <v>19787912</v>
      </c>
      <c r="Y718" s="40">
        <v>0</v>
      </c>
      <c r="Z718" s="40">
        <v>6506000</v>
      </c>
      <c r="AA718" s="40">
        <v>3140915848.3000002</v>
      </c>
      <c r="AB718" s="40">
        <v>2664926415.0900002</v>
      </c>
      <c r="AC718" s="40">
        <v>0</v>
      </c>
      <c r="AD718" s="40">
        <v>143904543.66999999</v>
      </c>
      <c r="AE718" s="40">
        <v>0</v>
      </c>
      <c r="AF718" s="40">
        <v>216547140.25999999</v>
      </c>
      <c r="AG718" s="40">
        <v>99537749.280000001</v>
      </c>
      <c r="AH718" s="40">
        <v>16000000</v>
      </c>
      <c r="AI718" s="40">
        <v>2493096811.7399998</v>
      </c>
      <c r="AJ718" s="40">
        <v>1778131139</v>
      </c>
      <c r="AK718" s="40">
        <v>1073132721</v>
      </c>
      <c r="AL718" s="40">
        <v>382370601.14999998</v>
      </c>
      <c r="AM718" s="40">
        <v>86258226</v>
      </c>
      <c r="AN718" s="40">
        <v>6506000</v>
      </c>
      <c r="AO718" s="40">
        <v>239830845.59</v>
      </c>
      <c r="AP718" s="40">
        <v>0</v>
      </c>
      <c r="AQ718" s="40">
        <v>637525082.63</v>
      </c>
      <c r="AR718" s="40">
        <v>470567821</v>
      </c>
      <c r="AS718" s="40">
        <v>166957261.63</v>
      </c>
      <c r="AT718" s="40">
        <v>589702540.83000004</v>
      </c>
      <c r="AU718" s="40">
        <v>320985008.63999999</v>
      </c>
      <c r="AV718" s="40">
        <v>28886686.600000001</v>
      </c>
      <c r="AW718" s="40">
        <v>239830845.59</v>
      </c>
      <c r="AX718" s="40">
        <v>0</v>
      </c>
      <c r="AY718" s="40">
        <v>47822541.799999997</v>
      </c>
      <c r="AZ718" s="40">
        <v>47822541.799999997</v>
      </c>
      <c r="BA718" s="40">
        <v>0</v>
      </c>
      <c r="BB718" s="40">
        <v>23843339</v>
      </c>
      <c r="BC718" s="40">
        <v>37027816</v>
      </c>
      <c r="BD718" s="40">
        <v>23843339</v>
      </c>
      <c r="BE718" s="40">
        <v>37027816</v>
      </c>
      <c r="BF718" s="40">
        <v>1853497489</v>
      </c>
      <c r="BG718" s="40">
        <v>0</v>
      </c>
      <c r="BH718" s="40">
        <v>1853497489</v>
      </c>
      <c r="BI718" s="40">
        <v>0</v>
      </c>
    </row>
    <row r="719" spans="1:61" ht="14.25" x14ac:dyDescent="0.2">
      <c r="A719" s="25">
        <f t="shared" si="11"/>
        <v>713</v>
      </c>
      <c r="B719" s="34">
        <v>4729</v>
      </c>
      <c r="C719" s="33" t="s">
        <v>4632</v>
      </c>
      <c r="D719" s="33" t="s">
        <v>4633</v>
      </c>
      <c r="E719" s="33" t="s">
        <v>4634</v>
      </c>
      <c r="F719" s="33" t="s">
        <v>38</v>
      </c>
      <c r="G719" s="35">
        <v>6492</v>
      </c>
      <c r="H719" s="33" t="s">
        <v>1321</v>
      </c>
      <c r="I719" s="33" t="s">
        <v>4635</v>
      </c>
      <c r="J719" s="33" t="s">
        <v>29</v>
      </c>
      <c r="K719" s="33" t="s">
        <v>30</v>
      </c>
      <c r="L719" s="33" t="s">
        <v>4636</v>
      </c>
      <c r="M719" s="34">
        <v>3138400</v>
      </c>
      <c r="N719" s="33" t="s">
        <v>4637</v>
      </c>
      <c r="O719" s="34">
        <v>2</v>
      </c>
      <c r="P719" s="34">
        <v>546</v>
      </c>
      <c r="Q719" s="34">
        <v>4</v>
      </c>
      <c r="R719" s="40">
        <v>18167592779.189999</v>
      </c>
      <c r="S719" s="40">
        <v>1064471208.1900001</v>
      </c>
      <c r="T719" s="40">
        <v>20702900</v>
      </c>
      <c r="U719" s="40">
        <v>0</v>
      </c>
      <c r="V719" s="40">
        <v>16035872990</v>
      </c>
      <c r="W719" s="40">
        <v>500369012</v>
      </c>
      <c r="X719" s="40">
        <v>542672409</v>
      </c>
      <c r="Y719" s="40">
        <v>0</v>
      </c>
      <c r="Z719" s="40">
        <v>3504260</v>
      </c>
      <c r="AA719" s="40">
        <v>9464197099.6000004</v>
      </c>
      <c r="AB719" s="40">
        <v>0</v>
      </c>
      <c r="AC719" s="40">
        <v>9152587671</v>
      </c>
      <c r="AD719" s="40">
        <v>80007499.890000001</v>
      </c>
      <c r="AE719" s="40">
        <v>0</v>
      </c>
      <c r="AF719" s="40">
        <v>168505736.71000001</v>
      </c>
      <c r="AG719" s="40">
        <v>63096192</v>
      </c>
      <c r="AH719" s="40">
        <v>0</v>
      </c>
      <c r="AI719" s="40">
        <v>8703395679.5900002</v>
      </c>
      <c r="AJ719" s="40">
        <v>8341874874.7600002</v>
      </c>
      <c r="AK719" s="40">
        <v>7452478290.7600002</v>
      </c>
      <c r="AL719" s="40">
        <v>64484863.07</v>
      </c>
      <c r="AM719" s="40">
        <v>111915128.26000001</v>
      </c>
      <c r="AN719" s="40">
        <v>0</v>
      </c>
      <c r="AO719" s="40">
        <v>185120813.5</v>
      </c>
      <c r="AP719" s="40">
        <v>0</v>
      </c>
      <c r="AQ719" s="40">
        <v>656129665.40999997</v>
      </c>
      <c r="AR719" s="40">
        <v>518506664</v>
      </c>
      <c r="AS719" s="40">
        <v>137623001.41</v>
      </c>
      <c r="AT719" s="40">
        <v>615459283.40999997</v>
      </c>
      <c r="AU719" s="40">
        <v>419565088.61000001</v>
      </c>
      <c r="AV719" s="40">
        <v>10773381.300000001</v>
      </c>
      <c r="AW719" s="40">
        <v>185120813.5</v>
      </c>
      <c r="AX719" s="40">
        <v>0</v>
      </c>
      <c r="AY719" s="40">
        <v>40670382</v>
      </c>
      <c r="AZ719" s="40">
        <v>40670382</v>
      </c>
      <c r="BA719" s="40">
        <v>0</v>
      </c>
      <c r="BB719" s="40">
        <v>9501164</v>
      </c>
      <c r="BC719" s="40">
        <v>0</v>
      </c>
      <c r="BD719" s="40">
        <v>9501164</v>
      </c>
      <c r="BE719" s="40">
        <v>0</v>
      </c>
      <c r="BF719" s="40">
        <v>12136811410</v>
      </c>
      <c r="BG719" s="40">
        <v>839053908</v>
      </c>
      <c r="BH719" s="40">
        <v>12136811410</v>
      </c>
      <c r="BI719" s="40">
        <v>839053908</v>
      </c>
    </row>
    <row r="720" spans="1:61" ht="14.25" x14ac:dyDescent="0.2">
      <c r="A720" s="25">
        <f t="shared" si="11"/>
        <v>714</v>
      </c>
      <c r="B720" s="34">
        <v>4739</v>
      </c>
      <c r="C720" s="33" t="s">
        <v>4638</v>
      </c>
      <c r="D720" s="33" t="s">
        <v>4639</v>
      </c>
      <c r="E720" s="33" t="s">
        <v>4640</v>
      </c>
      <c r="F720" s="33" t="s">
        <v>28</v>
      </c>
      <c r="G720" s="35">
        <v>6492</v>
      </c>
      <c r="H720" s="33" t="s">
        <v>1321</v>
      </c>
      <c r="I720" s="33" t="s">
        <v>4641</v>
      </c>
      <c r="J720" s="33" t="s">
        <v>907</v>
      </c>
      <c r="K720" s="33" t="s">
        <v>908</v>
      </c>
      <c r="L720" s="33" t="s">
        <v>4642</v>
      </c>
      <c r="M720" s="34">
        <v>7418200</v>
      </c>
      <c r="N720" s="33" t="s">
        <v>4643</v>
      </c>
      <c r="O720" s="34">
        <v>2</v>
      </c>
      <c r="P720" s="34">
        <v>1072</v>
      </c>
      <c r="Q720" s="34">
        <v>4</v>
      </c>
      <c r="R720" s="40">
        <v>4228799478</v>
      </c>
      <c r="S720" s="40">
        <v>570509109</v>
      </c>
      <c r="T720" s="40">
        <v>385828588</v>
      </c>
      <c r="U720" s="40">
        <v>0</v>
      </c>
      <c r="V720" s="40">
        <v>2944793911</v>
      </c>
      <c r="W720" s="40">
        <v>318836993</v>
      </c>
      <c r="X720" s="40">
        <v>8830877</v>
      </c>
      <c r="Y720" s="40">
        <v>0</v>
      </c>
      <c r="Z720" s="40">
        <v>0</v>
      </c>
      <c r="AA720" s="40">
        <v>1396730121</v>
      </c>
      <c r="AB720" s="40">
        <v>1101286179</v>
      </c>
      <c r="AC720" s="40">
        <v>0</v>
      </c>
      <c r="AD720" s="40">
        <v>26820081</v>
      </c>
      <c r="AE720" s="40">
        <v>0</v>
      </c>
      <c r="AF720" s="40">
        <v>240165412</v>
      </c>
      <c r="AG720" s="40">
        <v>28458449</v>
      </c>
      <c r="AH720" s="40">
        <v>0</v>
      </c>
      <c r="AI720" s="40">
        <v>2832069357</v>
      </c>
      <c r="AJ720" s="40">
        <v>2147299974</v>
      </c>
      <c r="AK720" s="40">
        <v>647299974</v>
      </c>
      <c r="AL720" s="40">
        <v>449831070</v>
      </c>
      <c r="AM720" s="40">
        <v>68741098</v>
      </c>
      <c r="AN720" s="40">
        <v>6500000</v>
      </c>
      <c r="AO720" s="40">
        <v>159697215</v>
      </c>
      <c r="AP720" s="40">
        <v>0</v>
      </c>
      <c r="AQ720" s="40">
        <v>395412391</v>
      </c>
      <c r="AR720" s="40">
        <v>368767945</v>
      </c>
      <c r="AS720" s="40">
        <v>26644446</v>
      </c>
      <c r="AT720" s="40">
        <v>353334993</v>
      </c>
      <c r="AU720" s="40">
        <v>190017495</v>
      </c>
      <c r="AV720" s="40">
        <v>3620283</v>
      </c>
      <c r="AW720" s="40">
        <v>159697215</v>
      </c>
      <c r="AX720" s="40">
        <v>0</v>
      </c>
      <c r="AY720" s="40">
        <v>42077398</v>
      </c>
      <c r="AZ720" s="40">
        <v>42077398</v>
      </c>
      <c r="BA720" s="40">
        <v>0</v>
      </c>
      <c r="BB720" s="40">
        <v>5638790</v>
      </c>
      <c r="BC720" s="40">
        <v>40852839</v>
      </c>
      <c r="BD720" s="40">
        <v>5638790</v>
      </c>
      <c r="BE720" s="40">
        <v>40852839</v>
      </c>
      <c r="BF720" s="40">
        <v>2994270453</v>
      </c>
      <c r="BG720" s="40">
        <v>0</v>
      </c>
      <c r="BH720" s="40">
        <v>2994270453</v>
      </c>
      <c r="BI720" s="40">
        <v>0</v>
      </c>
    </row>
    <row r="721" spans="1:61" ht="14.25" x14ac:dyDescent="0.2">
      <c r="A721" s="25">
        <f t="shared" si="11"/>
        <v>715</v>
      </c>
      <c r="B721" s="34">
        <v>4788</v>
      </c>
      <c r="C721" s="33" t="s">
        <v>4644</v>
      </c>
      <c r="D721" s="33" t="s">
        <v>4645</v>
      </c>
      <c r="E721" s="33" t="s">
        <v>4646</v>
      </c>
      <c r="F721" s="33" t="s">
        <v>28</v>
      </c>
      <c r="G721" s="35">
        <v>6492</v>
      </c>
      <c r="H721" s="33" t="s">
        <v>1321</v>
      </c>
      <c r="I721" s="33" t="s">
        <v>4647</v>
      </c>
      <c r="J721" s="33" t="s">
        <v>29</v>
      </c>
      <c r="K721" s="33" t="s">
        <v>30</v>
      </c>
      <c r="L721" s="33" t="s">
        <v>4648</v>
      </c>
      <c r="M721" s="34">
        <v>7044052</v>
      </c>
      <c r="N721" s="33" t="s">
        <v>4649</v>
      </c>
      <c r="O721" s="34">
        <v>2</v>
      </c>
      <c r="P721" s="34">
        <v>864</v>
      </c>
      <c r="Q721" s="34">
        <v>4</v>
      </c>
      <c r="R721" s="40">
        <v>5458704343</v>
      </c>
      <c r="S721" s="40">
        <v>575044281</v>
      </c>
      <c r="T721" s="40">
        <v>292269930</v>
      </c>
      <c r="U721" s="40">
        <v>0</v>
      </c>
      <c r="V721" s="40">
        <v>4107385572</v>
      </c>
      <c r="W721" s="40">
        <v>357993987</v>
      </c>
      <c r="X721" s="40">
        <v>126010573</v>
      </c>
      <c r="Y721" s="40">
        <v>0</v>
      </c>
      <c r="Z721" s="40">
        <v>0</v>
      </c>
      <c r="AA721" s="40">
        <v>3243607450</v>
      </c>
      <c r="AB721" s="40">
        <v>2776225386</v>
      </c>
      <c r="AC721" s="40">
        <v>0</v>
      </c>
      <c r="AD721" s="40">
        <v>52613215</v>
      </c>
      <c r="AE721" s="40">
        <v>3334140</v>
      </c>
      <c r="AF721" s="40">
        <v>323115328</v>
      </c>
      <c r="AG721" s="40">
        <v>14969381</v>
      </c>
      <c r="AH721" s="40">
        <v>73350000</v>
      </c>
      <c r="AI721" s="40">
        <v>2215096893</v>
      </c>
      <c r="AJ721" s="40">
        <v>1981376020</v>
      </c>
      <c r="AK721" s="40">
        <v>1978891672</v>
      </c>
      <c r="AL721" s="40">
        <v>215865002</v>
      </c>
      <c r="AM721" s="40">
        <v>0</v>
      </c>
      <c r="AN721" s="40">
        <v>0</v>
      </c>
      <c r="AO721" s="40">
        <v>17855871</v>
      </c>
      <c r="AP721" s="40">
        <v>0</v>
      </c>
      <c r="AQ721" s="40">
        <v>459180071</v>
      </c>
      <c r="AR721" s="40">
        <v>436482233</v>
      </c>
      <c r="AS721" s="40">
        <v>22697838</v>
      </c>
      <c r="AT721" s="40">
        <v>406483710</v>
      </c>
      <c r="AU721" s="40">
        <v>380851219</v>
      </c>
      <c r="AV721" s="40">
        <v>7776620</v>
      </c>
      <c r="AW721" s="40">
        <v>17855871</v>
      </c>
      <c r="AX721" s="40">
        <v>0</v>
      </c>
      <c r="AY721" s="40">
        <v>52696361</v>
      </c>
      <c r="AZ721" s="40">
        <v>52696361</v>
      </c>
      <c r="BA721" s="40">
        <v>0</v>
      </c>
      <c r="BB721" s="40">
        <v>44392420</v>
      </c>
      <c r="BC721" s="40">
        <v>0</v>
      </c>
      <c r="BD721" s="40">
        <v>44392420</v>
      </c>
      <c r="BE721" s="40">
        <v>0</v>
      </c>
      <c r="BF721" s="40">
        <v>4640256749</v>
      </c>
      <c r="BG721" s="40">
        <v>2484348</v>
      </c>
      <c r="BH721" s="40">
        <v>4640256749</v>
      </c>
      <c r="BI721" s="40">
        <v>2484348</v>
      </c>
    </row>
    <row r="722" spans="1:61" ht="14.25" x14ac:dyDescent="0.2">
      <c r="A722" s="25">
        <f t="shared" si="11"/>
        <v>716</v>
      </c>
      <c r="B722" s="34">
        <v>4842</v>
      </c>
      <c r="C722" s="33" t="s">
        <v>4650</v>
      </c>
      <c r="D722" s="33" t="s">
        <v>4651</v>
      </c>
      <c r="E722" s="33" t="s">
        <v>4652</v>
      </c>
      <c r="F722" s="33" t="s">
        <v>28</v>
      </c>
      <c r="G722" s="35">
        <v>6492</v>
      </c>
      <c r="H722" s="33" t="s">
        <v>1321</v>
      </c>
      <c r="I722" s="33"/>
      <c r="J722" s="33" t="s">
        <v>37</v>
      </c>
      <c r="K722" s="33" t="s">
        <v>2535</v>
      </c>
      <c r="L722" s="33" t="s">
        <v>4653</v>
      </c>
      <c r="M722" s="34">
        <v>5951630</v>
      </c>
      <c r="N722" s="33" t="s">
        <v>4654</v>
      </c>
      <c r="O722" s="34">
        <v>3</v>
      </c>
      <c r="P722" s="34">
        <v>0</v>
      </c>
      <c r="Q722" s="32"/>
      <c r="R722" s="40">
        <v>2576343542.0100002</v>
      </c>
      <c r="S722" s="40">
        <v>16929088.760000002</v>
      </c>
      <c r="T722" s="40">
        <v>57555450.710000001</v>
      </c>
      <c r="U722" s="40">
        <v>0</v>
      </c>
      <c r="V722" s="40">
        <v>2498930843.54</v>
      </c>
      <c r="W722" s="40">
        <v>381000</v>
      </c>
      <c r="X722" s="40">
        <v>2547159</v>
      </c>
      <c r="Y722" s="40">
        <v>0</v>
      </c>
      <c r="Z722" s="40">
        <v>0</v>
      </c>
      <c r="AA722" s="40">
        <v>2339471128.1999998</v>
      </c>
      <c r="AB722" s="40">
        <v>2179527972</v>
      </c>
      <c r="AC722" s="40">
        <v>0</v>
      </c>
      <c r="AD722" s="40">
        <v>147575565</v>
      </c>
      <c r="AE722" s="40">
        <v>0</v>
      </c>
      <c r="AF722" s="40">
        <v>6272838.2000000002</v>
      </c>
      <c r="AG722" s="40">
        <v>6094753</v>
      </c>
      <c r="AH722" s="40">
        <v>0</v>
      </c>
      <c r="AI722" s="40">
        <v>236872413.81</v>
      </c>
      <c r="AJ722" s="40">
        <v>224602403</v>
      </c>
      <c r="AK722" s="40">
        <v>218338403</v>
      </c>
      <c r="AL722" s="40">
        <v>9001350.3599999994</v>
      </c>
      <c r="AM722" s="40">
        <v>6264018.7800000003</v>
      </c>
      <c r="AN722" s="40">
        <v>0</v>
      </c>
      <c r="AO722" s="40">
        <v>-2995358.33</v>
      </c>
      <c r="AP722" s="40">
        <v>0</v>
      </c>
      <c r="AQ722" s="40">
        <v>223096988.66999999</v>
      </c>
      <c r="AR722" s="40">
        <v>219709588</v>
      </c>
      <c r="AS722" s="40">
        <v>3387400.67</v>
      </c>
      <c r="AT722" s="40">
        <v>107490233.67</v>
      </c>
      <c r="AU722" s="40">
        <v>108219679</v>
      </c>
      <c r="AV722" s="40">
        <v>2265913</v>
      </c>
      <c r="AW722" s="40">
        <v>-2995358.33</v>
      </c>
      <c r="AX722" s="40">
        <v>0</v>
      </c>
      <c r="AY722" s="40">
        <v>115606755</v>
      </c>
      <c r="AZ722" s="40">
        <v>115606755</v>
      </c>
      <c r="BA722" s="40">
        <v>0</v>
      </c>
      <c r="BB722" s="40">
        <v>0</v>
      </c>
      <c r="BC722" s="40">
        <v>0</v>
      </c>
      <c r="BD722" s="40">
        <v>0</v>
      </c>
      <c r="BE722" s="40">
        <v>0</v>
      </c>
      <c r="BF722" s="40">
        <v>2517687354</v>
      </c>
      <c r="BG722" s="40">
        <v>0</v>
      </c>
      <c r="BH722" s="40">
        <v>2511423354</v>
      </c>
      <c r="BI722" s="40">
        <v>6264000</v>
      </c>
    </row>
    <row r="723" spans="1:61" ht="14.25" x14ac:dyDescent="0.2">
      <c r="A723" s="25">
        <f t="shared" si="11"/>
        <v>717</v>
      </c>
      <c r="B723" s="34">
        <v>4875</v>
      </c>
      <c r="C723" s="33" t="s">
        <v>4655</v>
      </c>
      <c r="D723" s="33" t="s">
        <v>4656</v>
      </c>
      <c r="E723" s="33" t="s">
        <v>2835</v>
      </c>
      <c r="F723" s="33" t="s">
        <v>28</v>
      </c>
      <c r="G723" s="35">
        <v>6492</v>
      </c>
      <c r="H723" s="33" t="s">
        <v>1321</v>
      </c>
      <c r="I723" s="33" t="s">
        <v>4657</v>
      </c>
      <c r="J723" s="33" t="s">
        <v>34</v>
      </c>
      <c r="K723" s="33" t="s">
        <v>563</v>
      </c>
      <c r="L723" s="33" t="s">
        <v>4658</v>
      </c>
      <c r="M723" s="34">
        <v>6970455</v>
      </c>
      <c r="N723" s="33" t="s">
        <v>4659</v>
      </c>
      <c r="O723" s="34">
        <v>2</v>
      </c>
      <c r="P723" s="34">
        <v>1144</v>
      </c>
      <c r="Q723" s="34">
        <v>13</v>
      </c>
      <c r="R723" s="40">
        <v>8146206178.8999996</v>
      </c>
      <c r="S723" s="40">
        <v>227932071.83000001</v>
      </c>
      <c r="T723" s="40">
        <v>555400115</v>
      </c>
      <c r="U723" s="40">
        <v>0</v>
      </c>
      <c r="V723" s="40">
        <v>2723607911.3499999</v>
      </c>
      <c r="W723" s="40">
        <v>4552401209.3699999</v>
      </c>
      <c r="X723" s="40">
        <v>58486238.350000001</v>
      </c>
      <c r="Y723" s="40">
        <v>0</v>
      </c>
      <c r="Z723" s="40">
        <v>28378633</v>
      </c>
      <c r="AA723" s="40">
        <v>4597425993.46</v>
      </c>
      <c r="AB723" s="40">
        <v>1540975172</v>
      </c>
      <c r="AC723" s="40">
        <v>85975747.219999999</v>
      </c>
      <c r="AD723" s="40">
        <v>933851328.63999999</v>
      </c>
      <c r="AE723" s="40">
        <v>0</v>
      </c>
      <c r="AF723" s="40">
        <v>256133100.27000001</v>
      </c>
      <c r="AG723" s="40">
        <v>1780490645.3299999</v>
      </c>
      <c r="AH723" s="40">
        <v>0</v>
      </c>
      <c r="AI723" s="40">
        <v>3548780185.4400001</v>
      </c>
      <c r="AJ723" s="40">
        <v>2182807176.1999998</v>
      </c>
      <c r="AK723" s="40">
        <v>2099411663.2</v>
      </c>
      <c r="AL723" s="40">
        <v>802917305.85000002</v>
      </c>
      <c r="AM723" s="40">
        <v>3590530.8</v>
      </c>
      <c r="AN723" s="40">
        <v>41137979</v>
      </c>
      <c r="AO723" s="40">
        <v>537323161.74000001</v>
      </c>
      <c r="AP723" s="40">
        <v>-18995968.149999999</v>
      </c>
      <c r="AQ723" s="40">
        <v>2274477579.1900001</v>
      </c>
      <c r="AR723" s="40">
        <v>1714771929</v>
      </c>
      <c r="AS723" s="40">
        <v>559705650.19000006</v>
      </c>
      <c r="AT723" s="40">
        <v>1169683983.77</v>
      </c>
      <c r="AU723" s="40">
        <v>505017700.91000003</v>
      </c>
      <c r="AV723" s="40">
        <v>127343121.12</v>
      </c>
      <c r="AW723" s="40">
        <v>537323161.74000001</v>
      </c>
      <c r="AX723" s="40">
        <v>0</v>
      </c>
      <c r="AY723" s="40">
        <v>1104793595.4200001</v>
      </c>
      <c r="AZ723" s="40">
        <v>1104793595.4200001</v>
      </c>
      <c r="BA723" s="40">
        <v>0</v>
      </c>
      <c r="BB723" s="40">
        <v>0</v>
      </c>
      <c r="BC723" s="40">
        <v>0</v>
      </c>
      <c r="BD723" s="40">
        <v>0</v>
      </c>
      <c r="BE723" s="40">
        <v>0</v>
      </c>
      <c r="BF723" s="40">
        <v>3521104506</v>
      </c>
      <c r="BG723" s="40">
        <v>78124200</v>
      </c>
      <c r="BH723" s="40">
        <v>3521104506</v>
      </c>
      <c r="BI723" s="40">
        <v>78124200</v>
      </c>
    </row>
    <row r="724" spans="1:61" ht="14.25" x14ac:dyDescent="0.2">
      <c r="A724" s="25">
        <f t="shared" si="11"/>
        <v>718</v>
      </c>
      <c r="B724" s="34">
        <v>4958</v>
      </c>
      <c r="C724" s="33" t="s">
        <v>4660</v>
      </c>
      <c r="D724" s="33" t="s">
        <v>4661</v>
      </c>
      <c r="E724" s="33" t="s">
        <v>4662</v>
      </c>
      <c r="F724" s="33" t="s">
        <v>38</v>
      </c>
      <c r="G724" s="35">
        <v>510</v>
      </c>
      <c r="H724" s="33" t="s">
        <v>4663</v>
      </c>
      <c r="I724" s="33" t="s">
        <v>4664</v>
      </c>
      <c r="J724" s="33" t="s">
        <v>954</v>
      </c>
      <c r="K724" s="33" t="s">
        <v>955</v>
      </c>
      <c r="L724" s="33" t="s">
        <v>4665</v>
      </c>
      <c r="M724" s="34">
        <v>5830839</v>
      </c>
      <c r="N724" s="33" t="s">
        <v>4666</v>
      </c>
      <c r="O724" s="34">
        <v>2</v>
      </c>
      <c r="P724" s="34">
        <v>25</v>
      </c>
      <c r="Q724" s="34">
        <v>344</v>
      </c>
      <c r="R724" s="40">
        <v>14750754780.18</v>
      </c>
      <c r="S724" s="40">
        <v>6343675637.8599997</v>
      </c>
      <c r="T724" s="40">
        <v>129375875.04000001</v>
      </c>
      <c r="U724" s="40">
        <v>505128859.89999998</v>
      </c>
      <c r="V724" s="40">
        <v>0</v>
      </c>
      <c r="W724" s="40">
        <v>2261834638</v>
      </c>
      <c r="X724" s="40">
        <v>5031474507.3800001</v>
      </c>
      <c r="Y724" s="40">
        <v>0</v>
      </c>
      <c r="Z724" s="40">
        <v>479265262</v>
      </c>
      <c r="AA724" s="40">
        <v>6533234075.6000004</v>
      </c>
      <c r="AB724" s="40">
        <v>0</v>
      </c>
      <c r="AC724" s="40">
        <v>0</v>
      </c>
      <c r="AD724" s="40">
        <v>3637873947.8499999</v>
      </c>
      <c r="AE724" s="40">
        <v>0</v>
      </c>
      <c r="AF724" s="40">
        <v>1811205026.75</v>
      </c>
      <c r="AG724" s="40">
        <v>1084155101</v>
      </c>
      <c r="AH724" s="40">
        <v>0</v>
      </c>
      <c r="AI724" s="40">
        <v>8217520704.5799999</v>
      </c>
      <c r="AJ724" s="40">
        <v>1958998018</v>
      </c>
      <c r="AK724" s="40">
        <v>0</v>
      </c>
      <c r="AL724" s="40">
        <v>2322018980.6500001</v>
      </c>
      <c r="AM724" s="40">
        <v>683888074</v>
      </c>
      <c r="AN724" s="40">
        <v>0</v>
      </c>
      <c r="AO724" s="40">
        <v>2435740028.54</v>
      </c>
      <c r="AP724" s="40">
        <v>713011234.28999996</v>
      </c>
      <c r="AQ724" s="40">
        <v>25778026486.080002</v>
      </c>
      <c r="AR724" s="40">
        <v>25687100853</v>
      </c>
      <c r="AS724" s="40">
        <v>90925633.079999998</v>
      </c>
      <c r="AT724" s="40">
        <v>4045769938.98</v>
      </c>
      <c r="AU724" s="40">
        <v>1302216942</v>
      </c>
      <c r="AV724" s="40">
        <v>307812968.44</v>
      </c>
      <c r="AW724" s="40">
        <v>2435740028.54</v>
      </c>
      <c r="AX724" s="40">
        <v>0</v>
      </c>
      <c r="AY724" s="40">
        <v>21732256547.099998</v>
      </c>
      <c r="AZ724" s="40">
        <v>21732311673.099998</v>
      </c>
      <c r="BA724" s="40">
        <v>-55126</v>
      </c>
      <c r="BB724" s="40">
        <v>0</v>
      </c>
      <c r="BC724" s="40">
        <v>0</v>
      </c>
      <c r="BD724" s="40">
        <v>0</v>
      </c>
      <c r="BE724" s="40">
        <v>0</v>
      </c>
      <c r="BF724" s="40">
        <v>0</v>
      </c>
      <c r="BG724" s="40">
        <v>0</v>
      </c>
      <c r="BH724" s="40">
        <v>0</v>
      </c>
      <c r="BI724" s="40">
        <v>0</v>
      </c>
    </row>
    <row r="725" spans="1:61" ht="14.25" x14ac:dyDescent="0.2">
      <c r="A725" s="25">
        <f t="shared" si="11"/>
        <v>719</v>
      </c>
      <c r="B725" s="34">
        <v>4959</v>
      </c>
      <c r="C725" s="33" t="s">
        <v>4667</v>
      </c>
      <c r="D725" s="33" t="s">
        <v>4668</v>
      </c>
      <c r="E725" s="33" t="s">
        <v>4669</v>
      </c>
      <c r="F725" s="33" t="s">
        <v>38</v>
      </c>
      <c r="G725" s="35">
        <v>6492</v>
      </c>
      <c r="H725" s="33" t="s">
        <v>1321</v>
      </c>
      <c r="I725" s="33" t="s">
        <v>4670</v>
      </c>
      <c r="J725" s="33" t="s">
        <v>793</v>
      </c>
      <c r="K725" s="33" t="s">
        <v>4671</v>
      </c>
      <c r="L725" s="33" t="s">
        <v>4672</v>
      </c>
      <c r="M725" s="34">
        <v>5755009</v>
      </c>
      <c r="N725" s="33" t="s">
        <v>4673</v>
      </c>
      <c r="O725" s="34">
        <v>2</v>
      </c>
      <c r="P725" s="34">
        <v>547</v>
      </c>
      <c r="Q725" s="34">
        <v>9</v>
      </c>
      <c r="R725" s="40">
        <v>8457865560</v>
      </c>
      <c r="S725" s="40">
        <v>2075118470</v>
      </c>
      <c r="T725" s="40">
        <v>0</v>
      </c>
      <c r="U725" s="40">
        <v>0</v>
      </c>
      <c r="V725" s="40">
        <v>5586797585</v>
      </c>
      <c r="W725" s="40">
        <v>16468700</v>
      </c>
      <c r="X725" s="40">
        <v>778198115</v>
      </c>
      <c r="Y725" s="40">
        <v>0</v>
      </c>
      <c r="Z725" s="40">
        <v>1282690</v>
      </c>
      <c r="AA725" s="40">
        <v>883351428.60000002</v>
      </c>
      <c r="AB725" s="40">
        <v>0</v>
      </c>
      <c r="AC725" s="40">
        <v>0</v>
      </c>
      <c r="AD725" s="40">
        <v>38669827.280000001</v>
      </c>
      <c r="AE725" s="40">
        <v>0</v>
      </c>
      <c r="AF725" s="40">
        <v>811597695.32000005</v>
      </c>
      <c r="AG725" s="40">
        <v>33083906</v>
      </c>
      <c r="AH725" s="40">
        <v>0</v>
      </c>
      <c r="AI725" s="40">
        <v>7574514131.8999996</v>
      </c>
      <c r="AJ725" s="40">
        <v>5390549853</v>
      </c>
      <c r="AK725" s="40">
        <v>4148375853</v>
      </c>
      <c r="AL725" s="40">
        <v>902078332</v>
      </c>
      <c r="AM725" s="40">
        <v>401041346</v>
      </c>
      <c r="AN725" s="40">
        <v>0</v>
      </c>
      <c r="AO725" s="40">
        <v>420201511.89999998</v>
      </c>
      <c r="AP725" s="40">
        <v>460643089</v>
      </c>
      <c r="AQ725" s="40">
        <v>988527029</v>
      </c>
      <c r="AR725" s="40">
        <v>849611421</v>
      </c>
      <c r="AS725" s="40">
        <v>138915608</v>
      </c>
      <c r="AT725" s="40">
        <v>988527029.00999999</v>
      </c>
      <c r="AU725" s="40">
        <v>547445093.23000002</v>
      </c>
      <c r="AV725" s="40">
        <v>20880423.879999999</v>
      </c>
      <c r="AW725" s="40">
        <v>420201511.89999998</v>
      </c>
      <c r="AX725" s="40">
        <v>0</v>
      </c>
      <c r="AY725" s="40">
        <v>0</v>
      </c>
      <c r="AZ725" s="40">
        <v>0</v>
      </c>
      <c r="BA725" s="40">
        <v>0</v>
      </c>
      <c r="BB725" s="40">
        <v>190794900</v>
      </c>
      <c r="BC725" s="40">
        <v>27634449</v>
      </c>
      <c r="BD725" s="40">
        <v>190794900</v>
      </c>
      <c r="BE725" s="40">
        <v>27634449</v>
      </c>
      <c r="BF725" s="40">
        <v>0</v>
      </c>
      <c r="BG725" s="40">
        <v>0</v>
      </c>
      <c r="BH725" s="40">
        <v>0</v>
      </c>
      <c r="BI725" s="40">
        <v>0</v>
      </c>
    </row>
    <row r="726" spans="1:61" ht="14.25" x14ac:dyDescent="0.2">
      <c r="A726" s="25">
        <f t="shared" si="11"/>
        <v>720</v>
      </c>
      <c r="B726" s="34">
        <v>4998</v>
      </c>
      <c r="C726" s="33" t="s">
        <v>4674</v>
      </c>
      <c r="D726" s="33" t="s">
        <v>4675</v>
      </c>
      <c r="E726" s="33" t="s">
        <v>4676</v>
      </c>
      <c r="F726" s="33" t="s">
        <v>38</v>
      </c>
      <c r="G726" s="35">
        <v>123</v>
      </c>
      <c r="H726" s="33" t="s">
        <v>1507</v>
      </c>
      <c r="I726" s="33" t="s">
        <v>4677</v>
      </c>
      <c r="J726" s="33" t="s">
        <v>130</v>
      </c>
      <c r="K726" s="33" t="s">
        <v>131</v>
      </c>
      <c r="L726" s="33" t="s">
        <v>4678</v>
      </c>
      <c r="M726" s="34">
        <v>7315813</v>
      </c>
      <c r="N726" s="33" t="s">
        <v>4679</v>
      </c>
      <c r="O726" s="34">
        <v>2</v>
      </c>
      <c r="P726" s="34">
        <v>1701</v>
      </c>
      <c r="Q726" s="34">
        <v>55</v>
      </c>
      <c r="R726" s="40">
        <v>20592937830.419998</v>
      </c>
      <c r="S726" s="40">
        <v>2514215125.54</v>
      </c>
      <c r="T726" s="40">
        <v>879075941.09000003</v>
      </c>
      <c r="U726" s="40">
        <v>11102256035.08</v>
      </c>
      <c r="V726" s="40">
        <v>98660790.640000001</v>
      </c>
      <c r="W726" s="40">
        <v>717657026.14999998</v>
      </c>
      <c r="X726" s="40">
        <v>5233244286.9200001</v>
      </c>
      <c r="Y726" s="40">
        <v>0</v>
      </c>
      <c r="Z726" s="40">
        <v>47828625</v>
      </c>
      <c r="AA726" s="40">
        <v>10891585902.030001</v>
      </c>
      <c r="AB726" s="40">
        <v>0</v>
      </c>
      <c r="AC726" s="40">
        <v>4473903491.7399998</v>
      </c>
      <c r="AD726" s="40">
        <v>3864163458.0300002</v>
      </c>
      <c r="AE726" s="40">
        <v>0</v>
      </c>
      <c r="AF726" s="40">
        <v>194987184.11000001</v>
      </c>
      <c r="AG726" s="40">
        <v>2358531768.1500001</v>
      </c>
      <c r="AH726" s="40">
        <v>0</v>
      </c>
      <c r="AI726" s="40">
        <v>9701351928.3899994</v>
      </c>
      <c r="AJ726" s="40">
        <v>2776204572.8699999</v>
      </c>
      <c r="AK726" s="40">
        <v>2719297022.96</v>
      </c>
      <c r="AL726" s="40">
        <v>1661620810.47</v>
      </c>
      <c r="AM726" s="40">
        <v>1907613373.6700001</v>
      </c>
      <c r="AN726" s="40">
        <v>0</v>
      </c>
      <c r="AO726" s="40">
        <v>100657183.98</v>
      </c>
      <c r="AP726" s="40">
        <v>2682891902.3099999</v>
      </c>
      <c r="AQ726" s="40">
        <v>46409967417.260002</v>
      </c>
      <c r="AR726" s="40">
        <v>45725662548</v>
      </c>
      <c r="AS726" s="40">
        <v>684304869.25999999</v>
      </c>
      <c r="AT726" s="40">
        <v>1720850807.6400001</v>
      </c>
      <c r="AU726" s="40">
        <v>659234597.21000004</v>
      </c>
      <c r="AV726" s="40">
        <v>376038493.88999999</v>
      </c>
      <c r="AW726" s="40">
        <v>100657183.98</v>
      </c>
      <c r="AX726" s="40">
        <v>584920532.55999994</v>
      </c>
      <c r="AY726" s="40">
        <v>44689116609.620003</v>
      </c>
      <c r="AZ726" s="40">
        <v>44689116609.620003</v>
      </c>
      <c r="BA726" s="40">
        <v>0</v>
      </c>
      <c r="BB726" s="40">
        <v>0</v>
      </c>
      <c r="BC726" s="40">
        <v>0</v>
      </c>
      <c r="BD726" s="40">
        <v>0</v>
      </c>
      <c r="BE726" s="40">
        <v>0</v>
      </c>
      <c r="BF726" s="40">
        <v>0</v>
      </c>
      <c r="BG726" s="40">
        <v>0</v>
      </c>
      <c r="BH726" s="40">
        <v>0</v>
      </c>
      <c r="BI726" s="40">
        <v>0</v>
      </c>
    </row>
    <row r="727" spans="1:61" ht="14.25" x14ac:dyDescent="0.2">
      <c r="A727" s="25">
        <f t="shared" si="11"/>
        <v>721</v>
      </c>
      <c r="B727" s="34">
        <v>5055</v>
      </c>
      <c r="C727" s="33" t="s">
        <v>4680</v>
      </c>
      <c r="D727" s="33" t="s">
        <v>4681</v>
      </c>
      <c r="E727" s="33" t="s">
        <v>4682</v>
      </c>
      <c r="F727" s="33" t="s">
        <v>28</v>
      </c>
      <c r="G727" s="35">
        <v>6492</v>
      </c>
      <c r="H727" s="33" t="s">
        <v>1321</v>
      </c>
      <c r="I727" s="33" t="s">
        <v>4683</v>
      </c>
      <c r="J727" s="33" t="s">
        <v>29</v>
      </c>
      <c r="K727" s="33" t="s">
        <v>30</v>
      </c>
      <c r="L727" s="33" t="s">
        <v>4684</v>
      </c>
      <c r="M727" s="34">
        <v>3419331</v>
      </c>
      <c r="N727" s="33" t="s">
        <v>4685</v>
      </c>
      <c r="O727" s="34">
        <v>2</v>
      </c>
      <c r="P727" s="34">
        <v>786</v>
      </c>
      <c r="Q727" s="34">
        <v>1181</v>
      </c>
      <c r="R727" s="40">
        <v>11156771556</v>
      </c>
      <c r="S727" s="40">
        <v>2324596176</v>
      </c>
      <c r="T727" s="40">
        <v>0</v>
      </c>
      <c r="U727" s="40">
        <v>0</v>
      </c>
      <c r="V727" s="40">
        <v>8451127686</v>
      </c>
      <c r="W727" s="40">
        <v>302440353</v>
      </c>
      <c r="X727" s="40">
        <v>32214580</v>
      </c>
      <c r="Y727" s="40">
        <v>0</v>
      </c>
      <c r="Z727" s="40">
        <v>46392761</v>
      </c>
      <c r="AA727" s="40">
        <v>3504300307</v>
      </c>
      <c r="AB727" s="40">
        <v>1823105078</v>
      </c>
      <c r="AC727" s="40">
        <v>0</v>
      </c>
      <c r="AD727" s="40">
        <v>684933710</v>
      </c>
      <c r="AE727" s="40">
        <v>0</v>
      </c>
      <c r="AF727" s="40">
        <v>796458303</v>
      </c>
      <c r="AG727" s="40">
        <v>97749148</v>
      </c>
      <c r="AH727" s="40">
        <v>102054068</v>
      </c>
      <c r="AI727" s="40">
        <v>7652471249</v>
      </c>
      <c r="AJ727" s="40">
        <v>6182219315</v>
      </c>
      <c r="AK727" s="40">
        <v>6157219315</v>
      </c>
      <c r="AL727" s="40">
        <v>1322900680</v>
      </c>
      <c r="AM727" s="40">
        <v>0</v>
      </c>
      <c r="AN727" s="40">
        <v>8207310</v>
      </c>
      <c r="AO727" s="40">
        <v>139143944</v>
      </c>
      <c r="AP727" s="40">
        <v>0</v>
      </c>
      <c r="AQ727" s="40">
        <v>1666894733.3099999</v>
      </c>
      <c r="AR727" s="40">
        <v>871152361</v>
      </c>
      <c r="AS727" s="40">
        <v>795742372.30999994</v>
      </c>
      <c r="AT727" s="40">
        <v>1574438139.3099999</v>
      </c>
      <c r="AU727" s="40">
        <v>1335751089.71</v>
      </c>
      <c r="AV727" s="40">
        <v>99543105.599999994</v>
      </c>
      <c r="AW727" s="40">
        <v>139143944</v>
      </c>
      <c r="AX727" s="40">
        <v>0</v>
      </c>
      <c r="AY727" s="40">
        <v>92456594</v>
      </c>
      <c r="AZ727" s="40">
        <v>92456594</v>
      </c>
      <c r="BA727" s="40">
        <v>0</v>
      </c>
      <c r="BB727" s="40">
        <v>208217027</v>
      </c>
      <c r="BC727" s="40">
        <v>28050159</v>
      </c>
      <c r="BD727" s="40">
        <v>208217027</v>
      </c>
      <c r="BE727" s="40">
        <v>28050159</v>
      </c>
      <c r="BF727" s="40">
        <v>728847874</v>
      </c>
      <c r="BG727" s="40">
        <v>0</v>
      </c>
      <c r="BH727" s="40">
        <v>728847874</v>
      </c>
      <c r="BI727" s="40">
        <v>0</v>
      </c>
    </row>
    <row r="728" spans="1:61" ht="14.25" x14ac:dyDescent="0.2">
      <c r="A728" s="25">
        <f t="shared" si="11"/>
        <v>722</v>
      </c>
      <c r="B728" s="34">
        <v>5068</v>
      </c>
      <c r="C728" s="33" t="s">
        <v>4686</v>
      </c>
      <c r="D728" s="33" t="s">
        <v>4687</v>
      </c>
      <c r="E728" s="33" t="s">
        <v>4688</v>
      </c>
      <c r="F728" s="33" t="s">
        <v>28</v>
      </c>
      <c r="G728" s="35">
        <v>6492</v>
      </c>
      <c r="H728" s="33" t="s">
        <v>1321</v>
      </c>
      <c r="I728" s="33" t="s">
        <v>4689</v>
      </c>
      <c r="J728" s="33" t="s">
        <v>29</v>
      </c>
      <c r="K728" s="33" t="s">
        <v>30</v>
      </c>
      <c r="L728" s="33" t="s">
        <v>4690</v>
      </c>
      <c r="M728" s="34">
        <v>3827852</v>
      </c>
      <c r="N728" s="33" t="s">
        <v>4691</v>
      </c>
      <c r="O728" s="34">
        <v>2</v>
      </c>
      <c r="P728" s="34">
        <v>307</v>
      </c>
      <c r="Q728" s="34">
        <v>4</v>
      </c>
      <c r="R728" s="40">
        <v>6249649832.6199999</v>
      </c>
      <c r="S728" s="40">
        <v>789036788.67999995</v>
      </c>
      <c r="T728" s="40">
        <v>1556179659.9400001</v>
      </c>
      <c r="U728" s="40">
        <v>0</v>
      </c>
      <c r="V728" s="40">
        <v>3858901233</v>
      </c>
      <c r="W728" s="40">
        <v>9427449</v>
      </c>
      <c r="X728" s="40">
        <v>19392341</v>
      </c>
      <c r="Y728" s="40">
        <v>0</v>
      </c>
      <c r="Z728" s="40">
        <v>16712361</v>
      </c>
      <c r="AA728" s="40">
        <v>1783498571.3699999</v>
      </c>
      <c r="AB728" s="40">
        <v>1595443190</v>
      </c>
      <c r="AC728" s="40">
        <v>0</v>
      </c>
      <c r="AD728" s="40">
        <v>40008525</v>
      </c>
      <c r="AE728" s="40">
        <v>0</v>
      </c>
      <c r="AF728" s="40">
        <v>125424992.37</v>
      </c>
      <c r="AG728" s="40">
        <v>22621864</v>
      </c>
      <c r="AH728" s="40">
        <v>0</v>
      </c>
      <c r="AI728" s="40">
        <v>4466151261.25</v>
      </c>
      <c r="AJ728" s="40">
        <v>3502127210</v>
      </c>
      <c r="AK728" s="40">
        <v>3419315610</v>
      </c>
      <c r="AL728" s="40">
        <v>795923725.86000001</v>
      </c>
      <c r="AM728" s="40">
        <v>45496479</v>
      </c>
      <c r="AN728" s="40">
        <v>0</v>
      </c>
      <c r="AO728" s="40">
        <v>122603846.39</v>
      </c>
      <c r="AP728" s="40">
        <v>0</v>
      </c>
      <c r="AQ728" s="40">
        <v>550388533.08000004</v>
      </c>
      <c r="AR728" s="40">
        <v>470955901</v>
      </c>
      <c r="AS728" s="40">
        <v>79432632.079999998</v>
      </c>
      <c r="AT728" s="40">
        <v>502881723.08999997</v>
      </c>
      <c r="AU728" s="40">
        <v>260223865.36000001</v>
      </c>
      <c r="AV728" s="40">
        <v>120054011.34</v>
      </c>
      <c r="AW728" s="40">
        <v>122603846.39</v>
      </c>
      <c r="AX728" s="40">
        <v>0</v>
      </c>
      <c r="AY728" s="40">
        <v>47506809.990000002</v>
      </c>
      <c r="AZ728" s="40">
        <v>47506809.990000002</v>
      </c>
      <c r="BA728" s="40">
        <v>0</v>
      </c>
      <c r="BB728" s="40">
        <v>2941462</v>
      </c>
      <c r="BC728" s="40">
        <v>41677106</v>
      </c>
      <c r="BD728" s="40">
        <v>2941462</v>
      </c>
      <c r="BE728" s="40">
        <v>41677106</v>
      </c>
      <c r="BF728" s="40">
        <v>2784956542</v>
      </c>
      <c r="BG728" s="40">
        <v>82811600</v>
      </c>
      <c r="BH728" s="40">
        <v>2784956542</v>
      </c>
      <c r="BI728" s="40">
        <v>82811600</v>
      </c>
    </row>
    <row r="729" spans="1:61" ht="14.25" x14ac:dyDescent="0.2">
      <c r="A729" s="25">
        <f t="shared" si="11"/>
        <v>723</v>
      </c>
      <c r="B729" s="34">
        <v>5097</v>
      </c>
      <c r="C729" s="33" t="s">
        <v>4692</v>
      </c>
      <c r="D729" s="33" t="s">
        <v>4693</v>
      </c>
      <c r="E729" s="33" t="s">
        <v>4694</v>
      </c>
      <c r="F729" s="33" t="s">
        <v>28</v>
      </c>
      <c r="G729" s="35">
        <v>6492</v>
      </c>
      <c r="H729" s="33" t="s">
        <v>1321</v>
      </c>
      <c r="I729" s="33" t="s">
        <v>4695</v>
      </c>
      <c r="J729" s="33" t="s">
        <v>29</v>
      </c>
      <c r="K729" s="33" t="s">
        <v>30</v>
      </c>
      <c r="L729" s="33" t="s">
        <v>4696</v>
      </c>
      <c r="M729" s="34">
        <v>3705008</v>
      </c>
      <c r="N729" s="33" t="s">
        <v>4697</v>
      </c>
      <c r="O729" s="34">
        <v>2</v>
      </c>
      <c r="P729" s="34">
        <v>7406</v>
      </c>
      <c r="Q729" s="34">
        <v>10</v>
      </c>
      <c r="R729" s="40">
        <v>16596623224.08</v>
      </c>
      <c r="S729" s="40">
        <v>1074769457.6099999</v>
      </c>
      <c r="T729" s="40">
        <v>111854525.28</v>
      </c>
      <c r="U729" s="40">
        <v>0</v>
      </c>
      <c r="V729" s="40">
        <v>11005217462.030001</v>
      </c>
      <c r="W729" s="40">
        <v>1743346315</v>
      </c>
      <c r="X729" s="40">
        <v>2527510045.1599998</v>
      </c>
      <c r="Y729" s="40">
        <v>0</v>
      </c>
      <c r="Z729" s="40">
        <v>133925419</v>
      </c>
      <c r="AA729" s="40">
        <v>8033790868.4399996</v>
      </c>
      <c r="AB729" s="40">
        <v>6150059226</v>
      </c>
      <c r="AC729" s="40">
        <v>484103119</v>
      </c>
      <c r="AD729" s="40">
        <v>753789394.88999999</v>
      </c>
      <c r="AE729" s="40">
        <v>0</v>
      </c>
      <c r="AF729" s="40">
        <v>607807625.05999994</v>
      </c>
      <c r="AG729" s="40">
        <v>38031503.490000002</v>
      </c>
      <c r="AH729" s="40">
        <v>0</v>
      </c>
      <c r="AI729" s="40">
        <v>8562832355.6400003</v>
      </c>
      <c r="AJ729" s="40">
        <v>6668040317.0799999</v>
      </c>
      <c r="AK729" s="40">
        <v>5818040317.0799999</v>
      </c>
      <c r="AL729" s="40">
        <v>515695554.68000001</v>
      </c>
      <c r="AM729" s="40">
        <v>115884513.65000001</v>
      </c>
      <c r="AN729" s="40">
        <v>0</v>
      </c>
      <c r="AO729" s="40">
        <v>322948790.31</v>
      </c>
      <c r="AP729" s="40">
        <v>0</v>
      </c>
      <c r="AQ729" s="40">
        <v>2067956953.3</v>
      </c>
      <c r="AR729" s="40">
        <v>1604105061</v>
      </c>
      <c r="AS729" s="40">
        <v>463851892.30000001</v>
      </c>
      <c r="AT729" s="40">
        <v>1900247035.3</v>
      </c>
      <c r="AU729" s="40">
        <v>1458753061.49</v>
      </c>
      <c r="AV729" s="40">
        <v>118545183.5</v>
      </c>
      <c r="AW729" s="40">
        <v>322948790.31</v>
      </c>
      <c r="AX729" s="40">
        <v>0</v>
      </c>
      <c r="AY729" s="40">
        <v>167709918</v>
      </c>
      <c r="AZ729" s="40">
        <v>167709918</v>
      </c>
      <c r="BA729" s="40">
        <v>0</v>
      </c>
      <c r="BB729" s="40">
        <v>100581934</v>
      </c>
      <c r="BC729" s="40">
        <v>329295072</v>
      </c>
      <c r="BD729" s="40">
        <v>100581934</v>
      </c>
      <c r="BE729" s="40">
        <v>329295072</v>
      </c>
      <c r="BF729" s="40">
        <v>0</v>
      </c>
      <c r="BG729" s="40">
        <v>0</v>
      </c>
      <c r="BH729" s="40">
        <v>0</v>
      </c>
      <c r="BI729" s="40">
        <v>0</v>
      </c>
    </row>
    <row r="730" spans="1:61" ht="14.25" x14ac:dyDescent="0.2">
      <c r="A730" s="25">
        <f t="shared" si="11"/>
        <v>724</v>
      </c>
      <c r="B730" s="34">
        <v>5108</v>
      </c>
      <c r="C730" s="33" t="s">
        <v>4698</v>
      </c>
      <c r="D730" s="33" t="s">
        <v>4699</v>
      </c>
      <c r="E730" s="33" t="s">
        <v>4700</v>
      </c>
      <c r="F730" s="33" t="s">
        <v>28</v>
      </c>
      <c r="G730" s="35">
        <v>6492</v>
      </c>
      <c r="H730" s="33" t="s">
        <v>1321</v>
      </c>
      <c r="I730" s="33" t="s">
        <v>4701</v>
      </c>
      <c r="J730" s="33" t="s">
        <v>32</v>
      </c>
      <c r="K730" s="33" t="s">
        <v>33</v>
      </c>
      <c r="L730" s="33" t="s">
        <v>4702</v>
      </c>
      <c r="M730" s="34">
        <v>4488828</v>
      </c>
      <c r="N730" s="33" t="s">
        <v>4703</v>
      </c>
      <c r="O730" s="34">
        <v>2</v>
      </c>
      <c r="P730" s="34">
        <v>1388</v>
      </c>
      <c r="Q730" s="34">
        <v>7</v>
      </c>
      <c r="R730" s="40">
        <v>6197428669.3100004</v>
      </c>
      <c r="S730" s="40">
        <v>1617492736.3099999</v>
      </c>
      <c r="T730" s="40">
        <v>156443039</v>
      </c>
      <c r="U730" s="40">
        <v>0</v>
      </c>
      <c r="V730" s="40">
        <v>4058113205.25</v>
      </c>
      <c r="W730" s="40">
        <v>365379688.75</v>
      </c>
      <c r="X730" s="40">
        <v>0</v>
      </c>
      <c r="Y730" s="40">
        <v>0</v>
      </c>
      <c r="Z730" s="40">
        <v>0</v>
      </c>
      <c r="AA730" s="40">
        <v>3467497832.6300001</v>
      </c>
      <c r="AB730" s="40">
        <v>2827363344.0700002</v>
      </c>
      <c r="AC730" s="40">
        <v>0</v>
      </c>
      <c r="AD730" s="40">
        <v>86735560.989999995</v>
      </c>
      <c r="AE730" s="40">
        <v>0</v>
      </c>
      <c r="AF730" s="40">
        <v>527182924.56999999</v>
      </c>
      <c r="AG730" s="40">
        <v>26216003</v>
      </c>
      <c r="AH730" s="40">
        <v>0</v>
      </c>
      <c r="AI730" s="40">
        <v>2729930836.6799998</v>
      </c>
      <c r="AJ730" s="40">
        <v>2201552251.0999999</v>
      </c>
      <c r="AK730" s="40">
        <v>1706890261.0999999</v>
      </c>
      <c r="AL730" s="40">
        <v>352845022</v>
      </c>
      <c r="AM730" s="40">
        <v>3380509.44</v>
      </c>
      <c r="AN730" s="40">
        <v>0</v>
      </c>
      <c r="AO730" s="40">
        <v>174726495.08000001</v>
      </c>
      <c r="AP730" s="40">
        <v>-2573440.94</v>
      </c>
      <c r="AQ730" s="40">
        <v>520187435.42000002</v>
      </c>
      <c r="AR730" s="40">
        <v>480508493.92000002</v>
      </c>
      <c r="AS730" s="40">
        <v>39678941.5</v>
      </c>
      <c r="AT730" s="40">
        <v>429633593.42000002</v>
      </c>
      <c r="AU730" s="40">
        <v>240052444.5</v>
      </c>
      <c r="AV730" s="40">
        <v>14854653.84</v>
      </c>
      <c r="AW730" s="40">
        <v>174726495.08000001</v>
      </c>
      <c r="AX730" s="40">
        <v>0</v>
      </c>
      <c r="AY730" s="40">
        <v>90553842</v>
      </c>
      <c r="AZ730" s="40">
        <v>90553842</v>
      </c>
      <c r="BA730" s="40">
        <v>0</v>
      </c>
      <c r="BB730" s="40">
        <v>2156625</v>
      </c>
      <c r="BC730" s="40">
        <v>22163219.370000001</v>
      </c>
      <c r="BD730" s="40">
        <v>2156625</v>
      </c>
      <c r="BE730" s="40">
        <v>22163219.370000001</v>
      </c>
      <c r="BF730" s="40">
        <v>3802116011.8099999</v>
      </c>
      <c r="BG730" s="40">
        <v>0</v>
      </c>
      <c r="BH730" s="40">
        <v>3802116011.8099999</v>
      </c>
      <c r="BI730" s="40">
        <v>0</v>
      </c>
    </row>
    <row r="731" spans="1:61" ht="14.25" x14ac:dyDescent="0.2">
      <c r="A731" s="25">
        <f t="shared" si="11"/>
        <v>725</v>
      </c>
      <c r="B731" s="34">
        <v>5116</v>
      </c>
      <c r="C731" s="33" t="s">
        <v>4704</v>
      </c>
      <c r="D731" s="33" t="s">
        <v>4705</v>
      </c>
      <c r="E731" s="33" t="s">
        <v>4706</v>
      </c>
      <c r="F731" s="33" t="s">
        <v>40</v>
      </c>
      <c r="G731" s="35">
        <v>3900</v>
      </c>
      <c r="H731" s="33" t="s">
        <v>4707</v>
      </c>
      <c r="I731" s="33"/>
      <c r="J731" s="33" t="s">
        <v>32</v>
      </c>
      <c r="K731" s="33" t="s">
        <v>4708</v>
      </c>
      <c r="L731" s="33" t="s">
        <v>4709</v>
      </c>
      <c r="M731" s="34">
        <v>5431616</v>
      </c>
      <c r="N731" s="33" t="s">
        <v>4710</v>
      </c>
      <c r="O731" s="34">
        <v>3</v>
      </c>
      <c r="P731" s="34">
        <v>0</v>
      </c>
      <c r="Q731" s="32"/>
      <c r="R731" s="40">
        <v>287741090</v>
      </c>
      <c r="S731" s="40">
        <v>31687424</v>
      </c>
      <c r="T731" s="40">
        <v>0</v>
      </c>
      <c r="U731" s="40">
        <v>28000000</v>
      </c>
      <c r="V731" s="40">
        <v>0</v>
      </c>
      <c r="W731" s="40">
        <v>186519295</v>
      </c>
      <c r="X731" s="40">
        <v>41534371</v>
      </c>
      <c r="Y731" s="40">
        <v>0</v>
      </c>
      <c r="Z731" s="40">
        <v>0</v>
      </c>
      <c r="AA731" s="40">
        <v>188018192</v>
      </c>
      <c r="AB731" s="40">
        <v>0</v>
      </c>
      <c r="AC731" s="40">
        <v>0</v>
      </c>
      <c r="AD731" s="40">
        <v>52612643</v>
      </c>
      <c r="AE731" s="40">
        <v>2528282</v>
      </c>
      <c r="AF731" s="40">
        <v>3843081</v>
      </c>
      <c r="AG731" s="40">
        <v>129034186</v>
      </c>
      <c r="AH731" s="40">
        <v>0</v>
      </c>
      <c r="AI731" s="40">
        <v>99722898</v>
      </c>
      <c r="AJ731" s="40">
        <v>9072412</v>
      </c>
      <c r="AK731" s="40">
        <v>0</v>
      </c>
      <c r="AL731" s="40">
        <v>6651029</v>
      </c>
      <c r="AM731" s="40">
        <v>0</v>
      </c>
      <c r="AN731" s="40">
        <v>73827119</v>
      </c>
      <c r="AO731" s="40">
        <v>10172338</v>
      </c>
      <c r="AP731" s="40">
        <v>0</v>
      </c>
      <c r="AQ731" s="40">
        <v>365256599</v>
      </c>
      <c r="AR731" s="40">
        <v>365034792</v>
      </c>
      <c r="AS731" s="40">
        <v>221807</v>
      </c>
      <c r="AT731" s="40">
        <v>159440542</v>
      </c>
      <c r="AU731" s="40">
        <v>139693555</v>
      </c>
      <c r="AV731" s="40">
        <v>9574649</v>
      </c>
      <c r="AW731" s="40">
        <v>10172338</v>
      </c>
      <c r="AX731" s="40">
        <v>0</v>
      </c>
      <c r="AY731" s="40">
        <v>205816057</v>
      </c>
      <c r="AZ731" s="40">
        <v>205816057</v>
      </c>
      <c r="BA731" s="40">
        <v>0</v>
      </c>
      <c r="BB731" s="40">
        <v>0</v>
      </c>
      <c r="BC731" s="40">
        <v>0</v>
      </c>
      <c r="BD731" s="40">
        <v>0</v>
      </c>
      <c r="BE731" s="40">
        <v>0</v>
      </c>
      <c r="BF731" s="40">
        <v>0</v>
      </c>
      <c r="BG731" s="40">
        <v>0</v>
      </c>
      <c r="BH731" s="40">
        <v>0</v>
      </c>
      <c r="BI731" s="40">
        <v>0</v>
      </c>
    </row>
    <row r="732" spans="1:61" ht="14.25" x14ac:dyDescent="0.2">
      <c r="A732" s="25">
        <f t="shared" si="11"/>
        <v>726</v>
      </c>
      <c r="B732" s="34">
        <v>5151</v>
      </c>
      <c r="C732" s="33" t="s">
        <v>4711</v>
      </c>
      <c r="D732" s="33" t="s">
        <v>4712</v>
      </c>
      <c r="E732" s="33" t="s">
        <v>4713</v>
      </c>
      <c r="F732" s="33" t="s">
        <v>28</v>
      </c>
      <c r="G732" s="35">
        <v>8299</v>
      </c>
      <c r="H732" s="33" t="s">
        <v>1334</v>
      </c>
      <c r="I732" s="33"/>
      <c r="J732" s="33" t="s">
        <v>32</v>
      </c>
      <c r="K732" s="33" t="s">
        <v>3551</v>
      </c>
      <c r="L732" s="33" t="s">
        <v>4714</v>
      </c>
      <c r="M732" s="34">
        <v>2880098</v>
      </c>
      <c r="N732" s="33" t="s">
        <v>4715</v>
      </c>
      <c r="O732" s="34">
        <v>3</v>
      </c>
      <c r="P732" s="34">
        <v>0</v>
      </c>
      <c r="Q732" s="32"/>
      <c r="R732" s="40">
        <v>3991603676.9400001</v>
      </c>
      <c r="S732" s="40">
        <v>96413862.900000006</v>
      </c>
      <c r="T732" s="40">
        <v>1598225915.0999999</v>
      </c>
      <c r="U732" s="40">
        <v>0</v>
      </c>
      <c r="V732" s="40">
        <v>1902483165.9400001</v>
      </c>
      <c r="W732" s="40">
        <v>383582348</v>
      </c>
      <c r="X732" s="40">
        <v>5644944</v>
      </c>
      <c r="Y732" s="40">
        <v>0</v>
      </c>
      <c r="Z732" s="40">
        <v>5253441</v>
      </c>
      <c r="AA732" s="40">
        <v>3521193706.3099999</v>
      </c>
      <c r="AB732" s="40">
        <v>3246739484.6999998</v>
      </c>
      <c r="AC732" s="40">
        <v>0</v>
      </c>
      <c r="AD732" s="40">
        <v>25649241</v>
      </c>
      <c r="AE732" s="40">
        <v>0</v>
      </c>
      <c r="AF732" s="40">
        <v>126741546.45</v>
      </c>
      <c r="AG732" s="40">
        <v>122063434.16</v>
      </c>
      <c r="AH732" s="40">
        <v>0</v>
      </c>
      <c r="AI732" s="40">
        <v>470409970.39999998</v>
      </c>
      <c r="AJ732" s="40">
        <v>218767797.30000001</v>
      </c>
      <c r="AK732" s="40">
        <v>196891018.30000001</v>
      </c>
      <c r="AL732" s="40">
        <v>102402068.16</v>
      </c>
      <c r="AM732" s="40">
        <v>57322144.479999997</v>
      </c>
      <c r="AN732" s="40">
        <v>0</v>
      </c>
      <c r="AO732" s="40">
        <v>91917960.459999993</v>
      </c>
      <c r="AP732" s="40">
        <v>0</v>
      </c>
      <c r="AQ732" s="40">
        <v>279710805.38</v>
      </c>
      <c r="AR732" s="40">
        <v>241872431.03999999</v>
      </c>
      <c r="AS732" s="40">
        <v>37838374.340000004</v>
      </c>
      <c r="AT732" s="40">
        <v>223233911.38</v>
      </c>
      <c r="AU732" s="40">
        <v>118868563.42</v>
      </c>
      <c r="AV732" s="40">
        <v>12447387.5</v>
      </c>
      <c r="AW732" s="40">
        <v>91917960.459999993</v>
      </c>
      <c r="AX732" s="40">
        <v>0</v>
      </c>
      <c r="AY732" s="40">
        <v>56476894</v>
      </c>
      <c r="AZ732" s="40">
        <v>56476894</v>
      </c>
      <c r="BA732" s="40">
        <v>0</v>
      </c>
      <c r="BB732" s="40">
        <v>0</v>
      </c>
      <c r="BC732" s="40">
        <v>0</v>
      </c>
      <c r="BD732" s="40">
        <v>0</v>
      </c>
      <c r="BE732" s="40">
        <v>0</v>
      </c>
      <c r="BF732" s="40">
        <v>0</v>
      </c>
      <c r="BG732" s="40">
        <v>0</v>
      </c>
      <c r="BH732" s="40">
        <v>0</v>
      </c>
      <c r="BI732" s="40">
        <v>0</v>
      </c>
    </row>
    <row r="733" spans="1:61" ht="14.25" x14ac:dyDescent="0.2">
      <c r="A733" s="25">
        <f t="shared" si="11"/>
        <v>727</v>
      </c>
      <c r="B733" s="34">
        <v>5174</v>
      </c>
      <c r="C733" s="33" t="s">
        <v>1590</v>
      </c>
      <c r="D733" s="33" t="s">
        <v>1589</v>
      </c>
      <c r="E733" s="33" t="s">
        <v>1588</v>
      </c>
      <c r="F733" s="33" t="s">
        <v>28</v>
      </c>
      <c r="G733" s="35">
        <v>6492</v>
      </c>
      <c r="H733" s="33" t="s">
        <v>1321</v>
      </c>
      <c r="I733" s="33" t="s">
        <v>1940</v>
      </c>
      <c r="J733" s="33" t="s">
        <v>29</v>
      </c>
      <c r="K733" s="33" t="s">
        <v>30</v>
      </c>
      <c r="L733" s="33" t="s">
        <v>1587</v>
      </c>
      <c r="M733" s="34">
        <v>6059323</v>
      </c>
      <c r="N733" s="33" t="s">
        <v>1586</v>
      </c>
      <c r="O733" s="34">
        <v>1</v>
      </c>
      <c r="P733" s="34">
        <v>2924</v>
      </c>
      <c r="Q733" s="34">
        <v>27</v>
      </c>
      <c r="R733" s="40">
        <v>62745828834.919998</v>
      </c>
      <c r="S733" s="40">
        <v>2317269265</v>
      </c>
      <c r="T733" s="40">
        <v>2510549273</v>
      </c>
      <c r="U733" s="40">
        <v>0</v>
      </c>
      <c r="V733" s="40">
        <v>54296221951.650002</v>
      </c>
      <c r="W733" s="40">
        <v>1202042128.4300001</v>
      </c>
      <c r="X733" s="40">
        <v>2141286615.8399999</v>
      </c>
      <c r="Y733" s="40">
        <v>0</v>
      </c>
      <c r="Z733" s="40">
        <v>278459601</v>
      </c>
      <c r="AA733" s="40">
        <v>45151266744.769997</v>
      </c>
      <c r="AB733" s="40">
        <v>22060445552.900002</v>
      </c>
      <c r="AC733" s="40">
        <v>21488619974.349998</v>
      </c>
      <c r="AD733" s="40">
        <v>613560566.17999995</v>
      </c>
      <c r="AE733" s="40">
        <v>0</v>
      </c>
      <c r="AF733" s="40">
        <v>638385794.36000001</v>
      </c>
      <c r="AG733" s="40">
        <v>345254856.98000002</v>
      </c>
      <c r="AH733" s="40">
        <v>5000000</v>
      </c>
      <c r="AI733" s="40">
        <v>17594562090.150002</v>
      </c>
      <c r="AJ733" s="40">
        <v>13931372817</v>
      </c>
      <c r="AK733" s="40">
        <v>7306444817</v>
      </c>
      <c r="AL733" s="40">
        <v>1419918158.1600001</v>
      </c>
      <c r="AM733" s="40">
        <v>411618428.89999998</v>
      </c>
      <c r="AN733" s="40">
        <v>7600000</v>
      </c>
      <c r="AO733" s="40">
        <v>662387078.09000003</v>
      </c>
      <c r="AP733" s="40">
        <v>1015485303</v>
      </c>
      <c r="AQ733" s="40">
        <v>5354156848.9499998</v>
      </c>
      <c r="AR733" s="40">
        <v>5116171656</v>
      </c>
      <c r="AS733" s="40">
        <v>237985192.94999999</v>
      </c>
      <c r="AT733" s="40">
        <v>2776317658.27</v>
      </c>
      <c r="AU733" s="40">
        <v>2065232353.1900001</v>
      </c>
      <c r="AV733" s="40">
        <v>15465722.99</v>
      </c>
      <c r="AW733" s="40">
        <v>662387078.09000003</v>
      </c>
      <c r="AX733" s="40">
        <v>33232504</v>
      </c>
      <c r="AY733" s="40">
        <v>2577839190.6799998</v>
      </c>
      <c r="AZ733" s="40">
        <v>2577839190.6799998</v>
      </c>
      <c r="BA733" s="40">
        <v>0</v>
      </c>
      <c r="BB733" s="40">
        <v>2331347514</v>
      </c>
      <c r="BC733" s="40">
        <v>992539596</v>
      </c>
      <c r="BD733" s="40">
        <v>2331347513.96</v>
      </c>
      <c r="BE733" s="40">
        <v>992539595.75999999</v>
      </c>
      <c r="BF733" s="40">
        <v>24267833801</v>
      </c>
      <c r="BG733" s="40">
        <v>6624928000</v>
      </c>
      <c r="BH733" s="40">
        <v>24184496373</v>
      </c>
      <c r="BI733" s="40">
        <v>6708265428</v>
      </c>
    </row>
    <row r="734" spans="1:61" ht="14.25" x14ac:dyDescent="0.2">
      <c r="A734" s="25">
        <f t="shared" si="11"/>
        <v>728</v>
      </c>
      <c r="B734" s="34">
        <v>5175</v>
      </c>
      <c r="C734" s="33" t="s">
        <v>1100</v>
      </c>
      <c r="D734" s="33" t="s">
        <v>1101</v>
      </c>
      <c r="E734" s="33" t="s">
        <v>1102</v>
      </c>
      <c r="F734" s="33" t="s">
        <v>28</v>
      </c>
      <c r="G734" s="35">
        <v>6492</v>
      </c>
      <c r="H734" s="33" t="s">
        <v>1321</v>
      </c>
      <c r="I734" s="33" t="s">
        <v>1941</v>
      </c>
      <c r="J734" s="33" t="s">
        <v>29</v>
      </c>
      <c r="K734" s="33" t="s">
        <v>30</v>
      </c>
      <c r="L734" s="33" t="s">
        <v>2247</v>
      </c>
      <c r="M734" s="34">
        <v>7044444</v>
      </c>
      <c r="N734" s="33" t="s">
        <v>1363</v>
      </c>
      <c r="O734" s="34">
        <v>1</v>
      </c>
      <c r="P734" s="34">
        <v>2652</v>
      </c>
      <c r="Q734" s="34">
        <v>23</v>
      </c>
      <c r="R734" s="40">
        <v>37566439093</v>
      </c>
      <c r="S734" s="40">
        <v>533205398</v>
      </c>
      <c r="T734" s="40">
        <v>1171406767</v>
      </c>
      <c r="U734" s="40">
        <v>0</v>
      </c>
      <c r="V734" s="40">
        <v>13098275288</v>
      </c>
      <c r="W734" s="40">
        <v>1208607737</v>
      </c>
      <c r="X734" s="40">
        <v>21542955521</v>
      </c>
      <c r="Y734" s="40">
        <v>0</v>
      </c>
      <c r="Z734" s="40">
        <v>11988382</v>
      </c>
      <c r="AA734" s="40">
        <v>24903557767</v>
      </c>
      <c r="AB734" s="40">
        <v>18076857664</v>
      </c>
      <c r="AC734" s="40">
        <v>0</v>
      </c>
      <c r="AD734" s="40">
        <v>6360469420</v>
      </c>
      <c r="AE734" s="40">
        <v>0</v>
      </c>
      <c r="AF734" s="40">
        <v>3512811</v>
      </c>
      <c r="AG734" s="40">
        <v>441827177</v>
      </c>
      <c r="AH734" s="40">
        <v>20890695</v>
      </c>
      <c r="AI734" s="40">
        <v>12662881326</v>
      </c>
      <c r="AJ734" s="40">
        <v>7909083521</v>
      </c>
      <c r="AK734" s="40">
        <v>5695932521</v>
      </c>
      <c r="AL734" s="40">
        <v>0</v>
      </c>
      <c r="AM734" s="40">
        <v>0</v>
      </c>
      <c r="AN734" s="40">
        <v>0</v>
      </c>
      <c r="AO734" s="40">
        <v>-205807720</v>
      </c>
      <c r="AP734" s="40">
        <v>19179072231</v>
      </c>
      <c r="AQ734" s="40">
        <v>2085442037</v>
      </c>
      <c r="AR734" s="40">
        <v>1517013510</v>
      </c>
      <c r="AS734" s="40">
        <v>568428527</v>
      </c>
      <c r="AT734" s="40">
        <v>1967164252</v>
      </c>
      <c r="AU734" s="40">
        <v>1841571929</v>
      </c>
      <c r="AV734" s="40">
        <v>331400043</v>
      </c>
      <c r="AW734" s="40">
        <v>-205807720</v>
      </c>
      <c r="AX734" s="40">
        <v>0</v>
      </c>
      <c r="AY734" s="40">
        <v>118277785</v>
      </c>
      <c r="AZ734" s="40">
        <v>118277785</v>
      </c>
      <c r="BA734" s="40">
        <v>0</v>
      </c>
      <c r="BB734" s="40">
        <v>581924532</v>
      </c>
      <c r="BC734" s="40">
        <v>11800609532</v>
      </c>
      <c r="BD734" s="40">
        <v>581924532</v>
      </c>
      <c r="BE734" s="40">
        <v>11800609532</v>
      </c>
      <c r="BF734" s="40">
        <v>79373628569</v>
      </c>
      <c r="BG734" s="40">
        <v>3534594322</v>
      </c>
      <c r="BH734" s="40">
        <v>79373628569</v>
      </c>
      <c r="BI734" s="40">
        <v>3534594322</v>
      </c>
    </row>
    <row r="735" spans="1:61" ht="14.25" x14ac:dyDescent="0.2">
      <c r="A735" s="25">
        <f t="shared" si="11"/>
        <v>729</v>
      </c>
      <c r="B735" s="34">
        <v>5187</v>
      </c>
      <c r="C735" s="33" t="s">
        <v>4716</v>
      </c>
      <c r="D735" s="33" t="s">
        <v>4717</v>
      </c>
      <c r="E735" s="33" t="s">
        <v>4718</v>
      </c>
      <c r="F735" s="33" t="s">
        <v>28</v>
      </c>
      <c r="G735" s="35">
        <v>6492</v>
      </c>
      <c r="H735" s="33" t="s">
        <v>1321</v>
      </c>
      <c r="I735" s="33"/>
      <c r="J735" s="33" t="s">
        <v>41</v>
      </c>
      <c r="K735" s="33" t="s">
        <v>45</v>
      </c>
      <c r="L735" s="33" t="s">
        <v>4719</v>
      </c>
      <c r="M735" s="34">
        <v>6818600</v>
      </c>
      <c r="N735" s="33" t="s">
        <v>4720</v>
      </c>
      <c r="O735" s="34">
        <v>3</v>
      </c>
      <c r="P735" s="34">
        <v>0</v>
      </c>
      <c r="Q735" s="32"/>
      <c r="R735" s="40">
        <v>359480490</v>
      </c>
      <c r="S735" s="40">
        <v>47181578</v>
      </c>
      <c r="T735" s="40">
        <v>68950</v>
      </c>
      <c r="U735" s="40">
        <v>0</v>
      </c>
      <c r="V735" s="40">
        <v>290308455</v>
      </c>
      <c r="W735" s="40">
        <v>21921507</v>
      </c>
      <c r="X735" s="40">
        <v>0</v>
      </c>
      <c r="Y735" s="40">
        <v>0</v>
      </c>
      <c r="Z735" s="40">
        <v>0</v>
      </c>
      <c r="AA735" s="40">
        <v>171505456</v>
      </c>
      <c r="AB735" s="40">
        <v>164447181</v>
      </c>
      <c r="AC735" s="40">
        <v>0</v>
      </c>
      <c r="AD735" s="40">
        <v>4295241</v>
      </c>
      <c r="AE735" s="40">
        <v>0</v>
      </c>
      <c r="AF735" s="40">
        <v>2763034</v>
      </c>
      <c r="AG735" s="40">
        <v>0</v>
      </c>
      <c r="AH735" s="40">
        <v>0</v>
      </c>
      <c r="AI735" s="40">
        <v>187975034</v>
      </c>
      <c r="AJ735" s="40">
        <v>151639092</v>
      </c>
      <c r="AK735" s="40">
        <v>143826672</v>
      </c>
      <c r="AL735" s="40">
        <v>17719555</v>
      </c>
      <c r="AM735" s="40">
        <v>4252493</v>
      </c>
      <c r="AN735" s="40">
        <v>0</v>
      </c>
      <c r="AO735" s="40">
        <v>14363894</v>
      </c>
      <c r="AP735" s="40">
        <v>0</v>
      </c>
      <c r="AQ735" s="40">
        <v>40427283</v>
      </c>
      <c r="AR735" s="40">
        <v>33927397</v>
      </c>
      <c r="AS735" s="40">
        <v>6499886</v>
      </c>
      <c r="AT735" s="40">
        <v>40427283</v>
      </c>
      <c r="AU735" s="40">
        <v>24824982</v>
      </c>
      <c r="AV735" s="40">
        <v>1238407</v>
      </c>
      <c r="AW735" s="40">
        <v>14363894</v>
      </c>
      <c r="AX735" s="40">
        <v>0</v>
      </c>
      <c r="AY735" s="40">
        <v>0</v>
      </c>
      <c r="AZ735" s="40">
        <v>0</v>
      </c>
      <c r="BA735" s="40">
        <v>0</v>
      </c>
      <c r="BB735" s="40">
        <v>0</v>
      </c>
      <c r="BC735" s="40">
        <v>0</v>
      </c>
      <c r="BD735" s="40">
        <v>0</v>
      </c>
      <c r="BE735" s="40">
        <v>0</v>
      </c>
      <c r="BF735" s="40">
        <v>0</v>
      </c>
      <c r="BG735" s="40">
        <v>0</v>
      </c>
      <c r="BH735" s="40">
        <v>0</v>
      </c>
      <c r="BI735" s="40">
        <v>0</v>
      </c>
    </row>
    <row r="736" spans="1:61" ht="14.25" x14ac:dyDescent="0.2">
      <c r="A736" s="25">
        <f t="shared" si="11"/>
        <v>730</v>
      </c>
      <c r="B736" s="34">
        <v>5311</v>
      </c>
      <c r="C736" s="33" t="s">
        <v>4721</v>
      </c>
      <c r="D736" s="33" t="s">
        <v>4722</v>
      </c>
      <c r="E736" s="33" t="s">
        <v>4723</v>
      </c>
      <c r="F736" s="33" t="s">
        <v>28</v>
      </c>
      <c r="G736" s="35">
        <v>6492</v>
      </c>
      <c r="H736" s="33" t="s">
        <v>1321</v>
      </c>
      <c r="I736" s="33" t="s">
        <v>4724</v>
      </c>
      <c r="J736" s="33" t="s">
        <v>32</v>
      </c>
      <c r="K736" s="33" t="s">
        <v>388</v>
      </c>
      <c r="L736" s="33" t="s">
        <v>4725</v>
      </c>
      <c r="M736" s="34">
        <v>4039160</v>
      </c>
      <c r="N736" s="33" t="s">
        <v>4726</v>
      </c>
      <c r="O736" s="34">
        <v>2</v>
      </c>
      <c r="P736" s="34">
        <v>1375</v>
      </c>
      <c r="Q736" s="34">
        <v>7</v>
      </c>
      <c r="R736" s="40">
        <v>5494371596.46</v>
      </c>
      <c r="S736" s="40">
        <v>156056854.97</v>
      </c>
      <c r="T736" s="40">
        <v>185781757.25</v>
      </c>
      <c r="U736" s="40">
        <v>0</v>
      </c>
      <c r="V736" s="40">
        <v>4900157676.3400002</v>
      </c>
      <c r="W736" s="40">
        <v>225840649.90000001</v>
      </c>
      <c r="X736" s="40">
        <v>25984601</v>
      </c>
      <c r="Y736" s="40">
        <v>0</v>
      </c>
      <c r="Z736" s="40">
        <v>550057</v>
      </c>
      <c r="AA736" s="40">
        <v>4062335763.54</v>
      </c>
      <c r="AB736" s="40">
        <v>3559349939.0700002</v>
      </c>
      <c r="AC736" s="40">
        <v>322136211</v>
      </c>
      <c r="AD736" s="40">
        <v>32668747.370000001</v>
      </c>
      <c r="AE736" s="40">
        <v>0</v>
      </c>
      <c r="AF736" s="40">
        <v>37368400.659999996</v>
      </c>
      <c r="AG736" s="40">
        <v>110812465.44</v>
      </c>
      <c r="AH736" s="40">
        <v>0</v>
      </c>
      <c r="AI736" s="40">
        <v>1432035832.9200001</v>
      </c>
      <c r="AJ736" s="40">
        <v>1266218412.04</v>
      </c>
      <c r="AK736" s="40">
        <v>753826146.03999996</v>
      </c>
      <c r="AL736" s="40">
        <v>86296107.030000001</v>
      </c>
      <c r="AM736" s="40">
        <v>34609514.770000003</v>
      </c>
      <c r="AN736" s="40">
        <v>0</v>
      </c>
      <c r="AO736" s="40">
        <v>44588192.240000002</v>
      </c>
      <c r="AP736" s="40">
        <v>0</v>
      </c>
      <c r="AQ736" s="40">
        <v>606869759.42999995</v>
      </c>
      <c r="AR736" s="40">
        <v>574708539.79999995</v>
      </c>
      <c r="AS736" s="40">
        <v>32161219.629999999</v>
      </c>
      <c r="AT736" s="40">
        <v>477306918.67000002</v>
      </c>
      <c r="AU736" s="40">
        <v>407568901.83999997</v>
      </c>
      <c r="AV736" s="40">
        <v>25149825.02</v>
      </c>
      <c r="AW736" s="40">
        <v>44588191.810000002</v>
      </c>
      <c r="AX736" s="40">
        <v>0</v>
      </c>
      <c r="AY736" s="40">
        <v>129562840.76000001</v>
      </c>
      <c r="AZ736" s="40">
        <v>129562840.76000001</v>
      </c>
      <c r="BA736" s="40">
        <v>0</v>
      </c>
      <c r="BB736" s="40">
        <v>3628588</v>
      </c>
      <c r="BC736" s="40">
        <v>0</v>
      </c>
      <c r="BD736" s="40">
        <v>3628588</v>
      </c>
      <c r="BE736" s="40">
        <v>0</v>
      </c>
      <c r="BF736" s="40">
        <v>7373232665.4700003</v>
      </c>
      <c r="BG736" s="40">
        <v>370000</v>
      </c>
      <c r="BH736" s="40">
        <v>7373232665.4700003</v>
      </c>
      <c r="BI736" s="40">
        <v>370000</v>
      </c>
    </row>
    <row r="737" spans="1:61" ht="14.25" x14ac:dyDescent="0.2">
      <c r="A737" s="25">
        <f t="shared" si="11"/>
        <v>731</v>
      </c>
      <c r="B737" s="34">
        <v>5337</v>
      </c>
      <c r="C737" s="33" t="s">
        <v>4727</v>
      </c>
      <c r="D737" s="33" t="s">
        <v>4728</v>
      </c>
      <c r="E737" s="33" t="s">
        <v>4729</v>
      </c>
      <c r="F737" s="33" t="s">
        <v>28</v>
      </c>
      <c r="G737" s="35">
        <v>6492</v>
      </c>
      <c r="H737" s="33" t="s">
        <v>1321</v>
      </c>
      <c r="I737" s="33" t="s">
        <v>4730</v>
      </c>
      <c r="J737" s="33" t="s">
        <v>29</v>
      </c>
      <c r="K737" s="33" t="s">
        <v>30</v>
      </c>
      <c r="L737" s="33" t="s">
        <v>4731</v>
      </c>
      <c r="M737" s="34">
        <v>4269292</v>
      </c>
      <c r="N737" s="33" t="s">
        <v>4732</v>
      </c>
      <c r="O737" s="34">
        <v>2</v>
      </c>
      <c r="P737" s="34">
        <v>785</v>
      </c>
      <c r="Q737" s="34">
        <v>4</v>
      </c>
      <c r="R737" s="40">
        <v>8446586464.6199999</v>
      </c>
      <c r="S737" s="40">
        <v>2090103270.6199999</v>
      </c>
      <c r="T737" s="40">
        <v>283787920</v>
      </c>
      <c r="U737" s="40">
        <v>0</v>
      </c>
      <c r="V737" s="40">
        <v>5852094153</v>
      </c>
      <c r="W737" s="40">
        <v>218347598</v>
      </c>
      <c r="X737" s="40">
        <v>2253523</v>
      </c>
      <c r="Y737" s="40">
        <v>0</v>
      </c>
      <c r="Z737" s="40">
        <v>0</v>
      </c>
      <c r="AA737" s="40">
        <v>6452162018.6899996</v>
      </c>
      <c r="AB737" s="40">
        <v>6307326220.6000004</v>
      </c>
      <c r="AC737" s="40">
        <v>0</v>
      </c>
      <c r="AD737" s="40">
        <v>46735681</v>
      </c>
      <c r="AE737" s="40">
        <v>0</v>
      </c>
      <c r="AF737" s="40">
        <v>53641624.090000004</v>
      </c>
      <c r="AG737" s="40">
        <v>44458493</v>
      </c>
      <c r="AH737" s="40">
        <v>0</v>
      </c>
      <c r="AI737" s="40">
        <v>1994424445.9300001</v>
      </c>
      <c r="AJ737" s="40">
        <v>1046605629.5</v>
      </c>
      <c r="AK737" s="40">
        <v>798170829.5</v>
      </c>
      <c r="AL737" s="40">
        <v>238464304.34</v>
      </c>
      <c r="AM737" s="40">
        <v>475088829.80000001</v>
      </c>
      <c r="AN737" s="40">
        <v>0</v>
      </c>
      <c r="AO737" s="40">
        <v>211738959.28999999</v>
      </c>
      <c r="AP737" s="40">
        <v>22526723</v>
      </c>
      <c r="AQ737" s="40">
        <v>791599031.05999994</v>
      </c>
      <c r="AR737" s="40">
        <v>616512501</v>
      </c>
      <c r="AS737" s="40">
        <v>175086530.06</v>
      </c>
      <c r="AT737" s="40">
        <v>573286361.28999996</v>
      </c>
      <c r="AU737" s="40">
        <v>348553091</v>
      </c>
      <c r="AV737" s="40">
        <v>12994311</v>
      </c>
      <c r="AW737" s="40">
        <v>211738959.28999999</v>
      </c>
      <c r="AX737" s="40">
        <v>0</v>
      </c>
      <c r="AY737" s="40">
        <v>218312669.77000001</v>
      </c>
      <c r="AZ737" s="40">
        <v>218312669.77000001</v>
      </c>
      <c r="BA737" s="40">
        <v>0</v>
      </c>
      <c r="BB737" s="40">
        <v>87545290</v>
      </c>
      <c r="BC737" s="40">
        <v>127407770.41</v>
      </c>
      <c r="BD737" s="40">
        <v>87545290</v>
      </c>
      <c r="BE737" s="40">
        <v>127407770.41</v>
      </c>
      <c r="BF737" s="40">
        <v>7706939126</v>
      </c>
      <c r="BG737" s="40">
        <v>0</v>
      </c>
      <c r="BH737" s="40">
        <v>7706939126</v>
      </c>
      <c r="BI737" s="40">
        <v>0</v>
      </c>
    </row>
    <row r="738" spans="1:61" ht="14.25" x14ac:dyDescent="0.2">
      <c r="A738" s="25">
        <f t="shared" si="11"/>
        <v>732</v>
      </c>
      <c r="B738" s="34">
        <v>5399</v>
      </c>
      <c r="C738" s="33" t="s">
        <v>1103</v>
      </c>
      <c r="D738" s="33" t="s">
        <v>1104</v>
      </c>
      <c r="E738" s="33" t="s">
        <v>1105</v>
      </c>
      <c r="F738" s="33" t="s">
        <v>31</v>
      </c>
      <c r="G738" s="35">
        <v>6492</v>
      </c>
      <c r="H738" s="33" t="s">
        <v>1321</v>
      </c>
      <c r="I738" s="33" t="s">
        <v>1106</v>
      </c>
      <c r="J738" s="33" t="s">
        <v>29</v>
      </c>
      <c r="K738" s="33" t="s">
        <v>30</v>
      </c>
      <c r="L738" s="33" t="s">
        <v>1758</v>
      </c>
      <c r="M738" s="34">
        <v>6197466</v>
      </c>
      <c r="N738" s="33" t="s">
        <v>1362</v>
      </c>
      <c r="O738" s="34">
        <v>1</v>
      </c>
      <c r="P738" s="34">
        <v>6496</v>
      </c>
      <c r="Q738" s="34">
        <v>39</v>
      </c>
      <c r="R738" s="40">
        <v>53128146317.190002</v>
      </c>
      <c r="S738" s="40">
        <v>7837210500.0900002</v>
      </c>
      <c r="T738" s="40">
        <v>0</v>
      </c>
      <c r="U738" s="40">
        <v>0</v>
      </c>
      <c r="V738" s="40">
        <v>38150257369.099998</v>
      </c>
      <c r="W738" s="40">
        <v>2051149390</v>
      </c>
      <c r="X738" s="40">
        <v>5044661103</v>
      </c>
      <c r="Y738" s="40">
        <v>0</v>
      </c>
      <c r="Z738" s="40">
        <v>44867955</v>
      </c>
      <c r="AA738" s="40">
        <v>4667346334.2600002</v>
      </c>
      <c r="AB738" s="40">
        <v>0</v>
      </c>
      <c r="AC738" s="40">
        <v>0</v>
      </c>
      <c r="AD738" s="40">
        <v>2395445953.3299999</v>
      </c>
      <c r="AE738" s="40">
        <v>0</v>
      </c>
      <c r="AF738" s="40">
        <v>1887061739.9300001</v>
      </c>
      <c r="AG738" s="40">
        <v>359023603</v>
      </c>
      <c r="AH738" s="40">
        <v>25815038</v>
      </c>
      <c r="AI738" s="40">
        <v>48460799982.93</v>
      </c>
      <c r="AJ738" s="40">
        <v>42004203328</v>
      </c>
      <c r="AK738" s="40">
        <v>41516930916</v>
      </c>
      <c r="AL738" s="40">
        <v>2125099279</v>
      </c>
      <c r="AM738" s="40">
        <v>0</v>
      </c>
      <c r="AN738" s="40">
        <v>0</v>
      </c>
      <c r="AO738" s="40">
        <v>821064086.92999995</v>
      </c>
      <c r="AP738" s="40">
        <v>0</v>
      </c>
      <c r="AQ738" s="40">
        <v>4187523730.8699999</v>
      </c>
      <c r="AR738" s="40">
        <v>2999095284</v>
      </c>
      <c r="AS738" s="40">
        <v>1188428446.8699999</v>
      </c>
      <c r="AT738" s="40">
        <v>4187523730.8699999</v>
      </c>
      <c r="AU738" s="40">
        <v>3300232332.23</v>
      </c>
      <c r="AV738" s="40">
        <v>66227311.710000001</v>
      </c>
      <c r="AW738" s="40">
        <v>821064086.92999995</v>
      </c>
      <c r="AX738" s="40">
        <v>0</v>
      </c>
      <c r="AY738" s="40">
        <v>0</v>
      </c>
      <c r="AZ738" s="40">
        <v>0</v>
      </c>
      <c r="BA738" s="40">
        <v>0</v>
      </c>
      <c r="BB738" s="40">
        <v>232662898</v>
      </c>
      <c r="BC738" s="40">
        <v>192943129</v>
      </c>
      <c r="BD738" s="40">
        <v>232662898</v>
      </c>
      <c r="BE738" s="40">
        <v>192943129</v>
      </c>
      <c r="BF738" s="40">
        <v>160766574814.03</v>
      </c>
      <c r="BG738" s="40">
        <v>0</v>
      </c>
      <c r="BH738" s="40">
        <v>160766574814.03</v>
      </c>
      <c r="BI738" s="40">
        <v>0</v>
      </c>
    </row>
    <row r="739" spans="1:61" ht="14.25" x14ac:dyDescent="0.2">
      <c r="A739" s="25">
        <f t="shared" si="11"/>
        <v>733</v>
      </c>
      <c r="B739" s="34">
        <v>5411</v>
      </c>
      <c r="C739" s="33" t="s">
        <v>4733</v>
      </c>
      <c r="D739" s="33" t="s">
        <v>4734</v>
      </c>
      <c r="E739" s="33" t="s">
        <v>4735</v>
      </c>
      <c r="F739" s="33" t="s">
        <v>28</v>
      </c>
      <c r="G739" s="35">
        <v>6492</v>
      </c>
      <c r="H739" s="33" t="s">
        <v>1321</v>
      </c>
      <c r="I739" s="33" t="s">
        <v>4736</v>
      </c>
      <c r="J739" s="33" t="s">
        <v>29</v>
      </c>
      <c r="K739" s="33" t="s">
        <v>30</v>
      </c>
      <c r="L739" s="33" t="s">
        <v>4737</v>
      </c>
      <c r="M739" s="34">
        <v>7561555</v>
      </c>
      <c r="N739" s="33" t="s">
        <v>4738</v>
      </c>
      <c r="O739" s="34">
        <v>2</v>
      </c>
      <c r="P739" s="34">
        <v>2799</v>
      </c>
      <c r="Q739" s="34">
        <v>7</v>
      </c>
      <c r="R739" s="40">
        <v>15760911950.5</v>
      </c>
      <c r="S739" s="40">
        <v>2619036844.3200002</v>
      </c>
      <c r="T739" s="40">
        <v>0</v>
      </c>
      <c r="U739" s="40">
        <v>0</v>
      </c>
      <c r="V739" s="40">
        <v>11701152992.09</v>
      </c>
      <c r="W739" s="40">
        <v>286831520.08999997</v>
      </c>
      <c r="X739" s="40">
        <v>1153890594</v>
      </c>
      <c r="Y739" s="40">
        <v>0</v>
      </c>
      <c r="Z739" s="40">
        <v>0</v>
      </c>
      <c r="AA739" s="40">
        <v>12598220424.74</v>
      </c>
      <c r="AB739" s="40">
        <v>11660851143.950001</v>
      </c>
      <c r="AC739" s="40">
        <v>0</v>
      </c>
      <c r="AD739" s="40">
        <v>495680301.13999999</v>
      </c>
      <c r="AE739" s="40">
        <v>0</v>
      </c>
      <c r="AF739" s="40">
        <v>86937143.650000006</v>
      </c>
      <c r="AG739" s="40">
        <v>26726836</v>
      </c>
      <c r="AH739" s="40">
        <v>328025000</v>
      </c>
      <c r="AI739" s="40">
        <v>3162691525.7600002</v>
      </c>
      <c r="AJ739" s="40">
        <v>2749510120.6900001</v>
      </c>
      <c r="AK739" s="40">
        <v>1249510120.6900001</v>
      </c>
      <c r="AL739" s="40">
        <v>119851532.25</v>
      </c>
      <c r="AM739" s="40">
        <v>124955568.56</v>
      </c>
      <c r="AN739" s="40">
        <v>0</v>
      </c>
      <c r="AO739" s="40">
        <v>63273319.450000003</v>
      </c>
      <c r="AP739" s="40">
        <v>105100984.81</v>
      </c>
      <c r="AQ739" s="40">
        <v>1121408205.8399999</v>
      </c>
      <c r="AR739" s="40">
        <v>1064733419.58</v>
      </c>
      <c r="AS739" s="40">
        <v>56674786.259999998</v>
      </c>
      <c r="AT739" s="40">
        <v>1101244936.6700001</v>
      </c>
      <c r="AU739" s="40">
        <v>1035290083.8099999</v>
      </c>
      <c r="AV739" s="40">
        <v>2681533.41</v>
      </c>
      <c r="AW739" s="40">
        <v>63273319.450000003</v>
      </c>
      <c r="AX739" s="40">
        <v>0</v>
      </c>
      <c r="AY739" s="40">
        <v>20163269.170000002</v>
      </c>
      <c r="AZ739" s="40">
        <v>20163269.170000002</v>
      </c>
      <c r="BA739" s="40">
        <v>0</v>
      </c>
      <c r="BB739" s="40">
        <v>7149455</v>
      </c>
      <c r="BC739" s="40">
        <v>129702041</v>
      </c>
      <c r="BD739" s="40">
        <v>7149455</v>
      </c>
      <c r="BE739" s="40">
        <v>129702041</v>
      </c>
      <c r="BF739" s="40">
        <v>15287895861</v>
      </c>
      <c r="BG739" s="40">
        <v>0</v>
      </c>
      <c r="BH739" s="40">
        <v>15287895861</v>
      </c>
      <c r="BI739" s="40">
        <v>0</v>
      </c>
    </row>
    <row r="740" spans="1:61" ht="14.25" x14ac:dyDescent="0.2">
      <c r="A740" s="25">
        <f t="shared" si="11"/>
        <v>734</v>
      </c>
      <c r="B740" s="34">
        <v>5425</v>
      </c>
      <c r="C740" s="33" t="s">
        <v>4739</v>
      </c>
      <c r="D740" s="33" t="s">
        <v>4740</v>
      </c>
      <c r="E740" s="33"/>
      <c r="F740" s="33" t="s">
        <v>28</v>
      </c>
      <c r="G740" s="35">
        <v>6492</v>
      </c>
      <c r="H740" s="33" t="s">
        <v>1321</v>
      </c>
      <c r="I740" s="33" t="s">
        <v>4741</v>
      </c>
      <c r="J740" s="33" t="s">
        <v>29</v>
      </c>
      <c r="K740" s="33" t="s">
        <v>30</v>
      </c>
      <c r="L740" s="33" t="s">
        <v>4742</v>
      </c>
      <c r="M740" s="34">
        <v>7232480</v>
      </c>
      <c r="N740" s="33" t="s">
        <v>4743</v>
      </c>
      <c r="O740" s="34">
        <v>2</v>
      </c>
      <c r="P740" s="34">
        <v>3362</v>
      </c>
      <c r="Q740" s="34">
        <v>7</v>
      </c>
      <c r="R740" s="40">
        <v>19455768558.700001</v>
      </c>
      <c r="S740" s="40">
        <v>72951934.109999999</v>
      </c>
      <c r="T740" s="40">
        <v>2921714775.1799998</v>
      </c>
      <c r="U740" s="40">
        <v>0</v>
      </c>
      <c r="V740" s="40">
        <v>15843528410.41</v>
      </c>
      <c r="W740" s="40">
        <v>588208225</v>
      </c>
      <c r="X740" s="40">
        <v>0</v>
      </c>
      <c r="Y740" s="40">
        <v>0</v>
      </c>
      <c r="Z740" s="40">
        <v>29365214</v>
      </c>
      <c r="AA740" s="40">
        <v>14136762016.950001</v>
      </c>
      <c r="AB740" s="40">
        <v>12709779082</v>
      </c>
      <c r="AC740" s="40">
        <v>0</v>
      </c>
      <c r="AD740" s="40">
        <v>426169547</v>
      </c>
      <c r="AE740" s="40">
        <v>0</v>
      </c>
      <c r="AF740" s="40">
        <v>289305722.56999999</v>
      </c>
      <c r="AG740" s="40">
        <v>35599263.619999997</v>
      </c>
      <c r="AH740" s="40">
        <v>675908401.75999999</v>
      </c>
      <c r="AI740" s="40">
        <v>5319006541.75</v>
      </c>
      <c r="AJ740" s="40">
        <v>3913408834</v>
      </c>
      <c r="AK740" s="40">
        <v>3863408834</v>
      </c>
      <c r="AL740" s="40">
        <v>466277410.92000002</v>
      </c>
      <c r="AM740" s="40">
        <v>51848646</v>
      </c>
      <c r="AN740" s="40">
        <v>500000000</v>
      </c>
      <c r="AO740" s="40">
        <v>387471650.82999998</v>
      </c>
      <c r="AP740" s="40">
        <v>0</v>
      </c>
      <c r="AQ740" s="40">
        <v>1954682388.55</v>
      </c>
      <c r="AR740" s="40">
        <v>1860322696</v>
      </c>
      <c r="AS740" s="40">
        <v>94359692.549999997</v>
      </c>
      <c r="AT740" s="40">
        <v>1719524430.51</v>
      </c>
      <c r="AU740" s="40">
        <v>1222810807.3299999</v>
      </c>
      <c r="AV740" s="40">
        <v>109241972.34999999</v>
      </c>
      <c r="AW740" s="40">
        <v>387471650.82999998</v>
      </c>
      <c r="AX740" s="40">
        <v>0</v>
      </c>
      <c r="AY740" s="40">
        <v>235157958.03999999</v>
      </c>
      <c r="AZ740" s="40">
        <v>235157958.03999999</v>
      </c>
      <c r="BA740" s="40">
        <v>0</v>
      </c>
      <c r="BB740" s="40">
        <v>22283016</v>
      </c>
      <c r="BC740" s="40">
        <v>5657171107</v>
      </c>
      <c r="BD740" s="40">
        <v>22283016</v>
      </c>
      <c r="BE740" s="40">
        <v>5657171107</v>
      </c>
      <c r="BF740" s="40">
        <v>6640384780</v>
      </c>
      <c r="BG740" s="40">
        <v>1606800</v>
      </c>
      <c r="BH740" s="40">
        <v>6640384780</v>
      </c>
      <c r="BI740" s="40">
        <v>1606800</v>
      </c>
    </row>
    <row r="741" spans="1:61" ht="14.25" x14ac:dyDescent="0.2">
      <c r="A741" s="25">
        <f t="shared" si="11"/>
        <v>735</v>
      </c>
      <c r="B741" s="34">
        <v>5433</v>
      </c>
      <c r="C741" s="33" t="s">
        <v>4744</v>
      </c>
      <c r="D741" s="33" t="s">
        <v>4745</v>
      </c>
      <c r="E741" s="33" t="s">
        <v>4744</v>
      </c>
      <c r="F741" s="33" t="s">
        <v>28</v>
      </c>
      <c r="G741" s="35">
        <v>6492</v>
      </c>
      <c r="H741" s="33" t="s">
        <v>1321</v>
      </c>
      <c r="I741" s="33" t="s">
        <v>4746</v>
      </c>
      <c r="J741" s="33" t="s">
        <v>29</v>
      </c>
      <c r="K741" s="33" t="s">
        <v>30</v>
      </c>
      <c r="L741" s="33" t="s">
        <v>4747</v>
      </c>
      <c r="M741" s="34">
        <v>6579797</v>
      </c>
      <c r="N741" s="33" t="s">
        <v>4748</v>
      </c>
      <c r="O741" s="34">
        <v>1</v>
      </c>
      <c r="P741" s="34">
        <v>8429</v>
      </c>
      <c r="Q741" s="34">
        <v>19</v>
      </c>
      <c r="R741" s="40">
        <v>30187093913.59</v>
      </c>
      <c r="S741" s="40">
        <v>5948059785.5</v>
      </c>
      <c r="T741" s="40">
        <v>2308723885</v>
      </c>
      <c r="U741" s="40">
        <v>0</v>
      </c>
      <c r="V741" s="40">
        <v>21810821459.299999</v>
      </c>
      <c r="W741" s="40">
        <v>89942940</v>
      </c>
      <c r="X741" s="40">
        <v>15394349.789999999</v>
      </c>
      <c r="Y741" s="40">
        <v>0</v>
      </c>
      <c r="Z741" s="40">
        <v>14151494</v>
      </c>
      <c r="AA741" s="40">
        <v>27469008957.299999</v>
      </c>
      <c r="AB741" s="40">
        <v>20967077572</v>
      </c>
      <c r="AC741" s="40">
        <v>4300000000</v>
      </c>
      <c r="AD741" s="40">
        <v>1140694117.3499999</v>
      </c>
      <c r="AE741" s="40">
        <v>0</v>
      </c>
      <c r="AF741" s="40">
        <v>116759273.95</v>
      </c>
      <c r="AG741" s="40">
        <v>59681662</v>
      </c>
      <c r="AH741" s="40">
        <v>884796332</v>
      </c>
      <c r="AI741" s="40">
        <v>2718084955.6599998</v>
      </c>
      <c r="AJ741" s="40">
        <v>2509503040</v>
      </c>
      <c r="AK741" s="40">
        <v>1731074000</v>
      </c>
      <c r="AL741" s="40">
        <v>201380557.90000001</v>
      </c>
      <c r="AM741" s="40">
        <v>0</v>
      </c>
      <c r="AN741" s="40">
        <v>0</v>
      </c>
      <c r="AO741" s="40">
        <v>7201357.7599999998</v>
      </c>
      <c r="AP741" s="40">
        <v>0</v>
      </c>
      <c r="AQ741" s="40">
        <v>2359006036.0700002</v>
      </c>
      <c r="AR741" s="40">
        <v>1888626469</v>
      </c>
      <c r="AS741" s="40">
        <v>470379567.06999999</v>
      </c>
      <c r="AT741" s="40">
        <v>1537055747.0699999</v>
      </c>
      <c r="AU741" s="40">
        <v>1494071501.8699999</v>
      </c>
      <c r="AV741" s="40">
        <v>35782887.439999998</v>
      </c>
      <c r="AW741" s="40">
        <v>7201357.7599999998</v>
      </c>
      <c r="AX741" s="40">
        <v>0</v>
      </c>
      <c r="AY741" s="40">
        <v>821950289</v>
      </c>
      <c r="AZ741" s="40">
        <v>821950289</v>
      </c>
      <c r="BA741" s="40">
        <v>0</v>
      </c>
      <c r="BB741" s="40">
        <v>108504347</v>
      </c>
      <c r="BC741" s="40">
        <v>2279968335</v>
      </c>
      <c r="BD741" s="40">
        <v>108504347</v>
      </c>
      <c r="BE741" s="40">
        <v>2279968335</v>
      </c>
      <c r="BF741" s="40">
        <v>24185505749</v>
      </c>
      <c r="BG741" s="40">
        <v>0</v>
      </c>
      <c r="BH741" s="40">
        <v>24185505749</v>
      </c>
      <c r="BI741" s="40">
        <v>0</v>
      </c>
    </row>
    <row r="742" spans="1:61" ht="14.25" x14ac:dyDescent="0.2">
      <c r="A742" s="25">
        <f t="shared" si="11"/>
        <v>736</v>
      </c>
      <c r="B742" s="34">
        <v>5435</v>
      </c>
      <c r="C742" s="33" t="s">
        <v>4749</v>
      </c>
      <c r="D742" s="33" t="s">
        <v>4750</v>
      </c>
      <c r="E742" s="33" t="s">
        <v>4751</v>
      </c>
      <c r="F742" s="33" t="s">
        <v>28</v>
      </c>
      <c r="G742" s="35">
        <v>6492</v>
      </c>
      <c r="H742" s="33" t="s">
        <v>1321</v>
      </c>
      <c r="I742" s="33" t="s">
        <v>4752</v>
      </c>
      <c r="J742" s="33" t="s">
        <v>29</v>
      </c>
      <c r="K742" s="33" t="s">
        <v>30</v>
      </c>
      <c r="L742" s="33" t="s">
        <v>4753</v>
      </c>
      <c r="M742" s="34">
        <v>3147070</v>
      </c>
      <c r="N742" s="33" t="s">
        <v>4754</v>
      </c>
      <c r="O742" s="34">
        <v>2</v>
      </c>
      <c r="P742" s="34">
        <v>1087</v>
      </c>
      <c r="Q742" s="34">
        <v>1</v>
      </c>
      <c r="R742" s="40">
        <v>5769634738.6899996</v>
      </c>
      <c r="S742" s="40">
        <v>1223310009.6900001</v>
      </c>
      <c r="T742" s="40">
        <v>749649436</v>
      </c>
      <c r="U742" s="40">
        <v>0</v>
      </c>
      <c r="V742" s="40">
        <v>3487949877</v>
      </c>
      <c r="W742" s="40">
        <v>308725416</v>
      </c>
      <c r="X742" s="40">
        <v>0</v>
      </c>
      <c r="Y742" s="40">
        <v>0</v>
      </c>
      <c r="Z742" s="40">
        <v>0</v>
      </c>
      <c r="AA742" s="40">
        <v>4352281611.9300003</v>
      </c>
      <c r="AB742" s="40">
        <v>4168265210.9299998</v>
      </c>
      <c r="AC742" s="40">
        <v>0</v>
      </c>
      <c r="AD742" s="40">
        <v>14086</v>
      </c>
      <c r="AE742" s="40">
        <v>0</v>
      </c>
      <c r="AF742" s="40">
        <v>0</v>
      </c>
      <c r="AG742" s="40">
        <v>161783923</v>
      </c>
      <c r="AH742" s="40">
        <v>22218392</v>
      </c>
      <c r="AI742" s="40">
        <v>1417353126.76</v>
      </c>
      <c r="AJ742" s="40">
        <v>1200858849</v>
      </c>
      <c r="AK742" s="40">
        <v>1198358849</v>
      </c>
      <c r="AL742" s="40">
        <v>89391433.530000001</v>
      </c>
      <c r="AM742" s="40">
        <v>53511761</v>
      </c>
      <c r="AN742" s="40">
        <v>0</v>
      </c>
      <c r="AO742" s="40">
        <v>64254767.229999997</v>
      </c>
      <c r="AP742" s="40">
        <v>9336316</v>
      </c>
      <c r="AQ742" s="40">
        <v>165985883.97</v>
      </c>
      <c r="AR742" s="40">
        <v>135646761</v>
      </c>
      <c r="AS742" s="40">
        <v>30339122.969999999</v>
      </c>
      <c r="AT742" s="40">
        <v>102454262.97</v>
      </c>
      <c r="AU742" s="40">
        <v>23480462</v>
      </c>
      <c r="AV742" s="40">
        <v>14719033.74</v>
      </c>
      <c r="AW742" s="40">
        <v>64254767.229999997</v>
      </c>
      <c r="AX742" s="40">
        <v>0</v>
      </c>
      <c r="AY742" s="40">
        <v>63531621</v>
      </c>
      <c r="AZ742" s="40">
        <v>63531621</v>
      </c>
      <c r="BA742" s="40">
        <v>0</v>
      </c>
      <c r="BB742" s="40">
        <v>0</v>
      </c>
      <c r="BC742" s="40">
        <v>0</v>
      </c>
      <c r="BD742" s="40">
        <v>0</v>
      </c>
      <c r="BE742" s="40">
        <v>0</v>
      </c>
      <c r="BF742" s="40">
        <v>1416613858</v>
      </c>
      <c r="BG742" s="40">
        <v>0</v>
      </c>
      <c r="BH742" s="40">
        <v>1416613858</v>
      </c>
      <c r="BI742" s="40">
        <v>0</v>
      </c>
    </row>
    <row r="743" spans="1:61" ht="14.25" x14ac:dyDescent="0.2">
      <c r="A743" s="25">
        <f t="shared" si="11"/>
        <v>737</v>
      </c>
      <c r="B743" s="34">
        <v>5552</v>
      </c>
      <c r="C743" s="33" t="s">
        <v>4755</v>
      </c>
      <c r="D743" s="33" t="s">
        <v>4756</v>
      </c>
      <c r="E743" s="33" t="s">
        <v>4757</v>
      </c>
      <c r="F743" s="33" t="s">
        <v>28</v>
      </c>
      <c r="G743" s="35">
        <v>6492</v>
      </c>
      <c r="H743" s="33" t="s">
        <v>1321</v>
      </c>
      <c r="I743" s="33"/>
      <c r="J743" s="33" t="s">
        <v>35</v>
      </c>
      <c r="K743" s="33" t="s">
        <v>36</v>
      </c>
      <c r="L743" s="33" t="s">
        <v>4758</v>
      </c>
      <c r="M743" s="34">
        <v>3664900</v>
      </c>
      <c r="N743" s="33" t="s">
        <v>4759</v>
      </c>
      <c r="O743" s="34">
        <v>3</v>
      </c>
      <c r="P743" s="34">
        <v>0</v>
      </c>
      <c r="Q743" s="32"/>
      <c r="R743" s="40">
        <v>1524321751.53</v>
      </c>
      <c r="S743" s="40">
        <v>523730516.12</v>
      </c>
      <c r="T743" s="40">
        <v>4968696</v>
      </c>
      <c r="U743" s="40">
        <v>0</v>
      </c>
      <c r="V743" s="40">
        <v>936509501</v>
      </c>
      <c r="W743" s="40">
        <v>56299760.409999996</v>
      </c>
      <c r="X743" s="40">
        <v>2346169</v>
      </c>
      <c r="Y743" s="40">
        <v>0</v>
      </c>
      <c r="Z743" s="40">
        <v>467109</v>
      </c>
      <c r="AA743" s="40">
        <v>706556105.49000001</v>
      </c>
      <c r="AB743" s="40">
        <v>589496570</v>
      </c>
      <c r="AC743" s="40">
        <v>0</v>
      </c>
      <c r="AD743" s="40">
        <v>44355766.710000001</v>
      </c>
      <c r="AE743" s="40">
        <v>0</v>
      </c>
      <c r="AF743" s="40">
        <v>68424451.780000001</v>
      </c>
      <c r="AG743" s="40">
        <v>4279317</v>
      </c>
      <c r="AH743" s="40">
        <v>0</v>
      </c>
      <c r="AI743" s="40">
        <v>817765646.03999996</v>
      </c>
      <c r="AJ743" s="40">
        <v>792981583</v>
      </c>
      <c r="AK743" s="40">
        <v>776917583</v>
      </c>
      <c r="AL743" s="40">
        <v>17755940.039999999</v>
      </c>
      <c r="AM743" s="40">
        <v>6777242</v>
      </c>
      <c r="AN743" s="40">
        <v>0</v>
      </c>
      <c r="AO743" s="40">
        <v>250881</v>
      </c>
      <c r="AP743" s="40">
        <v>0</v>
      </c>
      <c r="AQ743" s="40">
        <v>145964519.93000001</v>
      </c>
      <c r="AR743" s="40">
        <v>145960655.93000001</v>
      </c>
      <c r="AS743" s="40">
        <v>3864</v>
      </c>
      <c r="AT743" s="40">
        <v>125229328.93000001</v>
      </c>
      <c r="AU743" s="40">
        <v>109938999.39</v>
      </c>
      <c r="AV743" s="40">
        <v>15039448.539999999</v>
      </c>
      <c r="AW743" s="40">
        <v>250881</v>
      </c>
      <c r="AX743" s="40">
        <v>0</v>
      </c>
      <c r="AY743" s="40">
        <v>20735191</v>
      </c>
      <c r="AZ743" s="40">
        <v>20735191</v>
      </c>
      <c r="BA743" s="40">
        <v>0</v>
      </c>
      <c r="BB743" s="40">
        <v>0</v>
      </c>
      <c r="BC743" s="40">
        <v>0</v>
      </c>
      <c r="BD743" s="40">
        <v>0</v>
      </c>
      <c r="BE743" s="40">
        <v>0</v>
      </c>
      <c r="BF743" s="40">
        <v>810290270</v>
      </c>
      <c r="BG743" s="40">
        <v>0</v>
      </c>
      <c r="BH743" s="40">
        <v>810290270</v>
      </c>
      <c r="BI743" s="40">
        <v>0</v>
      </c>
    </row>
    <row r="744" spans="1:61" ht="14.25" x14ac:dyDescent="0.2">
      <c r="A744" s="25">
        <f t="shared" si="11"/>
        <v>738</v>
      </c>
      <c r="B744" s="34">
        <v>5564</v>
      </c>
      <c r="C744" s="33" t="s">
        <v>4760</v>
      </c>
      <c r="D744" s="33" t="s">
        <v>4761</v>
      </c>
      <c r="E744" s="33" t="s">
        <v>4762</v>
      </c>
      <c r="F744" s="33" t="s">
        <v>39</v>
      </c>
      <c r="G744" s="35">
        <v>6492</v>
      </c>
      <c r="H744" s="33" t="s">
        <v>1321</v>
      </c>
      <c r="I744" s="33" t="s">
        <v>4763</v>
      </c>
      <c r="J744" s="33" t="s">
        <v>32</v>
      </c>
      <c r="K744" s="33" t="s">
        <v>33</v>
      </c>
      <c r="L744" s="33" t="s">
        <v>4764</v>
      </c>
      <c r="M744" s="34">
        <v>4485266</v>
      </c>
      <c r="N744" s="33" t="s">
        <v>4765</v>
      </c>
      <c r="O744" s="34">
        <v>2</v>
      </c>
      <c r="P744" s="34">
        <v>6842</v>
      </c>
      <c r="Q744" s="34">
        <v>44</v>
      </c>
      <c r="R744" s="40">
        <v>17309093730.619999</v>
      </c>
      <c r="S744" s="40">
        <v>533495448.62</v>
      </c>
      <c r="T744" s="40">
        <v>1079813125</v>
      </c>
      <c r="U744" s="40">
        <v>0</v>
      </c>
      <c r="V744" s="40">
        <v>14863872335</v>
      </c>
      <c r="W744" s="40">
        <v>125856523</v>
      </c>
      <c r="X744" s="40">
        <v>693165070</v>
      </c>
      <c r="Y744" s="40">
        <v>0</v>
      </c>
      <c r="Z744" s="40">
        <v>12891229</v>
      </c>
      <c r="AA744" s="40">
        <v>16166414031.68</v>
      </c>
      <c r="AB744" s="40">
        <v>13582438081.360001</v>
      </c>
      <c r="AC744" s="40">
        <v>1875287742</v>
      </c>
      <c r="AD744" s="40">
        <v>329069542</v>
      </c>
      <c r="AE744" s="40">
        <v>0</v>
      </c>
      <c r="AF744" s="40">
        <v>272251296.31999999</v>
      </c>
      <c r="AG744" s="40">
        <v>106303003</v>
      </c>
      <c r="AH744" s="40">
        <v>1064367</v>
      </c>
      <c r="AI744" s="40">
        <v>1142679698</v>
      </c>
      <c r="AJ744" s="40">
        <v>1069375106</v>
      </c>
      <c r="AK744" s="40">
        <v>0</v>
      </c>
      <c r="AL744" s="40">
        <v>30171417</v>
      </c>
      <c r="AM744" s="40">
        <v>0</v>
      </c>
      <c r="AN744" s="40">
        <v>0</v>
      </c>
      <c r="AO744" s="40">
        <v>43133175</v>
      </c>
      <c r="AP744" s="40">
        <v>0</v>
      </c>
      <c r="AQ744" s="40">
        <v>2354894661</v>
      </c>
      <c r="AR744" s="40">
        <v>2170598518</v>
      </c>
      <c r="AS744" s="40">
        <v>184296143</v>
      </c>
      <c r="AT744" s="40">
        <v>1822337157</v>
      </c>
      <c r="AU744" s="40">
        <v>1573145988</v>
      </c>
      <c r="AV744" s="40">
        <v>206057994</v>
      </c>
      <c r="AW744" s="40">
        <v>43133175</v>
      </c>
      <c r="AX744" s="40">
        <v>0</v>
      </c>
      <c r="AY744" s="40">
        <v>532557504</v>
      </c>
      <c r="AZ744" s="40">
        <v>532557504</v>
      </c>
      <c r="BA744" s="40">
        <v>0</v>
      </c>
      <c r="BB744" s="40">
        <v>120059679</v>
      </c>
      <c r="BC744" s="40">
        <v>0</v>
      </c>
      <c r="BD744" s="40">
        <v>120059679</v>
      </c>
      <c r="BE744" s="40">
        <v>0</v>
      </c>
      <c r="BF744" s="40">
        <v>571749088</v>
      </c>
      <c r="BG744" s="40">
        <v>0</v>
      </c>
      <c r="BH744" s="40">
        <v>571749088</v>
      </c>
      <c r="BI744" s="40">
        <v>0</v>
      </c>
    </row>
    <row r="745" spans="1:61" ht="14.25" x14ac:dyDescent="0.2">
      <c r="A745" s="25">
        <f t="shared" si="11"/>
        <v>739</v>
      </c>
      <c r="B745" s="34">
        <v>5706</v>
      </c>
      <c r="C745" s="33" t="s">
        <v>4766</v>
      </c>
      <c r="D745" s="33" t="s">
        <v>4767</v>
      </c>
      <c r="E745" s="33" t="s">
        <v>4768</v>
      </c>
      <c r="F745" s="33" t="s">
        <v>28</v>
      </c>
      <c r="G745" s="35">
        <v>6492</v>
      </c>
      <c r="H745" s="33" t="s">
        <v>1321</v>
      </c>
      <c r="I745" s="33"/>
      <c r="J745" s="33" t="s">
        <v>29</v>
      </c>
      <c r="K745" s="33" t="s">
        <v>30</v>
      </c>
      <c r="L745" s="33" t="s">
        <v>4769</v>
      </c>
      <c r="M745" s="34">
        <v>7559787</v>
      </c>
      <c r="N745" s="33" t="s">
        <v>4770</v>
      </c>
      <c r="O745" s="34">
        <v>3</v>
      </c>
      <c r="P745" s="34">
        <v>0</v>
      </c>
      <c r="Q745" s="32"/>
      <c r="R745" s="40">
        <v>1509167207.23</v>
      </c>
      <c r="S745" s="40">
        <v>43810677.229999997</v>
      </c>
      <c r="T745" s="40">
        <v>0</v>
      </c>
      <c r="U745" s="40">
        <v>0</v>
      </c>
      <c r="V745" s="40">
        <v>1421182208</v>
      </c>
      <c r="W745" s="40">
        <v>37064242</v>
      </c>
      <c r="X745" s="40">
        <v>6209780</v>
      </c>
      <c r="Y745" s="40">
        <v>0</v>
      </c>
      <c r="Z745" s="40">
        <v>900300</v>
      </c>
      <c r="AA745" s="40">
        <v>666435607.02999997</v>
      </c>
      <c r="AB745" s="40">
        <v>527313746</v>
      </c>
      <c r="AC745" s="40">
        <v>0</v>
      </c>
      <c r="AD745" s="40">
        <v>36100601</v>
      </c>
      <c r="AE745" s="40">
        <v>0</v>
      </c>
      <c r="AF745" s="40">
        <v>67169786.319999993</v>
      </c>
      <c r="AG745" s="40">
        <v>35851473.710000001</v>
      </c>
      <c r="AH745" s="40">
        <v>0</v>
      </c>
      <c r="AI745" s="40">
        <v>842731600.20000005</v>
      </c>
      <c r="AJ745" s="40">
        <v>696192502.13</v>
      </c>
      <c r="AK745" s="40">
        <v>682497385</v>
      </c>
      <c r="AL745" s="40">
        <v>105216104.55</v>
      </c>
      <c r="AM745" s="40">
        <v>0</v>
      </c>
      <c r="AN745" s="40">
        <v>0</v>
      </c>
      <c r="AO745" s="40">
        <v>37575258.520000003</v>
      </c>
      <c r="AP745" s="40">
        <v>3747735</v>
      </c>
      <c r="AQ745" s="40">
        <v>202583482.53999999</v>
      </c>
      <c r="AR745" s="40">
        <v>201114272</v>
      </c>
      <c r="AS745" s="40">
        <v>1469210.54</v>
      </c>
      <c r="AT745" s="40">
        <v>190883482.53999999</v>
      </c>
      <c r="AU745" s="40">
        <v>146368607</v>
      </c>
      <c r="AV745" s="40">
        <v>6939617.0199999996</v>
      </c>
      <c r="AW745" s="40">
        <v>37575258.520000003</v>
      </c>
      <c r="AX745" s="40">
        <v>0</v>
      </c>
      <c r="AY745" s="40">
        <v>11700000</v>
      </c>
      <c r="AZ745" s="40">
        <v>11700000</v>
      </c>
      <c r="BA745" s="40">
        <v>0</v>
      </c>
      <c r="BB745" s="40">
        <v>10201475</v>
      </c>
      <c r="BC745" s="40">
        <v>24491284</v>
      </c>
      <c r="BD745" s="40">
        <v>10201475</v>
      </c>
      <c r="BE745" s="40">
        <v>24491284</v>
      </c>
      <c r="BF745" s="40">
        <v>1435537584</v>
      </c>
      <c r="BG745" s="40">
        <v>0</v>
      </c>
      <c r="BH745" s="40">
        <v>1435537584</v>
      </c>
      <c r="BI745" s="40">
        <v>0</v>
      </c>
    </row>
    <row r="746" spans="1:61" ht="14.25" x14ac:dyDescent="0.2">
      <c r="A746" s="25">
        <f t="shared" si="11"/>
        <v>740</v>
      </c>
      <c r="B746" s="34">
        <v>5728</v>
      </c>
      <c r="C746" s="33" t="s">
        <v>4771</v>
      </c>
      <c r="D746" s="33" t="s">
        <v>4772</v>
      </c>
      <c r="E746" s="33" t="s">
        <v>4773</v>
      </c>
      <c r="F746" s="33" t="s">
        <v>28</v>
      </c>
      <c r="G746" s="35">
        <v>6492</v>
      </c>
      <c r="H746" s="33" t="s">
        <v>1321</v>
      </c>
      <c r="I746" s="33"/>
      <c r="J746" s="33" t="s">
        <v>37</v>
      </c>
      <c r="K746" s="33" t="s">
        <v>132</v>
      </c>
      <c r="L746" s="33" t="s">
        <v>4774</v>
      </c>
      <c r="M746" s="34">
        <v>8766400</v>
      </c>
      <c r="N746" s="33" t="s">
        <v>4775</v>
      </c>
      <c r="O746" s="34">
        <v>3</v>
      </c>
      <c r="P746" s="34">
        <v>0</v>
      </c>
      <c r="Q746" s="32"/>
      <c r="R746" s="40">
        <v>840612518.75</v>
      </c>
      <c r="S746" s="40">
        <v>171789657.75</v>
      </c>
      <c r="T746" s="40">
        <v>0</v>
      </c>
      <c r="U746" s="40">
        <v>0</v>
      </c>
      <c r="V746" s="40">
        <v>579285126</v>
      </c>
      <c r="W746" s="40">
        <v>89537735</v>
      </c>
      <c r="X746" s="40">
        <v>0</v>
      </c>
      <c r="Y746" s="40">
        <v>0</v>
      </c>
      <c r="Z746" s="40">
        <v>0</v>
      </c>
      <c r="AA746" s="40">
        <v>687831041.78999996</v>
      </c>
      <c r="AB746" s="40">
        <v>654509939.09000003</v>
      </c>
      <c r="AC746" s="40">
        <v>0</v>
      </c>
      <c r="AD746" s="40">
        <v>11546314</v>
      </c>
      <c r="AE746" s="40">
        <v>0</v>
      </c>
      <c r="AF746" s="40">
        <v>15968013.699999999</v>
      </c>
      <c r="AG746" s="40">
        <v>5806775</v>
      </c>
      <c r="AH746" s="40">
        <v>0</v>
      </c>
      <c r="AI746" s="40">
        <v>152781476.96000001</v>
      </c>
      <c r="AJ746" s="40">
        <v>75701116</v>
      </c>
      <c r="AK746" s="40">
        <v>48122956</v>
      </c>
      <c r="AL746" s="40">
        <v>33046410.199999999</v>
      </c>
      <c r="AM746" s="40">
        <v>25640712.039999999</v>
      </c>
      <c r="AN746" s="40">
        <v>0</v>
      </c>
      <c r="AO746" s="40">
        <v>18393238.719999999</v>
      </c>
      <c r="AP746" s="40">
        <v>0</v>
      </c>
      <c r="AQ746" s="40">
        <v>97200529.719999999</v>
      </c>
      <c r="AR746" s="40">
        <v>94701581.400000006</v>
      </c>
      <c r="AS746" s="40">
        <v>2498948.3199999998</v>
      </c>
      <c r="AT746" s="40">
        <v>97181174.719999999</v>
      </c>
      <c r="AU746" s="40">
        <v>76116946</v>
      </c>
      <c r="AV746" s="40">
        <v>2670990</v>
      </c>
      <c r="AW746" s="40">
        <v>18393238.719999999</v>
      </c>
      <c r="AX746" s="40">
        <v>0</v>
      </c>
      <c r="AY746" s="40">
        <v>19355</v>
      </c>
      <c r="AZ746" s="40">
        <v>19355</v>
      </c>
      <c r="BA746" s="40">
        <v>0</v>
      </c>
      <c r="BB746" s="40">
        <v>0</v>
      </c>
      <c r="BC746" s="40">
        <v>0</v>
      </c>
      <c r="BD746" s="40">
        <v>0</v>
      </c>
      <c r="BE746" s="40">
        <v>0</v>
      </c>
      <c r="BF746" s="40">
        <v>642364423</v>
      </c>
      <c r="BG746" s="40">
        <v>0</v>
      </c>
      <c r="BH746" s="40">
        <v>642364423</v>
      </c>
      <c r="BI746" s="40">
        <v>0</v>
      </c>
    </row>
    <row r="747" spans="1:61" ht="14.25" x14ac:dyDescent="0.2">
      <c r="A747" s="25">
        <f t="shared" si="11"/>
        <v>741</v>
      </c>
      <c r="B747" s="34">
        <v>5804</v>
      </c>
      <c r="C747" s="33" t="s">
        <v>1108</v>
      </c>
      <c r="D747" s="33" t="s">
        <v>1109</v>
      </c>
      <c r="E747" s="33" t="s">
        <v>1110</v>
      </c>
      <c r="F747" s="33" t="s">
        <v>38</v>
      </c>
      <c r="G747" s="35">
        <v>6492</v>
      </c>
      <c r="H747" s="33" t="s">
        <v>1321</v>
      </c>
      <c r="I747" s="33" t="s">
        <v>1111</v>
      </c>
      <c r="J747" s="33" t="s">
        <v>130</v>
      </c>
      <c r="K747" s="33" t="s">
        <v>1099</v>
      </c>
      <c r="L747" s="33" t="s">
        <v>2248</v>
      </c>
      <c r="M747" s="34">
        <v>7280870</v>
      </c>
      <c r="N747" s="33" t="s">
        <v>1728</v>
      </c>
      <c r="O747" s="34">
        <v>1</v>
      </c>
      <c r="P747" s="34">
        <v>13683</v>
      </c>
      <c r="Q747" s="34">
        <v>44</v>
      </c>
      <c r="R747" s="40">
        <v>75943056073.949997</v>
      </c>
      <c r="S747" s="40">
        <v>4005565889.1199999</v>
      </c>
      <c r="T747" s="40">
        <v>106563025.26000001</v>
      </c>
      <c r="U747" s="40">
        <v>0</v>
      </c>
      <c r="V747" s="40">
        <v>68846722844</v>
      </c>
      <c r="W747" s="40">
        <v>89997721</v>
      </c>
      <c r="X747" s="40">
        <v>2858917197.5700002</v>
      </c>
      <c r="Y747" s="40">
        <v>0</v>
      </c>
      <c r="Z747" s="40">
        <v>35289397</v>
      </c>
      <c r="AA747" s="40">
        <v>6115798110.9099998</v>
      </c>
      <c r="AB747" s="40">
        <v>0</v>
      </c>
      <c r="AC747" s="40">
        <v>16681221.539999999</v>
      </c>
      <c r="AD747" s="40">
        <v>907450832.50999999</v>
      </c>
      <c r="AE747" s="40">
        <v>0</v>
      </c>
      <c r="AF747" s="40">
        <v>5003195083.8599997</v>
      </c>
      <c r="AG747" s="40">
        <v>188470973</v>
      </c>
      <c r="AH747" s="40">
        <v>0</v>
      </c>
      <c r="AI747" s="40">
        <v>69827257963.039993</v>
      </c>
      <c r="AJ747" s="40">
        <v>57658843459.650002</v>
      </c>
      <c r="AK747" s="40">
        <v>57437511820.650002</v>
      </c>
      <c r="AL747" s="40">
        <v>6407918179.8999996</v>
      </c>
      <c r="AM747" s="40">
        <v>855169274.19000006</v>
      </c>
      <c r="AN747" s="40">
        <v>0</v>
      </c>
      <c r="AO747" s="40">
        <v>3051991789.75</v>
      </c>
      <c r="AP747" s="40">
        <v>0</v>
      </c>
      <c r="AQ747" s="40">
        <v>7286227370.1700001</v>
      </c>
      <c r="AR747" s="40">
        <v>6760613361</v>
      </c>
      <c r="AS747" s="40">
        <v>525614009.17000002</v>
      </c>
      <c r="AT747" s="40">
        <v>7286227370.1700001</v>
      </c>
      <c r="AU747" s="40">
        <v>4086844061.1100001</v>
      </c>
      <c r="AV747" s="40">
        <v>147391519.31</v>
      </c>
      <c r="AW747" s="40">
        <v>3051991789.75</v>
      </c>
      <c r="AX747" s="40">
        <v>0</v>
      </c>
      <c r="AY747" s="40">
        <v>0</v>
      </c>
      <c r="AZ747" s="40">
        <v>0</v>
      </c>
      <c r="BA747" s="40">
        <v>0</v>
      </c>
      <c r="BB747" s="40">
        <v>654112166</v>
      </c>
      <c r="BC747" s="40">
        <v>869011589</v>
      </c>
      <c r="BD747" s="40">
        <v>654112166</v>
      </c>
      <c r="BE747" s="40">
        <v>869011589</v>
      </c>
      <c r="BF747" s="40">
        <v>11915439957</v>
      </c>
      <c r="BG747" s="40">
        <v>15645708356</v>
      </c>
      <c r="BH747" s="40">
        <v>11915439957</v>
      </c>
      <c r="BI747" s="40">
        <v>15645708356</v>
      </c>
    </row>
    <row r="748" spans="1:61" ht="14.25" x14ac:dyDescent="0.2">
      <c r="A748" s="25">
        <f t="shared" si="11"/>
        <v>742</v>
      </c>
      <c r="B748" s="34">
        <v>5846</v>
      </c>
      <c r="C748" s="33" t="s">
        <v>4776</v>
      </c>
      <c r="D748" s="33" t="s">
        <v>4777</v>
      </c>
      <c r="E748" s="33" t="s">
        <v>4778</v>
      </c>
      <c r="F748" s="33" t="s">
        <v>28</v>
      </c>
      <c r="G748" s="35">
        <v>6492</v>
      </c>
      <c r="H748" s="33" t="s">
        <v>1321</v>
      </c>
      <c r="I748" s="33"/>
      <c r="J748" s="33" t="s">
        <v>29</v>
      </c>
      <c r="K748" s="33" t="s">
        <v>30</v>
      </c>
      <c r="L748" s="33" t="s">
        <v>4779</v>
      </c>
      <c r="M748" s="34">
        <v>4397070</v>
      </c>
      <c r="N748" s="33" t="s">
        <v>4780</v>
      </c>
      <c r="O748" s="34">
        <v>3</v>
      </c>
      <c r="P748" s="34">
        <v>0</v>
      </c>
      <c r="Q748" s="32"/>
      <c r="R748" s="40">
        <v>2694007050.5300002</v>
      </c>
      <c r="S748" s="40">
        <v>432328763.41000003</v>
      </c>
      <c r="T748" s="40">
        <v>10930867.460000001</v>
      </c>
      <c r="U748" s="40">
        <v>1600600</v>
      </c>
      <c r="V748" s="40">
        <v>2100808136.6600001</v>
      </c>
      <c r="W748" s="40">
        <v>143391527</v>
      </c>
      <c r="X748" s="40">
        <v>4947156</v>
      </c>
      <c r="Y748" s="40">
        <v>0</v>
      </c>
      <c r="Z748" s="40">
        <v>0</v>
      </c>
      <c r="AA748" s="40">
        <v>2362203885.0700002</v>
      </c>
      <c r="AB748" s="40">
        <v>2083511441.0699999</v>
      </c>
      <c r="AC748" s="40">
        <v>170000000</v>
      </c>
      <c r="AD748" s="40">
        <v>38043539</v>
      </c>
      <c r="AE748" s="40">
        <v>0</v>
      </c>
      <c r="AF748" s="40">
        <v>44103615</v>
      </c>
      <c r="AG748" s="40">
        <v>26545290</v>
      </c>
      <c r="AH748" s="40">
        <v>0</v>
      </c>
      <c r="AI748" s="40">
        <v>331803165.45999998</v>
      </c>
      <c r="AJ748" s="40">
        <v>195225313.40000001</v>
      </c>
      <c r="AK748" s="40">
        <v>190225313.40000001</v>
      </c>
      <c r="AL748" s="40">
        <v>128378450.81999999</v>
      </c>
      <c r="AM748" s="40">
        <v>5420346</v>
      </c>
      <c r="AN748" s="40">
        <v>0</v>
      </c>
      <c r="AO748" s="40">
        <v>2779055.24</v>
      </c>
      <c r="AP748" s="40">
        <v>0</v>
      </c>
      <c r="AQ748" s="40">
        <v>297992770.06</v>
      </c>
      <c r="AR748" s="40">
        <v>197571890</v>
      </c>
      <c r="AS748" s="40">
        <v>100420880.06</v>
      </c>
      <c r="AT748" s="40">
        <v>235578305.56999999</v>
      </c>
      <c r="AU748" s="40">
        <v>226544099.99000001</v>
      </c>
      <c r="AV748" s="40">
        <v>6255150.3399999999</v>
      </c>
      <c r="AW748" s="40">
        <v>2779055.24</v>
      </c>
      <c r="AX748" s="40">
        <v>0</v>
      </c>
      <c r="AY748" s="40">
        <v>62414464.490000002</v>
      </c>
      <c r="AZ748" s="40">
        <v>62414464.490000002</v>
      </c>
      <c r="BA748" s="40">
        <v>0</v>
      </c>
      <c r="BB748" s="40">
        <v>10728584</v>
      </c>
      <c r="BC748" s="40">
        <v>0</v>
      </c>
      <c r="BD748" s="40">
        <v>10728584</v>
      </c>
      <c r="BE748" s="40">
        <v>0</v>
      </c>
      <c r="BF748" s="40">
        <v>2689472861</v>
      </c>
      <c r="BG748" s="40">
        <v>0</v>
      </c>
      <c r="BH748" s="40">
        <v>2689472861</v>
      </c>
      <c r="BI748" s="40">
        <v>0</v>
      </c>
    </row>
    <row r="749" spans="1:61" ht="14.25" x14ac:dyDescent="0.2">
      <c r="A749" s="25">
        <f t="shared" si="11"/>
        <v>743</v>
      </c>
      <c r="B749" s="34">
        <v>5862</v>
      </c>
      <c r="C749" s="33" t="s">
        <v>1970</v>
      </c>
      <c r="D749" s="33" t="s">
        <v>1971</v>
      </c>
      <c r="E749" s="33" t="s">
        <v>1972</v>
      </c>
      <c r="F749" s="33" t="s">
        <v>39</v>
      </c>
      <c r="G749" s="35">
        <v>6492</v>
      </c>
      <c r="H749" s="33" t="s">
        <v>1321</v>
      </c>
      <c r="I749" s="33"/>
      <c r="J749" s="33" t="s">
        <v>32</v>
      </c>
      <c r="K749" s="33" t="s">
        <v>33</v>
      </c>
      <c r="L749" s="33" t="s">
        <v>2249</v>
      </c>
      <c r="M749" s="34">
        <v>4446519</v>
      </c>
      <c r="N749" s="33" t="s">
        <v>2250</v>
      </c>
      <c r="O749" s="34">
        <v>2</v>
      </c>
      <c r="P749" s="34">
        <v>1</v>
      </c>
      <c r="Q749" s="34">
        <v>76</v>
      </c>
      <c r="R749" s="40">
        <v>29136535204.599998</v>
      </c>
      <c r="S749" s="40">
        <v>2804729477.75</v>
      </c>
      <c r="T749" s="40">
        <v>1458444313.1199999</v>
      </c>
      <c r="U749" s="40">
        <v>26876543</v>
      </c>
      <c r="V749" s="40">
        <v>18722029230</v>
      </c>
      <c r="W749" s="40">
        <v>243205598.41</v>
      </c>
      <c r="X749" s="40">
        <v>3595074100.3200002</v>
      </c>
      <c r="Y749" s="40">
        <v>0</v>
      </c>
      <c r="Z749" s="40">
        <v>2286175942</v>
      </c>
      <c r="AA749" s="40">
        <v>25795614344.040001</v>
      </c>
      <c r="AB749" s="40">
        <v>21689636739.75</v>
      </c>
      <c r="AC749" s="40">
        <v>1077193481</v>
      </c>
      <c r="AD749" s="40">
        <v>236361330.72999999</v>
      </c>
      <c r="AE749" s="40">
        <v>0</v>
      </c>
      <c r="AF749" s="40">
        <v>2279075773.6999998</v>
      </c>
      <c r="AG749" s="40">
        <v>452515010.86000001</v>
      </c>
      <c r="AH749" s="40">
        <v>60832008</v>
      </c>
      <c r="AI749" s="40">
        <v>3340920859.9000001</v>
      </c>
      <c r="AJ749" s="40">
        <v>2742075724.9200001</v>
      </c>
      <c r="AK749" s="40">
        <v>0</v>
      </c>
      <c r="AL749" s="40">
        <v>221759477.19999999</v>
      </c>
      <c r="AM749" s="40">
        <v>24932874</v>
      </c>
      <c r="AN749" s="40">
        <v>247008972.16999999</v>
      </c>
      <c r="AO749" s="40">
        <v>29277755.609999999</v>
      </c>
      <c r="AP749" s="40">
        <v>75866056</v>
      </c>
      <c r="AQ749" s="40">
        <v>4274640494.5999999</v>
      </c>
      <c r="AR749" s="40">
        <v>2879550272</v>
      </c>
      <c r="AS749" s="40">
        <v>1395090222.5999999</v>
      </c>
      <c r="AT749" s="40">
        <v>2601769819.1399999</v>
      </c>
      <c r="AU749" s="40">
        <v>2481461501.4699998</v>
      </c>
      <c r="AV749" s="40">
        <v>91030562.390000001</v>
      </c>
      <c r="AW749" s="40">
        <v>29277755.280000001</v>
      </c>
      <c r="AX749" s="40">
        <v>0</v>
      </c>
      <c r="AY749" s="40">
        <v>1672870674.8</v>
      </c>
      <c r="AZ749" s="40">
        <v>1672870674.8</v>
      </c>
      <c r="BA749" s="40">
        <v>0</v>
      </c>
      <c r="BB749" s="40">
        <v>636731481</v>
      </c>
      <c r="BC749" s="40">
        <v>621426251</v>
      </c>
      <c r="BD749" s="40">
        <v>636731481</v>
      </c>
      <c r="BE749" s="40">
        <v>621426251</v>
      </c>
      <c r="BF749" s="40">
        <v>25315652176</v>
      </c>
      <c r="BG749" s="40">
        <v>0</v>
      </c>
      <c r="BH749" s="40">
        <v>25315652176</v>
      </c>
      <c r="BI749" s="40">
        <v>0</v>
      </c>
    </row>
    <row r="750" spans="1:61" ht="14.25" x14ac:dyDescent="0.2">
      <c r="A750" s="25">
        <f t="shared" si="11"/>
        <v>744</v>
      </c>
      <c r="B750" s="34">
        <v>5869</v>
      </c>
      <c r="C750" s="33" t="s">
        <v>4781</v>
      </c>
      <c r="D750" s="33" t="s">
        <v>4782</v>
      </c>
      <c r="E750" s="33" t="s">
        <v>4783</v>
      </c>
      <c r="F750" s="33" t="s">
        <v>31</v>
      </c>
      <c r="G750" s="35">
        <v>9411</v>
      </c>
      <c r="H750" s="33" t="s">
        <v>1425</v>
      </c>
      <c r="I750" s="33" t="s">
        <v>4784</v>
      </c>
      <c r="J750" s="33" t="s">
        <v>29</v>
      </c>
      <c r="K750" s="33" t="s">
        <v>30</v>
      </c>
      <c r="L750" s="33" t="s">
        <v>4785</v>
      </c>
      <c r="M750" s="34">
        <v>4796195</v>
      </c>
      <c r="N750" s="33" t="s">
        <v>4786</v>
      </c>
      <c r="O750" s="34">
        <v>2</v>
      </c>
      <c r="P750" s="34">
        <v>39</v>
      </c>
      <c r="Q750" s="34">
        <v>7</v>
      </c>
      <c r="R750" s="40">
        <v>6072905877</v>
      </c>
      <c r="S750" s="40">
        <v>619563278</v>
      </c>
      <c r="T750" s="40">
        <v>0</v>
      </c>
      <c r="U750" s="40">
        <v>0</v>
      </c>
      <c r="V750" s="40">
        <v>0</v>
      </c>
      <c r="W750" s="40">
        <v>5026261791</v>
      </c>
      <c r="X750" s="40">
        <v>426338383</v>
      </c>
      <c r="Y750" s="40">
        <v>0</v>
      </c>
      <c r="Z750" s="40">
        <v>742425</v>
      </c>
      <c r="AA750" s="40">
        <v>2940493134</v>
      </c>
      <c r="AB750" s="40">
        <v>0</v>
      </c>
      <c r="AC750" s="40">
        <v>1225090</v>
      </c>
      <c r="AD750" s="40">
        <v>2713021762</v>
      </c>
      <c r="AE750" s="40">
        <v>0</v>
      </c>
      <c r="AF750" s="40">
        <v>8863865</v>
      </c>
      <c r="AG750" s="40">
        <v>194946798</v>
      </c>
      <c r="AH750" s="40">
        <v>22435619</v>
      </c>
      <c r="AI750" s="40">
        <v>3132412743</v>
      </c>
      <c r="AJ750" s="40">
        <v>2928865956</v>
      </c>
      <c r="AK750" s="40">
        <v>2328865956</v>
      </c>
      <c r="AL750" s="40">
        <v>28036361</v>
      </c>
      <c r="AM750" s="40">
        <v>9691602</v>
      </c>
      <c r="AN750" s="40">
        <v>0</v>
      </c>
      <c r="AO750" s="40">
        <v>82704792</v>
      </c>
      <c r="AP750" s="40">
        <v>0</v>
      </c>
      <c r="AQ750" s="40">
        <v>686082300</v>
      </c>
      <c r="AR750" s="40">
        <v>571760564</v>
      </c>
      <c r="AS750" s="40">
        <v>114321736</v>
      </c>
      <c r="AT750" s="40">
        <v>686082300</v>
      </c>
      <c r="AU750" s="40">
        <v>433936480</v>
      </c>
      <c r="AV750" s="40">
        <v>169441028</v>
      </c>
      <c r="AW750" s="40">
        <v>82704792</v>
      </c>
      <c r="AX750" s="40">
        <v>0</v>
      </c>
      <c r="AY750" s="40">
        <v>0</v>
      </c>
      <c r="AZ750" s="40">
        <v>0</v>
      </c>
      <c r="BA750" s="40">
        <v>0</v>
      </c>
      <c r="BB750" s="40">
        <v>0</v>
      </c>
      <c r="BC750" s="40">
        <v>0</v>
      </c>
      <c r="BD750" s="40">
        <v>0</v>
      </c>
      <c r="BE750" s="40">
        <v>0</v>
      </c>
      <c r="BF750" s="40">
        <v>0</v>
      </c>
      <c r="BG750" s="40">
        <v>0</v>
      </c>
      <c r="BH750" s="40">
        <v>0</v>
      </c>
      <c r="BI750" s="40">
        <v>0</v>
      </c>
    </row>
    <row r="751" spans="1:61" ht="14.25" x14ac:dyDescent="0.2">
      <c r="A751" s="25">
        <f t="shared" si="11"/>
        <v>745</v>
      </c>
      <c r="B751" s="34">
        <v>5908</v>
      </c>
      <c r="C751" s="33" t="s">
        <v>4787</v>
      </c>
      <c r="D751" s="33" t="s">
        <v>4788</v>
      </c>
      <c r="E751" s="33" t="s">
        <v>4789</v>
      </c>
      <c r="F751" s="33" t="s">
        <v>38</v>
      </c>
      <c r="G751" s="35">
        <v>6492</v>
      </c>
      <c r="H751" s="33" t="s">
        <v>1321</v>
      </c>
      <c r="I751" s="33" t="s">
        <v>4790</v>
      </c>
      <c r="J751" s="33" t="s">
        <v>836</v>
      </c>
      <c r="K751" s="33" t="s">
        <v>837</v>
      </c>
      <c r="L751" s="33" t="s">
        <v>4791</v>
      </c>
      <c r="M751" s="34">
        <v>5819926</v>
      </c>
      <c r="N751" s="33" t="s">
        <v>4792</v>
      </c>
      <c r="O751" s="34">
        <v>2</v>
      </c>
      <c r="P751" s="34">
        <v>966</v>
      </c>
      <c r="Q751" s="34">
        <v>19</v>
      </c>
      <c r="R751" s="40">
        <v>9847670166.7399998</v>
      </c>
      <c r="S751" s="40">
        <v>729997414.90999997</v>
      </c>
      <c r="T751" s="40">
        <v>22665640.829999998</v>
      </c>
      <c r="U751" s="40">
        <v>0</v>
      </c>
      <c r="V751" s="40">
        <v>8213662101</v>
      </c>
      <c r="W751" s="40">
        <v>131022248</v>
      </c>
      <c r="X751" s="40">
        <v>726186402</v>
      </c>
      <c r="Y751" s="40">
        <v>0</v>
      </c>
      <c r="Z751" s="40">
        <v>24136360</v>
      </c>
      <c r="AA751" s="40">
        <v>3358513802.52</v>
      </c>
      <c r="AB751" s="40">
        <v>0</v>
      </c>
      <c r="AC751" s="40">
        <v>2041737799</v>
      </c>
      <c r="AD751" s="40">
        <v>219640564.31</v>
      </c>
      <c r="AE751" s="40">
        <v>0</v>
      </c>
      <c r="AF751" s="40">
        <v>893980934.04999995</v>
      </c>
      <c r="AG751" s="40">
        <v>203154505.16</v>
      </c>
      <c r="AH751" s="40">
        <v>0</v>
      </c>
      <c r="AI751" s="40">
        <v>6489156364.2200003</v>
      </c>
      <c r="AJ751" s="40">
        <v>5226570241</v>
      </c>
      <c r="AK751" s="40">
        <v>2726570241</v>
      </c>
      <c r="AL751" s="40">
        <v>462149908.43000001</v>
      </c>
      <c r="AM751" s="40">
        <v>100436533.76000001</v>
      </c>
      <c r="AN751" s="40">
        <v>53623584.829999998</v>
      </c>
      <c r="AO751" s="40">
        <v>369945889.19999999</v>
      </c>
      <c r="AP751" s="40">
        <v>276430207</v>
      </c>
      <c r="AQ751" s="40">
        <v>1347450143</v>
      </c>
      <c r="AR751" s="40">
        <v>1311208058</v>
      </c>
      <c r="AS751" s="40">
        <v>36242085</v>
      </c>
      <c r="AT751" s="40">
        <v>1243394303.2</v>
      </c>
      <c r="AU751" s="40">
        <v>836350248</v>
      </c>
      <c r="AV751" s="40">
        <v>37098166</v>
      </c>
      <c r="AW751" s="40">
        <v>369945889.19999999</v>
      </c>
      <c r="AX751" s="40">
        <v>0</v>
      </c>
      <c r="AY751" s="40">
        <v>104055839.8</v>
      </c>
      <c r="AZ751" s="40">
        <v>104055839.8</v>
      </c>
      <c r="BA751" s="40">
        <v>0</v>
      </c>
      <c r="BB751" s="40">
        <v>815001</v>
      </c>
      <c r="BC751" s="40">
        <v>85352028</v>
      </c>
      <c r="BD751" s="40">
        <v>815001</v>
      </c>
      <c r="BE751" s="40">
        <v>85352028</v>
      </c>
      <c r="BF751" s="40">
        <v>0</v>
      </c>
      <c r="BG751" s="40">
        <v>2500000000</v>
      </c>
      <c r="BH751" s="40">
        <v>0</v>
      </c>
      <c r="BI751" s="40">
        <v>2500000000</v>
      </c>
    </row>
    <row r="752" spans="1:61" ht="14.25" x14ac:dyDescent="0.2">
      <c r="A752" s="25">
        <f t="shared" si="11"/>
        <v>746</v>
      </c>
      <c r="B752" s="34">
        <v>5945</v>
      </c>
      <c r="C752" s="33" t="s">
        <v>4793</v>
      </c>
      <c r="D752" s="33" t="s">
        <v>4794</v>
      </c>
      <c r="E752" s="33" t="s">
        <v>4795</v>
      </c>
      <c r="F752" s="33" t="s">
        <v>28</v>
      </c>
      <c r="G752" s="35">
        <v>6492</v>
      </c>
      <c r="H752" s="33" t="s">
        <v>1321</v>
      </c>
      <c r="I752" s="33"/>
      <c r="J752" s="33" t="s">
        <v>32</v>
      </c>
      <c r="K752" s="33" t="s">
        <v>33</v>
      </c>
      <c r="L752" s="33" t="s">
        <v>4796</v>
      </c>
      <c r="M752" s="34">
        <v>5768686</v>
      </c>
      <c r="N752" s="33" t="s">
        <v>4797</v>
      </c>
      <c r="O752" s="34">
        <v>3</v>
      </c>
      <c r="P752" s="34">
        <v>0</v>
      </c>
      <c r="Q752" s="32"/>
      <c r="R752" s="40">
        <v>3619572802.3299999</v>
      </c>
      <c r="S752" s="40">
        <v>47673894.659999996</v>
      </c>
      <c r="T752" s="40">
        <v>380573.86</v>
      </c>
      <c r="U752" s="40">
        <v>0</v>
      </c>
      <c r="V752" s="40">
        <v>2677083167.71</v>
      </c>
      <c r="W752" s="40">
        <v>401322481.10000002</v>
      </c>
      <c r="X752" s="40">
        <v>493112685</v>
      </c>
      <c r="Y752" s="40">
        <v>0</v>
      </c>
      <c r="Z752" s="40">
        <v>0</v>
      </c>
      <c r="AA752" s="40">
        <v>3327485224.3299999</v>
      </c>
      <c r="AB752" s="40">
        <v>3120751685.4099998</v>
      </c>
      <c r="AC752" s="40">
        <v>141908002</v>
      </c>
      <c r="AD752" s="40">
        <v>6544168.9299999997</v>
      </c>
      <c r="AE752" s="40">
        <v>0</v>
      </c>
      <c r="AF752" s="40">
        <v>12193626.09</v>
      </c>
      <c r="AG752" s="40">
        <v>39094460.899999999</v>
      </c>
      <c r="AH752" s="40">
        <v>6993281</v>
      </c>
      <c r="AI752" s="40">
        <v>292087578</v>
      </c>
      <c r="AJ752" s="40">
        <v>193706699.88999999</v>
      </c>
      <c r="AK752" s="40">
        <v>176012105.88999999</v>
      </c>
      <c r="AL752" s="40">
        <v>34864680.039999999</v>
      </c>
      <c r="AM752" s="40">
        <v>18139171.969999999</v>
      </c>
      <c r="AN752" s="40">
        <v>0</v>
      </c>
      <c r="AO752" s="40">
        <v>45377026.100000001</v>
      </c>
      <c r="AP752" s="40">
        <v>0</v>
      </c>
      <c r="AQ752" s="40">
        <v>355880408.24000001</v>
      </c>
      <c r="AR752" s="40">
        <v>309379246</v>
      </c>
      <c r="AS752" s="40">
        <v>46501162.240000002</v>
      </c>
      <c r="AT752" s="40">
        <v>256873281.24000001</v>
      </c>
      <c r="AU752" s="40">
        <v>192148104</v>
      </c>
      <c r="AV752" s="40">
        <v>19348151.140000001</v>
      </c>
      <c r="AW752" s="40">
        <v>45377026.100000001</v>
      </c>
      <c r="AX752" s="40">
        <v>0</v>
      </c>
      <c r="AY752" s="40">
        <v>99007127</v>
      </c>
      <c r="AZ752" s="40">
        <v>99007127</v>
      </c>
      <c r="BA752" s="40">
        <v>0</v>
      </c>
      <c r="BB752" s="40">
        <v>0</v>
      </c>
      <c r="BC752" s="40">
        <v>0</v>
      </c>
      <c r="BD752" s="40">
        <v>0</v>
      </c>
      <c r="BE752" s="40">
        <v>0</v>
      </c>
      <c r="BF752" s="40">
        <v>0</v>
      </c>
      <c r="BG752" s="40">
        <v>0</v>
      </c>
      <c r="BH752" s="40">
        <v>0</v>
      </c>
      <c r="BI752" s="40">
        <v>0</v>
      </c>
    </row>
    <row r="753" spans="1:61" ht="14.25" x14ac:dyDescent="0.2">
      <c r="A753" s="25">
        <f t="shared" si="11"/>
        <v>747</v>
      </c>
      <c r="B753" s="34">
        <v>6002</v>
      </c>
      <c r="C753" s="33" t="s">
        <v>4798</v>
      </c>
      <c r="D753" s="33" t="s">
        <v>4799</v>
      </c>
      <c r="E753" s="33" t="s">
        <v>4800</v>
      </c>
      <c r="F753" s="33" t="s">
        <v>31</v>
      </c>
      <c r="G753" s="35">
        <v>6492</v>
      </c>
      <c r="H753" s="33" t="s">
        <v>1321</v>
      </c>
      <c r="I753" s="33" t="s">
        <v>4801</v>
      </c>
      <c r="J753" s="33" t="s">
        <v>29</v>
      </c>
      <c r="K753" s="33" t="s">
        <v>30</v>
      </c>
      <c r="L753" s="33" t="s">
        <v>4802</v>
      </c>
      <c r="M753" s="34">
        <v>3343303</v>
      </c>
      <c r="N753" s="33" t="s">
        <v>4803</v>
      </c>
      <c r="O753" s="34">
        <v>2</v>
      </c>
      <c r="P753" s="34">
        <v>1814</v>
      </c>
      <c r="Q753" s="34">
        <v>11</v>
      </c>
      <c r="R753" s="40">
        <v>5366420247.96</v>
      </c>
      <c r="S753" s="40">
        <v>154850649.43000001</v>
      </c>
      <c r="T753" s="40">
        <v>10054376</v>
      </c>
      <c r="U753" s="40">
        <v>0</v>
      </c>
      <c r="V753" s="40">
        <v>5039289162</v>
      </c>
      <c r="W753" s="40">
        <v>133327041</v>
      </c>
      <c r="X753" s="40">
        <v>28899019.530000001</v>
      </c>
      <c r="Y753" s="40">
        <v>0</v>
      </c>
      <c r="Z753" s="40">
        <v>0</v>
      </c>
      <c r="AA753" s="40">
        <v>3463671047.1100001</v>
      </c>
      <c r="AB753" s="40">
        <v>0</v>
      </c>
      <c r="AC753" s="40">
        <v>3362755237</v>
      </c>
      <c r="AD753" s="40">
        <v>50059508.609999999</v>
      </c>
      <c r="AE753" s="40">
        <v>0</v>
      </c>
      <c r="AF753" s="40">
        <v>36977539.5</v>
      </c>
      <c r="AG753" s="40">
        <v>13878762</v>
      </c>
      <c r="AH753" s="40">
        <v>0</v>
      </c>
      <c r="AI753" s="40">
        <v>1902749200.8499999</v>
      </c>
      <c r="AJ753" s="40">
        <v>1185975277</v>
      </c>
      <c r="AK753" s="40">
        <v>1077300673</v>
      </c>
      <c r="AL753" s="40">
        <v>54797104.359999999</v>
      </c>
      <c r="AM753" s="40">
        <v>465895745.19</v>
      </c>
      <c r="AN753" s="40">
        <v>0</v>
      </c>
      <c r="AO753" s="40">
        <v>155697125.30000001</v>
      </c>
      <c r="AP753" s="40">
        <v>0</v>
      </c>
      <c r="AQ753" s="40">
        <v>1225053328.8099999</v>
      </c>
      <c r="AR753" s="40">
        <v>941805723</v>
      </c>
      <c r="AS753" s="40">
        <v>283247605.81</v>
      </c>
      <c r="AT753" s="40">
        <v>773074599.80999994</v>
      </c>
      <c r="AU753" s="40">
        <v>462731169.04000002</v>
      </c>
      <c r="AV753" s="40">
        <v>19959247.469999999</v>
      </c>
      <c r="AW753" s="40">
        <v>155697125.30000001</v>
      </c>
      <c r="AX753" s="40">
        <v>134687058</v>
      </c>
      <c r="AY753" s="40">
        <v>451978729</v>
      </c>
      <c r="AZ753" s="40">
        <v>451978729</v>
      </c>
      <c r="BA753" s="40">
        <v>0</v>
      </c>
      <c r="BB753" s="40">
        <v>0</v>
      </c>
      <c r="BC753" s="40">
        <v>0</v>
      </c>
      <c r="BD753" s="40">
        <v>0</v>
      </c>
      <c r="BE753" s="40">
        <v>0</v>
      </c>
      <c r="BF753" s="40">
        <v>0</v>
      </c>
      <c r="BG753" s="40">
        <v>0</v>
      </c>
      <c r="BH753" s="40">
        <v>0</v>
      </c>
      <c r="BI753" s="40">
        <v>0</v>
      </c>
    </row>
    <row r="754" spans="1:61" ht="14.25" x14ac:dyDescent="0.2">
      <c r="A754" s="25">
        <f t="shared" si="11"/>
        <v>748</v>
      </c>
      <c r="B754" s="34">
        <v>6037</v>
      </c>
      <c r="C754" s="33" t="s">
        <v>1729</v>
      </c>
      <c r="D754" s="33" t="s">
        <v>1730</v>
      </c>
      <c r="E754" s="33" t="s">
        <v>1731</v>
      </c>
      <c r="F754" s="33" t="s">
        <v>40</v>
      </c>
      <c r="G754" s="35">
        <v>8299</v>
      </c>
      <c r="H754" s="33" t="s">
        <v>1334</v>
      </c>
      <c r="I754" s="33" t="s">
        <v>1980</v>
      </c>
      <c r="J754" s="33" t="s">
        <v>29</v>
      </c>
      <c r="K754" s="33" t="s">
        <v>30</v>
      </c>
      <c r="L754" s="33" t="s">
        <v>1313</v>
      </c>
      <c r="M754" s="34">
        <v>2873215</v>
      </c>
      <c r="N754" s="33" t="s">
        <v>1549</v>
      </c>
      <c r="O754" s="34">
        <v>1</v>
      </c>
      <c r="P754" s="34">
        <v>14</v>
      </c>
      <c r="Q754" s="34">
        <v>2</v>
      </c>
      <c r="R754" s="40">
        <v>917930075</v>
      </c>
      <c r="S754" s="40">
        <v>76981404</v>
      </c>
      <c r="T754" s="40">
        <v>11138795</v>
      </c>
      <c r="U754" s="40">
        <v>0</v>
      </c>
      <c r="V754" s="40">
        <v>2977169</v>
      </c>
      <c r="W754" s="40">
        <v>782023076</v>
      </c>
      <c r="X754" s="40">
        <v>44809631</v>
      </c>
      <c r="Y754" s="40">
        <v>0</v>
      </c>
      <c r="Z754" s="40">
        <v>0</v>
      </c>
      <c r="AA754" s="40">
        <v>2036527975</v>
      </c>
      <c r="AB754" s="40">
        <v>0</v>
      </c>
      <c r="AC754" s="40">
        <v>0</v>
      </c>
      <c r="AD754" s="40">
        <v>1586904901</v>
      </c>
      <c r="AE754" s="40">
        <v>0</v>
      </c>
      <c r="AF754" s="40">
        <v>425980357</v>
      </c>
      <c r="AG754" s="40">
        <v>23642717</v>
      </c>
      <c r="AH754" s="40">
        <v>0</v>
      </c>
      <c r="AI754" s="40">
        <v>-1118597900</v>
      </c>
      <c r="AJ754" s="40">
        <v>36365185</v>
      </c>
      <c r="AK754" s="40">
        <v>26365185</v>
      </c>
      <c r="AL754" s="40">
        <v>1080178997</v>
      </c>
      <c r="AM754" s="40">
        <v>611139732</v>
      </c>
      <c r="AN754" s="40">
        <v>0</v>
      </c>
      <c r="AO754" s="40">
        <v>-928074943</v>
      </c>
      <c r="AP754" s="40">
        <v>151210634</v>
      </c>
      <c r="AQ754" s="40">
        <v>560418193</v>
      </c>
      <c r="AR754" s="40">
        <v>517865632</v>
      </c>
      <c r="AS754" s="40">
        <v>42552561</v>
      </c>
      <c r="AT754" s="40">
        <v>560418193</v>
      </c>
      <c r="AU754" s="40">
        <v>1484538102</v>
      </c>
      <c r="AV754" s="40">
        <v>3955034</v>
      </c>
      <c r="AW754" s="40">
        <v>-928074943</v>
      </c>
      <c r="AX754" s="40">
        <v>0</v>
      </c>
      <c r="AY754" s="40">
        <v>0</v>
      </c>
      <c r="AZ754" s="40">
        <v>0</v>
      </c>
      <c r="BA754" s="40">
        <v>0</v>
      </c>
      <c r="BB754" s="40">
        <v>2208740487</v>
      </c>
      <c r="BC754" s="40">
        <v>0</v>
      </c>
      <c r="BD754" s="40">
        <v>2208740487</v>
      </c>
      <c r="BE754" s="40">
        <v>0</v>
      </c>
      <c r="BF754" s="40">
        <v>0</v>
      </c>
      <c r="BG754" s="40">
        <v>0</v>
      </c>
      <c r="BH754" s="40">
        <v>0</v>
      </c>
      <c r="BI754" s="40">
        <v>0</v>
      </c>
    </row>
    <row r="755" spans="1:61" ht="14.25" x14ac:dyDescent="0.2">
      <c r="A755" s="25">
        <f t="shared" si="11"/>
        <v>749</v>
      </c>
      <c r="B755" s="34">
        <v>6117</v>
      </c>
      <c r="C755" s="33" t="s">
        <v>4804</v>
      </c>
      <c r="D755" s="33" t="s">
        <v>4805</v>
      </c>
      <c r="E755" s="33" t="s">
        <v>4806</v>
      </c>
      <c r="F755" s="33" t="s">
        <v>28</v>
      </c>
      <c r="G755" s="35">
        <v>6492</v>
      </c>
      <c r="H755" s="33" t="s">
        <v>1321</v>
      </c>
      <c r="I755" s="33" t="s">
        <v>4807</v>
      </c>
      <c r="J755" s="33" t="s">
        <v>29</v>
      </c>
      <c r="K755" s="33" t="s">
        <v>30</v>
      </c>
      <c r="L755" s="33" t="s">
        <v>4808</v>
      </c>
      <c r="M755" s="34">
        <v>7040318</v>
      </c>
      <c r="N755" s="33" t="s">
        <v>4809</v>
      </c>
      <c r="O755" s="34">
        <v>2</v>
      </c>
      <c r="P755" s="34">
        <v>6398</v>
      </c>
      <c r="Q755" s="34">
        <v>14</v>
      </c>
      <c r="R755" s="40">
        <v>18467489762.23</v>
      </c>
      <c r="S755" s="40">
        <v>414111851.63</v>
      </c>
      <c r="T755" s="40">
        <v>1324913753</v>
      </c>
      <c r="U755" s="40">
        <v>0</v>
      </c>
      <c r="V755" s="40">
        <v>15954270397</v>
      </c>
      <c r="W755" s="40">
        <v>768292262.60000002</v>
      </c>
      <c r="X755" s="40">
        <v>5901498</v>
      </c>
      <c r="Y755" s="40">
        <v>0</v>
      </c>
      <c r="Z755" s="40">
        <v>0</v>
      </c>
      <c r="AA755" s="40">
        <v>13682326820.99</v>
      </c>
      <c r="AB755" s="40">
        <v>12503600743.190001</v>
      </c>
      <c r="AC755" s="40">
        <v>0</v>
      </c>
      <c r="AD755" s="40">
        <v>354881191.50999999</v>
      </c>
      <c r="AE755" s="40">
        <v>0</v>
      </c>
      <c r="AF755" s="40">
        <v>234390661.74000001</v>
      </c>
      <c r="AG755" s="40">
        <v>91911315</v>
      </c>
      <c r="AH755" s="40">
        <v>497542909.55000001</v>
      </c>
      <c r="AI755" s="40">
        <v>4785162941.2399998</v>
      </c>
      <c r="AJ755" s="40">
        <v>2770126703</v>
      </c>
      <c r="AK755" s="40">
        <v>2761845543</v>
      </c>
      <c r="AL755" s="40">
        <v>1010681216.27</v>
      </c>
      <c r="AM755" s="40">
        <v>490594375.49000001</v>
      </c>
      <c r="AN755" s="40">
        <v>0</v>
      </c>
      <c r="AO755" s="40">
        <v>513760646.48000002</v>
      </c>
      <c r="AP755" s="40">
        <v>0</v>
      </c>
      <c r="AQ755" s="40">
        <v>1924456429.1700001</v>
      </c>
      <c r="AR755" s="40">
        <v>1880391127</v>
      </c>
      <c r="AS755" s="40">
        <v>44065302.170000002</v>
      </c>
      <c r="AT755" s="40">
        <v>1384199836.24</v>
      </c>
      <c r="AU755" s="40">
        <v>834874432.86000001</v>
      </c>
      <c r="AV755" s="40">
        <v>35564756.899999999</v>
      </c>
      <c r="AW755" s="40">
        <v>513760646.48000002</v>
      </c>
      <c r="AX755" s="40">
        <v>0</v>
      </c>
      <c r="AY755" s="40">
        <v>540256592.92999995</v>
      </c>
      <c r="AZ755" s="40">
        <v>540256592.92999995</v>
      </c>
      <c r="BA755" s="40">
        <v>0</v>
      </c>
      <c r="BB755" s="40">
        <v>37150493</v>
      </c>
      <c r="BC755" s="40">
        <v>455912105.06999999</v>
      </c>
      <c r="BD755" s="40">
        <v>37150493</v>
      </c>
      <c r="BE755" s="40">
        <v>455912105.06999999</v>
      </c>
      <c r="BF755" s="40">
        <v>16776677398</v>
      </c>
      <c r="BG755" s="40">
        <v>0</v>
      </c>
      <c r="BH755" s="40">
        <v>16776677398</v>
      </c>
      <c r="BI755" s="40">
        <v>0</v>
      </c>
    </row>
    <row r="756" spans="1:61" ht="14.25" x14ac:dyDescent="0.2">
      <c r="A756" s="25">
        <f t="shared" si="11"/>
        <v>750</v>
      </c>
      <c r="B756" s="34">
        <v>6202</v>
      </c>
      <c r="C756" s="33" t="s">
        <v>4810</v>
      </c>
      <c r="D756" s="33" t="s">
        <v>4811</v>
      </c>
      <c r="E756" s="33" t="s">
        <v>4812</v>
      </c>
      <c r="F756" s="33" t="s">
        <v>31</v>
      </c>
      <c r="G756" s="35">
        <v>6492</v>
      </c>
      <c r="H756" s="33" t="s">
        <v>1321</v>
      </c>
      <c r="I756" s="33" t="s">
        <v>4813</v>
      </c>
      <c r="J756" s="33" t="s">
        <v>29</v>
      </c>
      <c r="K756" s="33" t="s">
        <v>30</v>
      </c>
      <c r="L756" s="33" t="s">
        <v>4814</v>
      </c>
      <c r="M756" s="34">
        <v>4820051</v>
      </c>
      <c r="N756" s="33" t="s">
        <v>4815</v>
      </c>
      <c r="O756" s="34">
        <v>2</v>
      </c>
      <c r="P756" s="34">
        <v>1965</v>
      </c>
      <c r="Q756" s="34">
        <v>30</v>
      </c>
      <c r="R756" s="40">
        <v>10439471581.08</v>
      </c>
      <c r="S756" s="40">
        <v>543774299.85000002</v>
      </c>
      <c r="T756" s="40">
        <v>36543121.32</v>
      </c>
      <c r="U756" s="40">
        <v>0</v>
      </c>
      <c r="V756" s="40">
        <v>9301714189.9599991</v>
      </c>
      <c r="W756" s="40">
        <v>91327800.75</v>
      </c>
      <c r="X756" s="40">
        <v>414315231.06999999</v>
      </c>
      <c r="Y756" s="40">
        <v>0</v>
      </c>
      <c r="Z756" s="40">
        <v>51796938.130000003</v>
      </c>
      <c r="AA756" s="40">
        <v>2613562366.7600002</v>
      </c>
      <c r="AB756" s="40">
        <v>0</v>
      </c>
      <c r="AC756" s="40">
        <v>854747874.79999995</v>
      </c>
      <c r="AD756" s="40">
        <v>1277636741.0599999</v>
      </c>
      <c r="AE756" s="40">
        <v>0</v>
      </c>
      <c r="AF756" s="40">
        <v>360430306.18000001</v>
      </c>
      <c r="AG756" s="40">
        <v>120747444.72</v>
      </c>
      <c r="AH756" s="40">
        <v>0</v>
      </c>
      <c r="AI756" s="40">
        <v>7825909214.3199997</v>
      </c>
      <c r="AJ756" s="40">
        <v>7079361017.4399996</v>
      </c>
      <c r="AK756" s="40">
        <v>6251245017.4399996</v>
      </c>
      <c r="AL756" s="40">
        <v>227892605.97</v>
      </c>
      <c r="AM756" s="40">
        <v>223717741.25999999</v>
      </c>
      <c r="AN756" s="40">
        <v>0</v>
      </c>
      <c r="AO756" s="40">
        <v>47901236.25</v>
      </c>
      <c r="AP756" s="40">
        <v>247036613.40000001</v>
      </c>
      <c r="AQ756" s="40">
        <v>1276495686.54</v>
      </c>
      <c r="AR756" s="40">
        <v>1116074314</v>
      </c>
      <c r="AS756" s="40">
        <v>160421372.53999999</v>
      </c>
      <c r="AT756" s="40">
        <v>1276495686.54</v>
      </c>
      <c r="AU756" s="40">
        <v>1163788892.8299999</v>
      </c>
      <c r="AV756" s="40">
        <v>64805557.850000001</v>
      </c>
      <c r="AW756" s="40">
        <v>47901235.859999999</v>
      </c>
      <c r="AX756" s="40">
        <v>0</v>
      </c>
      <c r="AY756" s="40">
        <v>0</v>
      </c>
      <c r="AZ756" s="40">
        <v>0</v>
      </c>
      <c r="BA756" s="40">
        <v>0</v>
      </c>
      <c r="BB756" s="40">
        <v>133223271</v>
      </c>
      <c r="BC756" s="40">
        <v>574358267</v>
      </c>
      <c r="BD756" s="40">
        <v>133223271</v>
      </c>
      <c r="BE756" s="40">
        <v>574358267</v>
      </c>
      <c r="BF756" s="40">
        <v>4250987798</v>
      </c>
      <c r="BG756" s="40">
        <v>0</v>
      </c>
      <c r="BH756" s="40">
        <v>4250987798</v>
      </c>
      <c r="BI756" s="40">
        <v>0</v>
      </c>
    </row>
    <row r="757" spans="1:61" ht="14.25" x14ac:dyDescent="0.2">
      <c r="A757" s="25">
        <f t="shared" si="11"/>
        <v>751</v>
      </c>
      <c r="B757" s="34">
        <v>6254</v>
      </c>
      <c r="C757" s="33" t="s">
        <v>4816</v>
      </c>
      <c r="D757" s="33" t="s">
        <v>4817</v>
      </c>
      <c r="E757" s="33" t="s">
        <v>4818</v>
      </c>
      <c r="F757" s="33" t="s">
        <v>38</v>
      </c>
      <c r="G757" s="35">
        <v>6492</v>
      </c>
      <c r="H757" s="33" t="s">
        <v>1321</v>
      </c>
      <c r="I757" s="33" t="s">
        <v>4819</v>
      </c>
      <c r="J757" s="33" t="s">
        <v>836</v>
      </c>
      <c r="K757" s="33" t="s">
        <v>837</v>
      </c>
      <c r="L757" s="33" t="s">
        <v>4820</v>
      </c>
      <c r="M757" s="34">
        <v>5898385</v>
      </c>
      <c r="N757" s="33" t="s">
        <v>4821</v>
      </c>
      <c r="O757" s="34">
        <v>2</v>
      </c>
      <c r="P757" s="34">
        <v>1354</v>
      </c>
      <c r="Q757" s="34">
        <v>18</v>
      </c>
      <c r="R757" s="40">
        <v>15432890965.200001</v>
      </c>
      <c r="S757" s="40">
        <v>202808859.75</v>
      </c>
      <c r="T757" s="40">
        <v>0</v>
      </c>
      <c r="U757" s="40">
        <v>0</v>
      </c>
      <c r="V757" s="40">
        <v>13446209466.809999</v>
      </c>
      <c r="W757" s="40">
        <v>1134306354.3699999</v>
      </c>
      <c r="X757" s="40">
        <v>636075305.26999998</v>
      </c>
      <c r="Y757" s="40">
        <v>0</v>
      </c>
      <c r="Z757" s="40">
        <v>13490979</v>
      </c>
      <c r="AA757" s="40">
        <v>4222907740.7399998</v>
      </c>
      <c r="AB757" s="40">
        <v>0</v>
      </c>
      <c r="AC757" s="40">
        <v>3677679682</v>
      </c>
      <c r="AD757" s="40">
        <v>363671231.20999998</v>
      </c>
      <c r="AE757" s="40">
        <v>0</v>
      </c>
      <c r="AF757" s="40">
        <v>36143871.530000001</v>
      </c>
      <c r="AG757" s="40">
        <v>144381848</v>
      </c>
      <c r="AH757" s="40">
        <v>1031108</v>
      </c>
      <c r="AI757" s="40">
        <v>11209983224.459999</v>
      </c>
      <c r="AJ757" s="40">
        <v>9712241880</v>
      </c>
      <c r="AK757" s="40">
        <v>6212241880</v>
      </c>
      <c r="AL757" s="40">
        <v>872679947.76999998</v>
      </c>
      <c r="AM757" s="40">
        <v>96950041.920000002</v>
      </c>
      <c r="AN757" s="40">
        <v>0</v>
      </c>
      <c r="AO757" s="40">
        <v>227007326.78</v>
      </c>
      <c r="AP757" s="40">
        <v>301104027.99000001</v>
      </c>
      <c r="AQ757" s="40">
        <v>1710330828.55</v>
      </c>
      <c r="AR757" s="40">
        <v>1706715537</v>
      </c>
      <c r="AS757" s="40">
        <v>3615291.55</v>
      </c>
      <c r="AT757" s="40">
        <v>1451366044.5999999</v>
      </c>
      <c r="AU757" s="40">
        <v>1180687377.8199999</v>
      </c>
      <c r="AV757" s="40">
        <v>43671340</v>
      </c>
      <c r="AW757" s="40">
        <v>227007326.78</v>
      </c>
      <c r="AX757" s="40">
        <v>0</v>
      </c>
      <c r="AY757" s="40">
        <v>258964783.94999999</v>
      </c>
      <c r="AZ757" s="40">
        <v>258964783.94999999</v>
      </c>
      <c r="BA757" s="40">
        <v>0</v>
      </c>
      <c r="BB757" s="40">
        <v>115989677</v>
      </c>
      <c r="BC757" s="40">
        <v>1934716162</v>
      </c>
      <c r="BD757" s="40">
        <v>115989677</v>
      </c>
      <c r="BE757" s="40">
        <v>1934716162</v>
      </c>
      <c r="BF757" s="40">
        <v>3652119093</v>
      </c>
      <c r="BG757" s="40">
        <v>0</v>
      </c>
      <c r="BH757" s="40">
        <v>0</v>
      </c>
      <c r="BI757" s="40">
        <v>3652119093</v>
      </c>
    </row>
    <row r="758" spans="1:61" ht="14.25" x14ac:dyDescent="0.2">
      <c r="A758" s="25">
        <f t="shared" si="11"/>
        <v>752</v>
      </c>
      <c r="B758" s="34">
        <v>6256</v>
      </c>
      <c r="C758" s="33" t="s">
        <v>4822</v>
      </c>
      <c r="D758" s="33" t="s">
        <v>4823</v>
      </c>
      <c r="E758" s="33" t="s">
        <v>4824</v>
      </c>
      <c r="F758" s="33" t="s">
        <v>28</v>
      </c>
      <c r="G758" s="35">
        <v>6492</v>
      </c>
      <c r="H758" s="33" t="s">
        <v>1321</v>
      </c>
      <c r="I758" s="33" t="s">
        <v>4825</v>
      </c>
      <c r="J758" s="33" t="s">
        <v>29</v>
      </c>
      <c r="K758" s="33" t="s">
        <v>30</v>
      </c>
      <c r="L758" s="33" t="s">
        <v>4826</v>
      </c>
      <c r="M758" s="34">
        <v>3203480</v>
      </c>
      <c r="N758" s="33" t="s">
        <v>2814</v>
      </c>
      <c r="O758" s="34">
        <v>2</v>
      </c>
      <c r="P758" s="34">
        <v>1048</v>
      </c>
      <c r="Q758" s="34">
        <v>2</v>
      </c>
      <c r="R758" s="40">
        <v>5520414574</v>
      </c>
      <c r="S758" s="40">
        <v>802589535</v>
      </c>
      <c r="T758" s="40">
        <v>135000000</v>
      </c>
      <c r="U758" s="40">
        <v>0</v>
      </c>
      <c r="V758" s="40">
        <v>4153390276</v>
      </c>
      <c r="W758" s="40">
        <v>429434763</v>
      </c>
      <c r="X758" s="40">
        <v>0</v>
      </c>
      <c r="Y758" s="40">
        <v>0</v>
      </c>
      <c r="Z758" s="40">
        <v>0</v>
      </c>
      <c r="AA758" s="40">
        <v>4778330951</v>
      </c>
      <c r="AB758" s="40">
        <v>4503357880</v>
      </c>
      <c r="AC758" s="40">
        <v>0</v>
      </c>
      <c r="AD758" s="40">
        <v>95378112</v>
      </c>
      <c r="AE758" s="40">
        <v>0</v>
      </c>
      <c r="AF758" s="40">
        <v>179594959</v>
      </c>
      <c r="AG758" s="40">
        <v>0</v>
      </c>
      <c r="AH758" s="40">
        <v>0</v>
      </c>
      <c r="AI758" s="40">
        <v>742083623</v>
      </c>
      <c r="AJ758" s="40">
        <v>471595881</v>
      </c>
      <c r="AK758" s="40">
        <v>446344661</v>
      </c>
      <c r="AL758" s="40">
        <v>121895555</v>
      </c>
      <c r="AM758" s="40">
        <v>49022320</v>
      </c>
      <c r="AN758" s="40">
        <v>0</v>
      </c>
      <c r="AO758" s="40">
        <v>99569867</v>
      </c>
      <c r="AP758" s="40">
        <v>0</v>
      </c>
      <c r="AQ758" s="40">
        <v>418873841</v>
      </c>
      <c r="AR758" s="40">
        <v>383701302</v>
      </c>
      <c r="AS758" s="40">
        <v>35172539</v>
      </c>
      <c r="AT758" s="40">
        <v>275885800</v>
      </c>
      <c r="AU758" s="40">
        <v>161557659</v>
      </c>
      <c r="AV758" s="40">
        <v>14758274</v>
      </c>
      <c r="AW758" s="40">
        <v>99569867</v>
      </c>
      <c r="AX758" s="40">
        <v>0</v>
      </c>
      <c r="AY758" s="40">
        <v>142988041</v>
      </c>
      <c r="AZ758" s="40">
        <v>142988041</v>
      </c>
      <c r="BA758" s="40">
        <v>0</v>
      </c>
      <c r="BB758" s="40">
        <v>0</v>
      </c>
      <c r="BC758" s="40">
        <v>0</v>
      </c>
      <c r="BD758" s="40">
        <v>0</v>
      </c>
      <c r="BE758" s="40">
        <v>0</v>
      </c>
      <c r="BF758" s="40">
        <v>0</v>
      </c>
      <c r="BG758" s="40">
        <v>0</v>
      </c>
      <c r="BH758" s="40">
        <v>0</v>
      </c>
      <c r="BI758" s="40">
        <v>0</v>
      </c>
    </row>
    <row r="759" spans="1:61" ht="14.25" x14ac:dyDescent="0.2">
      <c r="A759" s="25">
        <f t="shared" si="11"/>
        <v>753</v>
      </c>
      <c r="B759" s="34">
        <v>6273</v>
      </c>
      <c r="C759" s="33" t="s">
        <v>4827</v>
      </c>
      <c r="D759" s="33" t="s">
        <v>4828</v>
      </c>
      <c r="E759" s="33" t="s">
        <v>4829</v>
      </c>
      <c r="F759" s="33" t="s">
        <v>28</v>
      </c>
      <c r="G759" s="35">
        <v>6492</v>
      </c>
      <c r="H759" s="33" t="s">
        <v>1321</v>
      </c>
      <c r="I759" s="33"/>
      <c r="J759" s="33" t="s">
        <v>37</v>
      </c>
      <c r="K759" s="33" t="s">
        <v>2535</v>
      </c>
      <c r="L759" s="33" t="s">
        <v>4830</v>
      </c>
      <c r="M759" s="32"/>
      <c r="N759" s="33" t="s">
        <v>4831</v>
      </c>
      <c r="O759" s="34">
        <v>3</v>
      </c>
      <c r="P759" s="34">
        <v>0</v>
      </c>
      <c r="Q759" s="32"/>
      <c r="R759" s="40">
        <v>4172285272.25</v>
      </c>
      <c r="S759" s="40">
        <v>754355311.25</v>
      </c>
      <c r="T759" s="40">
        <v>143502562</v>
      </c>
      <c r="U759" s="40">
        <v>0</v>
      </c>
      <c r="V759" s="40">
        <v>3252669904</v>
      </c>
      <c r="W759" s="40">
        <v>21011002</v>
      </c>
      <c r="X759" s="40">
        <v>746493</v>
      </c>
      <c r="Y759" s="40">
        <v>0</v>
      </c>
      <c r="Z759" s="40">
        <v>0</v>
      </c>
      <c r="AA759" s="40">
        <v>2343951629.5999999</v>
      </c>
      <c r="AB759" s="40">
        <v>1964811407.25</v>
      </c>
      <c r="AC759" s="40">
        <v>0</v>
      </c>
      <c r="AD759" s="40">
        <v>62823590</v>
      </c>
      <c r="AE759" s="40">
        <v>0</v>
      </c>
      <c r="AF759" s="40">
        <v>289792417.35000002</v>
      </c>
      <c r="AG759" s="40">
        <v>8655406</v>
      </c>
      <c r="AH759" s="40">
        <v>17868809</v>
      </c>
      <c r="AI759" s="40">
        <v>1828333642.6500001</v>
      </c>
      <c r="AJ759" s="40">
        <v>163602175</v>
      </c>
      <c r="AK759" s="40">
        <v>124606386</v>
      </c>
      <c r="AL759" s="40">
        <v>620004848.58000004</v>
      </c>
      <c r="AM759" s="40">
        <v>959487213.88</v>
      </c>
      <c r="AN759" s="40">
        <v>0</v>
      </c>
      <c r="AO759" s="40">
        <v>85239405.189999998</v>
      </c>
      <c r="AP759" s="40">
        <v>0</v>
      </c>
      <c r="AQ759" s="40">
        <v>527610141.88</v>
      </c>
      <c r="AR759" s="40">
        <v>500303197</v>
      </c>
      <c r="AS759" s="40">
        <v>27306944.879999999</v>
      </c>
      <c r="AT759" s="40">
        <v>408869456.36000001</v>
      </c>
      <c r="AU759" s="40">
        <v>311208498</v>
      </c>
      <c r="AV759" s="40">
        <v>12421553.17</v>
      </c>
      <c r="AW759" s="40">
        <v>85239405.189999998</v>
      </c>
      <c r="AX759" s="40">
        <v>0</v>
      </c>
      <c r="AY759" s="40">
        <v>118740685.52</v>
      </c>
      <c r="AZ759" s="40">
        <v>118740685.52</v>
      </c>
      <c r="BA759" s="40">
        <v>0</v>
      </c>
      <c r="BB759" s="40">
        <v>255245676</v>
      </c>
      <c r="BC759" s="40">
        <v>52526162.240000002</v>
      </c>
      <c r="BD759" s="40">
        <v>255245676</v>
      </c>
      <c r="BE759" s="40">
        <v>52526162.240000002</v>
      </c>
      <c r="BF759" s="40">
        <v>7442617093</v>
      </c>
      <c r="BG759" s="40">
        <v>0</v>
      </c>
      <c r="BH759" s="40">
        <v>7442617093</v>
      </c>
      <c r="BI759" s="40">
        <v>0</v>
      </c>
    </row>
    <row r="760" spans="1:61" ht="14.25" x14ac:dyDescent="0.2">
      <c r="A760" s="25">
        <f t="shared" si="11"/>
        <v>754</v>
      </c>
      <c r="B760" s="34">
        <v>6302</v>
      </c>
      <c r="C760" s="33" t="s">
        <v>4832</v>
      </c>
      <c r="D760" s="33" t="s">
        <v>4833</v>
      </c>
      <c r="E760" s="33" t="s">
        <v>4834</v>
      </c>
      <c r="F760" s="33" t="s">
        <v>28</v>
      </c>
      <c r="G760" s="35">
        <v>6492</v>
      </c>
      <c r="H760" s="33" t="s">
        <v>1321</v>
      </c>
      <c r="I760" s="33" t="s">
        <v>4835</v>
      </c>
      <c r="J760" s="33" t="s">
        <v>862</v>
      </c>
      <c r="K760" s="33" t="s">
        <v>867</v>
      </c>
      <c r="L760" s="33" t="s">
        <v>4836</v>
      </c>
      <c r="M760" s="34">
        <v>8750561</v>
      </c>
      <c r="N760" s="33" t="s">
        <v>4837</v>
      </c>
      <c r="O760" s="34">
        <v>2</v>
      </c>
      <c r="P760" s="34">
        <v>167</v>
      </c>
      <c r="Q760" s="34">
        <v>1</v>
      </c>
      <c r="R760" s="40">
        <v>4678487972.1199999</v>
      </c>
      <c r="S760" s="40">
        <v>646790929.82000005</v>
      </c>
      <c r="T760" s="40">
        <v>29692918.170000002</v>
      </c>
      <c r="U760" s="40">
        <v>0</v>
      </c>
      <c r="V760" s="40">
        <v>3996954960</v>
      </c>
      <c r="W760" s="40">
        <v>2000000</v>
      </c>
      <c r="X760" s="40">
        <v>3049164.13</v>
      </c>
      <c r="Y760" s="40">
        <v>0</v>
      </c>
      <c r="Z760" s="40">
        <v>0</v>
      </c>
      <c r="AA760" s="40">
        <v>650076146.17999995</v>
      </c>
      <c r="AB760" s="40">
        <v>368675058.20999998</v>
      </c>
      <c r="AC760" s="40">
        <v>0</v>
      </c>
      <c r="AD760" s="40">
        <v>9237688.4399999995</v>
      </c>
      <c r="AE760" s="40">
        <v>0</v>
      </c>
      <c r="AF760" s="40">
        <v>268754388.52999997</v>
      </c>
      <c r="AG760" s="40">
        <v>3409011</v>
      </c>
      <c r="AH760" s="40">
        <v>0</v>
      </c>
      <c r="AI760" s="40">
        <v>4028411825.9400001</v>
      </c>
      <c r="AJ760" s="40">
        <v>3001149893.21</v>
      </c>
      <c r="AK760" s="40">
        <v>2501149893.21</v>
      </c>
      <c r="AL760" s="40">
        <v>803528963.90999997</v>
      </c>
      <c r="AM760" s="40">
        <v>0</v>
      </c>
      <c r="AN760" s="40">
        <v>0</v>
      </c>
      <c r="AO760" s="40">
        <v>223732968.81999999</v>
      </c>
      <c r="AP760" s="40">
        <v>0</v>
      </c>
      <c r="AQ760" s="40">
        <v>361697783.94</v>
      </c>
      <c r="AR760" s="40">
        <v>351428951</v>
      </c>
      <c r="AS760" s="40">
        <v>10268832.939999999</v>
      </c>
      <c r="AT760" s="40">
        <v>350501314.94999999</v>
      </c>
      <c r="AU760" s="40">
        <v>124830630</v>
      </c>
      <c r="AV760" s="40">
        <v>1937716.13</v>
      </c>
      <c r="AW760" s="40">
        <v>223732968.81999999</v>
      </c>
      <c r="AX760" s="40">
        <v>0</v>
      </c>
      <c r="AY760" s="40">
        <v>11196468.99</v>
      </c>
      <c r="AZ760" s="40">
        <v>11196468.99</v>
      </c>
      <c r="BA760" s="40">
        <v>0</v>
      </c>
      <c r="BB760" s="40">
        <v>0</v>
      </c>
      <c r="BC760" s="40">
        <v>0</v>
      </c>
      <c r="BD760" s="40">
        <v>0</v>
      </c>
      <c r="BE760" s="40">
        <v>0</v>
      </c>
      <c r="BF760" s="40">
        <v>0</v>
      </c>
      <c r="BG760" s="40">
        <v>0</v>
      </c>
      <c r="BH760" s="40">
        <v>0</v>
      </c>
      <c r="BI760" s="40">
        <v>0</v>
      </c>
    </row>
    <row r="761" spans="1:61" ht="14.25" x14ac:dyDescent="0.2">
      <c r="A761" s="25">
        <f t="shared" si="11"/>
        <v>755</v>
      </c>
      <c r="B761" s="34">
        <v>6327</v>
      </c>
      <c r="C761" s="33" t="s">
        <v>4838</v>
      </c>
      <c r="D761" s="33" t="s">
        <v>4839</v>
      </c>
      <c r="E761" s="33" t="s">
        <v>4840</v>
      </c>
      <c r="F761" s="33" t="s">
        <v>28</v>
      </c>
      <c r="G761" s="35">
        <v>6492</v>
      </c>
      <c r="H761" s="33" t="s">
        <v>1321</v>
      </c>
      <c r="I761" s="33" t="s">
        <v>4841</v>
      </c>
      <c r="J761" s="33" t="s">
        <v>29</v>
      </c>
      <c r="K761" s="33" t="s">
        <v>30</v>
      </c>
      <c r="L761" s="33" t="s">
        <v>4842</v>
      </c>
      <c r="M761" s="34">
        <v>7700100</v>
      </c>
      <c r="N761" s="33" t="s">
        <v>4843</v>
      </c>
      <c r="O761" s="34">
        <v>2</v>
      </c>
      <c r="P761" s="34">
        <v>3007</v>
      </c>
      <c r="Q761" s="34">
        <v>5</v>
      </c>
      <c r="R761" s="40">
        <v>19748711377.299999</v>
      </c>
      <c r="S761" s="40">
        <v>3999762110.3000002</v>
      </c>
      <c r="T761" s="40">
        <v>828116</v>
      </c>
      <c r="U761" s="40">
        <v>0</v>
      </c>
      <c r="V761" s="40">
        <v>14956649769</v>
      </c>
      <c r="W761" s="40">
        <v>781972194</v>
      </c>
      <c r="X761" s="40">
        <v>9499188</v>
      </c>
      <c r="Y761" s="40">
        <v>0</v>
      </c>
      <c r="Z761" s="40">
        <v>0</v>
      </c>
      <c r="AA761" s="40">
        <v>17565045289.439999</v>
      </c>
      <c r="AB761" s="40">
        <v>17135507014</v>
      </c>
      <c r="AC761" s="40">
        <v>0</v>
      </c>
      <c r="AD761" s="40">
        <v>283917698</v>
      </c>
      <c r="AE761" s="40">
        <v>0</v>
      </c>
      <c r="AF761" s="40">
        <v>126875997.44</v>
      </c>
      <c r="AG761" s="40">
        <v>18744580</v>
      </c>
      <c r="AH761" s="40">
        <v>0</v>
      </c>
      <c r="AI761" s="40">
        <v>2183666087.5300002</v>
      </c>
      <c r="AJ761" s="40">
        <v>1735407752</v>
      </c>
      <c r="AK761" s="40">
        <v>1460473240</v>
      </c>
      <c r="AL761" s="40">
        <v>125960411.40000001</v>
      </c>
      <c r="AM761" s="40">
        <v>97850854.030000001</v>
      </c>
      <c r="AN761" s="40">
        <v>0</v>
      </c>
      <c r="AO761" s="40">
        <v>224447070.09999999</v>
      </c>
      <c r="AP761" s="40">
        <v>0</v>
      </c>
      <c r="AQ761" s="40">
        <v>1198622222.6500001</v>
      </c>
      <c r="AR761" s="40">
        <v>1096448654</v>
      </c>
      <c r="AS761" s="40">
        <v>102173568.65000001</v>
      </c>
      <c r="AT761" s="40">
        <v>539544684.94000006</v>
      </c>
      <c r="AU761" s="40">
        <v>299069639.24000001</v>
      </c>
      <c r="AV761" s="40">
        <v>16027975.6</v>
      </c>
      <c r="AW761" s="40">
        <v>224447070.09999999</v>
      </c>
      <c r="AX761" s="40">
        <v>0</v>
      </c>
      <c r="AY761" s="40">
        <v>659077538</v>
      </c>
      <c r="AZ761" s="40">
        <v>659077538</v>
      </c>
      <c r="BA761" s="40">
        <v>0</v>
      </c>
      <c r="BB761" s="40">
        <v>50174</v>
      </c>
      <c r="BC761" s="40">
        <v>0</v>
      </c>
      <c r="BD761" s="40">
        <v>50174</v>
      </c>
      <c r="BE761" s="40">
        <v>0</v>
      </c>
      <c r="BF761" s="40">
        <v>5949904837</v>
      </c>
      <c r="BG761" s="40">
        <v>0</v>
      </c>
      <c r="BH761" s="40">
        <v>5949904837</v>
      </c>
      <c r="BI761" s="40">
        <v>0</v>
      </c>
    </row>
    <row r="762" spans="1:61" ht="14.25" x14ac:dyDescent="0.2">
      <c r="A762" s="25">
        <f t="shared" si="11"/>
        <v>756</v>
      </c>
      <c r="B762" s="34">
        <v>6333</v>
      </c>
      <c r="C762" s="33" t="s">
        <v>4844</v>
      </c>
      <c r="D762" s="33" t="s">
        <v>4845</v>
      </c>
      <c r="E762" s="33" t="s">
        <v>4846</v>
      </c>
      <c r="F762" s="33" t="s">
        <v>28</v>
      </c>
      <c r="G762" s="35">
        <v>6492</v>
      </c>
      <c r="H762" s="33" t="s">
        <v>1321</v>
      </c>
      <c r="I762" s="33"/>
      <c r="J762" s="33" t="s">
        <v>37</v>
      </c>
      <c r="K762" s="33" t="s">
        <v>132</v>
      </c>
      <c r="L762" s="33" t="s">
        <v>4847</v>
      </c>
      <c r="M762" s="34">
        <v>5877788</v>
      </c>
      <c r="N762" s="33" t="s">
        <v>4848</v>
      </c>
      <c r="O762" s="34">
        <v>3</v>
      </c>
      <c r="P762" s="34">
        <v>0</v>
      </c>
      <c r="Q762" s="32"/>
      <c r="R762" s="40">
        <v>2542089449.9899998</v>
      </c>
      <c r="S762" s="40">
        <v>1501955727.9000001</v>
      </c>
      <c r="T762" s="40">
        <v>14509950</v>
      </c>
      <c r="U762" s="40">
        <v>0</v>
      </c>
      <c r="V762" s="40">
        <v>1020627030.09</v>
      </c>
      <c r="W762" s="40">
        <v>4996742</v>
      </c>
      <c r="X762" s="40">
        <v>0</v>
      </c>
      <c r="Y762" s="40">
        <v>0</v>
      </c>
      <c r="Z762" s="40">
        <v>0</v>
      </c>
      <c r="AA762" s="40">
        <v>185740659</v>
      </c>
      <c r="AB762" s="40">
        <v>125818879</v>
      </c>
      <c r="AC762" s="40">
        <v>0</v>
      </c>
      <c r="AD762" s="40">
        <v>59218988</v>
      </c>
      <c r="AE762" s="40">
        <v>0</v>
      </c>
      <c r="AF762" s="40">
        <v>0</v>
      </c>
      <c r="AG762" s="40">
        <v>0</v>
      </c>
      <c r="AH762" s="40">
        <v>702792</v>
      </c>
      <c r="AI762" s="40">
        <v>2356348790.9899998</v>
      </c>
      <c r="AJ762" s="40">
        <v>2268797783</v>
      </c>
      <c r="AK762" s="40">
        <v>2068797783</v>
      </c>
      <c r="AL762" s="40">
        <v>38290841.789999999</v>
      </c>
      <c r="AM762" s="40">
        <v>39010187.560000002</v>
      </c>
      <c r="AN762" s="40">
        <v>0</v>
      </c>
      <c r="AO762" s="40">
        <v>10249978.640000001</v>
      </c>
      <c r="AP762" s="40">
        <v>0</v>
      </c>
      <c r="AQ762" s="40">
        <v>124780596.39</v>
      </c>
      <c r="AR762" s="40">
        <v>84223265</v>
      </c>
      <c r="AS762" s="40">
        <v>40557331.390000001</v>
      </c>
      <c r="AT762" s="40">
        <v>124780596.39</v>
      </c>
      <c r="AU762" s="40">
        <v>42913420.68</v>
      </c>
      <c r="AV762" s="40">
        <v>71617197.069999993</v>
      </c>
      <c r="AW762" s="40">
        <v>10249978.640000001</v>
      </c>
      <c r="AX762" s="40">
        <v>0</v>
      </c>
      <c r="AY762" s="40">
        <v>0</v>
      </c>
      <c r="AZ762" s="40">
        <v>0</v>
      </c>
      <c r="BA762" s="40">
        <v>0</v>
      </c>
      <c r="BB762" s="40">
        <v>660854313</v>
      </c>
      <c r="BC762" s="40">
        <v>1140000</v>
      </c>
      <c r="BD762" s="40">
        <v>660854313</v>
      </c>
      <c r="BE762" s="40">
        <v>1140000</v>
      </c>
      <c r="BF762" s="40">
        <v>132863966</v>
      </c>
      <c r="BG762" s="40">
        <v>0</v>
      </c>
      <c r="BH762" s="40">
        <v>132863966</v>
      </c>
      <c r="BI762" s="40">
        <v>0</v>
      </c>
    </row>
    <row r="763" spans="1:61" ht="14.25" x14ac:dyDescent="0.2">
      <c r="A763" s="25">
        <f t="shared" si="11"/>
        <v>757</v>
      </c>
      <c r="B763" s="34">
        <v>6362</v>
      </c>
      <c r="C763" s="33" t="s">
        <v>4849</v>
      </c>
      <c r="D763" s="33" t="s">
        <v>4850</v>
      </c>
      <c r="E763" s="33"/>
      <c r="F763" s="33" t="s">
        <v>28</v>
      </c>
      <c r="G763" s="35">
        <v>6492</v>
      </c>
      <c r="H763" s="33" t="s">
        <v>1321</v>
      </c>
      <c r="I763" s="33"/>
      <c r="J763" s="33" t="s">
        <v>505</v>
      </c>
      <c r="K763" s="33" t="s">
        <v>798</v>
      </c>
      <c r="L763" s="33" t="s">
        <v>4851</v>
      </c>
      <c r="M763" s="34">
        <v>8879500</v>
      </c>
      <c r="N763" s="33" t="s">
        <v>4852</v>
      </c>
      <c r="O763" s="34">
        <v>3</v>
      </c>
      <c r="P763" s="34">
        <v>0</v>
      </c>
      <c r="Q763" s="32"/>
      <c r="R763" s="40">
        <v>1641326488</v>
      </c>
      <c r="S763" s="40">
        <v>214388686</v>
      </c>
      <c r="T763" s="40">
        <v>585527349</v>
      </c>
      <c r="U763" s="40">
        <v>0</v>
      </c>
      <c r="V763" s="40">
        <v>688918557</v>
      </c>
      <c r="W763" s="40">
        <v>152491896</v>
      </c>
      <c r="X763" s="40">
        <v>0</v>
      </c>
      <c r="Y763" s="40">
        <v>0</v>
      </c>
      <c r="Z763" s="40">
        <v>0</v>
      </c>
      <c r="AA763" s="40">
        <v>1102446130</v>
      </c>
      <c r="AB763" s="40">
        <v>1022811301</v>
      </c>
      <c r="AC763" s="40">
        <v>0</v>
      </c>
      <c r="AD763" s="40">
        <v>6609898</v>
      </c>
      <c r="AE763" s="40">
        <v>0</v>
      </c>
      <c r="AF763" s="40">
        <v>22695221</v>
      </c>
      <c r="AG763" s="40">
        <v>0</v>
      </c>
      <c r="AH763" s="40">
        <v>50329710</v>
      </c>
      <c r="AI763" s="40">
        <v>538880358</v>
      </c>
      <c r="AJ763" s="40">
        <v>498743892</v>
      </c>
      <c r="AK763" s="40">
        <v>483293892</v>
      </c>
      <c r="AL763" s="40">
        <v>24233410</v>
      </c>
      <c r="AM763" s="40">
        <v>436825</v>
      </c>
      <c r="AN763" s="40">
        <v>1823774</v>
      </c>
      <c r="AO763" s="40">
        <v>13642457</v>
      </c>
      <c r="AP763" s="40">
        <v>0</v>
      </c>
      <c r="AQ763" s="40">
        <v>88276963</v>
      </c>
      <c r="AR763" s="40">
        <v>65290541</v>
      </c>
      <c r="AS763" s="40">
        <v>22986422</v>
      </c>
      <c r="AT763" s="40">
        <v>37916155</v>
      </c>
      <c r="AU763" s="40">
        <v>17535085</v>
      </c>
      <c r="AV763" s="40">
        <v>6738613</v>
      </c>
      <c r="AW763" s="40">
        <v>13642457</v>
      </c>
      <c r="AX763" s="40">
        <v>0</v>
      </c>
      <c r="AY763" s="40">
        <v>50360808</v>
      </c>
      <c r="AZ763" s="40">
        <v>50360808</v>
      </c>
      <c r="BA763" s="40">
        <v>0</v>
      </c>
      <c r="BB763" s="40">
        <v>0</v>
      </c>
      <c r="BC763" s="40">
        <v>0</v>
      </c>
      <c r="BD763" s="40">
        <v>0</v>
      </c>
      <c r="BE763" s="40">
        <v>0</v>
      </c>
      <c r="BF763" s="40">
        <v>0</v>
      </c>
      <c r="BG763" s="40">
        <v>0</v>
      </c>
      <c r="BH763" s="40">
        <v>0</v>
      </c>
      <c r="BI763" s="40">
        <v>0</v>
      </c>
    </row>
    <row r="764" spans="1:61" ht="14.25" x14ac:dyDescent="0.2">
      <c r="A764" s="25">
        <f t="shared" si="11"/>
        <v>758</v>
      </c>
      <c r="B764" s="34">
        <v>6404</v>
      </c>
      <c r="C764" s="33" t="s">
        <v>4853</v>
      </c>
      <c r="D764" s="33" t="s">
        <v>4854</v>
      </c>
      <c r="E764" s="33" t="s">
        <v>4855</v>
      </c>
      <c r="F764" s="33" t="s">
        <v>28</v>
      </c>
      <c r="G764" s="35">
        <v>6492</v>
      </c>
      <c r="H764" s="33" t="s">
        <v>1321</v>
      </c>
      <c r="I764" s="33"/>
      <c r="J764" s="33" t="s">
        <v>29</v>
      </c>
      <c r="K764" s="33" t="s">
        <v>30</v>
      </c>
      <c r="L764" s="33" t="s">
        <v>4856</v>
      </c>
      <c r="M764" s="34">
        <v>2627799</v>
      </c>
      <c r="N764" s="33" t="s">
        <v>4857</v>
      </c>
      <c r="O764" s="34">
        <v>3</v>
      </c>
      <c r="P764" s="34">
        <v>0</v>
      </c>
      <c r="Q764" s="32"/>
      <c r="R764" s="40">
        <v>760860761</v>
      </c>
      <c r="S764" s="40">
        <v>47508321</v>
      </c>
      <c r="T764" s="40">
        <v>9325111</v>
      </c>
      <c r="U764" s="40">
        <v>2960606</v>
      </c>
      <c r="V764" s="40">
        <v>691555810</v>
      </c>
      <c r="W764" s="40">
        <v>9510913</v>
      </c>
      <c r="X764" s="40">
        <v>0</v>
      </c>
      <c r="Y764" s="40">
        <v>0</v>
      </c>
      <c r="Z764" s="40">
        <v>0</v>
      </c>
      <c r="AA764" s="40">
        <v>275899190</v>
      </c>
      <c r="AB764" s="40">
        <v>210248930</v>
      </c>
      <c r="AC764" s="40">
        <v>0</v>
      </c>
      <c r="AD764" s="40">
        <v>48779898</v>
      </c>
      <c r="AE764" s="40">
        <v>0</v>
      </c>
      <c r="AF764" s="40">
        <v>14320393</v>
      </c>
      <c r="AG764" s="40">
        <v>2549969</v>
      </c>
      <c r="AH764" s="40">
        <v>0</v>
      </c>
      <c r="AI764" s="40">
        <v>484961570.48000002</v>
      </c>
      <c r="AJ764" s="40">
        <v>448887003.80000001</v>
      </c>
      <c r="AK764" s="40">
        <v>442256440</v>
      </c>
      <c r="AL764" s="40">
        <v>18185768.670000002</v>
      </c>
      <c r="AM764" s="40">
        <v>959187.01</v>
      </c>
      <c r="AN764" s="40">
        <v>0</v>
      </c>
      <c r="AO764" s="40">
        <v>16929611</v>
      </c>
      <c r="AP764" s="40">
        <v>0</v>
      </c>
      <c r="AQ764" s="40">
        <v>85081504</v>
      </c>
      <c r="AR764" s="40">
        <v>80985073</v>
      </c>
      <c r="AS764" s="40">
        <v>4096431</v>
      </c>
      <c r="AT764" s="40">
        <v>83904789</v>
      </c>
      <c r="AU764" s="40">
        <v>60180817</v>
      </c>
      <c r="AV764" s="40">
        <v>6794361</v>
      </c>
      <c r="AW764" s="40">
        <v>16929611</v>
      </c>
      <c r="AX764" s="40">
        <v>0</v>
      </c>
      <c r="AY764" s="40">
        <v>1176715</v>
      </c>
      <c r="AZ764" s="40">
        <v>1176715</v>
      </c>
      <c r="BA764" s="40">
        <v>0</v>
      </c>
      <c r="BB764" s="40">
        <v>0</v>
      </c>
      <c r="BC764" s="40">
        <v>0</v>
      </c>
      <c r="BD764" s="40">
        <v>0</v>
      </c>
      <c r="BE764" s="40">
        <v>0</v>
      </c>
      <c r="BF764" s="40">
        <v>555111712</v>
      </c>
      <c r="BG764" s="40">
        <v>0</v>
      </c>
      <c r="BH764" s="40">
        <v>542311712</v>
      </c>
      <c r="BI764" s="40">
        <v>12800000</v>
      </c>
    </row>
    <row r="765" spans="1:61" ht="14.25" x14ac:dyDescent="0.2">
      <c r="A765" s="25">
        <f t="shared" si="11"/>
        <v>759</v>
      </c>
      <c r="B765" s="34">
        <v>6428</v>
      </c>
      <c r="C765" s="33" t="s">
        <v>4858</v>
      </c>
      <c r="D765" s="33" t="s">
        <v>4859</v>
      </c>
      <c r="E765" s="33" t="s">
        <v>4860</v>
      </c>
      <c r="F765" s="33" t="s">
        <v>28</v>
      </c>
      <c r="G765" s="35">
        <v>6492</v>
      </c>
      <c r="H765" s="33" t="s">
        <v>1321</v>
      </c>
      <c r="I765" s="33" t="s">
        <v>4861</v>
      </c>
      <c r="J765" s="33" t="s">
        <v>130</v>
      </c>
      <c r="K765" s="33" t="s">
        <v>131</v>
      </c>
      <c r="L765" s="33" t="s">
        <v>4862</v>
      </c>
      <c r="M765" s="34">
        <v>7315467</v>
      </c>
      <c r="N765" s="33" t="s">
        <v>4863</v>
      </c>
      <c r="O765" s="34">
        <v>2</v>
      </c>
      <c r="P765" s="34">
        <v>152</v>
      </c>
      <c r="Q765" s="34">
        <v>2</v>
      </c>
      <c r="R765" s="40">
        <v>6914261738.7600002</v>
      </c>
      <c r="S765" s="40">
        <v>826254507.01999998</v>
      </c>
      <c r="T765" s="40">
        <v>466159703.74000001</v>
      </c>
      <c r="U765" s="40">
        <v>0</v>
      </c>
      <c r="V765" s="40">
        <v>5434788763</v>
      </c>
      <c r="W765" s="40">
        <v>185279120</v>
      </c>
      <c r="X765" s="40">
        <v>1779645</v>
      </c>
      <c r="Y765" s="40">
        <v>0</v>
      </c>
      <c r="Z765" s="40">
        <v>0</v>
      </c>
      <c r="AA765" s="40">
        <v>4899561529</v>
      </c>
      <c r="AB765" s="40">
        <v>4790773297</v>
      </c>
      <c r="AC765" s="40">
        <v>0</v>
      </c>
      <c r="AD765" s="40">
        <v>176067</v>
      </c>
      <c r="AE765" s="40">
        <v>0</v>
      </c>
      <c r="AF765" s="40">
        <v>108612165</v>
      </c>
      <c r="AG765" s="40">
        <v>0</v>
      </c>
      <c r="AH765" s="40">
        <v>0</v>
      </c>
      <c r="AI765" s="40">
        <v>2014700209.76</v>
      </c>
      <c r="AJ765" s="40">
        <v>1456972420</v>
      </c>
      <c r="AK765" s="40">
        <v>1439534594</v>
      </c>
      <c r="AL765" s="40">
        <v>77436640.739999995</v>
      </c>
      <c r="AM765" s="40">
        <v>0</v>
      </c>
      <c r="AN765" s="40">
        <v>0</v>
      </c>
      <c r="AO765" s="40">
        <v>480291149.01999998</v>
      </c>
      <c r="AP765" s="40">
        <v>0</v>
      </c>
      <c r="AQ765" s="40">
        <v>574578433.10000002</v>
      </c>
      <c r="AR765" s="40">
        <v>551960612.95000005</v>
      </c>
      <c r="AS765" s="40">
        <v>22617820.149999999</v>
      </c>
      <c r="AT765" s="40">
        <v>574578433.10000002</v>
      </c>
      <c r="AU765" s="40">
        <v>89839084.090000004</v>
      </c>
      <c r="AV765" s="40">
        <v>4448199.99</v>
      </c>
      <c r="AW765" s="40">
        <v>480291149.01999998</v>
      </c>
      <c r="AX765" s="40">
        <v>0</v>
      </c>
      <c r="AY765" s="40">
        <v>0</v>
      </c>
      <c r="AZ765" s="40">
        <v>0</v>
      </c>
      <c r="BA765" s="40">
        <v>0</v>
      </c>
      <c r="BB765" s="40">
        <v>0</v>
      </c>
      <c r="BC765" s="40">
        <v>0</v>
      </c>
      <c r="BD765" s="40">
        <v>0</v>
      </c>
      <c r="BE765" s="40">
        <v>0</v>
      </c>
      <c r="BF765" s="40">
        <v>5304648162</v>
      </c>
      <c r="BG765" s="40">
        <v>0</v>
      </c>
      <c r="BH765" s="40">
        <v>5304648162</v>
      </c>
      <c r="BI765" s="40">
        <v>0</v>
      </c>
    </row>
    <row r="766" spans="1:61" ht="14.25" x14ac:dyDescent="0.2">
      <c r="A766" s="25">
        <f t="shared" si="11"/>
        <v>760</v>
      </c>
      <c r="B766" s="34">
        <v>6457</v>
      </c>
      <c r="C766" s="33" t="s">
        <v>4864</v>
      </c>
      <c r="D766" s="33" t="s">
        <v>4865</v>
      </c>
      <c r="E766" s="33" t="s">
        <v>4866</v>
      </c>
      <c r="F766" s="33" t="s">
        <v>28</v>
      </c>
      <c r="G766" s="35">
        <v>6492</v>
      </c>
      <c r="H766" s="33" t="s">
        <v>1321</v>
      </c>
      <c r="I766" s="33"/>
      <c r="J766" s="33" t="s">
        <v>41</v>
      </c>
      <c r="K766" s="33" t="s">
        <v>3743</v>
      </c>
      <c r="L766" s="33" t="s">
        <v>4867</v>
      </c>
      <c r="M766" s="34">
        <v>6668888</v>
      </c>
      <c r="N766" s="33" t="s">
        <v>4868</v>
      </c>
      <c r="O766" s="34">
        <v>3</v>
      </c>
      <c r="P766" s="34">
        <v>0</v>
      </c>
      <c r="Q766" s="32"/>
      <c r="R766" s="40">
        <v>427170613</v>
      </c>
      <c r="S766" s="40">
        <v>23760568</v>
      </c>
      <c r="T766" s="40">
        <v>0</v>
      </c>
      <c r="U766" s="40">
        <v>0</v>
      </c>
      <c r="V766" s="40">
        <v>373475745</v>
      </c>
      <c r="W766" s="40">
        <v>29290654</v>
      </c>
      <c r="X766" s="40">
        <v>643646</v>
      </c>
      <c r="Y766" s="40">
        <v>0</v>
      </c>
      <c r="Z766" s="40">
        <v>0</v>
      </c>
      <c r="AA766" s="40">
        <v>315084042</v>
      </c>
      <c r="AB766" s="40">
        <v>293048057</v>
      </c>
      <c r="AC766" s="40">
        <v>0</v>
      </c>
      <c r="AD766" s="40">
        <v>2956422</v>
      </c>
      <c r="AE766" s="40">
        <v>0</v>
      </c>
      <c r="AF766" s="40">
        <v>18683741</v>
      </c>
      <c r="AG766" s="40">
        <v>0</v>
      </c>
      <c r="AH766" s="40">
        <v>395822</v>
      </c>
      <c r="AI766" s="40">
        <v>112086571</v>
      </c>
      <c r="AJ766" s="40">
        <v>30061707</v>
      </c>
      <c r="AK766" s="40">
        <v>27303887</v>
      </c>
      <c r="AL766" s="40">
        <v>58057922</v>
      </c>
      <c r="AM766" s="40">
        <v>0</v>
      </c>
      <c r="AN766" s="40">
        <v>1500402</v>
      </c>
      <c r="AO766" s="40">
        <v>22298813</v>
      </c>
      <c r="AP766" s="40">
        <v>167727</v>
      </c>
      <c r="AQ766" s="40">
        <v>43642541</v>
      </c>
      <c r="AR766" s="40">
        <v>39254618</v>
      </c>
      <c r="AS766" s="40">
        <v>4387923</v>
      </c>
      <c r="AT766" s="40">
        <v>43642541</v>
      </c>
      <c r="AU766" s="40">
        <v>19770934</v>
      </c>
      <c r="AV766" s="40">
        <v>1572794</v>
      </c>
      <c r="AW766" s="40">
        <v>22298813</v>
      </c>
      <c r="AX766" s="40">
        <v>0</v>
      </c>
      <c r="AY766" s="40">
        <v>0</v>
      </c>
      <c r="AZ766" s="40">
        <v>0</v>
      </c>
      <c r="BA766" s="40">
        <v>0</v>
      </c>
      <c r="BB766" s="40">
        <v>0</v>
      </c>
      <c r="BC766" s="40">
        <v>0</v>
      </c>
      <c r="BD766" s="40">
        <v>0</v>
      </c>
      <c r="BE766" s="40">
        <v>0</v>
      </c>
      <c r="BF766" s="40">
        <v>0</v>
      </c>
      <c r="BG766" s="40">
        <v>0</v>
      </c>
      <c r="BH766" s="40">
        <v>0</v>
      </c>
      <c r="BI766" s="40">
        <v>0</v>
      </c>
    </row>
    <row r="767" spans="1:61" ht="14.25" x14ac:dyDescent="0.2">
      <c r="A767" s="25">
        <f t="shared" si="11"/>
        <v>761</v>
      </c>
      <c r="B767" s="34">
        <v>6474</v>
      </c>
      <c r="C767" s="33" t="s">
        <v>4869</v>
      </c>
      <c r="D767" s="33" t="s">
        <v>4870</v>
      </c>
      <c r="E767" s="33" t="s">
        <v>4871</v>
      </c>
      <c r="F767" s="33" t="s">
        <v>40</v>
      </c>
      <c r="G767" s="35">
        <v>1410</v>
      </c>
      <c r="H767" s="33" t="s">
        <v>3370</v>
      </c>
      <c r="I767" s="33" t="s">
        <v>4872</v>
      </c>
      <c r="J767" s="33" t="s">
        <v>32</v>
      </c>
      <c r="K767" s="33" t="s">
        <v>4708</v>
      </c>
      <c r="L767" s="33" t="s">
        <v>4873</v>
      </c>
      <c r="M767" s="34">
        <v>5667006</v>
      </c>
      <c r="N767" s="33" t="s">
        <v>4874</v>
      </c>
      <c r="O767" s="34">
        <v>2</v>
      </c>
      <c r="P767" s="34">
        <v>67</v>
      </c>
      <c r="Q767" s="34">
        <v>17</v>
      </c>
      <c r="R767" s="40">
        <v>4906933985</v>
      </c>
      <c r="S767" s="40">
        <v>1834613846</v>
      </c>
      <c r="T767" s="40">
        <v>0</v>
      </c>
      <c r="U767" s="40">
        <v>69744000</v>
      </c>
      <c r="V767" s="40">
        <v>0</v>
      </c>
      <c r="W767" s="40">
        <v>263446439</v>
      </c>
      <c r="X767" s="40">
        <v>2662164690</v>
      </c>
      <c r="Y767" s="40">
        <v>0</v>
      </c>
      <c r="Z767" s="40">
        <v>76965010</v>
      </c>
      <c r="AA767" s="40">
        <v>608685096</v>
      </c>
      <c r="AB767" s="40">
        <v>0</v>
      </c>
      <c r="AC767" s="40">
        <v>0</v>
      </c>
      <c r="AD767" s="40">
        <v>268252512</v>
      </c>
      <c r="AE767" s="40">
        <v>0</v>
      </c>
      <c r="AF767" s="40">
        <v>19527083</v>
      </c>
      <c r="AG767" s="40">
        <v>222405501</v>
      </c>
      <c r="AH767" s="40">
        <v>98500000</v>
      </c>
      <c r="AI767" s="40">
        <v>4298248889</v>
      </c>
      <c r="AJ767" s="40">
        <v>94110963</v>
      </c>
      <c r="AK767" s="40">
        <v>64660963</v>
      </c>
      <c r="AL767" s="40">
        <v>3487270518</v>
      </c>
      <c r="AM767" s="40">
        <v>415105058</v>
      </c>
      <c r="AN767" s="40">
        <v>0</v>
      </c>
      <c r="AO767" s="40">
        <v>-102602202</v>
      </c>
      <c r="AP767" s="40">
        <v>0</v>
      </c>
      <c r="AQ767" s="40">
        <v>1946568555</v>
      </c>
      <c r="AR767" s="40">
        <v>1893324734</v>
      </c>
      <c r="AS767" s="40">
        <v>53243821</v>
      </c>
      <c r="AT767" s="40">
        <v>417586471</v>
      </c>
      <c r="AU767" s="40">
        <v>500040598</v>
      </c>
      <c r="AV767" s="40">
        <v>20148075</v>
      </c>
      <c r="AW767" s="40">
        <v>-102602202</v>
      </c>
      <c r="AX767" s="40">
        <v>0</v>
      </c>
      <c r="AY767" s="40">
        <v>0</v>
      </c>
      <c r="AZ767" s="40">
        <v>0</v>
      </c>
      <c r="BA767" s="40">
        <v>0</v>
      </c>
      <c r="BB767" s="40">
        <v>0</v>
      </c>
      <c r="BC767" s="40">
        <v>0</v>
      </c>
      <c r="BD767" s="40">
        <v>0</v>
      </c>
      <c r="BE767" s="40">
        <v>0</v>
      </c>
      <c r="BF767" s="40">
        <v>0</v>
      </c>
      <c r="BG767" s="40">
        <v>0</v>
      </c>
      <c r="BH767" s="40">
        <v>0</v>
      </c>
      <c r="BI767" s="40">
        <v>0</v>
      </c>
    </row>
    <row r="768" spans="1:61" ht="14.25" x14ac:dyDescent="0.2">
      <c r="A768" s="25">
        <f t="shared" si="11"/>
        <v>762</v>
      </c>
      <c r="B768" s="34">
        <v>6505</v>
      </c>
      <c r="C768" s="33" t="s">
        <v>4875</v>
      </c>
      <c r="D768" s="33" t="s">
        <v>4876</v>
      </c>
      <c r="E768" s="33" t="s">
        <v>4877</v>
      </c>
      <c r="F768" s="33" t="s">
        <v>39</v>
      </c>
      <c r="G768" s="35">
        <v>6492</v>
      </c>
      <c r="H768" s="33" t="s">
        <v>1321</v>
      </c>
      <c r="I768" s="33" t="s">
        <v>4878</v>
      </c>
      <c r="J768" s="33" t="s">
        <v>32</v>
      </c>
      <c r="K768" s="33" t="s">
        <v>33</v>
      </c>
      <c r="L768" s="33" t="s">
        <v>4879</v>
      </c>
      <c r="M768" s="34">
        <v>4144949</v>
      </c>
      <c r="N768" s="33" t="s">
        <v>4880</v>
      </c>
      <c r="O768" s="34">
        <v>2</v>
      </c>
      <c r="P768" s="34">
        <v>203</v>
      </c>
      <c r="Q768" s="34">
        <v>4</v>
      </c>
      <c r="R768" s="40">
        <v>13907199813.790001</v>
      </c>
      <c r="S768" s="40">
        <v>1246546765.21</v>
      </c>
      <c r="T768" s="40">
        <v>1399884215.1900001</v>
      </c>
      <c r="U768" s="40">
        <v>0</v>
      </c>
      <c r="V768" s="40">
        <v>10719941457.18</v>
      </c>
      <c r="W768" s="40">
        <v>90615350.799999997</v>
      </c>
      <c r="X768" s="40">
        <v>449185562.41000003</v>
      </c>
      <c r="Y768" s="40">
        <v>0</v>
      </c>
      <c r="Z768" s="40">
        <v>1026463</v>
      </c>
      <c r="AA768" s="40">
        <v>13240069077.969999</v>
      </c>
      <c r="AB768" s="40">
        <v>13057298880</v>
      </c>
      <c r="AC768" s="40">
        <v>0</v>
      </c>
      <c r="AD768" s="40">
        <v>154730545.97</v>
      </c>
      <c r="AE768" s="40">
        <v>0</v>
      </c>
      <c r="AF768" s="40">
        <v>5901198</v>
      </c>
      <c r="AG768" s="40">
        <v>19638454</v>
      </c>
      <c r="AH768" s="40">
        <v>2500000</v>
      </c>
      <c r="AI768" s="40">
        <v>667130735.82000005</v>
      </c>
      <c r="AJ768" s="40">
        <v>71610239</v>
      </c>
      <c r="AK768" s="40">
        <v>0</v>
      </c>
      <c r="AL768" s="40">
        <v>127261156.73</v>
      </c>
      <c r="AM768" s="40">
        <v>152864460.38</v>
      </c>
      <c r="AN768" s="40">
        <v>0</v>
      </c>
      <c r="AO768" s="40">
        <v>182498404.71000001</v>
      </c>
      <c r="AP768" s="40">
        <v>132896475</v>
      </c>
      <c r="AQ768" s="40">
        <v>1230811616.6300001</v>
      </c>
      <c r="AR768" s="40">
        <v>1003425274</v>
      </c>
      <c r="AS768" s="40">
        <v>227386342.63</v>
      </c>
      <c r="AT768" s="40">
        <v>886840988.63</v>
      </c>
      <c r="AU768" s="40">
        <v>657856593.57000005</v>
      </c>
      <c r="AV768" s="40">
        <v>46485990.350000001</v>
      </c>
      <c r="AW768" s="40">
        <v>182498404.71000001</v>
      </c>
      <c r="AX768" s="40">
        <v>0</v>
      </c>
      <c r="AY768" s="40">
        <v>343970628</v>
      </c>
      <c r="AZ768" s="40">
        <v>343970628</v>
      </c>
      <c r="BA768" s="40">
        <v>0</v>
      </c>
      <c r="BB768" s="40">
        <v>0</v>
      </c>
      <c r="BC768" s="40">
        <v>5791785</v>
      </c>
      <c r="BD768" s="40">
        <v>0</v>
      </c>
      <c r="BE768" s="40">
        <v>5791785</v>
      </c>
      <c r="BF768" s="40">
        <v>26256051051</v>
      </c>
      <c r="BG768" s="40">
        <v>0</v>
      </c>
      <c r="BH768" s="40">
        <v>26256051051</v>
      </c>
      <c r="BI768" s="40">
        <v>0</v>
      </c>
    </row>
    <row r="769" spans="1:61" ht="14.25" x14ac:dyDescent="0.2">
      <c r="A769" s="25">
        <f t="shared" si="11"/>
        <v>763</v>
      </c>
      <c r="B769" s="34">
        <v>6537</v>
      </c>
      <c r="C769" s="33" t="s">
        <v>4881</v>
      </c>
      <c r="D769" s="33" t="s">
        <v>4882</v>
      </c>
      <c r="E769" s="33" t="s">
        <v>4883</v>
      </c>
      <c r="F769" s="33" t="s">
        <v>208</v>
      </c>
      <c r="G769" s="35">
        <v>9603</v>
      </c>
      <c r="H769" s="33" t="s">
        <v>1397</v>
      </c>
      <c r="I769" s="33" t="s">
        <v>4884</v>
      </c>
      <c r="J769" s="33" t="s">
        <v>32</v>
      </c>
      <c r="K769" s="33" t="s">
        <v>1072</v>
      </c>
      <c r="L769" s="33" t="s">
        <v>4885</v>
      </c>
      <c r="M769" s="34">
        <v>4567000</v>
      </c>
      <c r="N769" s="33" t="s">
        <v>4886</v>
      </c>
      <c r="O769" s="34">
        <v>2</v>
      </c>
      <c r="P769" s="34">
        <v>2</v>
      </c>
      <c r="Q769" s="34">
        <v>120</v>
      </c>
      <c r="R769" s="40">
        <v>12763273660</v>
      </c>
      <c r="S769" s="40">
        <v>443254718</v>
      </c>
      <c r="T769" s="40">
        <v>2598527652</v>
      </c>
      <c r="U769" s="40">
        <v>96378983</v>
      </c>
      <c r="V769" s="40">
        <v>0</v>
      </c>
      <c r="W769" s="40">
        <v>1770106277</v>
      </c>
      <c r="X769" s="40">
        <v>7645674993</v>
      </c>
      <c r="Y769" s="40">
        <v>0</v>
      </c>
      <c r="Z769" s="40">
        <v>209331037</v>
      </c>
      <c r="AA769" s="40">
        <v>5041483583</v>
      </c>
      <c r="AB769" s="40">
        <v>0</v>
      </c>
      <c r="AC769" s="40">
        <v>653495306</v>
      </c>
      <c r="AD769" s="40">
        <v>1045617345</v>
      </c>
      <c r="AE769" s="40">
        <v>0</v>
      </c>
      <c r="AF769" s="40">
        <v>1947972565</v>
      </c>
      <c r="AG769" s="40">
        <v>1394398367</v>
      </c>
      <c r="AH769" s="40">
        <v>0</v>
      </c>
      <c r="AI769" s="40">
        <v>7721790077</v>
      </c>
      <c r="AJ769" s="40">
        <v>828116000</v>
      </c>
      <c r="AK769" s="40">
        <v>0</v>
      </c>
      <c r="AL769" s="40">
        <v>2716505547</v>
      </c>
      <c r="AM769" s="40">
        <v>625414161</v>
      </c>
      <c r="AN769" s="40">
        <v>0</v>
      </c>
      <c r="AO769" s="40">
        <v>407524191</v>
      </c>
      <c r="AP769" s="40">
        <v>-87924694</v>
      </c>
      <c r="AQ769" s="40">
        <v>9154996704</v>
      </c>
      <c r="AR769" s="40">
        <v>8813592198</v>
      </c>
      <c r="AS769" s="40">
        <v>341404506</v>
      </c>
      <c r="AT769" s="40">
        <v>4884301410</v>
      </c>
      <c r="AU769" s="40">
        <v>2205736444</v>
      </c>
      <c r="AV769" s="40">
        <v>206256001</v>
      </c>
      <c r="AW769" s="40">
        <v>407524191</v>
      </c>
      <c r="AX769" s="40">
        <v>2064784774</v>
      </c>
      <c r="AY769" s="40">
        <v>4270695294</v>
      </c>
      <c r="AZ769" s="40">
        <v>4270695294</v>
      </c>
      <c r="BA769" s="40">
        <v>0</v>
      </c>
      <c r="BB769" s="40">
        <v>0</v>
      </c>
      <c r="BC769" s="40">
        <v>0</v>
      </c>
      <c r="BD769" s="40">
        <v>0</v>
      </c>
      <c r="BE769" s="40">
        <v>0</v>
      </c>
      <c r="BF769" s="40">
        <v>0</v>
      </c>
      <c r="BG769" s="40">
        <v>0</v>
      </c>
      <c r="BH769" s="40">
        <v>0</v>
      </c>
      <c r="BI769" s="40">
        <v>0</v>
      </c>
    </row>
    <row r="770" spans="1:61" ht="14.25" x14ac:dyDescent="0.2">
      <c r="A770" s="25">
        <f t="shared" si="11"/>
        <v>764</v>
      </c>
      <c r="B770" s="34">
        <v>6579</v>
      </c>
      <c r="C770" s="33" t="s">
        <v>4887</v>
      </c>
      <c r="D770" s="33" t="s">
        <v>4888</v>
      </c>
      <c r="E770" s="33" t="s">
        <v>4889</v>
      </c>
      <c r="F770" s="33" t="s">
        <v>28</v>
      </c>
      <c r="G770" s="35">
        <v>6492</v>
      </c>
      <c r="H770" s="33" t="s">
        <v>1321</v>
      </c>
      <c r="I770" s="33" t="s">
        <v>4890</v>
      </c>
      <c r="J770" s="33" t="s">
        <v>41</v>
      </c>
      <c r="K770" s="33" t="s">
        <v>45</v>
      </c>
      <c r="L770" s="33" t="s">
        <v>4891</v>
      </c>
      <c r="M770" s="34">
        <v>4183000</v>
      </c>
      <c r="N770" s="33" t="s">
        <v>4892</v>
      </c>
      <c r="O770" s="34">
        <v>2</v>
      </c>
      <c r="P770" s="34">
        <v>1771</v>
      </c>
      <c r="Q770" s="34">
        <v>6</v>
      </c>
      <c r="R770" s="40">
        <v>14836626608.620001</v>
      </c>
      <c r="S770" s="40">
        <v>1892143759.5699999</v>
      </c>
      <c r="T770" s="40">
        <v>220576333</v>
      </c>
      <c r="U770" s="40">
        <v>0</v>
      </c>
      <c r="V770" s="40">
        <v>11940462126.360001</v>
      </c>
      <c r="W770" s="40">
        <v>416803977.69</v>
      </c>
      <c r="X770" s="40">
        <v>366640412</v>
      </c>
      <c r="Y770" s="40">
        <v>0</v>
      </c>
      <c r="Z770" s="40">
        <v>0</v>
      </c>
      <c r="AA770" s="40">
        <v>7545513430.1800003</v>
      </c>
      <c r="AB770" s="40">
        <v>7310029145</v>
      </c>
      <c r="AC770" s="40">
        <v>0</v>
      </c>
      <c r="AD770" s="40">
        <v>105580192.22</v>
      </c>
      <c r="AE770" s="40">
        <v>0</v>
      </c>
      <c r="AF770" s="40">
        <v>112171525.95999999</v>
      </c>
      <c r="AG770" s="40">
        <v>17732567</v>
      </c>
      <c r="AH770" s="40">
        <v>0</v>
      </c>
      <c r="AI770" s="40">
        <v>7291113178.4399996</v>
      </c>
      <c r="AJ770" s="40">
        <v>6232214517</v>
      </c>
      <c r="AK770" s="40">
        <v>4279109517</v>
      </c>
      <c r="AL770" s="40">
        <v>546440740.63</v>
      </c>
      <c r="AM770" s="40">
        <v>0</v>
      </c>
      <c r="AN770" s="40">
        <v>56132056.219999999</v>
      </c>
      <c r="AO770" s="40">
        <v>379919864.58999997</v>
      </c>
      <c r="AP770" s="40">
        <v>0</v>
      </c>
      <c r="AQ770" s="40">
        <v>1054705958.47</v>
      </c>
      <c r="AR770" s="40">
        <v>962572280.51999998</v>
      </c>
      <c r="AS770" s="40">
        <v>92133677.950000003</v>
      </c>
      <c r="AT770" s="40">
        <v>745395065.47000003</v>
      </c>
      <c r="AU770" s="40">
        <v>341585781.69</v>
      </c>
      <c r="AV770" s="40">
        <v>23889419.190000001</v>
      </c>
      <c r="AW770" s="40">
        <v>379919864.58999997</v>
      </c>
      <c r="AX770" s="40">
        <v>0</v>
      </c>
      <c r="AY770" s="40">
        <v>309310893</v>
      </c>
      <c r="AZ770" s="40">
        <v>309310893</v>
      </c>
      <c r="BA770" s="40">
        <v>0</v>
      </c>
      <c r="BB770" s="40">
        <v>3810033</v>
      </c>
      <c r="BC770" s="40">
        <v>173473669</v>
      </c>
      <c r="BD770" s="40">
        <v>3810033</v>
      </c>
      <c r="BE770" s="40">
        <v>173473669</v>
      </c>
      <c r="BF770" s="40">
        <v>574246592</v>
      </c>
      <c r="BG770" s="40">
        <v>1953105000</v>
      </c>
      <c r="BH770" s="40">
        <v>2527351592</v>
      </c>
      <c r="BI770" s="40">
        <v>0</v>
      </c>
    </row>
    <row r="771" spans="1:61" ht="14.25" x14ac:dyDescent="0.2">
      <c r="A771" s="25">
        <f t="shared" si="11"/>
        <v>765</v>
      </c>
      <c r="B771" s="34">
        <v>6582</v>
      </c>
      <c r="C771" s="33" t="s">
        <v>4893</v>
      </c>
      <c r="D771" s="33" t="s">
        <v>4894</v>
      </c>
      <c r="E771" s="33" t="s">
        <v>4895</v>
      </c>
      <c r="F771" s="33" t="s">
        <v>28</v>
      </c>
      <c r="G771" s="35">
        <v>6492</v>
      </c>
      <c r="H771" s="33" t="s">
        <v>1321</v>
      </c>
      <c r="I771" s="33"/>
      <c r="J771" s="33" t="s">
        <v>34</v>
      </c>
      <c r="K771" s="33" t="s">
        <v>563</v>
      </c>
      <c r="L771" s="33" t="s">
        <v>4896</v>
      </c>
      <c r="M771" s="34">
        <v>6301823</v>
      </c>
      <c r="N771" s="33" t="s">
        <v>4897</v>
      </c>
      <c r="O771" s="34">
        <v>3</v>
      </c>
      <c r="P771" s="34">
        <v>0</v>
      </c>
      <c r="Q771" s="32"/>
      <c r="R771" s="40">
        <v>1288327795.1099999</v>
      </c>
      <c r="S771" s="40">
        <v>45993726.18</v>
      </c>
      <c r="T771" s="40">
        <v>486727843</v>
      </c>
      <c r="U771" s="40">
        <v>0</v>
      </c>
      <c r="V771" s="40">
        <v>744314563.39999998</v>
      </c>
      <c r="W771" s="40">
        <v>1751251</v>
      </c>
      <c r="X771" s="40">
        <v>9540411.5299999993</v>
      </c>
      <c r="Y771" s="40">
        <v>0</v>
      </c>
      <c r="Z771" s="40">
        <v>0</v>
      </c>
      <c r="AA771" s="40">
        <v>374645040</v>
      </c>
      <c r="AB771" s="40">
        <v>369481926</v>
      </c>
      <c r="AC771" s="40">
        <v>0</v>
      </c>
      <c r="AD771" s="40">
        <v>2267085</v>
      </c>
      <c r="AE771" s="40">
        <v>0</v>
      </c>
      <c r="AF771" s="40">
        <v>1028000</v>
      </c>
      <c r="AG771" s="40">
        <v>1868029</v>
      </c>
      <c r="AH771" s="40">
        <v>0</v>
      </c>
      <c r="AI771" s="40">
        <v>913682755</v>
      </c>
      <c r="AJ771" s="40">
        <v>206090165</v>
      </c>
      <c r="AK771" s="40">
        <v>0</v>
      </c>
      <c r="AL771" s="40">
        <v>112933131</v>
      </c>
      <c r="AM771" s="40">
        <v>22824416</v>
      </c>
      <c r="AN771" s="40">
        <v>563555914</v>
      </c>
      <c r="AO771" s="40">
        <v>-6032147</v>
      </c>
      <c r="AP771" s="40">
        <v>25682283</v>
      </c>
      <c r="AQ771" s="40">
        <v>88398212</v>
      </c>
      <c r="AR771" s="40">
        <v>58207035</v>
      </c>
      <c r="AS771" s="40">
        <v>30191177</v>
      </c>
      <c r="AT771" s="40">
        <v>88398212</v>
      </c>
      <c r="AU771" s="40">
        <v>90576339</v>
      </c>
      <c r="AV771" s="40">
        <v>3854020.36</v>
      </c>
      <c r="AW771" s="40">
        <v>-6032147.3600000003</v>
      </c>
      <c r="AX771" s="40">
        <v>0</v>
      </c>
      <c r="AY771" s="40">
        <v>0</v>
      </c>
      <c r="AZ771" s="40">
        <v>0</v>
      </c>
      <c r="BA771" s="40">
        <v>0</v>
      </c>
      <c r="BB771" s="40">
        <v>0</v>
      </c>
      <c r="BC771" s="40">
        <v>0</v>
      </c>
      <c r="BD771" s="40">
        <v>0</v>
      </c>
      <c r="BE771" s="40">
        <v>0</v>
      </c>
      <c r="BF771" s="40">
        <v>0</v>
      </c>
      <c r="BG771" s="40">
        <v>0</v>
      </c>
      <c r="BH771" s="40">
        <v>0</v>
      </c>
      <c r="BI771" s="40">
        <v>0</v>
      </c>
    </row>
    <row r="772" spans="1:61" ht="14.25" x14ac:dyDescent="0.2">
      <c r="A772" s="25">
        <f t="shared" si="11"/>
        <v>766</v>
      </c>
      <c r="B772" s="34">
        <v>6603</v>
      </c>
      <c r="C772" s="33" t="s">
        <v>4898</v>
      </c>
      <c r="D772" s="33" t="s">
        <v>4899</v>
      </c>
      <c r="E772" s="33" t="s">
        <v>4900</v>
      </c>
      <c r="F772" s="33" t="s">
        <v>28</v>
      </c>
      <c r="G772" s="35">
        <v>6492</v>
      </c>
      <c r="H772" s="33" t="s">
        <v>1321</v>
      </c>
      <c r="I772" s="33"/>
      <c r="J772" s="33" t="s">
        <v>35</v>
      </c>
      <c r="K772" s="33" t="s">
        <v>36</v>
      </c>
      <c r="L772" s="33" t="s">
        <v>4901</v>
      </c>
      <c r="M772" s="34">
        <v>3715000</v>
      </c>
      <c r="N772" s="33" t="s">
        <v>4902</v>
      </c>
      <c r="O772" s="34">
        <v>3</v>
      </c>
      <c r="P772" s="34">
        <v>0</v>
      </c>
      <c r="Q772" s="32"/>
      <c r="R772" s="40">
        <v>1817390634.01</v>
      </c>
      <c r="S772" s="40">
        <v>561322687.42999995</v>
      </c>
      <c r="T772" s="40">
        <v>0</v>
      </c>
      <c r="U772" s="40">
        <v>0</v>
      </c>
      <c r="V772" s="40">
        <v>1034402296.28</v>
      </c>
      <c r="W772" s="40">
        <v>219024318.30000001</v>
      </c>
      <c r="X772" s="40">
        <v>2641332</v>
      </c>
      <c r="Y772" s="40">
        <v>0</v>
      </c>
      <c r="Z772" s="40">
        <v>0</v>
      </c>
      <c r="AA772" s="40">
        <v>1276987073.28</v>
      </c>
      <c r="AB772" s="40">
        <v>1096770306.29</v>
      </c>
      <c r="AC772" s="40">
        <v>0</v>
      </c>
      <c r="AD772" s="40">
        <v>96033505.159999996</v>
      </c>
      <c r="AE772" s="40">
        <v>0</v>
      </c>
      <c r="AF772" s="40">
        <v>82484475.829999998</v>
      </c>
      <c r="AG772" s="40">
        <v>1698786</v>
      </c>
      <c r="AH772" s="40">
        <v>0</v>
      </c>
      <c r="AI772" s="40">
        <v>540403560.73000002</v>
      </c>
      <c r="AJ772" s="40">
        <v>178595493.80000001</v>
      </c>
      <c r="AK772" s="40">
        <v>6212094.2000000002</v>
      </c>
      <c r="AL772" s="40">
        <v>282581222.87</v>
      </c>
      <c r="AM772" s="40">
        <v>0</v>
      </c>
      <c r="AN772" s="40">
        <v>9562045</v>
      </c>
      <c r="AO772" s="40">
        <v>69664799.060000002</v>
      </c>
      <c r="AP772" s="40">
        <v>0</v>
      </c>
      <c r="AQ772" s="40">
        <v>109081730.20999999</v>
      </c>
      <c r="AR772" s="40">
        <v>86614088.659999996</v>
      </c>
      <c r="AS772" s="40">
        <v>22467641.550000001</v>
      </c>
      <c r="AT772" s="40">
        <v>109081729.31</v>
      </c>
      <c r="AU772" s="40">
        <v>30894852.27</v>
      </c>
      <c r="AV772" s="40">
        <v>8522077.9800000004</v>
      </c>
      <c r="AW772" s="40">
        <v>69664799.060000002</v>
      </c>
      <c r="AX772" s="40">
        <v>0</v>
      </c>
      <c r="AY772" s="40">
        <v>0</v>
      </c>
      <c r="AZ772" s="40">
        <v>0</v>
      </c>
      <c r="BA772" s="40">
        <v>0</v>
      </c>
      <c r="BB772" s="40">
        <v>0</v>
      </c>
      <c r="BC772" s="40">
        <v>0</v>
      </c>
      <c r="BD772" s="40">
        <v>0</v>
      </c>
      <c r="BE772" s="40">
        <v>0</v>
      </c>
      <c r="BF772" s="40">
        <v>0</v>
      </c>
      <c r="BG772" s="40">
        <v>0</v>
      </c>
      <c r="BH772" s="40">
        <v>0</v>
      </c>
      <c r="BI772" s="40">
        <v>0</v>
      </c>
    </row>
    <row r="773" spans="1:61" ht="14.25" x14ac:dyDescent="0.2">
      <c r="A773" s="25">
        <f t="shared" si="11"/>
        <v>767</v>
      </c>
      <c r="B773" s="34">
        <v>6650</v>
      </c>
      <c r="C773" s="33" t="s">
        <v>4903</v>
      </c>
      <c r="D773" s="33" t="s">
        <v>4904</v>
      </c>
      <c r="E773" s="33" t="s">
        <v>4905</v>
      </c>
      <c r="F773" s="33" t="s">
        <v>40</v>
      </c>
      <c r="G773" s="35">
        <v>5224</v>
      </c>
      <c r="H773" s="33" t="s">
        <v>4906</v>
      </c>
      <c r="I773" s="33"/>
      <c r="J773" s="33" t="s">
        <v>41</v>
      </c>
      <c r="K773" s="33" t="s">
        <v>42</v>
      </c>
      <c r="L773" s="33" t="s">
        <v>4907</v>
      </c>
      <c r="M773" s="34">
        <v>2251340</v>
      </c>
      <c r="N773" s="33" t="s">
        <v>4908</v>
      </c>
      <c r="O773" s="34">
        <v>3</v>
      </c>
      <c r="P773" s="34">
        <v>0</v>
      </c>
      <c r="Q773" s="32"/>
      <c r="R773" s="40">
        <v>35843875.469999999</v>
      </c>
      <c r="S773" s="40">
        <v>21962502.469999999</v>
      </c>
      <c r="T773" s="40">
        <v>0</v>
      </c>
      <c r="U773" s="40">
        <v>0</v>
      </c>
      <c r="V773" s="40">
        <v>0</v>
      </c>
      <c r="W773" s="40">
        <v>13881373</v>
      </c>
      <c r="X773" s="40">
        <v>0</v>
      </c>
      <c r="Y773" s="40">
        <v>0</v>
      </c>
      <c r="Z773" s="40">
        <v>0</v>
      </c>
      <c r="AA773" s="40">
        <v>10949747</v>
      </c>
      <c r="AB773" s="40">
        <v>0</v>
      </c>
      <c r="AC773" s="40">
        <v>0</v>
      </c>
      <c r="AD773" s="40">
        <v>10304518</v>
      </c>
      <c r="AE773" s="40">
        <v>0</v>
      </c>
      <c r="AF773" s="40">
        <v>645229</v>
      </c>
      <c r="AG773" s="40">
        <v>0</v>
      </c>
      <c r="AH773" s="40">
        <v>0</v>
      </c>
      <c r="AI773" s="40">
        <v>24894128.469999999</v>
      </c>
      <c r="AJ773" s="40">
        <v>25052961</v>
      </c>
      <c r="AK773" s="40">
        <v>24482961</v>
      </c>
      <c r="AL773" s="40">
        <v>430153</v>
      </c>
      <c r="AM773" s="40">
        <v>1075383</v>
      </c>
      <c r="AN773" s="40">
        <v>0</v>
      </c>
      <c r="AO773" s="40">
        <v>282.20999999999998</v>
      </c>
      <c r="AP773" s="40">
        <v>0</v>
      </c>
      <c r="AQ773" s="40">
        <v>277044740.63999999</v>
      </c>
      <c r="AR773" s="40">
        <v>276968441</v>
      </c>
      <c r="AS773" s="40">
        <v>76299.64</v>
      </c>
      <c r="AT773" s="40">
        <v>277044740.63999999</v>
      </c>
      <c r="AU773" s="40">
        <v>274750698</v>
      </c>
      <c r="AV773" s="40">
        <v>2293760.4300000002</v>
      </c>
      <c r="AW773" s="40">
        <v>282.20999999999998</v>
      </c>
      <c r="AX773" s="40">
        <v>0</v>
      </c>
      <c r="AY773" s="40">
        <v>0</v>
      </c>
      <c r="AZ773" s="40">
        <v>0</v>
      </c>
      <c r="BA773" s="40">
        <v>0</v>
      </c>
      <c r="BB773" s="40">
        <v>0</v>
      </c>
      <c r="BC773" s="40">
        <v>0</v>
      </c>
      <c r="BD773" s="40">
        <v>0</v>
      </c>
      <c r="BE773" s="40">
        <v>0</v>
      </c>
      <c r="BF773" s="40">
        <v>0</v>
      </c>
      <c r="BG773" s="40">
        <v>0</v>
      </c>
      <c r="BH773" s="40">
        <v>0</v>
      </c>
      <c r="BI773" s="40">
        <v>0</v>
      </c>
    </row>
    <row r="774" spans="1:61" ht="14.25" x14ac:dyDescent="0.2">
      <c r="A774" s="25">
        <f t="shared" si="11"/>
        <v>768</v>
      </c>
      <c r="B774" s="34">
        <v>6666</v>
      </c>
      <c r="C774" s="33" t="s">
        <v>4909</v>
      </c>
      <c r="D774" s="33" t="s">
        <v>4910</v>
      </c>
      <c r="E774" s="33" t="s">
        <v>4911</v>
      </c>
      <c r="F774" s="33" t="s">
        <v>28</v>
      </c>
      <c r="G774" s="35">
        <v>6492</v>
      </c>
      <c r="H774" s="33" t="s">
        <v>1321</v>
      </c>
      <c r="I774" s="33"/>
      <c r="J774" s="33" t="s">
        <v>505</v>
      </c>
      <c r="K774" s="33" t="s">
        <v>798</v>
      </c>
      <c r="L774" s="33" t="s">
        <v>4912</v>
      </c>
      <c r="M774" s="34">
        <v>8879020</v>
      </c>
      <c r="N774" s="33" t="s">
        <v>4913</v>
      </c>
      <c r="O774" s="34">
        <v>3</v>
      </c>
      <c r="P774" s="34">
        <v>0</v>
      </c>
      <c r="Q774" s="32"/>
      <c r="R774" s="40">
        <v>1150657206</v>
      </c>
      <c r="S774" s="40">
        <v>110049920</v>
      </c>
      <c r="T774" s="40">
        <v>99955390</v>
      </c>
      <c r="U774" s="40">
        <v>0</v>
      </c>
      <c r="V774" s="40">
        <v>902357328</v>
      </c>
      <c r="W774" s="40">
        <v>38294568</v>
      </c>
      <c r="X774" s="40">
        <v>0</v>
      </c>
      <c r="Y774" s="40">
        <v>0</v>
      </c>
      <c r="Z774" s="40">
        <v>0</v>
      </c>
      <c r="AA774" s="40">
        <v>535244960</v>
      </c>
      <c r="AB774" s="40">
        <v>497364951</v>
      </c>
      <c r="AC774" s="40">
        <v>0</v>
      </c>
      <c r="AD774" s="40">
        <v>4503120</v>
      </c>
      <c r="AE774" s="40">
        <v>0</v>
      </c>
      <c r="AF774" s="40">
        <v>31766157</v>
      </c>
      <c r="AG774" s="40">
        <v>1610732</v>
      </c>
      <c r="AH774" s="40">
        <v>0</v>
      </c>
      <c r="AI774" s="40">
        <v>615412246</v>
      </c>
      <c r="AJ774" s="40">
        <v>542226277</v>
      </c>
      <c r="AK774" s="40">
        <v>527226277</v>
      </c>
      <c r="AL774" s="40">
        <v>56068833</v>
      </c>
      <c r="AM774" s="40">
        <v>0</v>
      </c>
      <c r="AN774" s="40">
        <v>0</v>
      </c>
      <c r="AO774" s="40">
        <v>15469094</v>
      </c>
      <c r="AP774" s="40">
        <v>0</v>
      </c>
      <c r="AQ774" s="40">
        <v>112104507</v>
      </c>
      <c r="AR774" s="40">
        <v>108913591</v>
      </c>
      <c r="AS774" s="40">
        <v>3190916</v>
      </c>
      <c r="AT774" s="40">
        <v>101588855</v>
      </c>
      <c r="AU774" s="40">
        <v>81835409</v>
      </c>
      <c r="AV774" s="40">
        <v>4284352</v>
      </c>
      <c r="AW774" s="40">
        <v>15469094</v>
      </c>
      <c r="AX774" s="40">
        <v>0</v>
      </c>
      <c r="AY774" s="40">
        <v>10515652</v>
      </c>
      <c r="AZ774" s="40">
        <v>10515652</v>
      </c>
      <c r="BA774" s="40">
        <v>0</v>
      </c>
      <c r="BB774" s="40">
        <v>0</v>
      </c>
      <c r="BC774" s="40">
        <v>0</v>
      </c>
      <c r="BD774" s="40">
        <v>0</v>
      </c>
      <c r="BE774" s="40">
        <v>0</v>
      </c>
      <c r="BF774" s="40">
        <v>0</v>
      </c>
      <c r="BG774" s="40">
        <v>0</v>
      </c>
      <c r="BH774" s="40">
        <v>0</v>
      </c>
      <c r="BI774" s="40">
        <v>0</v>
      </c>
    </row>
    <row r="775" spans="1:61" ht="14.25" x14ac:dyDescent="0.2">
      <c r="A775" s="25">
        <f t="shared" si="11"/>
        <v>769</v>
      </c>
      <c r="B775" s="34">
        <v>6668</v>
      </c>
      <c r="C775" s="33" t="s">
        <v>4914</v>
      </c>
      <c r="D775" s="33" t="s">
        <v>4915</v>
      </c>
      <c r="E775" s="33" t="s">
        <v>4916</v>
      </c>
      <c r="F775" s="33" t="s">
        <v>28</v>
      </c>
      <c r="G775" s="35">
        <v>6492</v>
      </c>
      <c r="H775" s="33" t="s">
        <v>1321</v>
      </c>
      <c r="I775" s="33"/>
      <c r="J775" s="33" t="s">
        <v>37</v>
      </c>
      <c r="K775" s="33" t="s">
        <v>2535</v>
      </c>
      <c r="L775" s="33" t="s">
        <v>4917</v>
      </c>
      <c r="M775" s="34">
        <v>8257231</v>
      </c>
      <c r="N775" s="33" t="s">
        <v>4918</v>
      </c>
      <c r="O775" s="34">
        <v>3</v>
      </c>
      <c r="P775" s="34">
        <v>0</v>
      </c>
      <c r="Q775" s="32"/>
      <c r="R775" s="40">
        <v>733624703.12</v>
      </c>
      <c r="S775" s="40">
        <v>33896405.5</v>
      </c>
      <c r="T775" s="40">
        <v>6966736.6900000004</v>
      </c>
      <c r="U775" s="40">
        <v>0</v>
      </c>
      <c r="V775" s="40">
        <v>659009805.92999995</v>
      </c>
      <c r="W775" s="40">
        <v>28963758</v>
      </c>
      <c r="X775" s="40">
        <v>3434481</v>
      </c>
      <c r="Y775" s="40">
        <v>0</v>
      </c>
      <c r="Z775" s="40">
        <v>1353516</v>
      </c>
      <c r="AA775" s="40">
        <v>410307804.80000001</v>
      </c>
      <c r="AB775" s="40">
        <v>274282538.89999998</v>
      </c>
      <c r="AC775" s="40">
        <v>60832940</v>
      </c>
      <c r="AD775" s="40">
        <v>6350514.0999999996</v>
      </c>
      <c r="AE775" s="40">
        <v>0</v>
      </c>
      <c r="AF775" s="40">
        <v>3838800.8</v>
      </c>
      <c r="AG775" s="40">
        <v>65003011</v>
      </c>
      <c r="AH775" s="40">
        <v>0</v>
      </c>
      <c r="AI775" s="40">
        <v>323316898.31999999</v>
      </c>
      <c r="AJ775" s="40">
        <v>235263659</v>
      </c>
      <c r="AK775" s="40">
        <v>211560871</v>
      </c>
      <c r="AL775" s="40">
        <v>47729217.390000001</v>
      </c>
      <c r="AM775" s="40">
        <v>0</v>
      </c>
      <c r="AN775" s="40">
        <v>630000</v>
      </c>
      <c r="AO775" s="40">
        <v>39694021.93</v>
      </c>
      <c r="AP775" s="40">
        <v>0</v>
      </c>
      <c r="AQ775" s="40">
        <v>100452518.7</v>
      </c>
      <c r="AR775" s="40">
        <v>93423189</v>
      </c>
      <c r="AS775" s="40">
        <v>7029329.7000000002</v>
      </c>
      <c r="AT775" s="40">
        <v>100452518.7</v>
      </c>
      <c r="AU775" s="40">
        <v>54301296.799999997</v>
      </c>
      <c r="AV775" s="40">
        <v>6457199.9699999997</v>
      </c>
      <c r="AW775" s="40">
        <v>39694021.93</v>
      </c>
      <c r="AX775" s="40">
        <v>0</v>
      </c>
      <c r="AY775" s="40">
        <v>0</v>
      </c>
      <c r="AZ775" s="40">
        <v>0</v>
      </c>
      <c r="BA775" s="40">
        <v>0</v>
      </c>
      <c r="BB775" s="40">
        <v>2249280</v>
      </c>
      <c r="BC775" s="40">
        <v>2821618.8</v>
      </c>
      <c r="BD775" s="40">
        <v>2249280</v>
      </c>
      <c r="BE775" s="40">
        <v>2821618.8</v>
      </c>
      <c r="BF775" s="40">
        <v>605786555.78999996</v>
      </c>
      <c r="BG775" s="40">
        <v>0</v>
      </c>
      <c r="BH775" s="40">
        <v>574349012.92999995</v>
      </c>
      <c r="BI775" s="40">
        <v>31437542.859999999</v>
      </c>
    </row>
    <row r="776" spans="1:61" ht="14.25" x14ac:dyDescent="0.2">
      <c r="A776" s="25">
        <f t="shared" si="11"/>
        <v>770</v>
      </c>
      <c r="B776" s="34">
        <v>6687</v>
      </c>
      <c r="C776" s="33" t="s">
        <v>4919</v>
      </c>
      <c r="D776" s="33" t="s">
        <v>4920</v>
      </c>
      <c r="E776" s="33" t="s">
        <v>4921</v>
      </c>
      <c r="F776" s="33" t="s">
        <v>28</v>
      </c>
      <c r="G776" s="35">
        <v>6492</v>
      </c>
      <c r="H776" s="33" t="s">
        <v>1321</v>
      </c>
      <c r="I776" s="33"/>
      <c r="J776" s="33" t="s">
        <v>29</v>
      </c>
      <c r="K776" s="33" t="s">
        <v>30</v>
      </c>
      <c r="L776" s="33" t="s">
        <v>4922</v>
      </c>
      <c r="M776" s="34">
        <v>6260720</v>
      </c>
      <c r="N776" s="33" t="s">
        <v>4923</v>
      </c>
      <c r="O776" s="34">
        <v>3</v>
      </c>
      <c r="P776" s="34">
        <v>0</v>
      </c>
      <c r="Q776" s="32"/>
      <c r="R776" s="40">
        <v>1012610360.48</v>
      </c>
      <c r="S776" s="40">
        <v>60371914.380000003</v>
      </c>
      <c r="T776" s="40">
        <v>443631242</v>
      </c>
      <c r="U776" s="40">
        <v>0</v>
      </c>
      <c r="V776" s="40">
        <v>48767060.100000001</v>
      </c>
      <c r="W776" s="40">
        <v>445040589</v>
      </c>
      <c r="X776" s="40">
        <v>14799555</v>
      </c>
      <c r="Y776" s="40">
        <v>0</v>
      </c>
      <c r="Z776" s="40">
        <v>0</v>
      </c>
      <c r="AA776" s="40">
        <v>806064835</v>
      </c>
      <c r="AB776" s="40">
        <v>603150608</v>
      </c>
      <c r="AC776" s="40">
        <v>0</v>
      </c>
      <c r="AD776" s="40">
        <v>199564457</v>
      </c>
      <c r="AE776" s="40">
        <v>0</v>
      </c>
      <c r="AF776" s="40">
        <v>3349770</v>
      </c>
      <c r="AG776" s="40">
        <v>0</v>
      </c>
      <c r="AH776" s="40">
        <v>0</v>
      </c>
      <c r="AI776" s="40">
        <v>206545525.47999999</v>
      </c>
      <c r="AJ776" s="40">
        <v>88729552</v>
      </c>
      <c r="AK776" s="40">
        <v>87729552</v>
      </c>
      <c r="AL776" s="40">
        <v>14278302.84</v>
      </c>
      <c r="AM776" s="40">
        <v>4948416.8099999996</v>
      </c>
      <c r="AN776" s="40">
        <v>0</v>
      </c>
      <c r="AO776" s="40">
        <v>15308199.5</v>
      </c>
      <c r="AP776" s="40">
        <v>83281054.329999998</v>
      </c>
      <c r="AQ776" s="40">
        <v>92716633.299999997</v>
      </c>
      <c r="AR776" s="40">
        <v>32860379</v>
      </c>
      <c r="AS776" s="40">
        <v>59856254.299999997</v>
      </c>
      <c r="AT776" s="40">
        <v>71544259.299999997</v>
      </c>
      <c r="AU776" s="40">
        <v>39995769</v>
      </c>
      <c r="AV776" s="40">
        <v>16240290.800000001</v>
      </c>
      <c r="AW776" s="40">
        <v>15308199.5</v>
      </c>
      <c r="AX776" s="40">
        <v>0</v>
      </c>
      <c r="AY776" s="40">
        <v>21172374</v>
      </c>
      <c r="AZ776" s="40">
        <v>21172374</v>
      </c>
      <c r="BA776" s="40">
        <v>0</v>
      </c>
      <c r="BB776" s="40">
        <v>0</v>
      </c>
      <c r="BC776" s="40">
        <v>11058083</v>
      </c>
      <c r="BD776" s="40">
        <v>0</v>
      </c>
      <c r="BE776" s="40">
        <v>11058083</v>
      </c>
      <c r="BF776" s="40">
        <v>0</v>
      </c>
      <c r="BG776" s="40">
        <v>0</v>
      </c>
      <c r="BH776" s="40">
        <v>0</v>
      </c>
      <c r="BI776" s="40">
        <v>0</v>
      </c>
    </row>
    <row r="777" spans="1:61" ht="14.25" x14ac:dyDescent="0.2">
      <c r="A777" s="25">
        <f t="shared" ref="A777:A840" si="12">+A776+1</f>
        <v>771</v>
      </c>
      <c r="B777" s="34">
        <v>6789</v>
      </c>
      <c r="C777" s="33" t="s">
        <v>1256</v>
      </c>
      <c r="D777" s="33" t="s">
        <v>1257</v>
      </c>
      <c r="E777" s="33"/>
      <c r="F777" s="33" t="s">
        <v>31</v>
      </c>
      <c r="G777" s="35">
        <v>9499</v>
      </c>
      <c r="H777" s="33" t="s">
        <v>1328</v>
      </c>
      <c r="I777" s="33" t="s">
        <v>2251</v>
      </c>
      <c r="J777" s="33" t="s">
        <v>29</v>
      </c>
      <c r="K777" s="33" t="s">
        <v>30</v>
      </c>
      <c r="L777" s="33" t="s">
        <v>2252</v>
      </c>
      <c r="M777" s="34">
        <v>3835173</v>
      </c>
      <c r="N777" s="33" t="s">
        <v>1630</v>
      </c>
      <c r="O777" s="34">
        <v>1</v>
      </c>
      <c r="P777" s="34">
        <v>678</v>
      </c>
      <c r="Q777" s="34">
        <v>10</v>
      </c>
      <c r="R777" s="40">
        <v>15051175677.9</v>
      </c>
      <c r="S777" s="40">
        <v>800657898.75</v>
      </c>
      <c r="T777" s="40">
        <v>1402378832.0799999</v>
      </c>
      <c r="U777" s="40">
        <v>0</v>
      </c>
      <c r="V777" s="40">
        <v>12610653185.120001</v>
      </c>
      <c r="W777" s="40">
        <v>177439620.97999999</v>
      </c>
      <c r="X777" s="40">
        <v>49049748.969999999</v>
      </c>
      <c r="Y777" s="40">
        <v>0</v>
      </c>
      <c r="Z777" s="40">
        <v>10996392</v>
      </c>
      <c r="AA777" s="40">
        <v>8758372595.6000004</v>
      </c>
      <c r="AB777" s="40">
        <v>0</v>
      </c>
      <c r="AC777" s="40">
        <v>5665847536.9099998</v>
      </c>
      <c r="AD777" s="40">
        <v>544308552.05999994</v>
      </c>
      <c r="AE777" s="40">
        <v>0</v>
      </c>
      <c r="AF777" s="40">
        <v>2493076331.6300001</v>
      </c>
      <c r="AG777" s="40">
        <v>55140175</v>
      </c>
      <c r="AH777" s="40">
        <v>0</v>
      </c>
      <c r="AI777" s="40">
        <v>6292803082.3000002</v>
      </c>
      <c r="AJ777" s="40">
        <v>6704246548</v>
      </c>
      <c r="AK777" s="40">
        <v>0</v>
      </c>
      <c r="AL777" s="40">
        <v>276583421.70999998</v>
      </c>
      <c r="AM777" s="40">
        <v>63142662.130000003</v>
      </c>
      <c r="AN777" s="40">
        <v>0</v>
      </c>
      <c r="AO777" s="40">
        <v>-300288645.98000002</v>
      </c>
      <c r="AP777" s="40">
        <v>-450880903.56</v>
      </c>
      <c r="AQ777" s="40">
        <v>1862434469.8800001</v>
      </c>
      <c r="AR777" s="40">
        <v>1494335866.3299999</v>
      </c>
      <c r="AS777" s="40">
        <v>368098603.55000001</v>
      </c>
      <c r="AT777" s="40">
        <v>1386745524.79</v>
      </c>
      <c r="AU777" s="40">
        <v>1636217211.01</v>
      </c>
      <c r="AV777" s="40">
        <v>50816959.759999998</v>
      </c>
      <c r="AW777" s="40">
        <v>-300288645.98000002</v>
      </c>
      <c r="AX777" s="40">
        <v>0</v>
      </c>
      <c r="AY777" s="40">
        <v>475688945.08999997</v>
      </c>
      <c r="AZ777" s="40">
        <v>475688945.08999997</v>
      </c>
      <c r="BA777" s="40">
        <v>0</v>
      </c>
      <c r="BB777" s="40">
        <v>1186936756</v>
      </c>
      <c r="BC777" s="40">
        <v>946489735</v>
      </c>
      <c r="BD777" s="40">
        <v>1186936756</v>
      </c>
      <c r="BE777" s="40">
        <v>946489735</v>
      </c>
      <c r="BF777" s="40">
        <v>37744251699</v>
      </c>
      <c r="BG777" s="40">
        <v>0</v>
      </c>
      <c r="BH777" s="40">
        <v>37744251699</v>
      </c>
      <c r="BI777" s="40">
        <v>0</v>
      </c>
    </row>
    <row r="778" spans="1:61" ht="14.25" x14ac:dyDescent="0.2">
      <c r="A778" s="25">
        <f t="shared" si="12"/>
        <v>772</v>
      </c>
      <c r="B778" s="34">
        <v>6792</v>
      </c>
      <c r="C778" s="33" t="s">
        <v>4924</v>
      </c>
      <c r="D778" s="33" t="s">
        <v>4925</v>
      </c>
      <c r="E778" s="33" t="s">
        <v>4926</v>
      </c>
      <c r="F778" s="33" t="s">
        <v>28</v>
      </c>
      <c r="G778" s="35">
        <v>6492</v>
      </c>
      <c r="H778" s="33" t="s">
        <v>1321</v>
      </c>
      <c r="I778" s="33" t="s">
        <v>4927</v>
      </c>
      <c r="J778" s="33" t="s">
        <v>480</v>
      </c>
      <c r="K778" s="33" t="s">
        <v>481</v>
      </c>
      <c r="L778" s="33" t="s">
        <v>4928</v>
      </c>
      <c r="M778" s="34">
        <v>6517079</v>
      </c>
      <c r="N778" s="33" t="s">
        <v>4929</v>
      </c>
      <c r="O778" s="34">
        <v>2</v>
      </c>
      <c r="P778" s="34">
        <v>978</v>
      </c>
      <c r="Q778" s="34">
        <v>15</v>
      </c>
      <c r="R778" s="40">
        <v>24949447056.41</v>
      </c>
      <c r="S778" s="40">
        <v>1339052853.3699999</v>
      </c>
      <c r="T778" s="40">
        <v>698380639.60000002</v>
      </c>
      <c r="U778" s="40">
        <v>12246052</v>
      </c>
      <c r="V778" s="40">
        <v>20236121591.759998</v>
      </c>
      <c r="W778" s="40">
        <v>1630330297</v>
      </c>
      <c r="X778" s="40">
        <v>1011137936.6799999</v>
      </c>
      <c r="Y778" s="40">
        <v>0</v>
      </c>
      <c r="Z778" s="40">
        <v>22177686</v>
      </c>
      <c r="AA778" s="40">
        <v>18936333171.810001</v>
      </c>
      <c r="AB778" s="40">
        <v>14218549711.209999</v>
      </c>
      <c r="AC778" s="40">
        <v>3794399191.3600001</v>
      </c>
      <c r="AD778" s="40">
        <v>429705411.88999999</v>
      </c>
      <c r="AE778" s="40">
        <v>0</v>
      </c>
      <c r="AF778" s="40">
        <v>428009621.06999999</v>
      </c>
      <c r="AG778" s="40">
        <v>65669236.280000001</v>
      </c>
      <c r="AH778" s="40">
        <v>0</v>
      </c>
      <c r="AI778" s="40">
        <v>6013113884.6000004</v>
      </c>
      <c r="AJ778" s="40">
        <v>3990570533.48</v>
      </c>
      <c r="AK778" s="40">
        <v>2790570533.48</v>
      </c>
      <c r="AL778" s="40">
        <v>1002095259.86</v>
      </c>
      <c r="AM778" s="40">
        <v>479865259.98000002</v>
      </c>
      <c r="AN778" s="40">
        <v>0</v>
      </c>
      <c r="AO778" s="40">
        <v>329733974.27999997</v>
      </c>
      <c r="AP778" s="40">
        <v>210848857</v>
      </c>
      <c r="AQ778" s="40">
        <v>2232035420.1100001</v>
      </c>
      <c r="AR778" s="40">
        <v>2210760497</v>
      </c>
      <c r="AS778" s="40">
        <v>21274923.109999999</v>
      </c>
      <c r="AT778" s="40">
        <v>1557615635.21</v>
      </c>
      <c r="AU778" s="40">
        <v>1210567177.9300001</v>
      </c>
      <c r="AV778" s="40">
        <v>17314483</v>
      </c>
      <c r="AW778" s="40">
        <v>329733974.27999997</v>
      </c>
      <c r="AX778" s="40">
        <v>0</v>
      </c>
      <c r="AY778" s="40">
        <v>674419784.89999998</v>
      </c>
      <c r="AZ778" s="40">
        <v>674419784.89999998</v>
      </c>
      <c r="BA778" s="40">
        <v>0</v>
      </c>
      <c r="BB778" s="40">
        <v>0</v>
      </c>
      <c r="BC778" s="40">
        <v>0</v>
      </c>
      <c r="BD778" s="40">
        <v>0</v>
      </c>
      <c r="BE778" s="40">
        <v>0</v>
      </c>
      <c r="BF778" s="40">
        <v>0</v>
      </c>
      <c r="BG778" s="40">
        <v>0</v>
      </c>
      <c r="BH778" s="40">
        <v>0</v>
      </c>
      <c r="BI778" s="40">
        <v>0</v>
      </c>
    </row>
    <row r="779" spans="1:61" ht="14.25" x14ac:dyDescent="0.2">
      <c r="A779" s="25">
        <f t="shared" si="12"/>
        <v>773</v>
      </c>
      <c r="B779" s="34">
        <v>6832</v>
      </c>
      <c r="C779" s="33" t="s">
        <v>4930</v>
      </c>
      <c r="D779" s="33" t="s">
        <v>4931</v>
      </c>
      <c r="E779" s="33" t="s">
        <v>4932</v>
      </c>
      <c r="F779" s="33" t="s">
        <v>28</v>
      </c>
      <c r="G779" s="35">
        <v>6492</v>
      </c>
      <c r="H779" s="33" t="s">
        <v>1321</v>
      </c>
      <c r="I779" s="33"/>
      <c r="J779" s="33" t="s">
        <v>41</v>
      </c>
      <c r="K779" s="33" t="s">
        <v>45</v>
      </c>
      <c r="L779" s="33" t="s">
        <v>4933</v>
      </c>
      <c r="M779" s="34">
        <v>6818802</v>
      </c>
      <c r="N779" s="33" t="s">
        <v>4934</v>
      </c>
      <c r="O779" s="34">
        <v>3</v>
      </c>
      <c r="P779" s="34">
        <v>0</v>
      </c>
      <c r="Q779" s="32"/>
      <c r="R779" s="40">
        <v>2145396288.0699999</v>
      </c>
      <c r="S779" s="40">
        <v>488545607.52999997</v>
      </c>
      <c r="T779" s="40">
        <v>3588470.58</v>
      </c>
      <c r="U779" s="40">
        <v>0</v>
      </c>
      <c r="V779" s="40">
        <v>1581687585.96</v>
      </c>
      <c r="W779" s="40">
        <v>63870574</v>
      </c>
      <c r="X779" s="40">
        <v>3476479</v>
      </c>
      <c r="Y779" s="40">
        <v>0</v>
      </c>
      <c r="Z779" s="40">
        <v>4227571</v>
      </c>
      <c r="AA779" s="40">
        <v>1818190449.25</v>
      </c>
      <c r="AB779" s="40">
        <v>1728973432</v>
      </c>
      <c r="AC779" s="40">
        <v>0</v>
      </c>
      <c r="AD779" s="40">
        <v>9260184</v>
      </c>
      <c r="AE779" s="40">
        <v>0</v>
      </c>
      <c r="AF779" s="40">
        <v>78439478.25</v>
      </c>
      <c r="AG779" s="40">
        <v>1517355</v>
      </c>
      <c r="AH779" s="40">
        <v>0</v>
      </c>
      <c r="AI779" s="40">
        <v>327205838.81999999</v>
      </c>
      <c r="AJ779" s="40">
        <v>106554951</v>
      </c>
      <c r="AK779" s="40">
        <v>51868011</v>
      </c>
      <c r="AL779" s="40">
        <v>152527709</v>
      </c>
      <c r="AM779" s="40">
        <v>10909904</v>
      </c>
      <c r="AN779" s="40">
        <v>0</v>
      </c>
      <c r="AO779" s="40">
        <v>54921471.82</v>
      </c>
      <c r="AP779" s="40">
        <v>2291803</v>
      </c>
      <c r="AQ779" s="40">
        <v>146386103.61000001</v>
      </c>
      <c r="AR779" s="40">
        <v>141258263</v>
      </c>
      <c r="AS779" s="40">
        <v>5127840.6100000003</v>
      </c>
      <c r="AT779" s="40">
        <v>132460797.81999999</v>
      </c>
      <c r="AU779" s="40">
        <v>76030703</v>
      </c>
      <c r="AV779" s="40">
        <v>1508623</v>
      </c>
      <c r="AW779" s="40">
        <v>54921471.82</v>
      </c>
      <c r="AX779" s="40">
        <v>0</v>
      </c>
      <c r="AY779" s="40">
        <v>13925305.789999999</v>
      </c>
      <c r="AZ779" s="40">
        <v>13925305.789999999</v>
      </c>
      <c r="BA779" s="40">
        <v>0</v>
      </c>
      <c r="BB779" s="40">
        <v>0</v>
      </c>
      <c r="BC779" s="40">
        <v>0</v>
      </c>
      <c r="BD779" s="40">
        <v>0</v>
      </c>
      <c r="BE779" s="40">
        <v>0</v>
      </c>
      <c r="BF779" s="40">
        <v>0</v>
      </c>
      <c r="BG779" s="40">
        <v>0</v>
      </c>
      <c r="BH779" s="40">
        <v>0</v>
      </c>
      <c r="BI779" s="40">
        <v>0</v>
      </c>
    </row>
    <row r="780" spans="1:61" ht="14.25" x14ac:dyDescent="0.2">
      <c r="A780" s="25">
        <f t="shared" si="12"/>
        <v>774</v>
      </c>
      <c r="B780" s="34">
        <v>6833</v>
      </c>
      <c r="C780" s="33" t="s">
        <v>1112</v>
      </c>
      <c r="D780" s="33" t="s">
        <v>1113</v>
      </c>
      <c r="E780" s="33" t="s">
        <v>1057</v>
      </c>
      <c r="F780" s="33" t="s">
        <v>106</v>
      </c>
      <c r="G780" s="35">
        <v>6492</v>
      </c>
      <c r="H780" s="33" t="s">
        <v>1321</v>
      </c>
      <c r="I780" s="33" t="s">
        <v>1114</v>
      </c>
      <c r="J780" s="33" t="s">
        <v>41</v>
      </c>
      <c r="K780" s="33" t="s">
        <v>45</v>
      </c>
      <c r="L780" s="33" t="s">
        <v>1942</v>
      </c>
      <c r="M780" s="34">
        <v>4462520</v>
      </c>
      <c r="N780" s="33" t="s">
        <v>1361</v>
      </c>
      <c r="O780" s="34">
        <v>1</v>
      </c>
      <c r="P780" s="34">
        <v>8356</v>
      </c>
      <c r="Q780" s="34">
        <v>20</v>
      </c>
      <c r="R780" s="40">
        <v>13830434822.01</v>
      </c>
      <c r="S780" s="40">
        <v>815193577.95000005</v>
      </c>
      <c r="T780" s="40">
        <v>514652569.87</v>
      </c>
      <c r="U780" s="40">
        <v>0</v>
      </c>
      <c r="V780" s="40">
        <v>10905954333</v>
      </c>
      <c r="W780" s="40">
        <v>51034137.390000001</v>
      </c>
      <c r="X780" s="40">
        <v>1528374863.8</v>
      </c>
      <c r="Y780" s="40">
        <v>0</v>
      </c>
      <c r="Z780" s="40">
        <v>15225340</v>
      </c>
      <c r="AA780" s="40">
        <v>6103503790.3699999</v>
      </c>
      <c r="AB780" s="40">
        <v>3224247496</v>
      </c>
      <c r="AC780" s="40">
        <v>2414753338.5799999</v>
      </c>
      <c r="AD780" s="40">
        <v>236453066.94999999</v>
      </c>
      <c r="AE780" s="40">
        <v>0</v>
      </c>
      <c r="AF780" s="40">
        <v>141361284.84</v>
      </c>
      <c r="AG780" s="40">
        <v>3185101</v>
      </c>
      <c r="AH780" s="40">
        <v>83503503</v>
      </c>
      <c r="AI780" s="40">
        <v>7726931032.4399996</v>
      </c>
      <c r="AJ780" s="40">
        <v>5725566801</v>
      </c>
      <c r="AK780" s="40">
        <v>2827160801</v>
      </c>
      <c r="AL780" s="40">
        <v>787249112.84000003</v>
      </c>
      <c r="AM780" s="40">
        <v>11540786.4</v>
      </c>
      <c r="AN780" s="40">
        <v>0</v>
      </c>
      <c r="AO780" s="40">
        <v>116255002.2</v>
      </c>
      <c r="AP780" s="40">
        <v>1086319330</v>
      </c>
      <c r="AQ780" s="40">
        <v>1966002750.4400001</v>
      </c>
      <c r="AR780" s="40">
        <v>1669784509</v>
      </c>
      <c r="AS780" s="40">
        <v>296218241.44</v>
      </c>
      <c r="AT780" s="40">
        <v>1582408030.04</v>
      </c>
      <c r="AU780" s="40">
        <v>1424131726</v>
      </c>
      <c r="AV780" s="40">
        <v>42021301.840000004</v>
      </c>
      <c r="AW780" s="40">
        <v>116255002.2</v>
      </c>
      <c r="AX780" s="40">
        <v>0</v>
      </c>
      <c r="AY780" s="40">
        <v>383594720.39999998</v>
      </c>
      <c r="AZ780" s="40">
        <v>383594720.39999998</v>
      </c>
      <c r="BA780" s="40">
        <v>0</v>
      </c>
      <c r="BB780" s="40">
        <v>9408150</v>
      </c>
      <c r="BC780" s="40">
        <v>420118208</v>
      </c>
      <c r="BD780" s="40">
        <v>9408150</v>
      </c>
      <c r="BE780" s="40">
        <v>420118208</v>
      </c>
      <c r="BF780" s="40">
        <v>23657014459</v>
      </c>
      <c r="BG780" s="40">
        <v>0</v>
      </c>
      <c r="BH780" s="40">
        <v>23657014459</v>
      </c>
      <c r="BI780" s="40">
        <v>0</v>
      </c>
    </row>
    <row r="781" spans="1:61" ht="14.25" x14ac:dyDescent="0.2">
      <c r="A781" s="25">
        <f t="shared" si="12"/>
        <v>775</v>
      </c>
      <c r="B781" s="34">
        <v>6834</v>
      </c>
      <c r="C781" s="33" t="s">
        <v>4935</v>
      </c>
      <c r="D781" s="33" t="s">
        <v>4936</v>
      </c>
      <c r="E781" s="33" t="s">
        <v>4937</v>
      </c>
      <c r="F781" s="33" t="s">
        <v>28</v>
      </c>
      <c r="G781" s="35">
        <v>6514</v>
      </c>
      <c r="H781" s="33" t="s">
        <v>1440</v>
      </c>
      <c r="I781" s="33" t="s">
        <v>4938</v>
      </c>
      <c r="J781" s="33" t="s">
        <v>41</v>
      </c>
      <c r="K781" s="33" t="s">
        <v>45</v>
      </c>
      <c r="L781" s="33" t="s">
        <v>4939</v>
      </c>
      <c r="M781" s="34">
        <v>4187300</v>
      </c>
      <c r="N781" s="33" t="s">
        <v>4940</v>
      </c>
      <c r="O781" s="34">
        <v>2</v>
      </c>
      <c r="P781" s="34">
        <v>653</v>
      </c>
      <c r="Q781" s="34">
        <v>6</v>
      </c>
      <c r="R781" s="40">
        <v>8780805353.1299992</v>
      </c>
      <c r="S781" s="40">
        <v>1277982521.46</v>
      </c>
      <c r="T781" s="40">
        <v>869847791.75999999</v>
      </c>
      <c r="U781" s="40">
        <v>0</v>
      </c>
      <c r="V781" s="40">
        <v>6415478109.9099998</v>
      </c>
      <c r="W781" s="40">
        <v>217370409</v>
      </c>
      <c r="X781" s="40">
        <v>126521</v>
      </c>
      <c r="Y781" s="40">
        <v>0</v>
      </c>
      <c r="Z781" s="40">
        <v>0</v>
      </c>
      <c r="AA781" s="40">
        <v>5127203460.6599998</v>
      </c>
      <c r="AB781" s="40">
        <v>4268872831.8299999</v>
      </c>
      <c r="AC781" s="40">
        <v>403391</v>
      </c>
      <c r="AD781" s="40">
        <v>204738210</v>
      </c>
      <c r="AE781" s="40">
        <v>0</v>
      </c>
      <c r="AF781" s="40">
        <v>574455110.83000004</v>
      </c>
      <c r="AG781" s="40">
        <v>78733917</v>
      </c>
      <c r="AH781" s="40">
        <v>0</v>
      </c>
      <c r="AI781" s="40">
        <v>3653601892.4699998</v>
      </c>
      <c r="AJ781" s="40">
        <v>1802716242</v>
      </c>
      <c r="AK781" s="40">
        <v>1762091658</v>
      </c>
      <c r="AL781" s="40">
        <v>870667605.11000001</v>
      </c>
      <c r="AM781" s="40">
        <v>150078751.5</v>
      </c>
      <c r="AN781" s="40">
        <v>498814049</v>
      </c>
      <c r="AO781" s="40">
        <v>331325244.86000001</v>
      </c>
      <c r="AP781" s="40">
        <v>0</v>
      </c>
      <c r="AQ781" s="40">
        <v>790542679.28999996</v>
      </c>
      <c r="AR781" s="40">
        <v>574344282</v>
      </c>
      <c r="AS781" s="40">
        <v>216198397.28999999</v>
      </c>
      <c r="AT781" s="40">
        <v>679810272.77999997</v>
      </c>
      <c r="AU781" s="40">
        <v>334363610.93000001</v>
      </c>
      <c r="AV781" s="40">
        <v>14121416.99</v>
      </c>
      <c r="AW781" s="40">
        <v>331325244.86000001</v>
      </c>
      <c r="AX781" s="40">
        <v>0</v>
      </c>
      <c r="AY781" s="40">
        <v>110732406.51000001</v>
      </c>
      <c r="AZ781" s="40">
        <v>110732406.51000001</v>
      </c>
      <c r="BA781" s="40">
        <v>0</v>
      </c>
      <c r="BB781" s="40">
        <v>39534339</v>
      </c>
      <c r="BC781" s="40">
        <v>116052834.73</v>
      </c>
      <c r="BD781" s="40">
        <v>39534339</v>
      </c>
      <c r="BE781" s="40">
        <v>116052834.73</v>
      </c>
      <c r="BF781" s="40">
        <v>8796694891</v>
      </c>
      <c r="BG781" s="40">
        <v>40624584</v>
      </c>
      <c r="BH781" s="40">
        <v>8796694891</v>
      </c>
      <c r="BI781" s="40">
        <v>40624584</v>
      </c>
    </row>
    <row r="782" spans="1:61" ht="14.25" x14ac:dyDescent="0.2">
      <c r="A782" s="25">
        <f t="shared" si="12"/>
        <v>776</v>
      </c>
      <c r="B782" s="34">
        <v>6842</v>
      </c>
      <c r="C782" s="33" t="s">
        <v>4941</v>
      </c>
      <c r="D782" s="33" t="s">
        <v>4942</v>
      </c>
      <c r="E782" s="33" t="s">
        <v>4943</v>
      </c>
      <c r="F782" s="33" t="s">
        <v>28</v>
      </c>
      <c r="G782" s="35">
        <v>6492</v>
      </c>
      <c r="H782" s="33" t="s">
        <v>1321</v>
      </c>
      <c r="I782" s="33"/>
      <c r="J782" s="33" t="s">
        <v>41</v>
      </c>
      <c r="K782" s="33" t="s">
        <v>45</v>
      </c>
      <c r="L782" s="33" t="s">
        <v>4944</v>
      </c>
      <c r="M782" s="34">
        <v>4865888</v>
      </c>
      <c r="N782" s="33" t="s">
        <v>4945</v>
      </c>
      <c r="O782" s="34">
        <v>3</v>
      </c>
      <c r="P782" s="34">
        <v>0</v>
      </c>
      <c r="Q782" s="32"/>
      <c r="R782" s="40">
        <v>2932748713.46</v>
      </c>
      <c r="S782" s="40">
        <v>490434883.80000001</v>
      </c>
      <c r="T782" s="40">
        <v>91550971.659999996</v>
      </c>
      <c r="U782" s="40">
        <v>0</v>
      </c>
      <c r="V782" s="40">
        <v>2131007646</v>
      </c>
      <c r="W782" s="40">
        <v>193159996</v>
      </c>
      <c r="X782" s="40">
        <v>2188191</v>
      </c>
      <c r="Y782" s="40">
        <v>0</v>
      </c>
      <c r="Z782" s="40">
        <v>24407025</v>
      </c>
      <c r="AA782" s="40">
        <v>1202053576.2</v>
      </c>
      <c r="AB782" s="40">
        <v>1067180763.2</v>
      </c>
      <c r="AC782" s="40">
        <v>0</v>
      </c>
      <c r="AD782" s="40">
        <v>35496548</v>
      </c>
      <c r="AE782" s="40">
        <v>0</v>
      </c>
      <c r="AF782" s="40">
        <v>90051743</v>
      </c>
      <c r="AG782" s="40">
        <v>8793522</v>
      </c>
      <c r="AH782" s="40">
        <v>531000</v>
      </c>
      <c r="AI782" s="40">
        <v>1730695137.26</v>
      </c>
      <c r="AJ782" s="40">
        <v>1589574056.8</v>
      </c>
      <c r="AK782" s="40">
        <v>1089574056.8</v>
      </c>
      <c r="AL782" s="40">
        <v>101931798.84</v>
      </c>
      <c r="AM782" s="40">
        <v>0</v>
      </c>
      <c r="AN782" s="40">
        <v>0</v>
      </c>
      <c r="AO782" s="40">
        <v>39189281.619999997</v>
      </c>
      <c r="AP782" s="40">
        <v>0</v>
      </c>
      <c r="AQ782" s="40">
        <v>227565181.33000001</v>
      </c>
      <c r="AR782" s="40">
        <v>223416264</v>
      </c>
      <c r="AS782" s="40">
        <v>4148917.33</v>
      </c>
      <c r="AT782" s="40">
        <v>188040736.33000001</v>
      </c>
      <c r="AU782" s="40">
        <v>146273455.88</v>
      </c>
      <c r="AV782" s="40">
        <v>2577998.83</v>
      </c>
      <c r="AW782" s="40">
        <v>39189281.619999997</v>
      </c>
      <c r="AX782" s="40">
        <v>0</v>
      </c>
      <c r="AY782" s="40">
        <v>39524445</v>
      </c>
      <c r="AZ782" s="40">
        <v>39524445</v>
      </c>
      <c r="BA782" s="40">
        <v>0</v>
      </c>
      <c r="BB782" s="40">
        <v>0</v>
      </c>
      <c r="BC782" s="40">
        <v>0</v>
      </c>
      <c r="BD782" s="40">
        <v>0</v>
      </c>
      <c r="BE782" s="40">
        <v>0</v>
      </c>
      <c r="BF782" s="40">
        <v>0</v>
      </c>
      <c r="BG782" s="40">
        <v>0</v>
      </c>
      <c r="BH782" s="40">
        <v>0</v>
      </c>
      <c r="BI782" s="40">
        <v>0</v>
      </c>
    </row>
    <row r="783" spans="1:61" ht="14.25" x14ac:dyDescent="0.2">
      <c r="A783" s="25">
        <f t="shared" si="12"/>
        <v>777</v>
      </c>
      <c r="B783" s="34">
        <v>6918</v>
      </c>
      <c r="C783" s="33" t="s">
        <v>4946</v>
      </c>
      <c r="D783" s="33" t="s">
        <v>4947</v>
      </c>
      <c r="E783" s="33" t="s">
        <v>4948</v>
      </c>
      <c r="F783" s="33" t="s">
        <v>28</v>
      </c>
      <c r="G783" s="35">
        <v>6492</v>
      </c>
      <c r="H783" s="33" t="s">
        <v>1321</v>
      </c>
      <c r="I783" s="33" t="s">
        <v>4949</v>
      </c>
      <c r="J783" s="33" t="s">
        <v>862</v>
      </c>
      <c r="K783" s="33" t="s">
        <v>867</v>
      </c>
      <c r="L783" s="33" t="s">
        <v>4950</v>
      </c>
      <c r="M783" s="34">
        <v>8723917</v>
      </c>
      <c r="N783" s="33" t="s">
        <v>4951</v>
      </c>
      <c r="O783" s="34">
        <v>2</v>
      </c>
      <c r="P783" s="34">
        <v>959</v>
      </c>
      <c r="Q783" s="34">
        <v>6</v>
      </c>
      <c r="R783" s="40">
        <v>5201490942.1700001</v>
      </c>
      <c r="S783" s="40">
        <v>161469318.31999999</v>
      </c>
      <c r="T783" s="40">
        <v>145605453.84999999</v>
      </c>
      <c r="U783" s="40">
        <v>0</v>
      </c>
      <c r="V783" s="40">
        <v>4874171315</v>
      </c>
      <c r="W783" s="40">
        <v>46023</v>
      </c>
      <c r="X783" s="40">
        <v>8234939</v>
      </c>
      <c r="Y783" s="40">
        <v>0</v>
      </c>
      <c r="Z783" s="40">
        <v>11963893</v>
      </c>
      <c r="AA783" s="40">
        <v>2763353481.2600002</v>
      </c>
      <c r="AB783" s="40">
        <v>1916322707</v>
      </c>
      <c r="AC783" s="40">
        <v>396455083.68000001</v>
      </c>
      <c r="AD783" s="40">
        <v>194530995</v>
      </c>
      <c r="AE783" s="40">
        <v>0</v>
      </c>
      <c r="AF783" s="40">
        <v>233092897.58000001</v>
      </c>
      <c r="AG783" s="40">
        <v>22951798</v>
      </c>
      <c r="AH783" s="40">
        <v>0</v>
      </c>
      <c r="AI783" s="40">
        <v>2438137460.9099998</v>
      </c>
      <c r="AJ783" s="40">
        <v>1155981894</v>
      </c>
      <c r="AK783" s="40">
        <v>577990947</v>
      </c>
      <c r="AL783" s="40">
        <v>401540631.68000001</v>
      </c>
      <c r="AM783" s="40">
        <v>550242207.83000004</v>
      </c>
      <c r="AN783" s="40">
        <v>0</v>
      </c>
      <c r="AO783" s="40">
        <v>318372727.39999998</v>
      </c>
      <c r="AP783" s="40">
        <v>12000000</v>
      </c>
      <c r="AQ783" s="40">
        <v>664311177.63999999</v>
      </c>
      <c r="AR783" s="40">
        <v>655996827</v>
      </c>
      <c r="AS783" s="40">
        <v>8314350.6399999997</v>
      </c>
      <c r="AT783" s="40">
        <v>544825508.39999998</v>
      </c>
      <c r="AU783" s="40">
        <v>222368942</v>
      </c>
      <c r="AV783" s="40">
        <v>4083839</v>
      </c>
      <c r="AW783" s="40">
        <v>318372727.39999998</v>
      </c>
      <c r="AX783" s="40">
        <v>0</v>
      </c>
      <c r="AY783" s="40">
        <v>119485669.23999999</v>
      </c>
      <c r="AZ783" s="40">
        <v>119485669.23999999</v>
      </c>
      <c r="BA783" s="40">
        <v>0</v>
      </c>
      <c r="BB783" s="40">
        <v>2820168</v>
      </c>
      <c r="BC783" s="40">
        <v>115747585</v>
      </c>
      <c r="BD783" s="40">
        <v>2820168</v>
      </c>
      <c r="BE783" s="40">
        <v>115747585</v>
      </c>
      <c r="BF783" s="40">
        <v>4887155546</v>
      </c>
      <c r="BG783" s="40">
        <v>0</v>
      </c>
      <c r="BH783" s="40">
        <v>4887155546</v>
      </c>
      <c r="BI783" s="40">
        <v>0</v>
      </c>
    </row>
    <row r="784" spans="1:61" ht="14.25" x14ac:dyDescent="0.2">
      <c r="A784" s="25">
        <f t="shared" si="12"/>
        <v>778</v>
      </c>
      <c r="B784" s="34">
        <v>6948</v>
      </c>
      <c r="C784" s="33" t="s">
        <v>1115</v>
      </c>
      <c r="D784" s="33" t="s">
        <v>1116</v>
      </c>
      <c r="E784" s="33" t="s">
        <v>1117</v>
      </c>
      <c r="F784" s="33" t="s">
        <v>31</v>
      </c>
      <c r="G784" s="35">
        <v>144</v>
      </c>
      <c r="H784" s="33" t="s">
        <v>1360</v>
      </c>
      <c r="I784" s="33" t="s">
        <v>1943</v>
      </c>
      <c r="J784" s="33" t="s">
        <v>549</v>
      </c>
      <c r="K784" s="33" t="s">
        <v>550</v>
      </c>
      <c r="L784" s="33" t="s">
        <v>2253</v>
      </c>
      <c r="M784" s="34">
        <v>3116565</v>
      </c>
      <c r="N784" s="33" t="s">
        <v>1359</v>
      </c>
      <c r="O784" s="34">
        <v>1</v>
      </c>
      <c r="P784" s="34">
        <v>22</v>
      </c>
      <c r="Q784" s="34">
        <v>104</v>
      </c>
      <c r="R784" s="40">
        <v>22017810832.110001</v>
      </c>
      <c r="S784" s="40">
        <v>264456494.44</v>
      </c>
      <c r="T784" s="40">
        <v>759277</v>
      </c>
      <c r="U784" s="40">
        <v>4293008542.1100001</v>
      </c>
      <c r="V784" s="40">
        <v>0</v>
      </c>
      <c r="W784" s="40">
        <v>6637096981.0100002</v>
      </c>
      <c r="X784" s="40">
        <v>9725531280.1599998</v>
      </c>
      <c r="Y784" s="40">
        <v>0</v>
      </c>
      <c r="Z784" s="40">
        <v>97353345.849999994</v>
      </c>
      <c r="AA784" s="40">
        <v>17206890705.439999</v>
      </c>
      <c r="AB784" s="40">
        <v>0</v>
      </c>
      <c r="AC784" s="40">
        <v>1859661807.9000001</v>
      </c>
      <c r="AD784" s="40">
        <v>10839913710.73</v>
      </c>
      <c r="AE784" s="40">
        <v>0</v>
      </c>
      <c r="AF784" s="40">
        <v>192350934.71000001</v>
      </c>
      <c r="AG784" s="40">
        <v>4314964252.1000004</v>
      </c>
      <c r="AH784" s="40">
        <v>0</v>
      </c>
      <c r="AI784" s="40">
        <v>4810920126.6700001</v>
      </c>
      <c r="AJ784" s="40">
        <v>2050724247.74</v>
      </c>
      <c r="AK784" s="40">
        <v>1967912647.74</v>
      </c>
      <c r="AL784" s="40">
        <v>285654132.05000001</v>
      </c>
      <c r="AM784" s="40">
        <v>188232300.03999999</v>
      </c>
      <c r="AN784" s="40">
        <v>0</v>
      </c>
      <c r="AO784" s="40">
        <v>869547613.20000005</v>
      </c>
      <c r="AP784" s="40">
        <v>0</v>
      </c>
      <c r="AQ784" s="40">
        <v>46345398516.43</v>
      </c>
      <c r="AR784" s="40">
        <v>46265248363.290001</v>
      </c>
      <c r="AS784" s="40">
        <v>80150153.140000001</v>
      </c>
      <c r="AT784" s="40">
        <v>2813351897.79</v>
      </c>
      <c r="AU784" s="40">
        <v>1603903387.25</v>
      </c>
      <c r="AV784" s="40">
        <v>270328022.05000001</v>
      </c>
      <c r="AW784" s="40">
        <v>869547613.20000005</v>
      </c>
      <c r="AX784" s="40">
        <v>69572875.290000007</v>
      </c>
      <c r="AY784" s="40">
        <v>43532046618.639999</v>
      </c>
      <c r="AZ784" s="40">
        <v>43532046618.639999</v>
      </c>
      <c r="BA784" s="40">
        <v>0</v>
      </c>
      <c r="BB784" s="40">
        <v>0</v>
      </c>
      <c r="BC784" s="40">
        <v>0</v>
      </c>
      <c r="BD784" s="40">
        <v>0</v>
      </c>
      <c r="BE784" s="40">
        <v>0</v>
      </c>
      <c r="BF784" s="40">
        <v>0</v>
      </c>
      <c r="BG784" s="40">
        <v>0</v>
      </c>
      <c r="BH784" s="40">
        <v>0</v>
      </c>
      <c r="BI784" s="40">
        <v>0</v>
      </c>
    </row>
    <row r="785" spans="1:61" ht="14.25" x14ac:dyDescent="0.2">
      <c r="A785" s="25">
        <f t="shared" si="12"/>
        <v>779</v>
      </c>
      <c r="B785" s="34">
        <v>6970</v>
      </c>
      <c r="C785" s="33" t="s">
        <v>4952</v>
      </c>
      <c r="D785" s="33" t="s">
        <v>4953</v>
      </c>
      <c r="E785" s="33" t="s">
        <v>4954</v>
      </c>
      <c r="F785" s="33" t="s">
        <v>31</v>
      </c>
      <c r="G785" s="35">
        <v>6492</v>
      </c>
      <c r="H785" s="33" t="s">
        <v>1321</v>
      </c>
      <c r="I785" s="33" t="s">
        <v>4955</v>
      </c>
      <c r="J785" s="33" t="s">
        <v>32</v>
      </c>
      <c r="K785" s="33" t="s">
        <v>33</v>
      </c>
      <c r="L785" s="33" t="s">
        <v>4956</v>
      </c>
      <c r="M785" s="34">
        <v>4440227</v>
      </c>
      <c r="N785" s="33" t="s">
        <v>4957</v>
      </c>
      <c r="O785" s="34">
        <v>2</v>
      </c>
      <c r="P785" s="34">
        <v>1034</v>
      </c>
      <c r="Q785" s="34">
        <v>10</v>
      </c>
      <c r="R785" s="40">
        <v>10730781249.860001</v>
      </c>
      <c r="S785" s="40">
        <v>2002440899.5599999</v>
      </c>
      <c r="T785" s="40">
        <v>0</v>
      </c>
      <c r="U785" s="40">
        <v>0</v>
      </c>
      <c r="V785" s="40">
        <v>8322416535.1899996</v>
      </c>
      <c r="W785" s="40">
        <v>7108308</v>
      </c>
      <c r="X785" s="40">
        <v>383255919.11000001</v>
      </c>
      <c r="Y785" s="40">
        <v>0</v>
      </c>
      <c r="Z785" s="40">
        <v>15559588</v>
      </c>
      <c r="AA785" s="40">
        <v>674085084.16999996</v>
      </c>
      <c r="AB785" s="40">
        <v>0</v>
      </c>
      <c r="AC785" s="40">
        <v>248559</v>
      </c>
      <c r="AD785" s="40">
        <v>122481286.29000001</v>
      </c>
      <c r="AE785" s="40">
        <v>0</v>
      </c>
      <c r="AF785" s="40">
        <v>508651397.26999998</v>
      </c>
      <c r="AG785" s="40">
        <v>4235597.92</v>
      </c>
      <c r="AH785" s="40">
        <v>38468243.689999998</v>
      </c>
      <c r="AI785" s="40">
        <v>10056696165.690001</v>
      </c>
      <c r="AJ785" s="40">
        <v>956508166.59000003</v>
      </c>
      <c r="AK785" s="40">
        <v>542450166.59000003</v>
      </c>
      <c r="AL785" s="40">
        <v>5382758490.3100004</v>
      </c>
      <c r="AM785" s="40">
        <v>2867923374.5100002</v>
      </c>
      <c r="AN785" s="40">
        <v>0</v>
      </c>
      <c r="AO785" s="40">
        <v>592875963</v>
      </c>
      <c r="AP785" s="40">
        <v>256630171.28</v>
      </c>
      <c r="AQ785" s="40">
        <v>1653399209.79</v>
      </c>
      <c r="AR785" s="40">
        <v>1516845960</v>
      </c>
      <c r="AS785" s="40">
        <v>136553249.78999999</v>
      </c>
      <c r="AT785" s="40">
        <v>1653399209.79</v>
      </c>
      <c r="AU785" s="40">
        <v>1042086252.33</v>
      </c>
      <c r="AV785" s="40">
        <v>18436994.460000001</v>
      </c>
      <c r="AW785" s="40">
        <v>592875963</v>
      </c>
      <c r="AX785" s="40">
        <v>0</v>
      </c>
      <c r="AY785" s="40">
        <v>0</v>
      </c>
      <c r="AZ785" s="40">
        <v>0</v>
      </c>
      <c r="BA785" s="40">
        <v>0</v>
      </c>
      <c r="BB785" s="40">
        <v>32291303</v>
      </c>
      <c r="BC785" s="40">
        <v>305249808.66000003</v>
      </c>
      <c r="BD785" s="40">
        <v>32291303</v>
      </c>
      <c r="BE785" s="40">
        <v>305249808.66000003</v>
      </c>
      <c r="BF785" s="40">
        <v>9228676662</v>
      </c>
      <c r="BG785" s="40">
        <v>0</v>
      </c>
      <c r="BH785" s="40">
        <v>9228676662</v>
      </c>
      <c r="BI785" s="40">
        <v>0</v>
      </c>
    </row>
    <row r="786" spans="1:61" ht="14.25" x14ac:dyDescent="0.2">
      <c r="A786" s="25">
        <f t="shared" si="12"/>
        <v>780</v>
      </c>
      <c r="B786" s="34">
        <v>7007</v>
      </c>
      <c r="C786" s="33" t="s">
        <v>4958</v>
      </c>
      <c r="D786" s="33" t="s">
        <v>4959</v>
      </c>
      <c r="E786" s="33" t="s">
        <v>4960</v>
      </c>
      <c r="F786" s="33" t="s">
        <v>28</v>
      </c>
      <c r="G786" s="35">
        <v>6492</v>
      </c>
      <c r="H786" s="33" t="s">
        <v>1321</v>
      </c>
      <c r="I786" s="33"/>
      <c r="J786" s="33" t="s">
        <v>480</v>
      </c>
      <c r="K786" s="33" t="s">
        <v>481</v>
      </c>
      <c r="L786" s="33" t="s">
        <v>4961</v>
      </c>
      <c r="M786" s="34">
        <v>6644885</v>
      </c>
      <c r="N786" s="33" t="s">
        <v>4962</v>
      </c>
      <c r="O786" s="34">
        <v>2</v>
      </c>
      <c r="P786" s="34">
        <v>0</v>
      </c>
      <c r="Q786" s="32"/>
      <c r="R786" s="40">
        <v>29777884205.639999</v>
      </c>
      <c r="S786" s="40">
        <v>2255307990.1900001</v>
      </c>
      <c r="T786" s="40">
        <v>306095118</v>
      </c>
      <c r="U786" s="40">
        <v>0</v>
      </c>
      <c r="V786" s="40">
        <v>25104206536</v>
      </c>
      <c r="W786" s="40">
        <v>1651514531</v>
      </c>
      <c r="X786" s="40">
        <v>407009861.44999999</v>
      </c>
      <c r="Y786" s="40">
        <v>0</v>
      </c>
      <c r="Z786" s="40">
        <v>53750169</v>
      </c>
      <c r="AA786" s="40">
        <v>25572389324.57</v>
      </c>
      <c r="AB786" s="40">
        <v>22847246416.5</v>
      </c>
      <c r="AC786" s="40">
        <v>1323869765</v>
      </c>
      <c r="AD786" s="40">
        <v>1055862113.2</v>
      </c>
      <c r="AE786" s="40">
        <v>0</v>
      </c>
      <c r="AF786" s="40">
        <v>45423574.619999997</v>
      </c>
      <c r="AG786" s="40">
        <v>67259025</v>
      </c>
      <c r="AH786" s="40">
        <v>232728430.25</v>
      </c>
      <c r="AI786" s="40">
        <v>4205494881.1399999</v>
      </c>
      <c r="AJ786" s="40">
        <v>2372422699</v>
      </c>
      <c r="AK786" s="40">
        <v>1295871899</v>
      </c>
      <c r="AL786" s="40">
        <v>849063710.11000001</v>
      </c>
      <c r="AM786" s="40">
        <v>394686201.92000002</v>
      </c>
      <c r="AN786" s="40">
        <v>0</v>
      </c>
      <c r="AO786" s="40">
        <v>453291622.11000001</v>
      </c>
      <c r="AP786" s="40">
        <v>136030648</v>
      </c>
      <c r="AQ786" s="40">
        <v>3240097293.6599998</v>
      </c>
      <c r="AR786" s="40">
        <v>3102765094.6599998</v>
      </c>
      <c r="AS786" s="40">
        <v>137332199</v>
      </c>
      <c r="AT786" s="40">
        <v>2169622669.3899999</v>
      </c>
      <c r="AU786" s="40">
        <v>1648101408</v>
      </c>
      <c r="AV786" s="40">
        <v>68229639.280000001</v>
      </c>
      <c r="AW786" s="40">
        <v>453291622.11000001</v>
      </c>
      <c r="AX786" s="40">
        <v>0</v>
      </c>
      <c r="AY786" s="40">
        <v>1070474624.27</v>
      </c>
      <c r="AZ786" s="40">
        <v>1070474624.27</v>
      </c>
      <c r="BA786" s="40">
        <v>0</v>
      </c>
      <c r="BB786" s="40">
        <v>50959205</v>
      </c>
      <c r="BC786" s="40">
        <v>65808927</v>
      </c>
      <c r="BD786" s="40">
        <v>50959205</v>
      </c>
      <c r="BE786" s="40">
        <v>65808927</v>
      </c>
      <c r="BF786" s="40">
        <v>26301680421</v>
      </c>
      <c r="BG786" s="40">
        <v>0</v>
      </c>
      <c r="BH786" s="40">
        <v>26301680421</v>
      </c>
      <c r="BI786" s="40">
        <v>0</v>
      </c>
    </row>
    <row r="787" spans="1:61" ht="14.25" x14ac:dyDescent="0.2">
      <c r="A787" s="25">
        <f t="shared" si="12"/>
        <v>781</v>
      </c>
      <c r="B787" s="34">
        <v>7009</v>
      </c>
      <c r="C787" s="33" t="s">
        <v>4963</v>
      </c>
      <c r="D787" s="33" t="s">
        <v>4964</v>
      </c>
      <c r="E787" s="33" t="s">
        <v>4965</v>
      </c>
      <c r="F787" s="33" t="s">
        <v>28</v>
      </c>
      <c r="G787" s="35">
        <v>6492</v>
      </c>
      <c r="H787" s="33" t="s">
        <v>1321</v>
      </c>
      <c r="I787" s="33" t="s">
        <v>4966</v>
      </c>
      <c r="J787" s="33" t="s">
        <v>32</v>
      </c>
      <c r="K787" s="33" t="s">
        <v>33</v>
      </c>
      <c r="L787" s="33" t="s">
        <v>4967</v>
      </c>
      <c r="M787" s="34">
        <v>5152726</v>
      </c>
      <c r="N787" s="33" t="s">
        <v>4968</v>
      </c>
      <c r="O787" s="34">
        <v>2</v>
      </c>
      <c r="P787" s="34">
        <v>1579</v>
      </c>
      <c r="Q787" s="34">
        <v>6</v>
      </c>
      <c r="R787" s="40">
        <v>12388950789.42</v>
      </c>
      <c r="S787" s="40">
        <v>127549165.73999999</v>
      </c>
      <c r="T787" s="40">
        <v>2539680567.6799998</v>
      </c>
      <c r="U787" s="40">
        <v>0</v>
      </c>
      <c r="V787" s="40">
        <v>9718028634</v>
      </c>
      <c r="W787" s="40">
        <v>0</v>
      </c>
      <c r="X787" s="40">
        <v>3692422</v>
      </c>
      <c r="Y787" s="40">
        <v>0</v>
      </c>
      <c r="Z787" s="40">
        <v>0</v>
      </c>
      <c r="AA787" s="40">
        <v>8565355758.1800003</v>
      </c>
      <c r="AB787" s="40">
        <v>8050076127.6999998</v>
      </c>
      <c r="AC787" s="40">
        <v>0</v>
      </c>
      <c r="AD787" s="40">
        <v>83873824.900000006</v>
      </c>
      <c r="AE787" s="40">
        <v>0</v>
      </c>
      <c r="AF787" s="40">
        <v>398699182.57999998</v>
      </c>
      <c r="AG787" s="40">
        <v>32706623</v>
      </c>
      <c r="AH787" s="40">
        <v>0</v>
      </c>
      <c r="AI787" s="40">
        <v>3823595031.2399998</v>
      </c>
      <c r="AJ787" s="40">
        <v>3066752855.2399998</v>
      </c>
      <c r="AK787" s="40">
        <v>2542084040</v>
      </c>
      <c r="AL787" s="40">
        <v>542382822.80999994</v>
      </c>
      <c r="AM787" s="40">
        <v>664000</v>
      </c>
      <c r="AN787" s="40">
        <v>4901600</v>
      </c>
      <c r="AO787" s="40">
        <v>208893753.19</v>
      </c>
      <c r="AP787" s="40">
        <v>0</v>
      </c>
      <c r="AQ787" s="40">
        <v>1002043295.4</v>
      </c>
      <c r="AR787" s="40">
        <v>877333058</v>
      </c>
      <c r="AS787" s="40">
        <v>124710237.40000001</v>
      </c>
      <c r="AT787" s="40">
        <v>791070932.39999998</v>
      </c>
      <c r="AU787" s="40">
        <v>566733643.70000005</v>
      </c>
      <c r="AV787" s="40">
        <v>15443535.51</v>
      </c>
      <c r="AW787" s="40">
        <v>208893753.19</v>
      </c>
      <c r="AX787" s="40">
        <v>0</v>
      </c>
      <c r="AY787" s="40">
        <v>210972363</v>
      </c>
      <c r="AZ787" s="40">
        <v>210972363</v>
      </c>
      <c r="BA787" s="40">
        <v>0</v>
      </c>
      <c r="BB787" s="40">
        <v>907063</v>
      </c>
      <c r="BC787" s="40">
        <v>120663197</v>
      </c>
      <c r="BD787" s="40">
        <v>907063</v>
      </c>
      <c r="BE787" s="40">
        <v>120663197</v>
      </c>
      <c r="BF787" s="40">
        <v>11998345554</v>
      </c>
      <c r="BG787" s="40">
        <v>390621000</v>
      </c>
      <c r="BH787" s="40">
        <v>11998345554</v>
      </c>
      <c r="BI787" s="40">
        <v>390621000</v>
      </c>
    </row>
    <row r="788" spans="1:61" ht="14.25" x14ac:dyDescent="0.2">
      <c r="A788" s="25">
        <f t="shared" si="12"/>
        <v>782</v>
      </c>
      <c r="B788" s="34">
        <v>7010</v>
      </c>
      <c r="C788" s="33" t="s">
        <v>4969</v>
      </c>
      <c r="D788" s="33" t="s">
        <v>4970</v>
      </c>
      <c r="E788" s="33" t="s">
        <v>4971</v>
      </c>
      <c r="F788" s="33" t="s">
        <v>28</v>
      </c>
      <c r="G788" s="35">
        <v>6492</v>
      </c>
      <c r="H788" s="33" t="s">
        <v>1321</v>
      </c>
      <c r="I788" s="33" t="s">
        <v>4972</v>
      </c>
      <c r="J788" s="33" t="s">
        <v>907</v>
      </c>
      <c r="K788" s="33" t="s">
        <v>908</v>
      </c>
      <c r="L788" s="33" t="s">
        <v>4973</v>
      </c>
      <c r="M788" s="34">
        <v>7359143</v>
      </c>
      <c r="N788" s="33" t="s">
        <v>4974</v>
      </c>
      <c r="O788" s="34">
        <v>3</v>
      </c>
      <c r="P788" s="34">
        <v>689</v>
      </c>
      <c r="Q788" s="34">
        <v>5</v>
      </c>
      <c r="R788" s="40">
        <v>3814788116.0799999</v>
      </c>
      <c r="S788" s="40">
        <v>81612819.799999997</v>
      </c>
      <c r="T788" s="40">
        <v>159714916.69999999</v>
      </c>
      <c r="U788" s="40">
        <v>0</v>
      </c>
      <c r="V788" s="40">
        <v>3180643649.0100002</v>
      </c>
      <c r="W788" s="40">
        <v>376013909.56999999</v>
      </c>
      <c r="X788" s="40">
        <v>16802821</v>
      </c>
      <c r="Y788" s="40">
        <v>0</v>
      </c>
      <c r="Z788" s="40">
        <v>0</v>
      </c>
      <c r="AA788" s="40">
        <v>1583664064.79</v>
      </c>
      <c r="AB788" s="40">
        <v>1463156240</v>
      </c>
      <c r="AC788" s="40">
        <v>0</v>
      </c>
      <c r="AD788" s="40">
        <v>39253660.039999999</v>
      </c>
      <c r="AE788" s="40">
        <v>0</v>
      </c>
      <c r="AF788" s="40">
        <v>61268472.189999998</v>
      </c>
      <c r="AG788" s="40">
        <v>19985692.559999999</v>
      </c>
      <c r="AH788" s="40">
        <v>0</v>
      </c>
      <c r="AI788" s="40">
        <v>2231124051.29</v>
      </c>
      <c r="AJ788" s="40">
        <v>1979603872</v>
      </c>
      <c r="AK788" s="40">
        <v>0</v>
      </c>
      <c r="AL788" s="40">
        <v>223557021.87</v>
      </c>
      <c r="AM788" s="40">
        <v>26900888.129999999</v>
      </c>
      <c r="AN788" s="40">
        <v>0</v>
      </c>
      <c r="AO788" s="40">
        <v>1062269.29</v>
      </c>
      <c r="AP788" s="40">
        <v>0</v>
      </c>
      <c r="AQ788" s="40">
        <v>494603714.60000002</v>
      </c>
      <c r="AR788" s="40">
        <v>444868182</v>
      </c>
      <c r="AS788" s="40">
        <v>49735532.600000001</v>
      </c>
      <c r="AT788" s="40">
        <v>494603714.60000002</v>
      </c>
      <c r="AU788" s="40">
        <v>471206047</v>
      </c>
      <c r="AV788" s="40">
        <v>22335398.309999999</v>
      </c>
      <c r="AW788" s="40">
        <v>1062269.29</v>
      </c>
      <c r="AX788" s="40">
        <v>0</v>
      </c>
      <c r="AY788" s="40">
        <v>0</v>
      </c>
      <c r="AZ788" s="40">
        <v>0</v>
      </c>
      <c r="BA788" s="40">
        <v>0</v>
      </c>
      <c r="BB788" s="40">
        <v>0</v>
      </c>
      <c r="BC788" s="40">
        <v>0</v>
      </c>
      <c r="BD788" s="40">
        <v>0</v>
      </c>
      <c r="BE788" s="40">
        <v>0</v>
      </c>
      <c r="BF788" s="40">
        <v>0</v>
      </c>
      <c r="BG788" s="40">
        <v>0</v>
      </c>
      <c r="BH788" s="40">
        <v>0</v>
      </c>
      <c r="BI788" s="40">
        <v>0</v>
      </c>
    </row>
    <row r="789" spans="1:61" ht="14.25" x14ac:dyDescent="0.2">
      <c r="A789" s="25">
        <f t="shared" si="12"/>
        <v>783</v>
      </c>
      <c r="B789" s="34">
        <v>7025</v>
      </c>
      <c r="C789" s="33" t="s">
        <v>4975</v>
      </c>
      <c r="D789" s="33" t="s">
        <v>4976</v>
      </c>
      <c r="E789" s="33" t="s">
        <v>4977</v>
      </c>
      <c r="F789" s="33" t="s">
        <v>28</v>
      </c>
      <c r="G789" s="35">
        <v>6492</v>
      </c>
      <c r="H789" s="33" t="s">
        <v>1321</v>
      </c>
      <c r="I789" s="33" t="s">
        <v>4978</v>
      </c>
      <c r="J789" s="33" t="s">
        <v>29</v>
      </c>
      <c r="K789" s="33" t="s">
        <v>30</v>
      </c>
      <c r="L789" s="33" t="s">
        <v>4979</v>
      </c>
      <c r="M789" s="34">
        <v>7470000</v>
      </c>
      <c r="N789" s="33" t="s">
        <v>4980</v>
      </c>
      <c r="O789" s="34">
        <v>2</v>
      </c>
      <c r="P789" s="34">
        <v>2176</v>
      </c>
      <c r="Q789" s="34">
        <v>9</v>
      </c>
      <c r="R789" s="40">
        <v>5190470874</v>
      </c>
      <c r="S789" s="40">
        <v>791492968</v>
      </c>
      <c r="T789" s="40">
        <v>0</v>
      </c>
      <c r="U789" s="40">
        <v>0</v>
      </c>
      <c r="V789" s="40">
        <v>4089060630</v>
      </c>
      <c r="W789" s="40">
        <v>302032971</v>
      </c>
      <c r="X789" s="40">
        <v>6424055</v>
      </c>
      <c r="Y789" s="40">
        <v>0</v>
      </c>
      <c r="Z789" s="40">
        <v>1460250</v>
      </c>
      <c r="AA789" s="40">
        <v>2018678698</v>
      </c>
      <c r="AB789" s="40">
        <v>1644435720</v>
      </c>
      <c r="AC789" s="40">
        <v>0</v>
      </c>
      <c r="AD789" s="40">
        <v>155799114</v>
      </c>
      <c r="AE789" s="40">
        <v>0</v>
      </c>
      <c r="AF789" s="40">
        <v>67630000</v>
      </c>
      <c r="AG789" s="40">
        <v>44071887</v>
      </c>
      <c r="AH789" s="40">
        <v>106741977</v>
      </c>
      <c r="AI789" s="40">
        <v>3171792176</v>
      </c>
      <c r="AJ789" s="40">
        <v>2892733087</v>
      </c>
      <c r="AK789" s="40">
        <v>0</v>
      </c>
      <c r="AL789" s="40">
        <v>202131436</v>
      </c>
      <c r="AM789" s="40">
        <v>0</v>
      </c>
      <c r="AN789" s="40">
        <v>0</v>
      </c>
      <c r="AO789" s="40">
        <v>76927653</v>
      </c>
      <c r="AP789" s="40">
        <v>0</v>
      </c>
      <c r="AQ789" s="40">
        <v>637214747</v>
      </c>
      <c r="AR789" s="40">
        <v>617362715</v>
      </c>
      <c r="AS789" s="40">
        <v>19852032</v>
      </c>
      <c r="AT789" s="40">
        <v>598653509</v>
      </c>
      <c r="AU789" s="40">
        <v>509368852</v>
      </c>
      <c r="AV789" s="40">
        <v>12357004</v>
      </c>
      <c r="AW789" s="40">
        <v>76927653</v>
      </c>
      <c r="AX789" s="40">
        <v>0</v>
      </c>
      <c r="AY789" s="40">
        <v>38561238</v>
      </c>
      <c r="AZ789" s="40">
        <v>38561238</v>
      </c>
      <c r="BA789" s="40">
        <v>0</v>
      </c>
      <c r="BB789" s="40">
        <v>8788104</v>
      </c>
      <c r="BC789" s="40">
        <v>13881566</v>
      </c>
      <c r="BD789" s="40">
        <v>8788104</v>
      </c>
      <c r="BE789" s="40">
        <v>13881566</v>
      </c>
      <c r="BF789" s="40">
        <v>4949251570</v>
      </c>
      <c r="BG789" s="40">
        <v>561460287</v>
      </c>
      <c r="BH789" s="40">
        <v>4949251570</v>
      </c>
      <c r="BI789" s="40">
        <v>561460287</v>
      </c>
    </row>
    <row r="790" spans="1:61" ht="14.25" x14ac:dyDescent="0.2">
      <c r="A790" s="25">
        <f t="shared" si="12"/>
        <v>784</v>
      </c>
      <c r="B790" s="34">
        <v>7046</v>
      </c>
      <c r="C790" s="33" t="s">
        <v>1118</v>
      </c>
      <c r="D790" s="33" t="s">
        <v>1119</v>
      </c>
      <c r="E790" s="33" t="s">
        <v>1120</v>
      </c>
      <c r="F790" s="33" t="s">
        <v>31</v>
      </c>
      <c r="G790" s="35">
        <v>9499</v>
      </c>
      <c r="H790" s="33" t="s">
        <v>1328</v>
      </c>
      <c r="I790" s="33" t="s">
        <v>1121</v>
      </c>
      <c r="J790" s="33" t="s">
        <v>29</v>
      </c>
      <c r="K790" s="33" t="s">
        <v>30</v>
      </c>
      <c r="L790" s="33" t="s">
        <v>2254</v>
      </c>
      <c r="M790" s="34">
        <v>2866501</v>
      </c>
      <c r="N790" s="33" t="s">
        <v>1358</v>
      </c>
      <c r="O790" s="34">
        <v>1</v>
      </c>
      <c r="P790" s="34">
        <v>663</v>
      </c>
      <c r="Q790" s="34">
        <v>3</v>
      </c>
      <c r="R790" s="40">
        <v>1253820472.48</v>
      </c>
      <c r="S790" s="40">
        <v>173777784.72999999</v>
      </c>
      <c r="T790" s="40">
        <v>0</v>
      </c>
      <c r="U790" s="40">
        <v>0</v>
      </c>
      <c r="V790" s="40">
        <v>0</v>
      </c>
      <c r="W790" s="40">
        <v>1055301908.36</v>
      </c>
      <c r="X790" s="40">
        <v>17495251.879999999</v>
      </c>
      <c r="Y790" s="40">
        <v>0</v>
      </c>
      <c r="Z790" s="40">
        <v>7245527.5099999998</v>
      </c>
      <c r="AA790" s="40">
        <v>1165748639.1300001</v>
      </c>
      <c r="AB790" s="40">
        <v>0</v>
      </c>
      <c r="AC790" s="40">
        <v>0</v>
      </c>
      <c r="AD790" s="40">
        <v>1159012622.78</v>
      </c>
      <c r="AE790" s="40">
        <v>0</v>
      </c>
      <c r="AF790" s="40">
        <v>1038006.35</v>
      </c>
      <c r="AG790" s="40">
        <v>5698010</v>
      </c>
      <c r="AH790" s="40">
        <v>0</v>
      </c>
      <c r="AI790" s="40">
        <v>88071833.349999994</v>
      </c>
      <c r="AJ790" s="40">
        <v>16518670</v>
      </c>
      <c r="AK790" s="40">
        <v>9352662</v>
      </c>
      <c r="AL790" s="40">
        <v>52969084.469999999</v>
      </c>
      <c r="AM790" s="40">
        <v>23095711.48</v>
      </c>
      <c r="AN790" s="40">
        <v>0</v>
      </c>
      <c r="AO790" s="40">
        <v>1015512.15</v>
      </c>
      <c r="AP790" s="40">
        <v>-6360100.1100000003</v>
      </c>
      <c r="AQ790" s="40">
        <v>136331888.61000001</v>
      </c>
      <c r="AR790" s="40">
        <v>117274328</v>
      </c>
      <c r="AS790" s="40">
        <v>19057560.609999999</v>
      </c>
      <c r="AT790" s="40">
        <v>136331888.61000001</v>
      </c>
      <c r="AU790" s="40">
        <v>119705186.08</v>
      </c>
      <c r="AV790" s="40">
        <v>13565402.380000001</v>
      </c>
      <c r="AW790" s="40">
        <v>1015512.15</v>
      </c>
      <c r="AX790" s="40">
        <v>2045788</v>
      </c>
      <c r="AY790" s="40">
        <v>0</v>
      </c>
      <c r="AZ790" s="40">
        <v>0</v>
      </c>
      <c r="BA790" s="40">
        <v>0</v>
      </c>
      <c r="BB790" s="40">
        <v>0</v>
      </c>
      <c r="BC790" s="40">
        <v>0</v>
      </c>
      <c r="BD790" s="40">
        <v>0</v>
      </c>
      <c r="BE790" s="40">
        <v>0</v>
      </c>
      <c r="BF790" s="40">
        <v>0</v>
      </c>
      <c r="BG790" s="40">
        <v>0</v>
      </c>
      <c r="BH790" s="40">
        <v>0</v>
      </c>
      <c r="BI790" s="40">
        <v>0</v>
      </c>
    </row>
    <row r="791" spans="1:61" ht="14.25" x14ac:dyDescent="0.2">
      <c r="A791" s="25">
        <f t="shared" si="12"/>
        <v>785</v>
      </c>
      <c r="B791" s="34">
        <v>7049</v>
      </c>
      <c r="C791" s="33" t="s">
        <v>1122</v>
      </c>
      <c r="D791" s="33" t="s">
        <v>1123</v>
      </c>
      <c r="E791" s="33" t="s">
        <v>1124</v>
      </c>
      <c r="F791" s="33" t="s">
        <v>100</v>
      </c>
      <c r="G791" s="35">
        <v>8544</v>
      </c>
      <c r="H791" s="33" t="s">
        <v>1357</v>
      </c>
      <c r="I791" s="33" t="s">
        <v>1125</v>
      </c>
      <c r="J791" s="33" t="s">
        <v>29</v>
      </c>
      <c r="K791" s="33" t="s">
        <v>30</v>
      </c>
      <c r="L791" s="33" t="s">
        <v>2255</v>
      </c>
      <c r="M791" s="34">
        <v>3323565</v>
      </c>
      <c r="N791" s="33" t="s">
        <v>1356</v>
      </c>
      <c r="O791" s="34">
        <v>1</v>
      </c>
      <c r="P791" s="34">
        <v>6</v>
      </c>
      <c r="Q791" s="34">
        <v>29</v>
      </c>
      <c r="R791" s="40">
        <v>635962255447</v>
      </c>
      <c r="S791" s="40">
        <v>22990938378</v>
      </c>
      <c r="T791" s="40">
        <v>1310479219</v>
      </c>
      <c r="U791" s="40">
        <v>0</v>
      </c>
      <c r="V791" s="40">
        <v>108964242</v>
      </c>
      <c r="W791" s="40">
        <v>69514106278</v>
      </c>
      <c r="X791" s="40">
        <v>539352221039</v>
      </c>
      <c r="Y791" s="40">
        <v>0</v>
      </c>
      <c r="Z791" s="40">
        <v>2685546291</v>
      </c>
      <c r="AA791" s="40">
        <v>315948813348</v>
      </c>
      <c r="AB791" s="40">
        <v>0</v>
      </c>
      <c r="AC791" s="40">
        <v>174128089059</v>
      </c>
      <c r="AD791" s="40">
        <v>24278546956</v>
      </c>
      <c r="AE791" s="40">
        <v>0</v>
      </c>
      <c r="AF791" s="40">
        <v>0</v>
      </c>
      <c r="AG791" s="40">
        <v>103182164782</v>
      </c>
      <c r="AH791" s="40">
        <v>14360012551</v>
      </c>
      <c r="AI791" s="40">
        <v>320013442099</v>
      </c>
      <c r="AJ791" s="40">
        <v>19000000</v>
      </c>
      <c r="AK791" s="40">
        <v>0</v>
      </c>
      <c r="AL791" s="40">
        <v>31124232564</v>
      </c>
      <c r="AM791" s="40">
        <v>178286939</v>
      </c>
      <c r="AN791" s="40">
        <v>1573140583</v>
      </c>
      <c r="AO791" s="40">
        <v>4672229464</v>
      </c>
      <c r="AP791" s="40">
        <v>282446552549</v>
      </c>
      <c r="AQ791" s="40">
        <v>272129468509</v>
      </c>
      <c r="AR791" s="40">
        <v>262106904765</v>
      </c>
      <c r="AS791" s="40">
        <v>10022563744</v>
      </c>
      <c r="AT791" s="40">
        <v>114300276743</v>
      </c>
      <c r="AU791" s="40">
        <v>84000448284</v>
      </c>
      <c r="AV791" s="40">
        <v>25627598995</v>
      </c>
      <c r="AW791" s="40">
        <v>4672229464</v>
      </c>
      <c r="AX791" s="40">
        <v>0</v>
      </c>
      <c r="AY791" s="40">
        <v>0</v>
      </c>
      <c r="AZ791" s="40">
        <v>0</v>
      </c>
      <c r="BA791" s="40">
        <v>0</v>
      </c>
      <c r="BB791" s="40">
        <v>0</v>
      </c>
      <c r="BC791" s="40">
        <v>43665856509</v>
      </c>
      <c r="BD791" s="40">
        <v>0</v>
      </c>
      <c r="BE791" s="40">
        <v>43665856509</v>
      </c>
      <c r="BF791" s="40">
        <v>0</v>
      </c>
      <c r="BG791" s="40">
        <v>0</v>
      </c>
      <c r="BH791" s="40">
        <v>0</v>
      </c>
      <c r="BI791" s="40">
        <v>0</v>
      </c>
    </row>
    <row r="792" spans="1:61" ht="14.25" x14ac:dyDescent="0.2">
      <c r="A792" s="25">
        <f t="shared" si="12"/>
        <v>786</v>
      </c>
      <c r="B792" s="34">
        <v>7064</v>
      </c>
      <c r="C792" s="33" t="s">
        <v>4981</v>
      </c>
      <c r="D792" s="33" t="s">
        <v>4982</v>
      </c>
      <c r="E792" s="33" t="s">
        <v>4983</v>
      </c>
      <c r="F792" s="33" t="s">
        <v>28</v>
      </c>
      <c r="G792" s="35">
        <v>6492</v>
      </c>
      <c r="H792" s="33" t="s">
        <v>1321</v>
      </c>
      <c r="I792" s="33"/>
      <c r="J792" s="33" t="s">
        <v>700</v>
      </c>
      <c r="K792" s="33" t="s">
        <v>960</v>
      </c>
      <c r="L792" s="33" t="s">
        <v>4984</v>
      </c>
      <c r="M792" s="34">
        <v>8240984</v>
      </c>
      <c r="N792" s="33" t="s">
        <v>4985</v>
      </c>
      <c r="O792" s="34">
        <v>3</v>
      </c>
      <c r="P792" s="34">
        <v>0</v>
      </c>
      <c r="Q792" s="32"/>
      <c r="R792" s="40">
        <v>1002994179.79</v>
      </c>
      <c r="S792" s="40">
        <v>119066740.73999999</v>
      </c>
      <c r="T792" s="40">
        <v>7428000</v>
      </c>
      <c r="U792" s="40">
        <v>0</v>
      </c>
      <c r="V792" s="40">
        <v>859456942.04999995</v>
      </c>
      <c r="W792" s="40">
        <v>15667030</v>
      </c>
      <c r="X792" s="40">
        <v>1375467</v>
      </c>
      <c r="Y792" s="40">
        <v>0</v>
      </c>
      <c r="Z792" s="40">
        <v>0</v>
      </c>
      <c r="AA792" s="40">
        <v>555350846.77999997</v>
      </c>
      <c r="AB792" s="40">
        <v>459515899.80000001</v>
      </c>
      <c r="AC792" s="40">
        <v>0</v>
      </c>
      <c r="AD792" s="40">
        <v>2628380.88</v>
      </c>
      <c r="AE792" s="40">
        <v>0</v>
      </c>
      <c r="AF792" s="40">
        <v>79806566.099999994</v>
      </c>
      <c r="AG792" s="40">
        <v>13400000</v>
      </c>
      <c r="AH792" s="40">
        <v>0</v>
      </c>
      <c r="AI792" s="40">
        <v>447643333.00999999</v>
      </c>
      <c r="AJ792" s="40">
        <v>368940964.23000002</v>
      </c>
      <c r="AK792" s="40">
        <v>299945564.23000002</v>
      </c>
      <c r="AL792" s="40">
        <v>47348842.380000003</v>
      </c>
      <c r="AM792" s="40">
        <v>0</v>
      </c>
      <c r="AN792" s="40">
        <v>0</v>
      </c>
      <c r="AO792" s="40">
        <v>31353526.399999999</v>
      </c>
      <c r="AP792" s="40">
        <v>0</v>
      </c>
      <c r="AQ792" s="40">
        <v>67821208</v>
      </c>
      <c r="AR792" s="40">
        <v>67821208</v>
      </c>
      <c r="AS792" s="40">
        <v>0</v>
      </c>
      <c r="AT792" s="40">
        <v>67821208</v>
      </c>
      <c r="AU792" s="40">
        <v>31878694</v>
      </c>
      <c r="AV792" s="40">
        <v>4588987.5999999996</v>
      </c>
      <c r="AW792" s="40">
        <v>31353526.399999999</v>
      </c>
      <c r="AX792" s="40">
        <v>0</v>
      </c>
      <c r="AY792" s="40">
        <v>0</v>
      </c>
      <c r="AZ792" s="40">
        <v>0</v>
      </c>
      <c r="BA792" s="40">
        <v>0</v>
      </c>
      <c r="BB792" s="40">
        <v>0</v>
      </c>
      <c r="BC792" s="40">
        <v>0</v>
      </c>
      <c r="BD792" s="40">
        <v>0</v>
      </c>
      <c r="BE792" s="40">
        <v>0</v>
      </c>
      <c r="BF792" s="40">
        <v>0</v>
      </c>
      <c r="BG792" s="40">
        <v>0</v>
      </c>
      <c r="BH792" s="40">
        <v>0</v>
      </c>
      <c r="BI792" s="40">
        <v>0</v>
      </c>
    </row>
    <row r="793" spans="1:61" ht="14.25" x14ac:dyDescent="0.2">
      <c r="A793" s="25">
        <f t="shared" si="12"/>
        <v>787</v>
      </c>
      <c r="B793" s="34">
        <v>7068</v>
      </c>
      <c r="C793" s="33" t="s">
        <v>4986</v>
      </c>
      <c r="D793" s="33" t="s">
        <v>4987</v>
      </c>
      <c r="E793" s="33" t="s">
        <v>4988</v>
      </c>
      <c r="F793" s="33" t="s">
        <v>31</v>
      </c>
      <c r="G793" s="35">
        <v>9499</v>
      </c>
      <c r="H793" s="33" t="s">
        <v>1328</v>
      </c>
      <c r="I793" s="33" t="s">
        <v>4989</v>
      </c>
      <c r="J793" s="33" t="s">
        <v>80</v>
      </c>
      <c r="K793" s="33" t="s">
        <v>81</v>
      </c>
      <c r="L793" s="33" t="s">
        <v>4990</v>
      </c>
      <c r="M793" s="34">
        <v>6616800</v>
      </c>
      <c r="N793" s="33" t="s">
        <v>4991</v>
      </c>
      <c r="O793" s="34">
        <v>2</v>
      </c>
      <c r="P793" s="34">
        <v>398</v>
      </c>
      <c r="Q793" s="34">
        <v>8</v>
      </c>
      <c r="R793" s="40">
        <v>6541264637.0299997</v>
      </c>
      <c r="S793" s="40">
        <v>72008731.099999994</v>
      </c>
      <c r="T793" s="40">
        <v>84390743.700000003</v>
      </c>
      <c r="U793" s="40">
        <v>0</v>
      </c>
      <c r="V793" s="40">
        <v>5960102017</v>
      </c>
      <c r="W793" s="40">
        <v>218555232.22999999</v>
      </c>
      <c r="X793" s="40">
        <v>203208065</v>
      </c>
      <c r="Y793" s="40">
        <v>0</v>
      </c>
      <c r="Z793" s="40">
        <v>2999848</v>
      </c>
      <c r="AA793" s="40">
        <v>1818549588.9400001</v>
      </c>
      <c r="AB793" s="40">
        <v>0</v>
      </c>
      <c r="AC793" s="40">
        <v>1411640511</v>
      </c>
      <c r="AD793" s="40">
        <v>127400565</v>
      </c>
      <c r="AE793" s="40">
        <v>0</v>
      </c>
      <c r="AF793" s="40">
        <v>142931942.86000001</v>
      </c>
      <c r="AG793" s="40">
        <v>119485342.08</v>
      </c>
      <c r="AH793" s="40">
        <v>17091228</v>
      </c>
      <c r="AI793" s="40">
        <v>4722715048.0900002</v>
      </c>
      <c r="AJ793" s="40">
        <v>3714898603.8000002</v>
      </c>
      <c r="AK793" s="40">
        <v>3456514263.8000002</v>
      </c>
      <c r="AL793" s="40">
        <v>526940918.69999999</v>
      </c>
      <c r="AM793" s="40">
        <v>304236539.49000001</v>
      </c>
      <c r="AN793" s="40">
        <v>0</v>
      </c>
      <c r="AO793" s="40">
        <v>176638986.09999999</v>
      </c>
      <c r="AP793" s="40">
        <v>0</v>
      </c>
      <c r="AQ793" s="40">
        <v>793885256.04999995</v>
      </c>
      <c r="AR793" s="40">
        <v>721059603</v>
      </c>
      <c r="AS793" s="40">
        <v>72825653.049999997</v>
      </c>
      <c r="AT793" s="40">
        <v>694154762.04999995</v>
      </c>
      <c r="AU793" s="40">
        <v>505701295</v>
      </c>
      <c r="AV793" s="40">
        <v>11814480.949999999</v>
      </c>
      <c r="AW793" s="40">
        <v>176638986.09999999</v>
      </c>
      <c r="AX793" s="40">
        <v>0</v>
      </c>
      <c r="AY793" s="40">
        <v>99730494</v>
      </c>
      <c r="AZ793" s="40">
        <v>99730494</v>
      </c>
      <c r="BA793" s="40">
        <v>0</v>
      </c>
      <c r="BB793" s="40">
        <v>15686858</v>
      </c>
      <c r="BC793" s="40">
        <v>123612127</v>
      </c>
      <c r="BD793" s="40">
        <v>15686858</v>
      </c>
      <c r="BE793" s="40">
        <v>123612127</v>
      </c>
      <c r="BF793" s="40">
        <v>7102815003</v>
      </c>
      <c r="BG793" s="40">
        <v>7102815003</v>
      </c>
      <c r="BH793" s="40">
        <v>7102815003</v>
      </c>
      <c r="BI793" s="40">
        <v>7102815003</v>
      </c>
    </row>
    <row r="794" spans="1:61" ht="14.25" x14ac:dyDescent="0.2">
      <c r="A794" s="25">
        <f t="shared" si="12"/>
        <v>788</v>
      </c>
      <c r="B794" s="34">
        <v>7076</v>
      </c>
      <c r="C794" s="33" t="s">
        <v>4992</v>
      </c>
      <c r="D794" s="33" t="s">
        <v>4993</v>
      </c>
      <c r="E794" s="33" t="s">
        <v>4994</v>
      </c>
      <c r="F794" s="33" t="s">
        <v>28</v>
      </c>
      <c r="G794" s="35">
        <v>6492</v>
      </c>
      <c r="H794" s="33" t="s">
        <v>1321</v>
      </c>
      <c r="I794" s="33" t="s">
        <v>4995</v>
      </c>
      <c r="J794" s="33" t="s">
        <v>480</v>
      </c>
      <c r="K794" s="33" t="s">
        <v>481</v>
      </c>
      <c r="L794" s="33" t="s">
        <v>4996</v>
      </c>
      <c r="M794" s="34">
        <v>6517172</v>
      </c>
      <c r="N794" s="33" t="s">
        <v>4997</v>
      </c>
      <c r="O794" s="34">
        <v>2</v>
      </c>
      <c r="P794" s="34">
        <v>157</v>
      </c>
      <c r="Q794" s="34">
        <v>2</v>
      </c>
      <c r="R794" s="40">
        <v>6244903311.3199997</v>
      </c>
      <c r="S794" s="40">
        <v>718582951.44000006</v>
      </c>
      <c r="T794" s="40">
        <v>98866209.689999998</v>
      </c>
      <c r="U794" s="40">
        <v>0</v>
      </c>
      <c r="V794" s="40">
        <v>5246619014</v>
      </c>
      <c r="W794" s="40">
        <v>179537588.19</v>
      </c>
      <c r="X794" s="40">
        <v>1297548</v>
      </c>
      <c r="Y794" s="40">
        <v>0</v>
      </c>
      <c r="Z794" s="40">
        <v>0</v>
      </c>
      <c r="AA794" s="40">
        <v>4757098115.04</v>
      </c>
      <c r="AB794" s="40">
        <v>3083065627.3899999</v>
      </c>
      <c r="AC794" s="40">
        <v>419922920</v>
      </c>
      <c r="AD794" s="40">
        <v>45342455</v>
      </c>
      <c r="AE794" s="40">
        <v>0</v>
      </c>
      <c r="AF794" s="40">
        <v>151388932.34</v>
      </c>
      <c r="AG794" s="40">
        <v>1057378180.3099999</v>
      </c>
      <c r="AH794" s="40">
        <v>0</v>
      </c>
      <c r="AI794" s="40">
        <v>1487805196.28</v>
      </c>
      <c r="AJ794" s="40">
        <v>1144434441.98</v>
      </c>
      <c r="AK794" s="40">
        <v>1052034441.98</v>
      </c>
      <c r="AL794" s="40">
        <v>269944434.05000001</v>
      </c>
      <c r="AM794" s="40">
        <v>23116511.469999999</v>
      </c>
      <c r="AN794" s="40">
        <v>0</v>
      </c>
      <c r="AO794" s="40">
        <v>50309808.780000001</v>
      </c>
      <c r="AP794" s="40">
        <v>0</v>
      </c>
      <c r="AQ794" s="40">
        <v>451100622.94999999</v>
      </c>
      <c r="AR794" s="40">
        <v>438876803.57999998</v>
      </c>
      <c r="AS794" s="40">
        <v>12223819.369999999</v>
      </c>
      <c r="AT794" s="40">
        <v>235226735.94999999</v>
      </c>
      <c r="AU794" s="40">
        <v>181017013.03</v>
      </c>
      <c r="AV794" s="40">
        <v>3899914.14</v>
      </c>
      <c r="AW794" s="40">
        <v>50309808.780000001</v>
      </c>
      <c r="AX794" s="40">
        <v>0</v>
      </c>
      <c r="AY794" s="40">
        <v>215873887</v>
      </c>
      <c r="AZ794" s="40">
        <v>215873887</v>
      </c>
      <c r="BA794" s="40">
        <v>0</v>
      </c>
      <c r="BB794" s="40">
        <v>0</v>
      </c>
      <c r="BC794" s="40">
        <v>7639169</v>
      </c>
      <c r="BD794" s="40">
        <v>0</v>
      </c>
      <c r="BE794" s="40">
        <v>7639169</v>
      </c>
      <c r="BF794" s="40">
        <v>5325735882</v>
      </c>
      <c r="BG794" s="40">
        <v>0</v>
      </c>
      <c r="BH794" s="40">
        <v>5325735882</v>
      </c>
      <c r="BI794" s="40">
        <v>0</v>
      </c>
    </row>
    <row r="795" spans="1:61" ht="14.25" x14ac:dyDescent="0.2">
      <c r="A795" s="25">
        <f t="shared" si="12"/>
        <v>789</v>
      </c>
      <c r="B795" s="34">
        <v>7099</v>
      </c>
      <c r="C795" s="33" t="s">
        <v>1126</v>
      </c>
      <c r="D795" s="33" t="s">
        <v>1127</v>
      </c>
      <c r="E795" s="33" t="s">
        <v>1128</v>
      </c>
      <c r="F795" s="33" t="s">
        <v>106</v>
      </c>
      <c r="G795" s="35">
        <v>6424</v>
      </c>
      <c r="H795" s="33" t="s">
        <v>1324</v>
      </c>
      <c r="I795" s="33" t="s">
        <v>1129</v>
      </c>
      <c r="J795" s="33" t="s">
        <v>41</v>
      </c>
      <c r="K795" s="33" t="s">
        <v>45</v>
      </c>
      <c r="L795" s="33" t="s">
        <v>1355</v>
      </c>
      <c r="M795" s="34">
        <v>8819124</v>
      </c>
      <c r="N795" s="33" t="s">
        <v>1354</v>
      </c>
      <c r="O795" s="34">
        <v>1</v>
      </c>
      <c r="P795" s="34">
        <v>1213</v>
      </c>
      <c r="Q795" s="34">
        <v>12</v>
      </c>
      <c r="R795" s="40">
        <v>4459251478.5699997</v>
      </c>
      <c r="S795" s="40">
        <v>342215653.47000003</v>
      </c>
      <c r="T795" s="40">
        <v>74579920</v>
      </c>
      <c r="U795" s="40">
        <v>0</v>
      </c>
      <c r="V795" s="40">
        <v>3481998012.4499998</v>
      </c>
      <c r="W795" s="40">
        <v>47958455</v>
      </c>
      <c r="X795" s="40">
        <v>502596831.64999998</v>
      </c>
      <c r="Y795" s="40">
        <v>0</v>
      </c>
      <c r="Z795" s="40">
        <v>9902606</v>
      </c>
      <c r="AA795" s="40">
        <v>1457878080.8499999</v>
      </c>
      <c r="AB795" s="40">
        <v>1065709678.83</v>
      </c>
      <c r="AC795" s="40">
        <v>201433334</v>
      </c>
      <c r="AD795" s="40">
        <v>106163367.5</v>
      </c>
      <c r="AE795" s="40">
        <v>0</v>
      </c>
      <c r="AF795" s="40">
        <v>38240662.520000003</v>
      </c>
      <c r="AG795" s="40">
        <v>46331038</v>
      </c>
      <c r="AH795" s="40">
        <v>0</v>
      </c>
      <c r="AI795" s="40">
        <v>3001373397.7199998</v>
      </c>
      <c r="AJ795" s="40">
        <v>1930533758</v>
      </c>
      <c r="AK795" s="40">
        <v>328475346.13999999</v>
      </c>
      <c r="AL795" s="40">
        <v>386803187.14999998</v>
      </c>
      <c r="AM795" s="40">
        <v>221645170.69</v>
      </c>
      <c r="AN795" s="40">
        <v>5932366</v>
      </c>
      <c r="AO795" s="40">
        <v>75009149.409999996</v>
      </c>
      <c r="AP795" s="40">
        <v>444760626</v>
      </c>
      <c r="AQ795" s="40">
        <v>645778365.02999997</v>
      </c>
      <c r="AR795" s="40">
        <v>581390447</v>
      </c>
      <c r="AS795" s="40">
        <v>64387918.030000001</v>
      </c>
      <c r="AT795" s="40">
        <v>611901677.02999997</v>
      </c>
      <c r="AU795" s="40">
        <v>522717335.10000002</v>
      </c>
      <c r="AV795" s="40">
        <v>14175192.52</v>
      </c>
      <c r="AW795" s="40">
        <v>75009149.409999996</v>
      </c>
      <c r="AX795" s="40">
        <v>0</v>
      </c>
      <c r="AY795" s="40">
        <v>33876688</v>
      </c>
      <c r="AZ795" s="40">
        <v>33876688</v>
      </c>
      <c r="BA795" s="40">
        <v>0</v>
      </c>
      <c r="BB795" s="40">
        <v>167159670.75</v>
      </c>
      <c r="BC795" s="40">
        <v>544111857.79999995</v>
      </c>
      <c r="BD795" s="40">
        <v>167159670.75</v>
      </c>
      <c r="BE795" s="40">
        <v>544111857.79999995</v>
      </c>
      <c r="BF795" s="40">
        <v>11306012755</v>
      </c>
      <c r="BG795" s="40">
        <v>1602058411.8599999</v>
      </c>
      <c r="BH795" s="40">
        <v>11306012755</v>
      </c>
      <c r="BI795" s="40">
        <v>1602058411.8599999</v>
      </c>
    </row>
    <row r="796" spans="1:61" ht="14.25" x14ac:dyDescent="0.2">
      <c r="A796" s="25">
        <f t="shared" si="12"/>
        <v>790</v>
      </c>
      <c r="B796" s="34">
        <v>7102</v>
      </c>
      <c r="C796" s="33" t="s">
        <v>4998</v>
      </c>
      <c r="D796" s="33" t="s">
        <v>4999</v>
      </c>
      <c r="E796" s="33" t="s">
        <v>5000</v>
      </c>
      <c r="F796" s="33" t="s">
        <v>28</v>
      </c>
      <c r="G796" s="35">
        <v>6492</v>
      </c>
      <c r="H796" s="33" t="s">
        <v>1321</v>
      </c>
      <c r="I796" s="33"/>
      <c r="J796" s="33" t="s">
        <v>29</v>
      </c>
      <c r="K796" s="33" t="s">
        <v>30</v>
      </c>
      <c r="L796" s="33" t="s">
        <v>5001</v>
      </c>
      <c r="M796" s="34">
        <v>2320223</v>
      </c>
      <c r="N796" s="33" t="s">
        <v>5002</v>
      </c>
      <c r="O796" s="34">
        <v>3</v>
      </c>
      <c r="P796" s="34">
        <v>0</v>
      </c>
      <c r="Q796" s="32"/>
      <c r="R796" s="40">
        <v>298499775.51999998</v>
      </c>
      <c r="S796" s="40">
        <v>26893142.960000001</v>
      </c>
      <c r="T796" s="40">
        <v>16659820.619999999</v>
      </c>
      <c r="U796" s="40">
        <v>4528732</v>
      </c>
      <c r="V796" s="40">
        <v>223013119.27000001</v>
      </c>
      <c r="W796" s="40">
        <v>27404960.670000002</v>
      </c>
      <c r="X796" s="40">
        <v>0</v>
      </c>
      <c r="Y796" s="40">
        <v>0</v>
      </c>
      <c r="Z796" s="40">
        <v>0</v>
      </c>
      <c r="AA796" s="40">
        <v>297253782.47000003</v>
      </c>
      <c r="AB796" s="40">
        <v>275913112</v>
      </c>
      <c r="AC796" s="40">
        <v>0</v>
      </c>
      <c r="AD796" s="40">
        <v>16714051</v>
      </c>
      <c r="AE796" s="40">
        <v>0</v>
      </c>
      <c r="AF796" s="40">
        <v>4626619.47</v>
      </c>
      <c r="AG796" s="40">
        <v>0</v>
      </c>
      <c r="AH796" s="40">
        <v>0</v>
      </c>
      <c r="AI796" s="40">
        <v>1245993.05</v>
      </c>
      <c r="AJ796" s="40">
        <v>28917928</v>
      </c>
      <c r="AK796" s="40">
        <v>8917928</v>
      </c>
      <c r="AL796" s="40">
        <v>0</v>
      </c>
      <c r="AM796" s="40">
        <v>0</v>
      </c>
      <c r="AN796" s="40">
        <v>0</v>
      </c>
      <c r="AO796" s="40">
        <v>-20367920.309999999</v>
      </c>
      <c r="AP796" s="40">
        <v>-7304014.6399999997</v>
      </c>
      <c r="AQ796" s="40">
        <v>31911967.859999999</v>
      </c>
      <c r="AR796" s="40">
        <v>30641842</v>
      </c>
      <c r="AS796" s="40">
        <v>1270125.8600000001</v>
      </c>
      <c r="AT796" s="40">
        <v>31911967.859999999</v>
      </c>
      <c r="AU796" s="40">
        <v>50680584</v>
      </c>
      <c r="AV796" s="40">
        <v>1599304.17</v>
      </c>
      <c r="AW796" s="40">
        <v>-20367920.309999999</v>
      </c>
      <c r="AX796" s="40">
        <v>0</v>
      </c>
      <c r="AY796" s="40">
        <v>0</v>
      </c>
      <c r="AZ796" s="40">
        <v>0</v>
      </c>
      <c r="BA796" s="40">
        <v>0</v>
      </c>
      <c r="BB796" s="40">
        <v>1204301</v>
      </c>
      <c r="BC796" s="40">
        <v>0</v>
      </c>
      <c r="BD796" s="40">
        <v>1204301</v>
      </c>
      <c r="BE796" s="40">
        <v>0</v>
      </c>
      <c r="BF796" s="40">
        <v>322189896</v>
      </c>
      <c r="BG796" s="40">
        <v>0</v>
      </c>
      <c r="BH796" s="40">
        <v>322189896</v>
      </c>
      <c r="BI796" s="40">
        <v>0</v>
      </c>
    </row>
    <row r="797" spans="1:61" ht="14.25" x14ac:dyDescent="0.2">
      <c r="A797" s="25">
        <f t="shared" si="12"/>
        <v>791</v>
      </c>
      <c r="B797" s="34">
        <v>7128</v>
      </c>
      <c r="C797" s="33" t="s">
        <v>5003</v>
      </c>
      <c r="D797" s="33" t="s">
        <v>5004</v>
      </c>
      <c r="E797" s="33" t="s">
        <v>5005</v>
      </c>
      <c r="F797" s="33" t="s">
        <v>43</v>
      </c>
      <c r="G797" s="35">
        <v>1511</v>
      </c>
      <c r="H797" s="33" t="s">
        <v>5006</v>
      </c>
      <c r="I797" s="33"/>
      <c r="J797" s="33" t="s">
        <v>836</v>
      </c>
      <c r="K797" s="33" t="s">
        <v>837</v>
      </c>
      <c r="L797" s="33" t="s">
        <v>5007</v>
      </c>
      <c r="M797" s="34">
        <v>5716380</v>
      </c>
      <c r="N797" s="33" t="s">
        <v>5008</v>
      </c>
      <c r="O797" s="34">
        <v>2</v>
      </c>
      <c r="P797" s="34">
        <v>0</v>
      </c>
      <c r="Q797" s="32"/>
      <c r="R797" s="40">
        <v>23155546771.57</v>
      </c>
      <c r="S797" s="40">
        <v>207591479.69</v>
      </c>
      <c r="T797" s="40">
        <v>6861892.5199999996</v>
      </c>
      <c r="U797" s="40">
        <v>160727572</v>
      </c>
      <c r="V797" s="40">
        <v>21403408</v>
      </c>
      <c r="W797" s="40">
        <v>536404891.75</v>
      </c>
      <c r="X797" s="40">
        <v>22218778220.610001</v>
      </c>
      <c r="Y797" s="40">
        <v>0</v>
      </c>
      <c r="Z797" s="40">
        <v>3779307</v>
      </c>
      <c r="AA797" s="40">
        <v>6762782351.6000004</v>
      </c>
      <c r="AB797" s="40">
        <v>0</v>
      </c>
      <c r="AC797" s="40">
        <v>2316231347.9400001</v>
      </c>
      <c r="AD797" s="40">
        <v>3700673705.6599998</v>
      </c>
      <c r="AE797" s="40">
        <v>0</v>
      </c>
      <c r="AF797" s="40">
        <v>0</v>
      </c>
      <c r="AG797" s="40">
        <v>745877298</v>
      </c>
      <c r="AH797" s="40">
        <v>0</v>
      </c>
      <c r="AI797" s="40">
        <v>16392764419.969999</v>
      </c>
      <c r="AJ797" s="40">
        <v>3366198665.0900002</v>
      </c>
      <c r="AK797" s="40">
        <v>3216198665.0900002</v>
      </c>
      <c r="AL797" s="40">
        <v>173514361</v>
      </c>
      <c r="AM797" s="40">
        <v>0</v>
      </c>
      <c r="AN797" s="40">
        <v>677160</v>
      </c>
      <c r="AO797" s="40">
        <v>429596020.31999999</v>
      </c>
      <c r="AP797" s="40">
        <v>14683429429</v>
      </c>
      <c r="AQ797" s="40">
        <v>8646488603.9300003</v>
      </c>
      <c r="AR797" s="40">
        <v>8545884118</v>
      </c>
      <c r="AS797" s="40">
        <v>100604485.93000001</v>
      </c>
      <c r="AT797" s="40">
        <v>1485764301.23</v>
      </c>
      <c r="AU797" s="40">
        <v>823017450</v>
      </c>
      <c r="AV797" s="40">
        <v>208392044.91</v>
      </c>
      <c r="AW797" s="40">
        <v>429596020.31999999</v>
      </c>
      <c r="AX797" s="40">
        <v>24758786</v>
      </c>
      <c r="AY797" s="40">
        <v>7160724302.6999998</v>
      </c>
      <c r="AZ797" s="40">
        <v>7160724302.6999998</v>
      </c>
      <c r="BA797" s="40">
        <v>0</v>
      </c>
      <c r="BB797" s="40">
        <v>0</v>
      </c>
      <c r="BC797" s="40">
        <v>0</v>
      </c>
      <c r="BD797" s="40">
        <v>0</v>
      </c>
      <c r="BE797" s="40">
        <v>0</v>
      </c>
      <c r="BF797" s="40">
        <v>0</v>
      </c>
      <c r="BG797" s="40">
        <v>0</v>
      </c>
      <c r="BH797" s="40">
        <v>0</v>
      </c>
      <c r="BI797" s="40">
        <v>0</v>
      </c>
    </row>
    <row r="798" spans="1:61" ht="14.25" x14ac:dyDescent="0.2">
      <c r="A798" s="25">
        <f t="shared" si="12"/>
        <v>792</v>
      </c>
      <c r="B798" s="34">
        <v>7141</v>
      </c>
      <c r="C798" s="33" t="s">
        <v>5009</v>
      </c>
      <c r="D798" s="33" t="s">
        <v>5010</v>
      </c>
      <c r="E798" s="33" t="s">
        <v>5011</v>
      </c>
      <c r="F798" s="33" t="s">
        <v>28</v>
      </c>
      <c r="G798" s="35">
        <v>6492</v>
      </c>
      <c r="H798" s="33" t="s">
        <v>1321</v>
      </c>
      <c r="I798" s="33"/>
      <c r="J798" s="33" t="s">
        <v>29</v>
      </c>
      <c r="K798" s="33" t="s">
        <v>30</v>
      </c>
      <c r="L798" s="33" t="s">
        <v>5012</v>
      </c>
      <c r="M798" s="34">
        <v>5936464</v>
      </c>
      <c r="N798" s="33" t="s">
        <v>5013</v>
      </c>
      <c r="O798" s="34">
        <v>3</v>
      </c>
      <c r="P798" s="34">
        <v>0</v>
      </c>
      <c r="Q798" s="32"/>
      <c r="R798" s="40">
        <v>2602577039</v>
      </c>
      <c r="S798" s="40">
        <v>638813370</v>
      </c>
      <c r="T798" s="40">
        <v>491109660</v>
      </c>
      <c r="U798" s="40">
        <v>0</v>
      </c>
      <c r="V798" s="40">
        <v>1329390465</v>
      </c>
      <c r="W798" s="40">
        <v>140509355</v>
      </c>
      <c r="X798" s="40">
        <v>1199204</v>
      </c>
      <c r="Y798" s="40">
        <v>0</v>
      </c>
      <c r="Z798" s="40">
        <v>1554985</v>
      </c>
      <c r="AA798" s="40">
        <v>2212394899</v>
      </c>
      <c r="AB798" s="40">
        <v>2122413969</v>
      </c>
      <c r="AC798" s="40">
        <v>0</v>
      </c>
      <c r="AD798" s="40">
        <v>58166167</v>
      </c>
      <c r="AE798" s="40">
        <v>0</v>
      </c>
      <c r="AF798" s="40">
        <v>25859149</v>
      </c>
      <c r="AG798" s="40">
        <v>5955614</v>
      </c>
      <c r="AH798" s="40">
        <v>0</v>
      </c>
      <c r="AI798" s="40">
        <v>390182140</v>
      </c>
      <c r="AJ798" s="40">
        <v>293112890</v>
      </c>
      <c r="AK798" s="40">
        <v>288860000</v>
      </c>
      <c r="AL798" s="40">
        <v>44975382</v>
      </c>
      <c r="AM798" s="40">
        <v>0</v>
      </c>
      <c r="AN798" s="40">
        <v>22728000</v>
      </c>
      <c r="AO798" s="40">
        <v>29365868</v>
      </c>
      <c r="AP798" s="40">
        <v>0</v>
      </c>
      <c r="AQ798" s="40">
        <v>231304676</v>
      </c>
      <c r="AR798" s="40">
        <v>194883254</v>
      </c>
      <c r="AS798" s="40">
        <v>36421422</v>
      </c>
      <c r="AT798" s="40">
        <v>165573824</v>
      </c>
      <c r="AU798" s="40">
        <v>131303392</v>
      </c>
      <c r="AV798" s="40">
        <v>4904564</v>
      </c>
      <c r="AW798" s="40">
        <v>29365868</v>
      </c>
      <c r="AX798" s="40">
        <v>0</v>
      </c>
      <c r="AY798" s="40">
        <v>65730852</v>
      </c>
      <c r="AZ798" s="40">
        <v>65730852</v>
      </c>
      <c r="BA798" s="40">
        <v>0</v>
      </c>
      <c r="BB798" s="40">
        <v>6992881</v>
      </c>
      <c r="BC798" s="40">
        <v>416612</v>
      </c>
      <c r="BD798" s="40">
        <v>6992881</v>
      </c>
      <c r="BE798" s="40">
        <v>416612</v>
      </c>
      <c r="BF798" s="40">
        <v>1985037814</v>
      </c>
      <c r="BG798" s="40">
        <v>0</v>
      </c>
      <c r="BH798" s="40">
        <v>1985037814</v>
      </c>
      <c r="BI798" s="40">
        <v>0</v>
      </c>
    </row>
    <row r="799" spans="1:61" ht="14.25" x14ac:dyDescent="0.2">
      <c r="A799" s="25">
        <f t="shared" si="12"/>
        <v>793</v>
      </c>
      <c r="B799" s="34">
        <v>7191</v>
      </c>
      <c r="C799" s="33" t="s">
        <v>5014</v>
      </c>
      <c r="D799" s="33" t="s">
        <v>5015</v>
      </c>
      <c r="E799" s="33" t="s">
        <v>5016</v>
      </c>
      <c r="F799" s="33" t="s">
        <v>28</v>
      </c>
      <c r="G799" s="35">
        <v>6492</v>
      </c>
      <c r="H799" s="33" t="s">
        <v>1321</v>
      </c>
      <c r="I799" s="33" t="s">
        <v>5017</v>
      </c>
      <c r="J799" s="33" t="s">
        <v>480</v>
      </c>
      <c r="K799" s="33" t="s">
        <v>481</v>
      </c>
      <c r="L799" s="33" t="s">
        <v>5018</v>
      </c>
      <c r="M799" s="34">
        <v>6567222</v>
      </c>
      <c r="N799" s="33" t="s">
        <v>5019</v>
      </c>
      <c r="O799" s="34">
        <v>2</v>
      </c>
      <c r="P799" s="34">
        <v>406</v>
      </c>
      <c r="Q799" s="34">
        <v>2</v>
      </c>
      <c r="R799" s="40">
        <v>4276762318.3200002</v>
      </c>
      <c r="S799" s="40">
        <v>16020479.42</v>
      </c>
      <c r="T799" s="40">
        <v>74500000</v>
      </c>
      <c r="U799" s="40">
        <v>0</v>
      </c>
      <c r="V799" s="40">
        <v>647055593.49000001</v>
      </c>
      <c r="W799" s="40">
        <v>100917927.41</v>
      </c>
      <c r="X799" s="40">
        <v>3426039918</v>
      </c>
      <c r="Y799" s="40">
        <v>0</v>
      </c>
      <c r="Z799" s="40">
        <v>12228400</v>
      </c>
      <c r="AA799" s="40">
        <v>980854084.64999998</v>
      </c>
      <c r="AB799" s="40">
        <v>790071679.85000002</v>
      </c>
      <c r="AC799" s="40">
        <v>0</v>
      </c>
      <c r="AD799" s="40">
        <v>19474880.100000001</v>
      </c>
      <c r="AE799" s="40">
        <v>0</v>
      </c>
      <c r="AF799" s="40">
        <v>99498062.700000003</v>
      </c>
      <c r="AG799" s="40">
        <v>71809462</v>
      </c>
      <c r="AH799" s="40">
        <v>0</v>
      </c>
      <c r="AI799" s="40">
        <v>3295908233.6700001</v>
      </c>
      <c r="AJ799" s="40">
        <v>258718603</v>
      </c>
      <c r="AK799" s="40">
        <v>258548035</v>
      </c>
      <c r="AL799" s="40">
        <v>108114925.51000001</v>
      </c>
      <c r="AM799" s="40">
        <v>0</v>
      </c>
      <c r="AN799" s="40">
        <v>0</v>
      </c>
      <c r="AO799" s="40">
        <v>17515576.530000001</v>
      </c>
      <c r="AP799" s="40">
        <v>15891491</v>
      </c>
      <c r="AQ799" s="40">
        <v>99851377.390000001</v>
      </c>
      <c r="AR799" s="40">
        <v>75252806</v>
      </c>
      <c r="AS799" s="40">
        <v>24598571.390000001</v>
      </c>
      <c r="AT799" s="40">
        <v>99851377.390000001</v>
      </c>
      <c r="AU799" s="40">
        <v>71762878.939999998</v>
      </c>
      <c r="AV799" s="40">
        <v>10572921.92</v>
      </c>
      <c r="AW799" s="40">
        <v>17515576.530000001</v>
      </c>
      <c r="AX799" s="40">
        <v>0</v>
      </c>
      <c r="AY799" s="40">
        <v>0</v>
      </c>
      <c r="AZ799" s="40">
        <v>0</v>
      </c>
      <c r="BA799" s="40">
        <v>0</v>
      </c>
      <c r="BB799" s="40">
        <v>0</v>
      </c>
      <c r="BC799" s="40">
        <v>0</v>
      </c>
      <c r="BD799" s="40">
        <v>0</v>
      </c>
      <c r="BE799" s="40">
        <v>0</v>
      </c>
      <c r="BF799" s="40">
        <v>0</v>
      </c>
      <c r="BG799" s="40">
        <v>0</v>
      </c>
      <c r="BH799" s="40">
        <v>0</v>
      </c>
      <c r="BI799" s="40">
        <v>0</v>
      </c>
    </row>
    <row r="800" spans="1:61" ht="14.25" x14ac:dyDescent="0.2">
      <c r="A800" s="25">
        <f t="shared" si="12"/>
        <v>794</v>
      </c>
      <c r="B800" s="34">
        <v>7231</v>
      </c>
      <c r="C800" s="33" t="s">
        <v>5020</v>
      </c>
      <c r="D800" s="33" t="s">
        <v>5021</v>
      </c>
      <c r="E800" s="33" t="s">
        <v>5022</v>
      </c>
      <c r="F800" s="33" t="s">
        <v>28</v>
      </c>
      <c r="G800" s="35">
        <v>6492</v>
      </c>
      <c r="H800" s="33" t="s">
        <v>1321</v>
      </c>
      <c r="I800" s="33"/>
      <c r="J800" s="33" t="s">
        <v>32</v>
      </c>
      <c r="K800" s="33" t="s">
        <v>33</v>
      </c>
      <c r="L800" s="33" t="s">
        <v>5023</v>
      </c>
      <c r="M800" s="34">
        <v>2195370</v>
      </c>
      <c r="N800" s="33" t="s">
        <v>5024</v>
      </c>
      <c r="O800" s="34">
        <v>3</v>
      </c>
      <c r="P800" s="34">
        <v>0</v>
      </c>
      <c r="Q800" s="32"/>
      <c r="R800" s="40">
        <v>3544578465.1300001</v>
      </c>
      <c r="S800" s="40">
        <v>762609188.25999999</v>
      </c>
      <c r="T800" s="40">
        <v>102949417</v>
      </c>
      <c r="U800" s="40">
        <v>0</v>
      </c>
      <c r="V800" s="40">
        <v>2651458422.5500002</v>
      </c>
      <c r="W800" s="40">
        <v>6661682.3200000003</v>
      </c>
      <c r="X800" s="40">
        <v>20899755</v>
      </c>
      <c r="Y800" s="40">
        <v>0</v>
      </c>
      <c r="Z800" s="40">
        <v>0</v>
      </c>
      <c r="AA800" s="40">
        <v>1684282824.6700001</v>
      </c>
      <c r="AB800" s="40">
        <v>1514645557.01</v>
      </c>
      <c r="AC800" s="40">
        <v>0</v>
      </c>
      <c r="AD800" s="40">
        <v>16453598.42</v>
      </c>
      <c r="AE800" s="40">
        <v>0</v>
      </c>
      <c r="AF800" s="40">
        <v>116731150.31</v>
      </c>
      <c r="AG800" s="40">
        <v>31452518.93</v>
      </c>
      <c r="AH800" s="40">
        <v>5000000</v>
      </c>
      <c r="AI800" s="40">
        <v>1860295640.46</v>
      </c>
      <c r="AJ800" s="40">
        <v>1539944945.29</v>
      </c>
      <c r="AK800" s="40">
        <v>546205745.28999996</v>
      </c>
      <c r="AL800" s="40">
        <v>242896469.81999999</v>
      </c>
      <c r="AM800" s="40">
        <v>26544550</v>
      </c>
      <c r="AN800" s="40">
        <v>0</v>
      </c>
      <c r="AO800" s="40">
        <v>50909675.350000001</v>
      </c>
      <c r="AP800" s="40">
        <v>0</v>
      </c>
      <c r="AQ800" s="40">
        <v>283492604.43000001</v>
      </c>
      <c r="AR800" s="40">
        <v>233721813</v>
      </c>
      <c r="AS800" s="40">
        <v>49770791.43</v>
      </c>
      <c r="AT800" s="40">
        <v>242035121.43000001</v>
      </c>
      <c r="AU800" s="40">
        <v>183665548.38999999</v>
      </c>
      <c r="AV800" s="40">
        <v>7459897.6900000004</v>
      </c>
      <c r="AW800" s="40">
        <v>50909675.350000001</v>
      </c>
      <c r="AX800" s="40">
        <v>0</v>
      </c>
      <c r="AY800" s="40">
        <v>41457483</v>
      </c>
      <c r="AZ800" s="40">
        <v>41457483</v>
      </c>
      <c r="BA800" s="40">
        <v>0</v>
      </c>
      <c r="BB800" s="40">
        <v>121243</v>
      </c>
      <c r="BC800" s="40">
        <v>45265151</v>
      </c>
      <c r="BD800" s="40">
        <v>121243</v>
      </c>
      <c r="BE800" s="40">
        <v>45265151</v>
      </c>
      <c r="BF800" s="40">
        <v>2652263981.2199998</v>
      </c>
      <c r="BG800" s="40">
        <v>937490400</v>
      </c>
      <c r="BH800" s="40">
        <v>2652263981.2199998</v>
      </c>
      <c r="BI800" s="40">
        <v>937490400</v>
      </c>
    </row>
    <row r="801" spans="1:61" ht="14.25" x14ac:dyDescent="0.2">
      <c r="A801" s="25">
        <f t="shared" si="12"/>
        <v>795</v>
      </c>
      <c r="B801" s="34">
        <v>7243</v>
      </c>
      <c r="C801" s="33" t="s">
        <v>1353</v>
      </c>
      <c r="D801" s="33" t="s">
        <v>1352</v>
      </c>
      <c r="E801" s="33" t="s">
        <v>1351</v>
      </c>
      <c r="F801" s="33" t="s">
        <v>28</v>
      </c>
      <c r="G801" s="35">
        <v>6492</v>
      </c>
      <c r="H801" s="33" t="s">
        <v>1321</v>
      </c>
      <c r="I801" s="33" t="s">
        <v>1944</v>
      </c>
      <c r="J801" s="33" t="s">
        <v>41</v>
      </c>
      <c r="K801" s="33" t="s">
        <v>45</v>
      </c>
      <c r="L801" s="33" t="s">
        <v>2256</v>
      </c>
      <c r="M801" s="34">
        <v>3330000</v>
      </c>
      <c r="N801" s="33" t="s">
        <v>1350</v>
      </c>
      <c r="O801" s="34">
        <v>1</v>
      </c>
      <c r="P801" s="34">
        <v>11051</v>
      </c>
      <c r="Q801" s="34">
        <v>73</v>
      </c>
      <c r="R801" s="40">
        <v>92758431886</v>
      </c>
      <c r="S801" s="40">
        <v>2182352868</v>
      </c>
      <c r="T801" s="40">
        <v>6593191747</v>
      </c>
      <c r="U801" s="40">
        <v>0</v>
      </c>
      <c r="V801" s="40">
        <v>77033400060</v>
      </c>
      <c r="W801" s="40">
        <v>6154918165</v>
      </c>
      <c r="X801" s="40">
        <v>494845920</v>
      </c>
      <c r="Y801" s="40">
        <v>0</v>
      </c>
      <c r="Z801" s="40">
        <v>299723126</v>
      </c>
      <c r="AA801" s="40">
        <v>65559094138</v>
      </c>
      <c r="AB801" s="40">
        <v>49768887995</v>
      </c>
      <c r="AC801" s="40">
        <v>4231565150</v>
      </c>
      <c r="AD801" s="40">
        <v>4856966667</v>
      </c>
      <c r="AE801" s="40">
        <v>0</v>
      </c>
      <c r="AF801" s="40">
        <v>5943482872</v>
      </c>
      <c r="AG801" s="40">
        <v>678320254</v>
      </c>
      <c r="AH801" s="40">
        <v>79871200</v>
      </c>
      <c r="AI801" s="40">
        <v>27199337748</v>
      </c>
      <c r="AJ801" s="40">
        <v>22755336070</v>
      </c>
      <c r="AK801" s="40">
        <v>9142627155</v>
      </c>
      <c r="AL801" s="40">
        <v>3056053909</v>
      </c>
      <c r="AM801" s="40">
        <v>173244147</v>
      </c>
      <c r="AN801" s="40">
        <v>0</v>
      </c>
      <c r="AO801" s="40">
        <v>895656418</v>
      </c>
      <c r="AP801" s="40">
        <v>209042241</v>
      </c>
      <c r="AQ801" s="40">
        <v>10391547851</v>
      </c>
      <c r="AR801" s="40">
        <v>8420188062</v>
      </c>
      <c r="AS801" s="40">
        <v>1971359789</v>
      </c>
      <c r="AT801" s="40">
        <v>8128739242</v>
      </c>
      <c r="AU801" s="40">
        <v>6457181699</v>
      </c>
      <c r="AV801" s="40">
        <v>775901125</v>
      </c>
      <c r="AW801" s="40">
        <v>895656418</v>
      </c>
      <c r="AX801" s="40">
        <v>0</v>
      </c>
      <c r="AY801" s="40">
        <v>2262808609</v>
      </c>
      <c r="AZ801" s="40">
        <v>2262808609</v>
      </c>
      <c r="BA801" s="40">
        <v>0</v>
      </c>
      <c r="BB801" s="40">
        <v>300725630</v>
      </c>
      <c r="BC801" s="40">
        <v>19713175250</v>
      </c>
      <c r="BD801" s="40">
        <v>300725630</v>
      </c>
      <c r="BE801" s="40">
        <v>19713175250</v>
      </c>
      <c r="BF801" s="40">
        <v>79999433805</v>
      </c>
      <c r="BG801" s="40">
        <v>106349189896</v>
      </c>
      <c r="BH801" s="40">
        <v>79999433805</v>
      </c>
      <c r="BI801" s="40">
        <v>106349189896</v>
      </c>
    </row>
    <row r="802" spans="1:61" ht="14.25" x14ac:dyDescent="0.2">
      <c r="A802" s="25">
        <f t="shared" si="12"/>
        <v>796</v>
      </c>
      <c r="B802" s="34">
        <v>7313</v>
      </c>
      <c r="C802" s="33" t="s">
        <v>5025</v>
      </c>
      <c r="D802" s="33" t="s">
        <v>5026</v>
      </c>
      <c r="E802" s="33" t="s">
        <v>5027</v>
      </c>
      <c r="F802" s="33" t="s">
        <v>28</v>
      </c>
      <c r="G802" s="35">
        <v>6492</v>
      </c>
      <c r="H802" s="33" t="s">
        <v>1321</v>
      </c>
      <c r="I802" s="33" t="s">
        <v>5028</v>
      </c>
      <c r="J802" s="33" t="s">
        <v>41</v>
      </c>
      <c r="K802" s="33" t="s">
        <v>45</v>
      </c>
      <c r="L802" s="33" t="s">
        <v>5029</v>
      </c>
      <c r="M802" s="34">
        <v>4315516</v>
      </c>
      <c r="N802" s="33" t="s">
        <v>5030</v>
      </c>
      <c r="O802" s="34">
        <v>2</v>
      </c>
      <c r="P802" s="34">
        <v>561</v>
      </c>
      <c r="Q802" s="34">
        <v>4</v>
      </c>
      <c r="R802" s="40">
        <v>6427960554.3800001</v>
      </c>
      <c r="S802" s="40">
        <v>437755475.06</v>
      </c>
      <c r="T802" s="40">
        <v>301891660.19999999</v>
      </c>
      <c r="U802" s="40">
        <v>0</v>
      </c>
      <c r="V802" s="40">
        <v>5671066853.1199999</v>
      </c>
      <c r="W802" s="40">
        <v>11561845</v>
      </c>
      <c r="X802" s="40">
        <v>5684721</v>
      </c>
      <c r="Y802" s="40">
        <v>0</v>
      </c>
      <c r="Z802" s="40">
        <v>0</v>
      </c>
      <c r="AA802" s="40">
        <v>4606292167.2200003</v>
      </c>
      <c r="AB802" s="40">
        <v>4256303336.3299999</v>
      </c>
      <c r="AC802" s="40">
        <v>277877</v>
      </c>
      <c r="AD802" s="40">
        <v>93289660.909999996</v>
      </c>
      <c r="AE802" s="40">
        <v>0</v>
      </c>
      <c r="AF802" s="40">
        <v>227251763.97999999</v>
      </c>
      <c r="AG802" s="40">
        <v>29169529</v>
      </c>
      <c r="AH802" s="40">
        <v>0</v>
      </c>
      <c r="AI802" s="40">
        <v>1821668386.98</v>
      </c>
      <c r="AJ802" s="40">
        <v>1450850841.3599999</v>
      </c>
      <c r="AK802" s="40">
        <v>1400850841.3599999</v>
      </c>
      <c r="AL802" s="40">
        <v>218994007.06999999</v>
      </c>
      <c r="AM802" s="40">
        <v>14404233.5</v>
      </c>
      <c r="AN802" s="40">
        <v>0</v>
      </c>
      <c r="AO802" s="40">
        <v>137419305.05000001</v>
      </c>
      <c r="AP802" s="40">
        <v>0</v>
      </c>
      <c r="AQ802" s="40">
        <v>537504282.24000001</v>
      </c>
      <c r="AR802" s="40">
        <v>510115566</v>
      </c>
      <c r="AS802" s="40">
        <v>27388716.239999998</v>
      </c>
      <c r="AT802" s="40">
        <v>416055394.24000001</v>
      </c>
      <c r="AU802" s="40">
        <v>263320820.19</v>
      </c>
      <c r="AV802" s="40">
        <v>15315269</v>
      </c>
      <c r="AW802" s="40">
        <v>137419305.05000001</v>
      </c>
      <c r="AX802" s="40">
        <v>0</v>
      </c>
      <c r="AY802" s="40">
        <v>121448888</v>
      </c>
      <c r="AZ802" s="40">
        <v>121448888</v>
      </c>
      <c r="BA802" s="40">
        <v>0</v>
      </c>
      <c r="BB802" s="40">
        <v>0</v>
      </c>
      <c r="BC802" s="40">
        <v>16829010</v>
      </c>
      <c r="BD802" s="40">
        <v>0</v>
      </c>
      <c r="BE802" s="40">
        <v>16829010</v>
      </c>
      <c r="BF802" s="40">
        <v>5798414553.04</v>
      </c>
      <c r="BG802" s="40">
        <v>0</v>
      </c>
      <c r="BH802" s="40">
        <v>5798414553.04</v>
      </c>
      <c r="BI802" s="40">
        <v>0</v>
      </c>
    </row>
    <row r="803" spans="1:61" ht="14.25" x14ac:dyDescent="0.2">
      <c r="A803" s="25">
        <f t="shared" si="12"/>
        <v>797</v>
      </c>
      <c r="B803" s="34">
        <v>7339</v>
      </c>
      <c r="C803" s="33" t="s">
        <v>5031</v>
      </c>
      <c r="D803" s="33" t="s">
        <v>5032</v>
      </c>
      <c r="E803" s="33" t="s">
        <v>5033</v>
      </c>
      <c r="F803" s="33" t="s">
        <v>28</v>
      </c>
      <c r="G803" s="35">
        <v>6492</v>
      </c>
      <c r="H803" s="33" t="s">
        <v>1321</v>
      </c>
      <c r="I803" s="33" t="s">
        <v>5034</v>
      </c>
      <c r="J803" s="33" t="s">
        <v>29</v>
      </c>
      <c r="K803" s="33" t="s">
        <v>30</v>
      </c>
      <c r="L803" s="33" t="s">
        <v>5035</v>
      </c>
      <c r="M803" s="34">
        <v>3004801</v>
      </c>
      <c r="N803" s="33" t="s">
        <v>5036</v>
      </c>
      <c r="O803" s="34">
        <v>2</v>
      </c>
      <c r="P803" s="34">
        <v>828</v>
      </c>
      <c r="Q803" s="34">
        <v>7</v>
      </c>
      <c r="R803" s="40">
        <v>9350358431</v>
      </c>
      <c r="S803" s="40">
        <v>2197436356</v>
      </c>
      <c r="T803" s="40">
        <v>56442433</v>
      </c>
      <c r="U803" s="40">
        <v>0</v>
      </c>
      <c r="V803" s="40">
        <v>7049650152</v>
      </c>
      <c r="W803" s="40">
        <v>17840543</v>
      </c>
      <c r="X803" s="40">
        <v>20030176</v>
      </c>
      <c r="Y803" s="40">
        <v>0</v>
      </c>
      <c r="Z803" s="40">
        <v>8958771</v>
      </c>
      <c r="AA803" s="40">
        <v>5649621686.2200003</v>
      </c>
      <c r="AB803" s="40">
        <v>5403068028.9300003</v>
      </c>
      <c r="AC803" s="40">
        <v>0</v>
      </c>
      <c r="AD803" s="40">
        <v>46830354</v>
      </c>
      <c r="AE803" s="40">
        <v>0</v>
      </c>
      <c r="AF803" s="40">
        <v>34616298.289999999</v>
      </c>
      <c r="AG803" s="40">
        <v>26128954</v>
      </c>
      <c r="AH803" s="40">
        <v>138978051</v>
      </c>
      <c r="AI803" s="40">
        <v>3700736744.7800002</v>
      </c>
      <c r="AJ803" s="40">
        <v>3448741738.8600001</v>
      </c>
      <c r="AK803" s="40">
        <v>550335738.86000001</v>
      </c>
      <c r="AL803" s="40">
        <v>168083296.71000001</v>
      </c>
      <c r="AM803" s="40">
        <v>0</v>
      </c>
      <c r="AN803" s="40">
        <v>0</v>
      </c>
      <c r="AO803" s="40">
        <v>83911709.209999993</v>
      </c>
      <c r="AP803" s="40">
        <v>0</v>
      </c>
      <c r="AQ803" s="40">
        <v>646890751.28999996</v>
      </c>
      <c r="AR803" s="40">
        <v>581781897.39999998</v>
      </c>
      <c r="AS803" s="40">
        <v>65108853.890000001</v>
      </c>
      <c r="AT803" s="40">
        <v>502690690.63</v>
      </c>
      <c r="AU803" s="40">
        <v>403323015.01999998</v>
      </c>
      <c r="AV803" s="40">
        <v>15455966.4</v>
      </c>
      <c r="AW803" s="40">
        <v>83911709.209999993</v>
      </c>
      <c r="AX803" s="40">
        <v>0</v>
      </c>
      <c r="AY803" s="40">
        <v>144200060.66</v>
      </c>
      <c r="AZ803" s="40">
        <v>144200060.66</v>
      </c>
      <c r="BA803" s="40">
        <v>0</v>
      </c>
      <c r="BB803" s="40">
        <v>249273</v>
      </c>
      <c r="BC803" s="40">
        <v>37385140</v>
      </c>
      <c r="BD803" s="40">
        <v>249273</v>
      </c>
      <c r="BE803" s="40">
        <v>37385140</v>
      </c>
      <c r="BF803" s="40">
        <v>9402665205</v>
      </c>
      <c r="BG803" s="40">
        <v>0</v>
      </c>
      <c r="BH803" s="40">
        <v>9402665205</v>
      </c>
      <c r="BI803" s="40">
        <v>0</v>
      </c>
    </row>
    <row r="804" spans="1:61" ht="14.25" x14ac:dyDescent="0.2">
      <c r="A804" s="25">
        <f t="shared" si="12"/>
        <v>798</v>
      </c>
      <c r="B804" s="34">
        <v>7394</v>
      </c>
      <c r="C804" s="33" t="s">
        <v>5037</v>
      </c>
      <c r="D804" s="33" t="s">
        <v>5038</v>
      </c>
      <c r="E804" s="33" t="s">
        <v>5039</v>
      </c>
      <c r="F804" s="33" t="s">
        <v>31</v>
      </c>
      <c r="G804" s="35">
        <v>4620</v>
      </c>
      <c r="H804" s="33" t="s">
        <v>1348</v>
      </c>
      <c r="I804" s="33" t="s">
        <v>5040</v>
      </c>
      <c r="J804" s="33" t="s">
        <v>700</v>
      </c>
      <c r="K804" s="33" t="s">
        <v>960</v>
      </c>
      <c r="L804" s="33" t="s">
        <v>5041</v>
      </c>
      <c r="M804" s="34">
        <v>8239530</v>
      </c>
      <c r="N804" s="33" t="s">
        <v>5042</v>
      </c>
      <c r="O804" s="34">
        <v>2</v>
      </c>
      <c r="P804" s="34">
        <v>20</v>
      </c>
      <c r="Q804" s="34">
        <v>37</v>
      </c>
      <c r="R804" s="40">
        <v>6184761972.6000004</v>
      </c>
      <c r="S804" s="40">
        <v>1644116779.1600001</v>
      </c>
      <c r="T804" s="40">
        <v>0</v>
      </c>
      <c r="U804" s="40">
        <v>998815374.21000004</v>
      </c>
      <c r="V804" s="40">
        <v>0</v>
      </c>
      <c r="W804" s="40">
        <v>3523244379.23</v>
      </c>
      <c r="X804" s="40">
        <v>13455848</v>
      </c>
      <c r="Y804" s="40">
        <v>0</v>
      </c>
      <c r="Z804" s="40">
        <v>5129592</v>
      </c>
      <c r="AA804" s="40">
        <v>5682197402.0500002</v>
      </c>
      <c r="AB804" s="40">
        <v>0</v>
      </c>
      <c r="AC804" s="40">
        <v>304583399.66000003</v>
      </c>
      <c r="AD804" s="40">
        <v>3824624149.1700001</v>
      </c>
      <c r="AE804" s="40">
        <v>0</v>
      </c>
      <c r="AF804" s="40">
        <v>46963009.960000001</v>
      </c>
      <c r="AG804" s="40">
        <v>1506026843.26</v>
      </c>
      <c r="AH804" s="40">
        <v>0</v>
      </c>
      <c r="AI804" s="40">
        <v>502564570.54000002</v>
      </c>
      <c r="AJ804" s="40">
        <v>39475000</v>
      </c>
      <c r="AK804" s="40">
        <v>0</v>
      </c>
      <c r="AL804" s="40">
        <v>329024059.42000002</v>
      </c>
      <c r="AM804" s="40">
        <v>23735409.09</v>
      </c>
      <c r="AN804" s="40">
        <v>0</v>
      </c>
      <c r="AO804" s="40">
        <v>103485865.81</v>
      </c>
      <c r="AP804" s="40">
        <v>0</v>
      </c>
      <c r="AQ804" s="40">
        <v>43269915197.739998</v>
      </c>
      <c r="AR804" s="40">
        <v>42941010934.910004</v>
      </c>
      <c r="AS804" s="40">
        <v>328904262.82999998</v>
      </c>
      <c r="AT804" s="40">
        <v>2316109390.52</v>
      </c>
      <c r="AU804" s="40">
        <v>2039318264.1300001</v>
      </c>
      <c r="AV804" s="40">
        <v>173305260.58000001</v>
      </c>
      <c r="AW804" s="40">
        <v>103485865.81</v>
      </c>
      <c r="AX804" s="40">
        <v>0</v>
      </c>
      <c r="AY804" s="40">
        <v>40953805807.220001</v>
      </c>
      <c r="AZ804" s="40">
        <v>40953805807.220001</v>
      </c>
      <c r="BA804" s="40">
        <v>0</v>
      </c>
      <c r="BB804" s="40">
        <v>0</v>
      </c>
      <c r="BC804" s="40">
        <v>0</v>
      </c>
      <c r="BD804" s="40">
        <v>0</v>
      </c>
      <c r="BE804" s="40">
        <v>0</v>
      </c>
      <c r="BF804" s="40">
        <v>0</v>
      </c>
      <c r="BG804" s="40">
        <v>0</v>
      </c>
      <c r="BH804" s="40">
        <v>0</v>
      </c>
      <c r="BI804" s="40">
        <v>0</v>
      </c>
    </row>
    <row r="805" spans="1:61" ht="14.25" x14ac:dyDescent="0.2">
      <c r="A805" s="25">
        <f t="shared" si="12"/>
        <v>799</v>
      </c>
      <c r="B805" s="34">
        <v>7425</v>
      </c>
      <c r="C805" s="33" t="s">
        <v>5043</v>
      </c>
      <c r="D805" s="33" t="s">
        <v>5044</v>
      </c>
      <c r="E805" s="33" t="s">
        <v>5045</v>
      </c>
      <c r="F805" s="33" t="s">
        <v>28</v>
      </c>
      <c r="G805" s="35">
        <v>6492</v>
      </c>
      <c r="H805" s="33" t="s">
        <v>1321</v>
      </c>
      <c r="I805" s="33"/>
      <c r="J805" s="33" t="s">
        <v>505</v>
      </c>
      <c r="K805" s="33" t="s">
        <v>798</v>
      </c>
      <c r="L805" s="33" t="s">
        <v>5046</v>
      </c>
      <c r="M805" s="32"/>
      <c r="N805" s="33" t="s">
        <v>5047</v>
      </c>
      <c r="O805" s="34">
        <v>3</v>
      </c>
      <c r="P805" s="34">
        <v>0</v>
      </c>
      <c r="Q805" s="32"/>
      <c r="R805" s="40">
        <v>546832754.73000002</v>
      </c>
      <c r="S805" s="40">
        <v>121276233.23</v>
      </c>
      <c r="T805" s="40">
        <v>8000000</v>
      </c>
      <c r="U805" s="40">
        <v>0</v>
      </c>
      <c r="V805" s="40">
        <v>394033827</v>
      </c>
      <c r="W805" s="40">
        <v>22839351.5</v>
      </c>
      <c r="X805" s="40">
        <v>0</v>
      </c>
      <c r="Y805" s="40">
        <v>0</v>
      </c>
      <c r="Z805" s="40">
        <v>683343</v>
      </c>
      <c r="AA805" s="40">
        <v>83581062.75</v>
      </c>
      <c r="AB805" s="40">
        <v>75150891</v>
      </c>
      <c r="AC805" s="40">
        <v>0</v>
      </c>
      <c r="AD805" s="40">
        <v>462169</v>
      </c>
      <c r="AE805" s="40">
        <v>0</v>
      </c>
      <c r="AF805" s="40">
        <v>7968002.75</v>
      </c>
      <c r="AG805" s="40">
        <v>0</v>
      </c>
      <c r="AH805" s="40">
        <v>0</v>
      </c>
      <c r="AI805" s="40">
        <v>463251691.98000002</v>
      </c>
      <c r="AJ805" s="40">
        <v>414578096</v>
      </c>
      <c r="AK805" s="40">
        <v>297391796</v>
      </c>
      <c r="AL805" s="40">
        <v>25846341.5</v>
      </c>
      <c r="AM805" s="40">
        <v>206000</v>
      </c>
      <c r="AN805" s="40">
        <v>0</v>
      </c>
      <c r="AO805" s="40">
        <v>22154587.48</v>
      </c>
      <c r="AP805" s="40">
        <v>0</v>
      </c>
      <c r="AQ805" s="40">
        <v>54853698.729999997</v>
      </c>
      <c r="AR805" s="40">
        <v>47939935</v>
      </c>
      <c r="AS805" s="40">
        <v>6913763.7300000004</v>
      </c>
      <c r="AT805" s="40">
        <v>54853698.729999997</v>
      </c>
      <c r="AU805" s="40">
        <v>31296682</v>
      </c>
      <c r="AV805" s="40">
        <v>1402429.25</v>
      </c>
      <c r="AW805" s="40">
        <v>22154587.48</v>
      </c>
      <c r="AX805" s="40">
        <v>0</v>
      </c>
      <c r="AY805" s="40">
        <v>0</v>
      </c>
      <c r="AZ805" s="40">
        <v>0</v>
      </c>
      <c r="BA805" s="40">
        <v>0</v>
      </c>
      <c r="BB805" s="40">
        <v>0</v>
      </c>
      <c r="BC805" s="40">
        <v>0</v>
      </c>
      <c r="BD805" s="40">
        <v>0</v>
      </c>
      <c r="BE805" s="40">
        <v>0</v>
      </c>
      <c r="BF805" s="40">
        <v>395973754</v>
      </c>
      <c r="BG805" s="40">
        <v>0</v>
      </c>
      <c r="BH805" s="40">
        <v>0</v>
      </c>
      <c r="BI805" s="40">
        <v>395973754</v>
      </c>
    </row>
    <row r="806" spans="1:61" ht="14.25" x14ac:dyDescent="0.2">
      <c r="A806" s="25">
        <f t="shared" si="12"/>
        <v>800</v>
      </c>
      <c r="B806" s="34">
        <v>7433</v>
      </c>
      <c r="C806" s="33" t="s">
        <v>5048</v>
      </c>
      <c r="D806" s="33" t="s">
        <v>5049</v>
      </c>
      <c r="E806" s="33" t="s">
        <v>5050</v>
      </c>
      <c r="F806" s="33" t="s">
        <v>28</v>
      </c>
      <c r="G806" s="35">
        <v>6492</v>
      </c>
      <c r="H806" s="33" t="s">
        <v>1321</v>
      </c>
      <c r="I806" s="33"/>
      <c r="J806" s="33" t="s">
        <v>37</v>
      </c>
      <c r="K806" s="33" t="s">
        <v>132</v>
      </c>
      <c r="L806" s="33" t="s">
        <v>5051</v>
      </c>
      <c r="M806" s="34">
        <v>7566060</v>
      </c>
      <c r="N806" s="33" t="s">
        <v>5052</v>
      </c>
      <c r="O806" s="34">
        <v>3</v>
      </c>
      <c r="P806" s="34">
        <v>0</v>
      </c>
      <c r="Q806" s="32"/>
      <c r="R806" s="40">
        <v>279922908</v>
      </c>
      <c r="S806" s="40">
        <v>77392558</v>
      </c>
      <c r="T806" s="40">
        <v>40615501</v>
      </c>
      <c r="U806" s="40">
        <v>0</v>
      </c>
      <c r="V806" s="40">
        <v>138116747</v>
      </c>
      <c r="W806" s="40">
        <v>23798102</v>
      </c>
      <c r="X806" s="40">
        <v>0</v>
      </c>
      <c r="Y806" s="40">
        <v>0</v>
      </c>
      <c r="Z806" s="40">
        <v>0</v>
      </c>
      <c r="AA806" s="40">
        <v>132454569</v>
      </c>
      <c r="AB806" s="40">
        <v>127429547</v>
      </c>
      <c r="AC806" s="40">
        <v>0</v>
      </c>
      <c r="AD806" s="40">
        <v>5025022</v>
      </c>
      <c r="AE806" s="40">
        <v>0</v>
      </c>
      <c r="AF806" s="40">
        <v>0</v>
      </c>
      <c r="AG806" s="40">
        <v>0</v>
      </c>
      <c r="AH806" s="40">
        <v>0</v>
      </c>
      <c r="AI806" s="40">
        <v>147468338.88999999</v>
      </c>
      <c r="AJ806" s="40">
        <v>131219128</v>
      </c>
      <c r="AK806" s="40">
        <v>130469128</v>
      </c>
      <c r="AL806" s="40">
        <v>4401786.5199999996</v>
      </c>
      <c r="AM806" s="40">
        <v>1211612</v>
      </c>
      <c r="AN806" s="40">
        <v>0</v>
      </c>
      <c r="AO806" s="40">
        <v>9152587</v>
      </c>
      <c r="AP806" s="40">
        <v>0</v>
      </c>
      <c r="AQ806" s="40">
        <v>21790882</v>
      </c>
      <c r="AR806" s="40">
        <v>19869048</v>
      </c>
      <c r="AS806" s="40">
        <v>1921834</v>
      </c>
      <c r="AT806" s="40">
        <v>21790882</v>
      </c>
      <c r="AU806" s="40">
        <v>11558824</v>
      </c>
      <c r="AV806" s="40">
        <v>1079471</v>
      </c>
      <c r="AW806" s="40">
        <v>9152587</v>
      </c>
      <c r="AX806" s="40">
        <v>0</v>
      </c>
      <c r="AY806" s="40">
        <v>0</v>
      </c>
      <c r="AZ806" s="40">
        <v>0</v>
      </c>
      <c r="BA806" s="40">
        <v>0</v>
      </c>
      <c r="BB806" s="40">
        <v>0</v>
      </c>
      <c r="BC806" s="40">
        <v>0</v>
      </c>
      <c r="BD806" s="40">
        <v>0</v>
      </c>
      <c r="BE806" s="40">
        <v>0</v>
      </c>
      <c r="BF806" s="40">
        <v>0</v>
      </c>
      <c r="BG806" s="40">
        <v>0</v>
      </c>
      <c r="BH806" s="40">
        <v>0</v>
      </c>
      <c r="BI806" s="40">
        <v>0</v>
      </c>
    </row>
    <row r="807" spans="1:61" ht="14.25" x14ac:dyDescent="0.2">
      <c r="A807" s="25">
        <f t="shared" si="12"/>
        <v>801</v>
      </c>
      <c r="B807" s="34">
        <v>7459</v>
      </c>
      <c r="C807" s="33" t="s">
        <v>5053</v>
      </c>
      <c r="D807" s="33" t="s">
        <v>5054</v>
      </c>
      <c r="E807" s="33" t="s">
        <v>5055</v>
      </c>
      <c r="F807" s="33" t="s">
        <v>28</v>
      </c>
      <c r="G807" s="35">
        <v>6492</v>
      </c>
      <c r="H807" s="33" t="s">
        <v>1321</v>
      </c>
      <c r="I807" s="33" t="s">
        <v>5056</v>
      </c>
      <c r="J807" s="33" t="s">
        <v>148</v>
      </c>
      <c r="K807" s="33" t="s">
        <v>3949</v>
      </c>
      <c r="L807" s="33" t="s">
        <v>5057</v>
      </c>
      <c r="M807" s="34">
        <v>7702382</v>
      </c>
      <c r="N807" s="33" t="s">
        <v>5058</v>
      </c>
      <c r="O807" s="34">
        <v>3</v>
      </c>
      <c r="P807" s="34">
        <v>65</v>
      </c>
      <c r="Q807" s="34">
        <v>1</v>
      </c>
      <c r="R807" s="40">
        <v>473336222.31999999</v>
      </c>
      <c r="S807" s="40">
        <v>36805517.32</v>
      </c>
      <c r="T807" s="40">
        <v>5081475</v>
      </c>
      <c r="U807" s="40">
        <v>0</v>
      </c>
      <c r="V807" s="40">
        <v>426709230</v>
      </c>
      <c r="W807" s="40">
        <v>4740000</v>
      </c>
      <c r="X807" s="40">
        <v>0</v>
      </c>
      <c r="Y807" s="40">
        <v>0</v>
      </c>
      <c r="Z807" s="40">
        <v>0</v>
      </c>
      <c r="AA807" s="40">
        <v>80953552.319999993</v>
      </c>
      <c r="AB807" s="40">
        <v>47168685</v>
      </c>
      <c r="AC807" s="40">
        <v>18731365</v>
      </c>
      <c r="AD807" s="40">
        <v>5579598</v>
      </c>
      <c r="AE807" s="40">
        <v>0</v>
      </c>
      <c r="AF807" s="40">
        <v>9473904.3200000003</v>
      </c>
      <c r="AG807" s="40">
        <v>0</v>
      </c>
      <c r="AH807" s="40">
        <v>0</v>
      </c>
      <c r="AI807" s="40">
        <v>392382670</v>
      </c>
      <c r="AJ807" s="40">
        <v>369796795</v>
      </c>
      <c r="AK807" s="40">
        <v>353371492</v>
      </c>
      <c r="AL807" s="40">
        <v>9964504</v>
      </c>
      <c r="AM807" s="40">
        <v>0</v>
      </c>
      <c r="AN807" s="40">
        <v>0</v>
      </c>
      <c r="AO807" s="40">
        <v>12621371</v>
      </c>
      <c r="AP807" s="40">
        <v>0</v>
      </c>
      <c r="AQ807" s="40">
        <v>48204209</v>
      </c>
      <c r="AR807" s="40">
        <v>46570232</v>
      </c>
      <c r="AS807" s="40">
        <v>1633977</v>
      </c>
      <c r="AT807" s="40">
        <v>48204209</v>
      </c>
      <c r="AU807" s="40">
        <v>32067678</v>
      </c>
      <c r="AV807" s="40">
        <v>3515160</v>
      </c>
      <c r="AW807" s="40">
        <v>12621371</v>
      </c>
      <c r="AX807" s="40">
        <v>0</v>
      </c>
      <c r="AY807" s="40">
        <v>0</v>
      </c>
      <c r="AZ807" s="40">
        <v>0</v>
      </c>
      <c r="BA807" s="40">
        <v>0</v>
      </c>
      <c r="BB807" s="40">
        <v>0</v>
      </c>
      <c r="BC807" s="40">
        <v>0</v>
      </c>
      <c r="BD807" s="40">
        <v>0</v>
      </c>
      <c r="BE807" s="40">
        <v>0</v>
      </c>
      <c r="BF807" s="40">
        <v>0</v>
      </c>
      <c r="BG807" s="40">
        <v>0</v>
      </c>
      <c r="BH807" s="40">
        <v>0</v>
      </c>
      <c r="BI807" s="40">
        <v>0</v>
      </c>
    </row>
    <row r="808" spans="1:61" ht="14.25" x14ac:dyDescent="0.2">
      <c r="A808" s="25">
        <f t="shared" si="12"/>
        <v>802</v>
      </c>
      <c r="B808" s="34">
        <v>7478</v>
      </c>
      <c r="C808" s="33" t="s">
        <v>5059</v>
      </c>
      <c r="D808" s="33" t="s">
        <v>5060</v>
      </c>
      <c r="E808" s="33" t="s">
        <v>5061</v>
      </c>
      <c r="F808" s="33" t="s">
        <v>28</v>
      </c>
      <c r="G808" s="35">
        <v>6492</v>
      </c>
      <c r="H808" s="33" t="s">
        <v>1321</v>
      </c>
      <c r="I808" s="33" t="s">
        <v>5062</v>
      </c>
      <c r="J808" s="33" t="s">
        <v>32</v>
      </c>
      <c r="K808" s="33" t="s">
        <v>3609</v>
      </c>
      <c r="L808" s="33" t="s">
        <v>5063</v>
      </c>
      <c r="M808" s="34">
        <v>8280064</v>
      </c>
      <c r="N808" s="33" t="s">
        <v>5064</v>
      </c>
      <c r="O808" s="34">
        <v>2</v>
      </c>
      <c r="P808" s="34">
        <v>2383</v>
      </c>
      <c r="Q808" s="34">
        <v>10</v>
      </c>
      <c r="R808" s="40">
        <v>8403934001.4700003</v>
      </c>
      <c r="S808" s="40">
        <v>259532018.47999999</v>
      </c>
      <c r="T808" s="40">
        <v>54973804</v>
      </c>
      <c r="U808" s="40">
        <v>0</v>
      </c>
      <c r="V808" s="40">
        <v>6489386552.5</v>
      </c>
      <c r="W808" s="40">
        <v>1455041626.49</v>
      </c>
      <c r="X808" s="40">
        <v>145000000</v>
      </c>
      <c r="Y808" s="40">
        <v>0</v>
      </c>
      <c r="Z808" s="40">
        <v>0</v>
      </c>
      <c r="AA808" s="40">
        <v>3991980182.9499998</v>
      </c>
      <c r="AB808" s="40">
        <v>2702701555.1700001</v>
      </c>
      <c r="AC808" s="40">
        <v>90611210.680000007</v>
      </c>
      <c r="AD808" s="40">
        <v>571713701.61000001</v>
      </c>
      <c r="AE808" s="40">
        <v>0</v>
      </c>
      <c r="AF808" s="40">
        <v>598537004.61000001</v>
      </c>
      <c r="AG808" s="40">
        <v>28416710.879999999</v>
      </c>
      <c r="AH808" s="40">
        <v>0</v>
      </c>
      <c r="AI808" s="40">
        <v>4411953818.5</v>
      </c>
      <c r="AJ808" s="40">
        <v>3026290230.0700002</v>
      </c>
      <c r="AK808" s="40">
        <v>2975797440.4499998</v>
      </c>
      <c r="AL808" s="40">
        <v>614481198.01999998</v>
      </c>
      <c r="AM808" s="40">
        <v>364392662.61000001</v>
      </c>
      <c r="AN808" s="40">
        <v>12459120</v>
      </c>
      <c r="AO808" s="40">
        <v>394330607.80000001</v>
      </c>
      <c r="AP808" s="40">
        <v>0</v>
      </c>
      <c r="AQ808" s="40">
        <v>951926342.21000004</v>
      </c>
      <c r="AR808" s="40">
        <v>809232167.70000005</v>
      </c>
      <c r="AS808" s="40">
        <v>142694174.50999999</v>
      </c>
      <c r="AT808" s="40">
        <v>818222727.38</v>
      </c>
      <c r="AU808" s="40">
        <v>423704919.57999998</v>
      </c>
      <c r="AV808" s="40">
        <v>187200</v>
      </c>
      <c r="AW808" s="40">
        <v>394330607.80000001</v>
      </c>
      <c r="AX808" s="40">
        <v>0</v>
      </c>
      <c r="AY808" s="40">
        <v>133703614.81</v>
      </c>
      <c r="AZ808" s="40">
        <v>133703614.81</v>
      </c>
      <c r="BA808" s="40">
        <v>0</v>
      </c>
      <c r="BB808" s="40">
        <v>114507658.8</v>
      </c>
      <c r="BC808" s="40">
        <v>0</v>
      </c>
      <c r="BD808" s="40">
        <v>114507658.8</v>
      </c>
      <c r="BE808" s="40">
        <v>0</v>
      </c>
      <c r="BF808" s="40">
        <v>0</v>
      </c>
      <c r="BG808" s="40">
        <v>0</v>
      </c>
      <c r="BH808" s="40">
        <v>0</v>
      </c>
      <c r="BI808" s="40">
        <v>0</v>
      </c>
    </row>
    <row r="809" spans="1:61" ht="14.25" x14ac:dyDescent="0.2">
      <c r="A809" s="25">
        <f t="shared" si="12"/>
        <v>803</v>
      </c>
      <c r="B809" s="34">
        <v>7516</v>
      </c>
      <c r="C809" s="33" t="s">
        <v>5065</v>
      </c>
      <c r="D809" s="33" t="s">
        <v>5066</v>
      </c>
      <c r="E809" s="33"/>
      <c r="F809" s="33" t="s">
        <v>28</v>
      </c>
      <c r="G809" s="35">
        <v>6492</v>
      </c>
      <c r="H809" s="33" t="s">
        <v>1321</v>
      </c>
      <c r="I809" s="33" t="s">
        <v>5067</v>
      </c>
      <c r="J809" s="33" t="s">
        <v>954</v>
      </c>
      <c r="K809" s="33" t="s">
        <v>955</v>
      </c>
      <c r="L809" s="33" t="s">
        <v>5068</v>
      </c>
      <c r="M809" s="34">
        <v>5838119</v>
      </c>
      <c r="N809" s="33" t="s">
        <v>5069</v>
      </c>
      <c r="O809" s="34">
        <v>2</v>
      </c>
      <c r="P809" s="34">
        <v>1442</v>
      </c>
      <c r="Q809" s="34">
        <v>3</v>
      </c>
      <c r="R809" s="40">
        <v>5196921646.04</v>
      </c>
      <c r="S809" s="40">
        <v>894318425.47000003</v>
      </c>
      <c r="T809" s="40">
        <v>300000</v>
      </c>
      <c r="U809" s="40">
        <v>0</v>
      </c>
      <c r="V809" s="40">
        <v>4157003289.7600002</v>
      </c>
      <c r="W809" s="40">
        <v>112829950.53</v>
      </c>
      <c r="X809" s="40">
        <v>31699211.449999999</v>
      </c>
      <c r="Y809" s="40">
        <v>0</v>
      </c>
      <c r="Z809" s="40">
        <v>770768.83</v>
      </c>
      <c r="AA809" s="40">
        <v>4300009682.3299999</v>
      </c>
      <c r="AB809" s="40">
        <v>4128030123.6799998</v>
      </c>
      <c r="AC809" s="40">
        <v>0</v>
      </c>
      <c r="AD809" s="40">
        <v>12460615.35</v>
      </c>
      <c r="AE809" s="40">
        <v>0</v>
      </c>
      <c r="AF809" s="40">
        <v>151592389.30000001</v>
      </c>
      <c r="AG809" s="40">
        <v>7926554</v>
      </c>
      <c r="AH809" s="40">
        <v>0</v>
      </c>
      <c r="AI809" s="40">
        <v>896911963.71000004</v>
      </c>
      <c r="AJ809" s="40">
        <v>395086181.55000001</v>
      </c>
      <c r="AK809" s="40">
        <v>390086181.55000001</v>
      </c>
      <c r="AL809" s="40">
        <v>223074780.43000001</v>
      </c>
      <c r="AM809" s="40">
        <v>0</v>
      </c>
      <c r="AN809" s="40">
        <v>0</v>
      </c>
      <c r="AO809" s="40">
        <v>278751001.73000002</v>
      </c>
      <c r="AP809" s="40">
        <v>0</v>
      </c>
      <c r="AQ809" s="40">
        <v>571706821.92999995</v>
      </c>
      <c r="AR809" s="40">
        <v>533776808.99000001</v>
      </c>
      <c r="AS809" s="40">
        <v>37930012.939999998</v>
      </c>
      <c r="AT809" s="40">
        <v>571706821.94000006</v>
      </c>
      <c r="AU809" s="40">
        <v>186703916.53</v>
      </c>
      <c r="AV809" s="40">
        <v>106251903.68000001</v>
      </c>
      <c r="AW809" s="40">
        <v>278751001.73000002</v>
      </c>
      <c r="AX809" s="40">
        <v>0</v>
      </c>
      <c r="AY809" s="40">
        <v>0</v>
      </c>
      <c r="AZ809" s="40">
        <v>0</v>
      </c>
      <c r="BA809" s="40">
        <v>0</v>
      </c>
      <c r="BB809" s="40">
        <v>0</v>
      </c>
      <c r="BC809" s="40">
        <v>0</v>
      </c>
      <c r="BD809" s="40">
        <v>0</v>
      </c>
      <c r="BE809" s="40">
        <v>0</v>
      </c>
      <c r="BF809" s="40">
        <v>0</v>
      </c>
      <c r="BG809" s="40">
        <v>0</v>
      </c>
      <c r="BH809" s="40">
        <v>0</v>
      </c>
      <c r="BI809" s="40">
        <v>0</v>
      </c>
    </row>
    <row r="810" spans="1:61" ht="14.25" x14ac:dyDescent="0.2">
      <c r="A810" s="25">
        <f t="shared" si="12"/>
        <v>804</v>
      </c>
      <c r="B810" s="34">
        <v>7539</v>
      </c>
      <c r="C810" s="33" t="s">
        <v>5070</v>
      </c>
      <c r="D810" s="33" t="s">
        <v>5071</v>
      </c>
      <c r="E810" s="33" t="s">
        <v>5072</v>
      </c>
      <c r="F810" s="33" t="s">
        <v>28</v>
      </c>
      <c r="G810" s="35">
        <v>6492</v>
      </c>
      <c r="H810" s="33" t="s">
        <v>1321</v>
      </c>
      <c r="I810" s="33" t="s">
        <v>5073</v>
      </c>
      <c r="J810" s="33" t="s">
        <v>32</v>
      </c>
      <c r="K810" s="33" t="s">
        <v>33</v>
      </c>
      <c r="L810" s="33" t="s">
        <v>5074</v>
      </c>
      <c r="M810" s="34">
        <v>5140700</v>
      </c>
      <c r="N810" s="33" t="s">
        <v>5075</v>
      </c>
      <c r="O810" s="34">
        <v>2</v>
      </c>
      <c r="P810" s="34">
        <v>8766</v>
      </c>
      <c r="Q810" s="34">
        <v>14</v>
      </c>
      <c r="R810" s="40">
        <v>12748295612.549999</v>
      </c>
      <c r="S810" s="40">
        <v>2874675978.4499998</v>
      </c>
      <c r="T810" s="40">
        <v>78130764.519999996</v>
      </c>
      <c r="U810" s="40">
        <v>0</v>
      </c>
      <c r="V810" s="40">
        <v>9193412059.5799999</v>
      </c>
      <c r="W810" s="40">
        <v>341309596</v>
      </c>
      <c r="X810" s="40">
        <v>260767214</v>
      </c>
      <c r="Y810" s="40">
        <v>0</v>
      </c>
      <c r="Z810" s="40">
        <v>0</v>
      </c>
      <c r="AA810" s="40">
        <v>8300021248.8000002</v>
      </c>
      <c r="AB810" s="40">
        <v>3691413771.1500001</v>
      </c>
      <c r="AC810" s="40">
        <v>0</v>
      </c>
      <c r="AD810" s="40">
        <v>36527986.759999998</v>
      </c>
      <c r="AE810" s="40">
        <v>0</v>
      </c>
      <c r="AF810" s="40">
        <v>4521474236.8900003</v>
      </c>
      <c r="AG810" s="40">
        <v>47369241</v>
      </c>
      <c r="AH810" s="40">
        <v>3236013</v>
      </c>
      <c r="AI810" s="40">
        <v>4448274363.75</v>
      </c>
      <c r="AJ810" s="40">
        <v>2003878563</v>
      </c>
      <c r="AK810" s="40">
        <v>1953400340.72</v>
      </c>
      <c r="AL810" s="40">
        <v>831996800.21000004</v>
      </c>
      <c r="AM810" s="40">
        <v>1019285428</v>
      </c>
      <c r="AN810" s="40">
        <v>0</v>
      </c>
      <c r="AO810" s="40">
        <v>542742739.53999996</v>
      </c>
      <c r="AP810" s="40">
        <v>50370833</v>
      </c>
      <c r="AQ810" s="40">
        <v>1300869225.0599999</v>
      </c>
      <c r="AR810" s="40">
        <v>1230483538</v>
      </c>
      <c r="AS810" s="40">
        <v>70385687.060000002</v>
      </c>
      <c r="AT810" s="40">
        <v>1205767889.0599999</v>
      </c>
      <c r="AU810" s="40">
        <v>609111782</v>
      </c>
      <c r="AV810" s="40">
        <v>53913367.520000003</v>
      </c>
      <c r="AW810" s="40">
        <v>542742739.53999996</v>
      </c>
      <c r="AX810" s="40">
        <v>0</v>
      </c>
      <c r="AY810" s="40">
        <v>95101336</v>
      </c>
      <c r="AZ810" s="40">
        <v>95101336</v>
      </c>
      <c r="BA810" s="40">
        <v>0</v>
      </c>
      <c r="BB810" s="40">
        <v>7728941</v>
      </c>
      <c r="BC810" s="40">
        <v>0</v>
      </c>
      <c r="BD810" s="40">
        <v>7728941</v>
      </c>
      <c r="BE810" s="40">
        <v>0</v>
      </c>
      <c r="BF810" s="40">
        <v>1637706868</v>
      </c>
      <c r="BG810" s="40">
        <v>50478223.280000001</v>
      </c>
      <c r="BH810" s="40">
        <v>0</v>
      </c>
      <c r="BI810" s="40">
        <v>1688185091.28</v>
      </c>
    </row>
    <row r="811" spans="1:61" ht="14.25" x14ac:dyDescent="0.2">
      <c r="A811" s="25">
        <f t="shared" si="12"/>
        <v>805</v>
      </c>
      <c r="B811" s="34">
        <v>7564</v>
      </c>
      <c r="C811" s="33" t="s">
        <v>5076</v>
      </c>
      <c r="D811" s="33" t="s">
        <v>5077</v>
      </c>
      <c r="E811" s="33" t="s">
        <v>5078</v>
      </c>
      <c r="F811" s="33" t="s">
        <v>28</v>
      </c>
      <c r="G811" s="35">
        <v>6492</v>
      </c>
      <c r="H811" s="33" t="s">
        <v>1321</v>
      </c>
      <c r="I811" s="33"/>
      <c r="J811" s="33" t="s">
        <v>480</v>
      </c>
      <c r="K811" s="33" t="s">
        <v>481</v>
      </c>
      <c r="L811" s="33" t="s">
        <v>5079</v>
      </c>
      <c r="M811" s="34">
        <v>6569212</v>
      </c>
      <c r="N811" s="33" t="s">
        <v>5080</v>
      </c>
      <c r="O811" s="34">
        <v>3</v>
      </c>
      <c r="P811" s="34">
        <v>0</v>
      </c>
      <c r="Q811" s="32"/>
      <c r="R811" s="40">
        <v>801595112.38999999</v>
      </c>
      <c r="S811" s="40">
        <v>244871189.34999999</v>
      </c>
      <c r="T811" s="40">
        <v>3393531</v>
      </c>
      <c r="U811" s="40">
        <v>0</v>
      </c>
      <c r="V811" s="40">
        <v>514174018.00999999</v>
      </c>
      <c r="W811" s="40">
        <v>39156374.030000001</v>
      </c>
      <c r="X811" s="40">
        <v>0</v>
      </c>
      <c r="Y811" s="40">
        <v>0</v>
      </c>
      <c r="Z811" s="40">
        <v>0</v>
      </c>
      <c r="AA811" s="40">
        <v>611221742.40999997</v>
      </c>
      <c r="AB811" s="40">
        <v>516167584.26999998</v>
      </c>
      <c r="AC811" s="40">
        <v>0</v>
      </c>
      <c r="AD811" s="40">
        <v>24699749.09</v>
      </c>
      <c r="AE811" s="40">
        <v>0</v>
      </c>
      <c r="AF811" s="40">
        <v>64008169.049999997</v>
      </c>
      <c r="AG811" s="40">
        <v>6346240</v>
      </c>
      <c r="AH811" s="40">
        <v>0</v>
      </c>
      <c r="AI811" s="40">
        <v>190373369.97999999</v>
      </c>
      <c r="AJ811" s="40">
        <v>109433771.45999999</v>
      </c>
      <c r="AK811" s="40">
        <v>101152611.45999999</v>
      </c>
      <c r="AL811" s="40">
        <v>63235566.619999997</v>
      </c>
      <c r="AM811" s="40">
        <v>0</v>
      </c>
      <c r="AN811" s="40">
        <v>0</v>
      </c>
      <c r="AO811" s="40">
        <v>24004031.899999999</v>
      </c>
      <c r="AP811" s="40">
        <v>-6300000</v>
      </c>
      <c r="AQ811" s="40">
        <v>78325996.959999993</v>
      </c>
      <c r="AR811" s="40">
        <v>73673152.530000001</v>
      </c>
      <c r="AS811" s="40">
        <v>4652844.43</v>
      </c>
      <c r="AT811" s="40">
        <v>75156577.459999993</v>
      </c>
      <c r="AU811" s="40">
        <v>51152545.560000002</v>
      </c>
      <c r="AV811" s="40">
        <v>0</v>
      </c>
      <c r="AW811" s="40">
        <v>24004031.899999999</v>
      </c>
      <c r="AX811" s="40">
        <v>0</v>
      </c>
      <c r="AY811" s="40">
        <v>3169419.5</v>
      </c>
      <c r="AZ811" s="40">
        <v>3169419.5</v>
      </c>
      <c r="BA811" s="40">
        <v>0</v>
      </c>
      <c r="BB811" s="40">
        <v>0</v>
      </c>
      <c r="BC811" s="40">
        <v>0</v>
      </c>
      <c r="BD811" s="40">
        <v>0</v>
      </c>
      <c r="BE811" s="40">
        <v>0</v>
      </c>
      <c r="BF811" s="40">
        <v>0</v>
      </c>
      <c r="BG811" s="40">
        <v>0</v>
      </c>
      <c r="BH811" s="40">
        <v>0</v>
      </c>
      <c r="BI811" s="40">
        <v>0</v>
      </c>
    </row>
    <row r="812" spans="1:61" ht="14.25" x14ac:dyDescent="0.2">
      <c r="A812" s="25">
        <f t="shared" si="12"/>
        <v>806</v>
      </c>
      <c r="B812" s="34">
        <v>7571</v>
      </c>
      <c r="C812" s="33" t="s">
        <v>1130</v>
      </c>
      <c r="D812" s="33" t="s">
        <v>1131</v>
      </c>
      <c r="E812" s="33" t="s">
        <v>1132</v>
      </c>
      <c r="F812" s="33" t="s">
        <v>106</v>
      </c>
      <c r="G812" s="35">
        <v>6492</v>
      </c>
      <c r="H812" s="33" t="s">
        <v>1321</v>
      </c>
      <c r="I812" s="33" t="s">
        <v>1133</v>
      </c>
      <c r="J812" s="33" t="s">
        <v>41</v>
      </c>
      <c r="K812" s="33" t="s">
        <v>45</v>
      </c>
      <c r="L812" s="33" t="s">
        <v>2257</v>
      </c>
      <c r="M812" s="34">
        <v>4441820</v>
      </c>
      <c r="N812" s="33" t="s">
        <v>1349</v>
      </c>
      <c r="O812" s="34">
        <v>1</v>
      </c>
      <c r="P812" s="34">
        <v>19095</v>
      </c>
      <c r="Q812" s="34">
        <v>47</v>
      </c>
      <c r="R812" s="40">
        <v>38252778160.919998</v>
      </c>
      <c r="S812" s="40">
        <v>3257431313.1999998</v>
      </c>
      <c r="T812" s="40">
        <v>837192336</v>
      </c>
      <c r="U812" s="40">
        <v>0</v>
      </c>
      <c r="V812" s="40">
        <v>33292340716</v>
      </c>
      <c r="W812" s="40">
        <v>23563574.719999999</v>
      </c>
      <c r="X812" s="40">
        <v>842250221</v>
      </c>
      <c r="Y812" s="40">
        <v>0</v>
      </c>
      <c r="Z812" s="40">
        <v>0</v>
      </c>
      <c r="AA812" s="40">
        <v>9415937188.5200005</v>
      </c>
      <c r="AB812" s="40">
        <v>5441769527.0799999</v>
      </c>
      <c r="AC812" s="40">
        <v>0</v>
      </c>
      <c r="AD812" s="40">
        <v>786035033</v>
      </c>
      <c r="AE812" s="40">
        <v>0</v>
      </c>
      <c r="AF812" s="40">
        <v>2743751785.4400001</v>
      </c>
      <c r="AG812" s="40">
        <v>379434093</v>
      </c>
      <c r="AH812" s="40">
        <v>64946750</v>
      </c>
      <c r="AI812" s="40">
        <v>28836840972.400002</v>
      </c>
      <c r="AJ812" s="40">
        <v>17036763385</v>
      </c>
      <c r="AK812" s="40">
        <v>2555514508.2600002</v>
      </c>
      <c r="AL812" s="40">
        <v>9796388103.0100002</v>
      </c>
      <c r="AM812" s="40">
        <v>572122997.22000003</v>
      </c>
      <c r="AN812" s="40">
        <v>0</v>
      </c>
      <c r="AO812" s="40">
        <v>772024242.72000003</v>
      </c>
      <c r="AP812" s="40">
        <v>619032605.17999995</v>
      </c>
      <c r="AQ812" s="40">
        <v>5673076166.4700003</v>
      </c>
      <c r="AR812" s="40">
        <v>4090995026</v>
      </c>
      <c r="AS812" s="40">
        <v>1582081140.47</v>
      </c>
      <c r="AT812" s="40">
        <v>5525320653.3100004</v>
      </c>
      <c r="AU812" s="40">
        <v>3948386049.5799999</v>
      </c>
      <c r="AV812" s="40">
        <v>804910361.00999999</v>
      </c>
      <c r="AW812" s="40">
        <v>772024242.72000003</v>
      </c>
      <c r="AX812" s="40">
        <v>0</v>
      </c>
      <c r="AY812" s="40">
        <v>147755513.16</v>
      </c>
      <c r="AZ812" s="40">
        <v>147755513.16</v>
      </c>
      <c r="BA812" s="40">
        <v>0</v>
      </c>
      <c r="BB812" s="40">
        <v>453379304</v>
      </c>
      <c r="BC812" s="40">
        <v>2015280600.4100001</v>
      </c>
      <c r="BD812" s="40">
        <v>453379304</v>
      </c>
      <c r="BE812" s="40">
        <v>2015280600.4100001</v>
      </c>
      <c r="BF812" s="40">
        <v>67389687165</v>
      </c>
      <c r="BG812" s="40">
        <v>0</v>
      </c>
      <c r="BH812" s="40">
        <v>67389687165</v>
      </c>
      <c r="BI812" s="40">
        <v>0</v>
      </c>
    </row>
    <row r="813" spans="1:61" ht="14.25" x14ac:dyDescent="0.2">
      <c r="A813" s="25">
        <f t="shared" si="12"/>
        <v>807</v>
      </c>
      <c r="B813" s="34">
        <v>7572</v>
      </c>
      <c r="C813" s="33" t="s">
        <v>5081</v>
      </c>
      <c r="D813" s="33" t="s">
        <v>5082</v>
      </c>
      <c r="E813" s="33" t="s">
        <v>5083</v>
      </c>
      <c r="F813" s="33" t="s">
        <v>31</v>
      </c>
      <c r="G813" s="35">
        <v>9499</v>
      </c>
      <c r="H813" s="33" t="s">
        <v>1328</v>
      </c>
      <c r="I813" s="33"/>
      <c r="J813" s="33" t="s">
        <v>700</v>
      </c>
      <c r="K813" s="33" t="s">
        <v>5084</v>
      </c>
      <c r="L813" s="33" t="s">
        <v>5085</v>
      </c>
      <c r="M813" s="34">
        <v>8365050</v>
      </c>
      <c r="N813" s="33" t="s">
        <v>5086</v>
      </c>
      <c r="O813" s="34">
        <v>3</v>
      </c>
      <c r="P813" s="34">
        <v>0</v>
      </c>
      <c r="Q813" s="32"/>
      <c r="R813" s="40">
        <v>444456427.98000002</v>
      </c>
      <c r="S813" s="40">
        <v>15096711.48</v>
      </c>
      <c r="T813" s="40">
        <v>0</v>
      </c>
      <c r="U813" s="40">
        <v>0</v>
      </c>
      <c r="V813" s="40">
        <v>428882216.5</v>
      </c>
      <c r="W813" s="40">
        <v>0</v>
      </c>
      <c r="X813" s="40">
        <v>477500</v>
      </c>
      <c r="Y813" s="40">
        <v>0</v>
      </c>
      <c r="Z813" s="40">
        <v>0</v>
      </c>
      <c r="AA813" s="40">
        <v>35182764.57</v>
      </c>
      <c r="AB813" s="40">
        <v>0</v>
      </c>
      <c r="AC813" s="40">
        <v>0</v>
      </c>
      <c r="AD813" s="40">
        <v>12067360</v>
      </c>
      <c r="AE813" s="40">
        <v>0</v>
      </c>
      <c r="AF813" s="40">
        <v>21112685.579999998</v>
      </c>
      <c r="AG813" s="40">
        <v>2002718.99</v>
      </c>
      <c r="AH813" s="40">
        <v>0</v>
      </c>
      <c r="AI813" s="40">
        <v>409273663.39999998</v>
      </c>
      <c r="AJ813" s="40">
        <v>402843592.68000001</v>
      </c>
      <c r="AK813" s="40">
        <v>395847592.68000001</v>
      </c>
      <c r="AL813" s="40">
        <v>5734830.6200000001</v>
      </c>
      <c r="AM813" s="40">
        <v>0</v>
      </c>
      <c r="AN813" s="40">
        <v>0</v>
      </c>
      <c r="AO813" s="40">
        <v>695240.1</v>
      </c>
      <c r="AP813" s="40">
        <v>0</v>
      </c>
      <c r="AQ813" s="40">
        <v>31000363</v>
      </c>
      <c r="AR813" s="40">
        <v>22997765</v>
      </c>
      <c r="AS813" s="40">
        <v>8002598</v>
      </c>
      <c r="AT813" s="40">
        <v>31000363</v>
      </c>
      <c r="AU813" s="40">
        <v>9651600</v>
      </c>
      <c r="AV813" s="40">
        <v>20653522.899999999</v>
      </c>
      <c r="AW813" s="40">
        <v>695240.1</v>
      </c>
      <c r="AX813" s="40">
        <v>0</v>
      </c>
      <c r="AY813" s="40">
        <v>0</v>
      </c>
      <c r="AZ813" s="40">
        <v>0</v>
      </c>
      <c r="BA813" s="40">
        <v>0</v>
      </c>
      <c r="BB813" s="40">
        <v>0</v>
      </c>
      <c r="BC813" s="40">
        <v>0</v>
      </c>
      <c r="BD813" s="40">
        <v>0</v>
      </c>
      <c r="BE813" s="40">
        <v>0</v>
      </c>
      <c r="BF813" s="40">
        <v>0</v>
      </c>
      <c r="BG813" s="40">
        <v>0</v>
      </c>
      <c r="BH813" s="40">
        <v>0</v>
      </c>
      <c r="BI813" s="40">
        <v>0</v>
      </c>
    </row>
    <row r="814" spans="1:61" ht="14.25" x14ac:dyDescent="0.2">
      <c r="A814" s="25">
        <f t="shared" si="12"/>
        <v>808</v>
      </c>
      <c r="B814" s="34">
        <v>7626</v>
      </c>
      <c r="C814" s="33" t="s">
        <v>1134</v>
      </c>
      <c r="D814" s="33" t="s">
        <v>1135</v>
      </c>
      <c r="E814" s="33" t="s">
        <v>1136</v>
      </c>
      <c r="F814" s="33" t="s">
        <v>28</v>
      </c>
      <c r="G814" s="35">
        <v>6492</v>
      </c>
      <c r="H814" s="33" t="s">
        <v>1321</v>
      </c>
      <c r="I814" s="33" t="s">
        <v>1137</v>
      </c>
      <c r="J814" s="33" t="s">
        <v>29</v>
      </c>
      <c r="K814" s="33" t="s">
        <v>30</v>
      </c>
      <c r="L814" s="33" t="s">
        <v>1732</v>
      </c>
      <c r="M814" s="34">
        <v>3905550</v>
      </c>
      <c r="N814" s="33" t="s">
        <v>1733</v>
      </c>
      <c r="O814" s="34">
        <v>1</v>
      </c>
      <c r="P814" s="34">
        <v>854</v>
      </c>
      <c r="Q814" s="34">
        <v>10</v>
      </c>
      <c r="R814" s="40">
        <v>22922316871.07</v>
      </c>
      <c r="S814" s="40">
        <v>597794987.11000001</v>
      </c>
      <c r="T814" s="40">
        <v>527598779.01999998</v>
      </c>
      <c r="U814" s="40">
        <v>0</v>
      </c>
      <c r="V814" s="40">
        <v>20499677101.040001</v>
      </c>
      <c r="W814" s="40">
        <v>393765282.89999998</v>
      </c>
      <c r="X814" s="40">
        <v>882663605</v>
      </c>
      <c r="Y814" s="40">
        <v>0</v>
      </c>
      <c r="Z814" s="40">
        <v>20817116</v>
      </c>
      <c r="AA814" s="40">
        <v>19561003384.43</v>
      </c>
      <c r="AB814" s="40">
        <v>16369375864.059999</v>
      </c>
      <c r="AC814" s="40">
        <v>2148798316</v>
      </c>
      <c r="AD814" s="40">
        <v>554562594.59000003</v>
      </c>
      <c r="AE814" s="40">
        <v>0</v>
      </c>
      <c r="AF814" s="40">
        <v>269302.78000000003</v>
      </c>
      <c r="AG814" s="40">
        <v>487997307</v>
      </c>
      <c r="AH814" s="40">
        <v>0</v>
      </c>
      <c r="AI814" s="40">
        <v>3361313486.6399999</v>
      </c>
      <c r="AJ814" s="40">
        <v>2917890194.9400001</v>
      </c>
      <c r="AK814" s="40">
        <v>2217890194.9400001</v>
      </c>
      <c r="AL814" s="40">
        <v>139842035.16999999</v>
      </c>
      <c r="AM814" s="40">
        <v>147250787.71000001</v>
      </c>
      <c r="AN814" s="40">
        <v>7870000</v>
      </c>
      <c r="AO814" s="40">
        <v>74021317.819999993</v>
      </c>
      <c r="AP814" s="40">
        <v>0</v>
      </c>
      <c r="AQ814" s="40">
        <v>1715246846.0999999</v>
      </c>
      <c r="AR814" s="40">
        <v>1643219127</v>
      </c>
      <c r="AS814" s="40">
        <v>72027719.099999994</v>
      </c>
      <c r="AT814" s="40">
        <v>1145994498.6199999</v>
      </c>
      <c r="AU814" s="40">
        <v>937285908.79999995</v>
      </c>
      <c r="AV814" s="40">
        <v>134687272</v>
      </c>
      <c r="AW814" s="40">
        <v>74021317.819999993</v>
      </c>
      <c r="AX814" s="40">
        <v>0</v>
      </c>
      <c r="AY814" s="40">
        <v>569252347.48000002</v>
      </c>
      <c r="AZ814" s="40">
        <v>569252347.48000002</v>
      </c>
      <c r="BA814" s="40">
        <v>0</v>
      </c>
      <c r="BB814" s="40">
        <v>22825994</v>
      </c>
      <c r="BC814" s="40">
        <v>36673204</v>
      </c>
      <c r="BD814" s="40">
        <v>22825994</v>
      </c>
      <c r="BE814" s="40">
        <v>36673204</v>
      </c>
      <c r="BF814" s="40">
        <v>20828823372</v>
      </c>
      <c r="BG814" s="40">
        <v>0</v>
      </c>
      <c r="BH814" s="40">
        <v>20828823372</v>
      </c>
      <c r="BI814" s="40">
        <v>0</v>
      </c>
    </row>
    <row r="815" spans="1:61" ht="14.25" x14ac:dyDescent="0.2">
      <c r="A815" s="25">
        <f t="shared" si="12"/>
        <v>809</v>
      </c>
      <c r="B815" s="34">
        <v>7631</v>
      </c>
      <c r="C815" s="33" t="s">
        <v>5087</v>
      </c>
      <c r="D815" s="33" t="s">
        <v>5088</v>
      </c>
      <c r="E815" s="33" t="s">
        <v>5089</v>
      </c>
      <c r="F815" s="33" t="s">
        <v>28</v>
      </c>
      <c r="G815" s="35">
        <v>6492</v>
      </c>
      <c r="H815" s="33" t="s">
        <v>1321</v>
      </c>
      <c r="I815" s="33"/>
      <c r="J815" s="33" t="s">
        <v>29</v>
      </c>
      <c r="K815" s="33" t="s">
        <v>30</v>
      </c>
      <c r="L815" s="33" t="s">
        <v>5090</v>
      </c>
      <c r="M815" s="34">
        <v>3472311</v>
      </c>
      <c r="N815" s="33" t="s">
        <v>5091</v>
      </c>
      <c r="O815" s="34">
        <v>3</v>
      </c>
      <c r="P815" s="34">
        <v>0</v>
      </c>
      <c r="Q815" s="32"/>
      <c r="R815" s="40">
        <v>4548259196.4200001</v>
      </c>
      <c r="S815" s="40">
        <v>237069719.41999999</v>
      </c>
      <c r="T815" s="40">
        <v>183315067</v>
      </c>
      <c r="U815" s="40">
        <v>0</v>
      </c>
      <c r="V815" s="40">
        <v>3938801145</v>
      </c>
      <c r="W815" s="40">
        <v>186110203</v>
      </c>
      <c r="X815" s="40">
        <v>2963062</v>
      </c>
      <c r="Y815" s="40">
        <v>0</v>
      </c>
      <c r="Z815" s="40">
        <v>0</v>
      </c>
      <c r="AA815" s="40">
        <v>1961707905.4200001</v>
      </c>
      <c r="AB815" s="40">
        <v>1818906812</v>
      </c>
      <c r="AC815" s="40">
        <v>0</v>
      </c>
      <c r="AD815" s="40">
        <v>77394330</v>
      </c>
      <c r="AE815" s="40">
        <v>0</v>
      </c>
      <c r="AF815" s="40">
        <v>51062742.159999996</v>
      </c>
      <c r="AG815" s="40">
        <v>14344021.26</v>
      </c>
      <c r="AH815" s="40">
        <v>0</v>
      </c>
      <c r="AI815" s="40">
        <v>2586551291</v>
      </c>
      <c r="AJ815" s="40">
        <v>1940301837</v>
      </c>
      <c r="AK815" s="40">
        <v>1874052557.1500001</v>
      </c>
      <c r="AL815" s="40">
        <v>155494561.11000001</v>
      </c>
      <c r="AM815" s="40">
        <v>432836419.80000001</v>
      </c>
      <c r="AN815" s="40">
        <v>200000</v>
      </c>
      <c r="AO815" s="40">
        <v>57718473.090000004</v>
      </c>
      <c r="AP815" s="40">
        <v>0</v>
      </c>
      <c r="AQ815" s="40">
        <v>379548790.35000002</v>
      </c>
      <c r="AR815" s="40">
        <v>357261991</v>
      </c>
      <c r="AS815" s="40">
        <v>22286799.350000001</v>
      </c>
      <c r="AT815" s="40">
        <v>302958681.35000002</v>
      </c>
      <c r="AU815" s="40">
        <v>241131005.44</v>
      </c>
      <c r="AV815" s="40">
        <v>4109202.82</v>
      </c>
      <c r="AW815" s="40">
        <v>57718473.090000004</v>
      </c>
      <c r="AX815" s="40">
        <v>0</v>
      </c>
      <c r="AY815" s="40">
        <v>76590109</v>
      </c>
      <c r="AZ815" s="40">
        <v>76590109</v>
      </c>
      <c r="BA815" s="40">
        <v>0</v>
      </c>
      <c r="BB815" s="40">
        <v>5961182</v>
      </c>
      <c r="BC815" s="40">
        <v>14249024</v>
      </c>
      <c r="BD815" s="40">
        <v>5961182</v>
      </c>
      <c r="BE815" s="40">
        <v>14249024</v>
      </c>
      <c r="BF815" s="40">
        <v>3991022684</v>
      </c>
      <c r="BG815" s="40">
        <v>0</v>
      </c>
      <c r="BH815" s="40">
        <v>3991022684</v>
      </c>
      <c r="BI815" s="40">
        <v>0</v>
      </c>
    </row>
    <row r="816" spans="1:61" ht="14.25" x14ac:dyDescent="0.2">
      <c r="A816" s="25">
        <f t="shared" si="12"/>
        <v>810</v>
      </c>
      <c r="B816" s="34">
        <v>7669</v>
      </c>
      <c r="C816" s="33" t="s">
        <v>5092</v>
      </c>
      <c r="D816" s="33" t="s">
        <v>5093</v>
      </c>
      <c r="E816" s="33" t="s">
        <v>5094</v>
      </c>
      <c r="F816" s="33" t="s">
        <v>28</v>
      </c>
      <c r="G816" s="35">
        <v>6492</v>
      </c>
      <c r="H816" s="33" t="s">
        <v>1321</v>
      </c>
      <c r="I816" s="33"/>
      <c r="J816" s="33" t="s">
        <v>41</v>
      </c>
      <c r="K816" s="33" t="s">
        <v>45</v>
      </c>
      <c r="L816" s="33" t="s">
        <v>5095</v>
      </c>
      <c r="M816" s="34">
        <v>4855082</v>
      </c>
      <c r="N816" s="33" t="s">
        <v>5096</v>
      </c>
      <c r="O816" s="34">
        <v>3</v>
      </c>
      <c r="P816" s="34">
        <v>0</v>
      </c>
      <c r="Q816" s="32"/>
      <c r="R816" s="40">
        <v>439421420</v>
      </c>
      <c r="S816" s="40">
        <v>102492788</v>
      </c>
      <c r="T816" s="40">
        <v>10772515</v>
      </c>
      <c r="U816" s="40">
        <v>0</v>
      </c>
      <c r="V816" s="40">
        <v>306925073</v>
      </c>
      <c r="W816" s="40">
        <v>13539391</v>
      </c>
      <c r="X816" s="40">
        <v>3915100</v>
      </c>
      <c r="Y816" s="40">
        <v>0</v>
      </c>
      <c r="Z816" s="40">
        <v>1776553</v>
      </c>
      <c r="AA816" s="40">
        <v>370897110</v>
      </c>
      <c r="AB816" s="40">
        <v>330761315</v>
      </c>
      <c r="AC816" s="40">
        <v>0</v>
      </c>
      <c r="AD816" s="40">
        <v>16467714</v>
      </c>
      <c r="AE816" s="40">
        <v>0</v>
      </c>
      <c r="AF816" s="40">
        <v>4248342</v>
      </c>
      <c r="AG816" s="40">
        <v>18741358</v>
      </c>
      <c r="AH816" s="40">
        <v>678381</v>
      </c>
      <c r="AI816" s="40">
        <v>68524310</v>
      </c>
      <c r="AJ816" s="40">
        <v>34948447</v>
      </c>
      <c r="AK816" s="40">
        <v>0</v>
      </c>
      <c r="AL816" s="40">
        <v>34161068</v>
      </c>
      <c r="AM816" s="40">
        <v>0</v>
      </c>
      <c r="AN816" s="40">
        <v>0</v>
      </c>
      <c r="AO816" s="40">
        <v>-585205</v>
      </c>
      <c r="AP816" s="40">
        <v>0</v>
      </c>
      <c r="AQ816" s="40">
        <v>40953651</v>
      </c>
      <c r="AR816" s="40">
        <v>40953651</v>
      </c>
      <c r="AS816" s="40">
        <v>0</v>
      </c>
      <c r="AT816" s="40">
        <v>40953651</v>
      </c>
      <c r="AU816" s="40">
        <v>39283436</v>
      </c>
      <c r="AV816" s="40">
        <v>2255420</v>
      </c>
      <c r="AW816" s="40">
        <v>-585205</v>
      </c>
      <c r="AX816" s="40">
        <v>0</v>
      </c>
      <c r="AY816" s="40">
        <v>0</v>
      </c>
      <c r="AZ816" s="40">
        <v>0</v>
      </c>
      <c r="BA816" s="40">
        <v>0</v>
      </c>
      <c r="BB816" s="40">
        <v>0</v>
      </c>
      <c r="BC816" s="40">
        <v>0</v>
      </c>
      <c r="BD816" s="40">
        <v>0</v>
      </c>
      <c r="BE816" s="40">
        <v>0</v>
      </c>
      <c r="BF816" s="40">
        <v>0</v>
      </c>
      <c r="BG816" s="40">
        <v>8707200</v>
      </c>
      <c r="BH816" s="40">
        <v>8707200</v>
      </c>
      <c r="BI816" s="40">
        <v>0</v>
      </c>
    </row>
    <row r="817" spans="1:61" ht="14.25" x14ac:dyDescent="0.2">
      <c r="A817" s="25">
        <f t="shared" si="12"/>
        <v>811</v>
      </c>
      <c r="B817" s="34">
        <v>7678</v>
      </c>
      <c r="C817" s="33" t="s">
        <v>5097</v>
      </c>
      <c r="D817" s="33" t="s">
        <v>5098</v>
      </c>
      <c r="E817" s="33" t="s">
        <v>5099</v>
      </c>
      <c r="F817" s="33" t="s">
        <v>28</v>
      </c>
      <c r="G817" s="35">
        <v>6492</v>
      </c>
      <c r="H817" s="33" t="s">
        <v>1321</v>
      </c>
      <c r="I817" s="33" t="s">
        <v>5100</v>
      </c>
      <c r="J817" s="33" t="s">
        <v>41</v>
      </c>
      <c r="K817" s="33" t="s">
        <v>45</v>
      </c>
      <c r="L817" s="33" t="s">
        <v>5101</v>
      </c>
      <c r="M817" s="34">
        <v>4891013</v>
      </c>
      <c r="N817" s="33" t="s">
        <v>5102</v>
      </c>
      <c r="O817" s="34">
        <v>2</v>
      </c>
      <c r="P817" s="34">
        <v>3307</v>
      </c>
      <c r="Q817" s="34">
        <v>13</v>
      </c>
      <c r="R817" s="40">
        <v>8852411730.6299992</v>
      </c>
      <c r="S817" s="40">
        <v>2518083912.8800001</v>
      </c>
      <c r="T817" s="40">
        <v>274491813</v>
      </c>
      <c r="U817" s="40">
        <v>0</v>
      </c>
      <c r="V817" s="40">
        <v>5565987243.75</v>
      </c>
      <c r="W817" s="40">
        <v>463957054</v>
      </c>
      <c r="X817" s="40">
        <v>27061781</v>
      </c>
      <c r="Y817" s="40">
        <v>0</v>
      </c>
      <c r="Z817" s="40">
        <v>2829926</v>
      </c>
      <c r="AA817" s="40">
        <v>3635008693.1399999</v>
      </c>
      <c r="AB817" s="40">
        <v>2554271905.6799998</v>
      </c>
      <c r="AC817" s="40">
        <v>0</v>
      </c>
      <c r="AD817" s="40">
        <v>116209987</v>
      </c>
      <c r="AE817" s="40">
        <v>0</v>
      </c>
      <c r="AF817" s="40">
        <v>769274229.46000004</v>
      </c>
      <c r="AG817" s="40">
        <v>47374311</v>
      </c>
      <c r="AH817" s="40">
        <v>147878260</v>
      </c>
      <c r="AI817" s="40">
        <v>5217403037.4899998</v>
      </c>
      <c r="AJ817" s="40">
        <v>4532061743</v>
      </c>
      <c r="AK817" s="40">
        <v>4531042868</v>
      </c>
      <c r="AL817" s="40">
        <v>578033766.48000002</v>
      </c>
      <c r="AM817" s="40">
        <v>0</v>
      </c>
      <c r="AN817" s="40">
        <v>19188712</v>
      </c>
      <c r="AO817" s="40">
        <v>88118816.010000005</v>
      </c>
      <c r="AP817" s="40">
        <v>0</v>
      </c>
      <c r="AQ817" s="40">
        <v>720050497.04999995</v>
      </c>
      <c r="AR817" s="40">
        <v>625088133.5</v>
      </c>
      <c r="AS817" s="40">
        <v>94962363.549999997</v>
      </c>
      <c r="AT817" s="40">
        <v>620993662.54999995</v>
      </c>
      <c r="AU817" s="40">
        <v>525971821.51999998</v>
      </c>
      <c r="AV817" s="40">
        <v>6903025.0199999996</v>
      </c>
      <c r="AW817" s="40">
        <v>88118816.010000005</v>
      </c>
      <c r="AX817" s="40">
        <v>0</v>
      </c>
      <c r="AY817" s="40">
        <v>99056834.5</v>
      </c>
      <c r="AZ817" s="40">
        <v>99056834.5</v>
      </c>
      <c r="BA817" s="40">
        <v>0</v>
      </c>
      <c r="BB817" s="40">
        <v>0</v>
      </c>
      <c r="BC817" s="40">
        <v>0</v>
      </c>
      <c r="BD817" s="40">
        <v>0</v>
      </c>
      <c r="BE817" s="40">
        <v>0</v>
      </c>
      <c r="BF817" s="40">
        <v>0</v>
      </c>
      <c r="BG817" s="40">
        <v>0</v>
      </c>
      <c r="BH817" s="40">
        <v>0</v>
      </c>
      <c r="BI817" s="40">
        <v>0</v>
      </c>
    </row>
    <row r="818" spans="1:61" ht="14.25" x14ac:dyDescent="0.2">
      <c r="A818" s="25">
        <f t="shared" si="12"/>
        <v>812</v>
      </c>
      <c r="B818" s="34">
        <v>7692</v>
      </c>
      <c r="C818" s="33" t="s">
        <v>5103</v>
      </c>
      <c r="D818" s="33" t="s">
        <v>5104</v>
      </c>
      <c r="E818" s="33" t="s">
        <v>5105</v>
      </c>
      <c r="F818" s="33" t="s">
        <v>28</v>
      </c>
      <c r="G818" s="35">
        <v>6492</v>
      </c>
      <c r="H818" s="33" t="s">
        <v>1321</v>
      </c>
      <c r="I818" s="33" t="s">
        <v>5106</v>
      </c>
      <c r="J818" s="33" t="s">
        <v>32</v>
      </c>
      <c r="K818" s="33" t="s">
        <v>33</v>
      </c>
      <c r="L818" s="33" t="s">
        <v>5107</v>
      </c>
      <c r="M818" s="34">
        <v>3197060</v>
      </c>
      <c r="N818" s="33" t="s">
        <v>5108</v>
      </c>
      <c r="O818" s="34">
        <v>2</v>
      </c>
      <c r="P818" s="34">
        <v>2298</v>
      </c>
      <c r="Q818" s="34">
        <v>5</v>
      </c>
      <c r="R818" s="40">
        <v>12064133861.65</v>
      </c>
      <c r="S818" s="40">
        <v>256359501.28999999</v>
      </c>
      <c r="T818" s="40">
        <v>240318935.05000001</v>
      </c>
      <c r="U818" s="40">
        <v>0</v>
      </c>
      <c r="V818" s="40">
        <v>11075235126.309999</v>
      </c>
      <c r="W818" s="40">
        <v>149905542</v>
      </c>
      <c r="X818" s="40">
        <v>342314757</v>
      </c>
      <c r="Y818" s="40">
        <v>0</v>
      </c>
      <c r="Z818" s="40">
        <v>0</v>
      </c>
      <c r="AA818" s="40">
        <v>5816899483.4899998</v>
      </c>
      <c r="AB818" s="40">
        <v>5419430776</v>
      </c>
      <c r="AC818" s="40">
        <v>0</v>
      </c>
      <c r="AD818" s="40">
        <v>38605269.649999999</v>
      </c>
      <c r="AE818" s="40">
        <v>0</v>
      </c>
      <c r="AF818" s="40">
        <v>324449840.83999997</v>
      </c>
      <c r="AG818" s="40">
        <v>34413597</v>
      </c>
      <c r="AH818" s="40">
        <v>0</v>
      </c>
      <c r="AI818" s="40">
        <v>6247234378.1599998</v>
      </c>
      <c r="AJ818" s="40">
        <v>2833605277.8000002</v>
      </c>
      <c r="AK818" s="40">
        <v>2543764677.8000002</v>
      </c>
      <c r="AL818" s="40">
        <v>1432223649.71</v>
      </c>
      <c r="AM818" s="40">
        <v>1569245505.55</v>
      </c>
      <c r="AN818" s="40">
        <v>25800000</v>
      </c>
      <c r="AO818" s="40">
        <v>386359945.10000002</v>
      </c>
      <c r="AP818" s="40">
        <v>0</v>
      </c>
      <c r="AQ818" s="40">
        <v>1182765055.3399999</v>
      </c>
      <c r="AR818" s="40">
        <v>1110904354.55</v>
      </c>
      <c r="AS818" s="40">
        <v>71860700.790000007</v>
      </c>
      <c r="AT818" s="40">
        <v>1006927868.65</v>
      </c>
      <c r="AU818" s="40">
        <v>534593129.35000002</v>
      </c>
      <c r="AV818" s="40">
        <v>85974794.200000003</v>
      </c>
      <c r="AW818" s="40">
        <v>386359945.10000002</v>
      </c>
      <c r="AX818" s="40">
        <v>0</v>
      </c>
      <c r="AY818" s="40">
        <v>175837186.69</v>
      </c>
      <c r="AZ818" s="40">
        <v>175837186.69</v>
      </c>
      <c r="BA818" s="40">
        <v>0</v>
      </c>
      <c r="BB818" s="40">
        <v>40166634.469999999</v>
      </c>
      <c r="BC818" s="40">
        <v>0</v>
      </c>
      <c r="BD818" s="40">
        <v>40166634.469999999</v>
      </c>
      <c r="BE818" s="40">
        <v>0</v>
      </c>
      <c r="BF818" s="40">
        <v>0</v>
      </c>
      <c r="BG818" s="40">
        <v>0</v>
      </c>
      <c r="BH818" s="40">
        <v>0</v>
      </c>
      <c r="BI818" s="40">
        <v>0</v>
      </c>
    </row>
    <row r="819" spans="1:61" ht="14.25" x14ac:dyDescent="0.2">
      <c r="A819" s="25">
        <f t="shared" si="12"/>
        <v>813</v>
      </c>
      <c r="B819" s="34">
        <v>7693</v>
      </c>
      <c r="C819" s="33" t="s">
        <v>5109</v>
      </c>
      <c r="D819" s="33" t="s">
        <v>5110</v>
      </c>
      <c r="E819" s="33" t="s">
        <v>5111</v>
      </c>
      <c r="F819" s="33" t="s">
        <v>28</v>
      </c>
      <c r="G819" s="35">
        <v>6492</v>
      </c>
      <c r="H819" s="33" t="s">
        <v>1321</v>
      </c>
      <c r="I819" s="33" t="s">
        <v>5112</v>
      </c>
      <c r="J819" s="33" t="s">
        <v>41</v>
      </c>
      <c r="K819" s="33" t="s">
        <v>45</v>
      </c>
      <c r="L819" s="33" t="s">
        <v>5113</v>
      </c>
      <c r="M819" s="34">
        <v>4897514</v>
      </c>
      <c r="N819" s="33" t="s">
        <v>5114</v>
      </c>
      <c r="O819" s="34">
        <v>2</v>
      </c>
      <c r="P819" s="34">
        <v>9364</v>
      </c>
      <c r="Q819" s="34">
        <v>21</v>
      </c>
      <c r="R819" s="40">
        <v>14002324043.09</v>
      </c>
      <c r="S819" s="40">
        <v>1707829152.8</v>
      </c>
      <c r="T819" s="40">
        <v>5490683815.2399998</v>
      </c>
      <c r="U819" s="40">
        <v>0</v>
      </c>
      <c r="V819" s="40">
        <v>5997159027.8100004</v>
      </c>
      <c r="W819" s="40">
        <v>764946277.24000001</v>
      </c>
      <c r="X819" s="40">
        <v>9894647</v>
      </c>
      <c r="Y819" s="40">
        <v>0</v>
      </c>
      <c r="Z819" s="40">
        <v>31811123</v>
      </c>
      <c r="AA819" s="40">
        <v>7684722462.8199997</v>
      </c>
      <c r="AB819" s="40">
        <v>2566433667</v>
      </c>
      <c r="AC819" s="40">
        <v>0</v>
      </c>
      <c r="AD819" s="40">
        <v>565899143.09000003</v>
      </c>
      <c r="AE819" s="40">
        <v>0</v>
      </c>
      <c r="AF819" s="40">
        <v>4468114666.4399996</v>
      </c>
      <c r="AG819" s="40">
        <v>84274986.290000007</v>
      </c>
      <c r="AH819" s="40">
        <v>0</v>
      </c>
      <c r="AI819" s="40">
        <v>6317601580.2700005</v>
      </c>
      <c r="AJ819" s="40">
        <v>4717373806</v>
      </c>
      <c r="AK819" s="40">
        <v>4303315806</v>
      </c>
      <c r="AL819" s="40">
        <v>1356178079.78</v>
      </c>
      <c r="AM819" s="40">
        <v>10974097</v>
      </c>
      <c r="AN819" s="40">
        <v>0</v>
      </c>
      <c r="AO819" s="40">
        <v>233075597.49000001</v>
      </c>
      <c r="AP819" s="40">
        <v>0</v>
      </c>
      <c r="AQ819" s="40">
        <v>1275867623.96</v>
      </c>
      <c r="AR819" s="40">
        <v>934842203</v>
      </c>
      <c r="AS819" s="40">
        <v>341025420.95999998</v>
      </c>
      <c r="AT819" s="40">
        <v>1244171398.96</v>
      </c>
      <c r="AU819" s="40">
        <v>978853767.75999999</v>
      </c>
      <c r="AV819" s="40">
        <v>25796749.710000001</v>
      </c>
      <c r="AW819" s="40">
        <v>233075597.49000001</v>
      </c>
      <c r="AX819" s="40">
        <v>6445284</v>
      </c>
      <c r="AY819" s="40">
        <v>31696225</v>
      </c>
      <c r="AZ819" s="40">
        <v>31696225</v>
      </c>
      <c r="BA819" s="40">
        <v>0</v>
      </c>
      <c r="BB819" s="40">
        <v>14166377</v>
      </c>
      <c r="BC819" s="40">
        <v>449920294.12</v>
      </c>
      <c r="BD819" s="40">
        <v>14166377</v>
      </c>
      <c r="BE819" s="40">
        <v>449920294.12</v>
      </c>
      <c r="BF819" s="40">
        <v>6936057204</v>
      </c>
      <c r="BG819" s="40">
        <v>0</v>
      </c>
      <c r="BH819" s="40">
        <v>6936057204</v>
      </c>
      <c r="BI819" s="40">
        <v>0</v>
      </c>
    </row>
    <row r="820" spans="1:61" ht="14.25" x14ac:dyDescent="0.2">
      <c r="A820" s="25">
        <f t="shared" si="12"/>
        <v>814</v>
      </c>
      <c r="B820" s="34">
        <v>7734</v>
      </c>
      <c r="C820" s="33" t="s">
        <v>5115</v>
      </c>
      <c r="D820" s="33" t="s">
        <v>5116</v>
      </c>
      <c r="E820" s="33" t="s">
        <v>5117</v>
      </c>
      <c r="F820" s="33" t="s">
        <v>28</v>
      </c>
      <c r="G820" s="35">
        <v>6492</v>
      </c>
      <c r="H820" s="33" t="s">
        <v>1321</v>
      </c>
      <c r="I820" s="33"/>
      <c r="J820" s="33" t="s">
        <v>29</v>
      </c>
      <c r="K820" s="33" t="s">
        <v>30</v>
      </c>
      <c r="L820" s="33" t="s">
        <v>5118</v>
      </c>
      <c r="M820" s="32"/>
      <c r="N820" s="33" t="s">
        <v>5119</v>
      </c>
      <c r="O820" s="34">
        <v>3</v>
      </c>
      <c r="P820" s="34">
        <v>0</v>
      </c>
      <c r="Q820" s="32"/>
      <c r="R820" s="40">
        <v>792663245.55999994</v>
      </c>
      <c r="S820" s="40">
        <v>44275459.869999997</v>
      </c>
      <c r="T820" s="40">
        <v>149037687.78</v>
      </c>
      <c r="U820" s="40">
        <v>0</v>
      </c>
      <c r="V820" s="40">
        <v>487297028.50999999</v>
      </c>
      <c r="W820" s="40">
        <v>110920688.40000001</v>
      </c>
      <c r="X820" s="40">
        <v>1132381</v>
      </c>
      <c r="Y820" s="40">
        <v>0</v>
      </c>
      <c r="Z820" s="40">
        <v>0</v>
      </c>
      <c r="AA820" s="40">
        <v>389210867.56999999</v>
      </c>
      <c r="AB820" s="40">
        <v>365884189.18000001</v>
      </c>
      <c r="AC820" s="40">
        <v>0</v>
      </c>
      <c r="AD820" s="40">
        <v>14322451.83</v>
      </c>
      <c r="AE820" s="40">
        <v>0</v>
      </c>
      <c r="AF820" s="40">
        <v>9004226.5600000005</v>
      </c>
      <c r="AG820" s="40">
        <v>0</v>
      </c>
      <c r="AH820" s="40">
        <v>0</v>
      </c>
      <c r="AI820" s="40">
        <v>403452377.99000001</v>
      </c>
      <c r="AJ820" s="40">
        <v>333458983.26999998</v>
      </c>
      <c r="AK820" s="40">
        <v>315458983.26999998</v>
      </c>
      <c r="AL820" s="40">
        <v>20404673.120000001</v>
      </c>
      <c r="AM820" s="40">
        <v>3427648</v>
      </c>
      <c r="AN820" s="40">
        <v>0</v>
      </c>
      <c r="AO820" s="40">
        <v>46161073.600000001</v>
      </c>
      <c r="AP820" s="40">
        <v>0</v>
      </c>
      <c r="AQ820" s="40">
        <v>79115171.599999994</v>
      </c>
      <c r="AR820" s="40">
        <v>73264132</v>
      </c>
      <c r="AS820" s="40">
        <v>5851039.5999999996</v>
      </c>
      <c r="AT820" s="40">
        <v>79115171.599999994</v>
      </c>
      <c r="AU820" s="40">
        <v>30988491</v>
      </c>
      <c r="AV820" s="40">
        <v>1965607</v>
      </c>
      <c r="AW820" s="40">
        <v>46161073.600000001</v>
      </c>
      <c r="AX820" s="40">
        <v>0</v>
      </c>
      <c r="AY820" s="40">
        <v>0</v>
      </c>
      <c r="AZ820" s="40">
        <v>0</v>
      </c>
      <c r="BA820" s="40">
        <v>0</v>
      </c>
      <c r="BB820" s="40">
        <v>0</v>
      </c>
      <c r="BC820" s="40">
        <v>0</v>
      </c>
      <c r="BD820" s="40">
        <v>0</v>
      </c>
      <c r="BE820" s="40">
        <v>0</v>
      </c>
      <c r="BF820" s="40">
        <v>0</v>
      </c>
      <c r="BG820" s="40">
        <v>0</v>
      </c>
      <c r="BH820" s="40">
        <v>0</v>
      </c>
      <c r="BI820" s="40">
        <v>0</v>
      </c>
    </row>
    <row r="821" spans="1:61" ht="14.25" x14ac:dyDescent="0.2">
      <c r="A821" s="25">
        <f t="shared" si="12"/>
        <v>815</v>
      </c>
      <c r="B821" s="34">
        <v>7736</v>
      </c>
      <c r="C821" s="33" t="s">
        <v>5120</v>
      </c>
      <c r="D821" s="33" t="s">
        <v>5121</v>
      </c>
      <c r="E821" s="33" t="s">
        <v>5122</v>
      </c>
      <c r="F821" s="33" t="s">
        <v>28</v>
      </c>
      <c r="G821" s="35">
        <v>6492</v>
      </c>
      <c r="H821" s="33" t="s">
        <v>1321</v>
      </c>
      <c r="I821" s="33" t="s">
        <v>5123</v>
      </c>
      <c r="J821" s="33" t="s">
        <v>37</v>
      </c>
      <c r="K821" s="33" t="s">
        <v>2585</v>
      </c>
      <c r="L821" s="33" t="s">
        <v>5124</v>
      </c>
      <c r="M821" s="34">
        <v>4887000</v>
      </c>
      <c r="N821" s="33" t="s">
        <v>5125</v>
      </c>
      <c r="O821" s="34">
        <v>2</v>
      </c>
      <c r="P821" s="34">
        <v>2677</v>
      </c>
      <c r="Q821" s="34">
        <v>11</v>
      </c>
      <c r="R821" s="40">
        <v>12515619738.98</v>
      </c>
      <c r="S821" s="40">
        <v>697055615.09000003</v>
      </c>
      <c r="T821" s="40">
        <v>0</v>
      </c>
      <c r="U821" s="40">
        <v>63200448</v>
      </c>
      <c r="V821" s="40">
        <v>11596656060</v>
      </c>
      <c r="W821" s="40">
        <v>122872954</v>
      </c>
      <c r="X821" s="40">
        <v>35834661.890000001</v>
      </c>
      <c r="Y821" s="40">
        <v>0</v>
      </c>
      <c r="Z821" s="40">
        <v>0</v>
      </c>
      <c r="AA821" s="40">
        <v>11086915515.48</v>
      </c>
      <c r="AB821" s="40">
        <v>10434385861</v>
      </c>
      <c r="AC821" s="40">
        <v>0</v>
      </c>
      <c r="AD821" s="40">
        <v>285547383.48000002</v>
      </c>
      <c r="AE821" s="40">
        <v>0</v>
      </c>
      <c r="AF821" s="40">
        <v>0</v>
      </c>
      <c r="AG821" s="40">
        <v>366982271</v>
      </c>
      <c r="AH821" s="40">
        <v>0</v>
      </c>
      <c r="AI821" s="40">
        <v>1428704223.5</v>
      </c>
      <c r="AJ821" s="40">
        <v>884023748</v>
      </c>
      <c r="AK821" s="40">
        <v>884023747</v>
      </c>
      <c r="AL821" s="40">
        <v>145461624.87</v>
      </c>
      <c r="AM821" s="40">
        <v>60736937</v>
      </c>
      <c r="AN821" s="40">
        <v>586232</v>
      </c>
      <c r="AO821" s="40">
        <v>337895681.63</v>
      </c>
      <c r="AP821" s="40">
        <v>0</v>
      </c>
      <c r="AQ821" s="40">
        <v>1749749440.51</v>
      </c>
      <c r="AR821" s="40">
        <v>1675883978</v>
      </c>
      <c r="AS821" s="40">
        <v>73865462.510000005</v>
      </c>
      <c r="AT821" s="40">
        <v>943460114.50999999</v>
      </c>
      <c r="AU821" s="40">
        <v>537825881.59000003</v>
      </c>
      <c r="AV821" s="40">
        <v>67738551.290000007</v>
      </c>
      <c r="AW821" s="40">
        <v>337895681.63</v>
      </c>
      <c r="AX821" s="40">
        <v>0</v>
      </c>
      <c r="AY821" s="40">
        <v>806289326</v>
      </c>
      <c r="AZ821" s="40">
        <v>806289326</v>
      </c>
      <c r="BA821" s="40">
        <v>0</v>
      </c>
      <c r="BB821" s="40">
        <v>413515</v>
      </c>
      <c r="BC821" s="40">
        <v>0</v>
      </c>
      <c r="BD821" s="40">
        <v>413515</v>
      </c>
      <c r="BE821" s="40">
        <v>0</v>
      </c>
      <c r="BF821" s="40">
        <v>16355945288</v>
      </c>
      <c r="BG821" s="40">
        <v>0</v>
      </c>
      <c r="BH821" s="40">
        <v>16355945288</v>
      </c>
      <c r="BI821" s="40">
        <v>0</v>
      </c>
    </row>
    <row r="822" spans="1:61" ht="14.25" x14ac:dyDescent="0.2">
      <c r="A822" s="25">
        <f t="shared" si="12"/>
        <v>816</v>
      </c>
      <c r="B822" s="34">
        <v>7759</v>
      </c>
      <c r="C822" s="33" t="s">
        <v>1138</v>
      </c>
      <c r="D822" s="33" t="s">
        <v>1139</v>
      </c>
      <c r="E822" s="33" t="s">
        <v>1140</v>
      </c>
      <c r="F822" s="33" t="s">
        <v>31</v>
      </c>
      <c r="G822" s="35">
        <v>4620</v>
      </c>
      <c r="H822" s="33" t="s">
        <v>1348</v>
      </c>
      <c r="I822" s="33" t="s">
        <v>1141</v>
      </c>
      <c r="J822" s="33" t="s">
        <v>32</v>
      </c>
      <c r="K822" s="33" t="s">
        <v>33</v>
      </c>
      <c r="L822" s="33" t="s">
        <v>1282</v>
      </c>
      <c r="M822" s="34">
        <v>2505286</v>
      </c>
      <c r="N822" s="33" t="s">
        <v>1347</v>
      </c>
      <c r="O822" s="34">
        <v>1</v>
      </c>
      <c r="P822" s="34">
        <v>10956</v>
      </c>
      <c r="Q822" s="34">
        <v>109</v>
      </c>
      <c r="R822" s="40">
        <v>36590360120</v>
      </c>
      <c r="S822" s="40">
        <v>2295608753</v>
      </c>
      <c r="T822" s="40">
        <v>4667587128</v>
      </c>
      <c r="U822" s="40">
        <v>8639154664</v>
      </c>
      <c r="V822" s="40">
        <v>3193016443</v>
      </c>
      <c r="W822" s="40">
        <v>2078902640</v>
      </c>
      <c r="X822" s="40">
        <v>15716090492</v>
      </c>
      <c r="Y822" s="40">
        <v>0</v>
      </c>
      <c r="Z822" s="40">
        <v>0</v>
      </c>
      <c r="AA822" s="40">
        <v>5116804383</v>
      </c>
      <c r="AB822" s="40">
        <v>0</v>
      </c>
      <c r="AC822" s="40">
        <v>651401671</v>
      </c>
      <c r="AD822" s="40">
        <v>958710612</v>
      </c>
      <c r="AE822" s="40">
        <v>0</v>
      </c>
      <c r="AF822" s="40">
        <v>876580157</v>
      </c>
      <c r="AG822" s="40">
        <v>2155111943</v>
      </c>
      <c r="AH822" s="40">
        <v>475000000</v>
      </c>
      <c r="AI822" s="40">
        <v>31473555737</v>
      </c>
      <c r="AJ822" s="40">
        <v>10618683228</v>
      </c>
      <c r="AK822" s="40">
        <v>2759395588</v>
      </c>
      <c r="AL822" s="40">
        <v>2543716829</v>
      </c>
      <c r="AM822" s="40">
        <v>5745227018</v>
      </c>
      <c r="AN822" s="40">
        <v>180396597</v>
      </c>
      <c r="AO822" s="40">
        <v>307792558</v>
      </c>
      <c r="AP822" s="40">
        <v>12077739507</v>
      </c>
      <c r="AQ822" s="40">
        <v>114843694053</v>
      </c>
      <c r="AR822" s="40">
        <v>114295952261</v>
      </c>
      <c r="AS822" s="40">
        <v>547741792</v>
      </c>
      <c r="AT822" s="40">
        <v>8755770381</v>
      </c>
      <c r="AU822" s="40">
        <v>1958824486</v>
      </c>
      <c r="AV822" s="40">
        <v>140183668</v>
      </c>
      <c r="AW822" s="40">
        <v>307792558</v>
      </c>
      <c r="AX822" s="40">
        <v>6348969669</v>
      </c>
      <c r="AY822" s="40">
        <v>106087923672</v>
      </c>
      <c r="AZ822" s="40">
        <v>106087923672</v>
      </c>
      <c r="BA822" s="40">
        <v>0</v>
      </c>
      <c r="BB822" s="40">
        <v>4691973248</v>
      </c>
      <c r="BC822" s="40">
        <v>734299002</v>
      </c>
      <c r="BD822" s="40">
        <v>4691973248</v>
      </c>
      <c r="BE822" s="40">
        <v>734299002</v>
      </c>
      <c r="BF822" s="40">
        <v>4349870539</v>
      </c>
      <c r="BG822" s="40">
        <v>0</v>
      </c>
      <c r="BH822" s="40">
        <v>4349870539</v>
      </c>
      <c r="BI822" s="40">
        <v>0</v>
      </c>
    </row>
    <row r="823" spans="1:61" ht="14.25" x14ac:dyDescent="0.2">
      <c r="A823" s="25">
        <f t="shared" si="12"/>
        <v>817</v>
      </c>
      <c r="B823" s="34">
        <v>7778</v>
      </c>
      <c r="C823" s="33" t="s">
        <v>5126</v>
      </c>
      <c r="D823" s="33" t="s">
        <v>5127</v>
      </c>
      <c r="E823" s="33" t="s">
        <v>5128</v>
      </c>
      <c r="F823" s="33" t="s">
        <v>28</v>
      </c>
      <c r="G823" s="35">
        <v>6492</v>
      </c>
      <c r="H823" s="33" t="s">
        <v>1321</v>
      </c>
      <c r="I823" s="33" t="s">
        <v>5129</v>
      </c>
      <c r="J823" s="33" t="s">
        <v>32</v>
      </c>
      <c r="K823" s="33" t="s">
        <v>33</v>
      </c>
      <c r="L823" s="33" t="s">
        <v>5130</v>
      </c>
      <c r="M823" s="34">
        <v>6042192</v>
      </c>
      <c r="N823" s="33" t="s">
        <v>5131</v>
      </c>
      <c r="O823" s="34">
        <v>2</v>
      </c>
      <c r="P823" s="34">
        <v>1075</v>
      </c>
      <c r="Q823" s="34">
        <v>2</v>
      </c>
      <c r="R823" s="40">
        <v>5527342683.6000004</v>
      </c>
      <c r="S823" s="40">
        <v>48036499.420000002</v>
      </c>
      <c r="T823" s="40">
        <v>279505588.91000003</v>
      </c>
      <c r="U823" s="40">
        <v>0</v>
      </c>
      <c r="V823" s="40">
        <v>4834497302.2700005</v>
      </c>
      <c r="W823" s="40">
        <v>41264353</v>
      </c>
      <c r="X823" s="40">
        <v>314296330</v>
      </c>
      <c r="Y823" s="40">
        <v>0</v>
      </c>
      <c r="Z823" s="40">
        <v>9742610</v>
      </c>
      <c r="AA823" s="40">
        <v>4056417999.96</v>
      </c>
      <c r="AB823" s="40">
        <v>3423117104.8499999</v>
      </c>
      <c r="AC823" s="40">
        <v>324687515</v>
      </c>
      <c r="AD823" s="40">
        <v>22461415.800000001</v>
      </c>
      <c r="AE823" s="40">
        <v>0</v>
      </c>
      <c r="AF823" s="40">
        <v>129338374.76000001</v>
      </c>
      <c r="AG823" s="40">
        <v>156813589.55000001</v>
      </c>
      <c r="AH823" s="40">
        <v>0</v>
      </c>
      <c r="AI823" s="40">
        <v>1470924683.6400001</v>
      </c>
      <c r="AJ823" s="40">
        <v>790616911</v>
      </c>
      <c r="AK823" s="40">
        <v>735929971</v>
      </c>
      <c r="AL823" s="40">
        <v>374573966.87</v>
      </c>
      <c r="AM823" s="40">
        <v>131577963.18000001</v>
      </c>
      <c r="AN823" s="40">
        <v>0</v>
      </c>
      <c r="AO823" s="40">
        <v>174155842.59</v>
      </c>
      <c r="AP823" s="40">
        <v>0</v>
      </c>
      <c r="AQ823" s="40">
        <v>573121978.10000002</v>
      </c>
      <c r="AR823" s="40">
        <v>510615185</v>
      </c>
      <c r="AS823" s="40">
        <v>62506793.100000001</v>
      </c>
      <c r="AT823" s="40">
        <v>502211134.32999998</v>
      </c>
      <c r="AU823" s="40">
        <v>289426374</v>
      </c>
      <c r="AV823" s="40">
        <v>38628917.740000002</v>
      </c>
      <c r="AW823" s="40">
        <v>174155842.59</v>
      </c>
      <c r="AX823" s="40">
        <v>0</v>
      </c>
      <c r="AY823" s="40">
        <v>70910843.769999996</v>
      </c>
      <c r="AZ823" s="40">
        <v>70910843.769999996</v>
      </c>
      <c r="BA823" s="40">
        <v>0</v>
      </c>
      <c r="BB823" s="40">
        <v>15267693</v>
      </c>
      <c r="BC823" s="40">
        <v>28470852</v>
      </c>
      <c r="BD823" s="40">
        <v>15267693</v>
      </c>
      <c r="BE823" s="40">
        <v>28470852</v>
      </c>
      <c r="BF823" s="40">
        <v>5195814996.1499996</v>
      </c>
      <c r="BG823" s="40">
        <v>5000000</v>
      </c>
      <c r="BH823" s="40">
        <v>5195814996.1499996</v>
      </c>
      <c r="BI823" s="40">
        <v>5000000</v>
      </c>
    </row>
    <row r="824" spans="1:61" ht="14.25" x14ac:dyDescent="0.2">
      <c r="A824" s="25">
        <f t="shared" si="12"/>
        <v>818</v>
      </c>
      <c r="B824" s="34">
        <v>7781</v>
      </c>
      <c r="C824" s="33" t="s">
        <v>5132</v>
      </c>
      <c r="D824" s="33" t="s">
        <v>5133</v>
      </c>
      <c r="E824" s="33" t="s">
        <v>5134</v>
      </c>
      <c r="F824" s="33" t="s">
        <v>28</v>
      </c>
      <c r="G824" s="35">
        <v>6492</v>
      </c>
      <c r="H824" s="33" t="s">
        <v>1321</v>
      </c>
      <c r="I824" s="33" t="s">
        <v>5135</v>
      </c>
      <c r="J824" s="33" t="s">
        <v>32</v>
      </c>
      <c r="K824" s="33" t="s">
        <v>1072</v>
      </c>
      <c r="L824" s="33" t="s">
        <v>5136</v>
      </c>
      <c r="M824" s="34">
        <v>4548990</v>
      </c>
      <c r="N824" s="33" t="s">
        <v>5137</v>
      </c>
      <c r="O824" s="34">
        <v>2</v>
      </c>
      <c r="P824" s="34">
        <v>1718</v>
      </c>
      <c r="Q824" s="34">
        <v>8</v>
      </c>
      <c r="R824" s="40">
        <v>10790214237.09</v>
      </c>
      <c r="S824" s="40">
        <v>665694313.29999995</v>
      </c>
      <c r="T824" s="40">
        <v>1008201167.79</v>
      </c>
      <c r="U824" s="40">
        <v>0</v>
      </c>
      <c r="V824" s="40">
        <v>8728956120</v>
      </c>
      <c r="W824" s="40">
        <v>381967967</v>
      </c>
      <c r="X824" s="40">
        <v>0</v>
      </c>
      <c r="Y824" s="40">
        <v>0</v>
      </c>
      <c r="Z824" s="40">
        <v>5394669</v>
      </c>
      <c r="AA824" s="40">
        <v>7881117392.1400003</v>
      </c>
      <c r="AB824" s="40">
        <v>7433270631.6300001</v>
      </c>
      <c r="AC824" s="40">
        <v>0</v>
      </c>
      <c r="AD824" s="40">
        <v>226163760</v>
      </c>
      <c r="AE824" s="40">
        <v>0</v>
      </c>
      <c r="AF824" s="40">
        <v>174732206.50999999</v>
      </c>
      <c r="AG824" s="40">
        <v>46950794</v>
      </c>
      <c r="AH824" s="40">
        <v>0</v>
      </c>
      <c r="AI824" s="40">
        <v>2909096844.9499998</v>
      </c>
      <c r="AJ824" s="40">
        <v>1666788725</v>
      </c>
      <c r="AK824" s="40">
        <v>1650226405</v>
      </c>
      <c r="AL824" s="40">
        <v>744702451.33000004</v>
      </c>
      <c r="AM824" s="40">
        <v>147650973.03</v>
      </c>
      <c r="AN824" s="40">
        <v>0</v>
      </c>
      <c r="AO824" s="40">
        <v>349954695.58999997</v>
      </c>
      <c r="AP824" s="40">
        <v>0</v>
      </c>
      <c r="AQ824" s="40">
        <v>991028565.62</v>
      </c>
      <c r="AR824" s="40">
        <v>904633814</v>
      </c>
      <c r="AS824" s="40">
        <v>86394751.620000005</v>
      </c>
      <c r="AT824" s="40">
        <v>765075630.62</v>
      </c>
      <c r="AU824" s="40">
        <v>398082673.22000003</v>
      </c>
      <c r="AV824" s="40">
        <v>17038261.809999999</v>
      </c>
      <c r="AW824" s="40">
        <v>349954695.58999997</v>
      </c>
      <c r="AX824" s="40">
        <v>0</v>
      </c>
      <c r="AY824" s="40">
        <v>225952935</v>
      </c>
      <c r="AZ824" s="40">
        <v>225952935</v>
      </c>
      <c r="BA824" s="40">
        <v>0</v>
      </c>
      <c r="BB824" s="40">
        <v>3798409</v>
      </c>
      <c r="BC824" s="40">
        <v>48343834</v>
      </c>
      <c r="BD824" s="40">
        <v>3798409</v>
      </c>
      <c r="BE824" s="40">
        <v>48343834</v>
      </c>
      <c r="BF824" s="40">
        <v>9047170211</v>
      </c>
      <c r="BG824" s="40">
        <v>13789080</v>
      </c>
      <c r="BH824" s="40">
        <v>9047170211</v>
      </c>
      <c r="BI824" s="40">
        <v>13789080</v>
      </c>
    </row>
    <row r="825" spans="1:61" ht="14.25" x14ac:dyDescent="0.2">
      <c r="A825" s="25">
        <f t="shared" si="12"/>
        <v>819</v>
      </c>
      <c r="B825" s="34">
        <v>7790</v>
      </c>
      <c r="C825" s="33" t="s">
        <v>5138</v>
      </c>
      <c r="D825" s="33" t="s">
        <v>5139</v>
      </c>
      <c r="E825" s="33" t="s">
        <v>5140</v>
      </c>
      <c r="F825" s="33" t="s">
        <v>39</v>
      </c>
      <c r="G825" s="35">
        <v>6492</v>
      </c>
      <c r="H825" s="33" t="s">
        <v>1321</v>
      </c>
      <c r="I825" s="33" t="s">
        <v>5141</v>
      </c>
      <c r="J825" s="33" t="s">
        <v>32</v>
      </c>
      <c r="K825" s="33" t="s">
        <v>5142</v>
      </c>
      <c r="L825" s="33" t="s">
        <v>5143</v>
      </c>
      <c r="M825" s="34">
        <v>8583720</v>
      </c>
      <c r="N825" s="33" t="s">
        <v>5144</v>
      </c>
      <c r="O825" s="34">
        <v>2</v>
      </c>
      <c r="P825" s="34">
        <v>1</v>
      </c>
      <c r="Q825" s="34">
        <v>6</v>
      </c>
      <c r="R825" s="40">
        <v>4868449330.2600002</v>
      </c>
      <c r="S825" s="40">
        <v>459953842.39999998</v>
      </c>
      <c r="T825" s="40">
        <v>2176404963</v>
      </c>
      <c r="U825" s="40">
        <v>3665600</v>
      </c>
      <c r="V825" s="40">
        <v>2027883534.1600001</v>
      </c>
      <c r="W825" s="40">
        <v>26117394.699999999</v>
      </c>
      <c r="X825" s="40">
        <v>174423996</v>
      </c>
      <c r="Y825" s="40">
        <v>0</v>
      </c>
      <c r="Z825" s="40">
        <v>0</v>
      </c>
      <c r="AA825" s="40">
        <v>4293908762.0100002</v>
      </c>
      <c r="AB825" s="40">
        <v>3148291765</v>
      </c>
      <c r="AC825" s="40">
        <v>0</v>
      </c>
      <c r="AD825" s="40">
        <v>2617832</v>
      </c>
      <c r="AE825" s="40">
        <v>0</v>
      </c>
      <c r="AF825" s="40">
        <v>1131184865.01</v>
      </c>
      <c r="AG825" s="40">
        <v>11814300</v>
      </c>
      <c r="AH825" s="40">
        <v>0</v>
      </c>
      <c r="AI825" s="40">
        <v>574540568.25</v>
      </c>
      <c r="AJ825" s="40">
        <v>372878153.56</v>
      </c>
      <c r="AK825" s="40">
        <v>0</v>
      </c>
      <c r="AL825" s="40">
        <v>69101534.209999993</v>
      </c>
      <c r="AM825" s="40">
        <v>0</v>
      </c>
      <c r="AN825" s="40">
        <v>0</v>
      </c>
      <c r="AO825" s="40">
        <v>36675113.479999997</v>
      </c>
      <c r="AP825" s="40">
        <v>95885767</v>
      </c>
      <c r="AQ825" s="40">
        <v>467979230.88</v>
      </c>
      <c r="AR825" s="40">
        <v>295907262</v>
      </c>
      <c r="AS825" s="40">
        <v>172071968.88</v>
      </c>
      <c r="AT825" s="40">
        <v>403746736.88</v>
      </c>
      <c r="AU825" s="40">
        <v>358398055.39999998</v>
      </c>
      <c r="AV825" s="40">
        <v>8673568</v>
      </c>
      <c r="AW825" s="40">
        <v>36675113.479999997</v>
      </c>
      <c r="AX825" s="40">
        <v>0</v>
      </c>
      <c r="AY825" s="40">
        <v>64232494</v>
      </c>
      <c r="AZ825" s="40">
        <v>64232494</v>
      </c>
      <c r="BA825" s="40">
        <v>0</v>
      </c>
      <c r="BB825" s="40">
        <v>15447950</v>
      </c>
      <c r="BC825" s="40">
        <v>23699423</v>
      </c>
      <c r="BD825" s="40">
        <v>15447950</v>
      </c>
      <c r="BE825" s="40">
        <v>23699423</v>
      </c>
      <c r="BF825" s="40">
        <v>2101051767</v>
      </c>
      <c r="BG825" s="40">
        <v>0</v>
      </c>
      <c r="BH825" s="40">
        <v>2101051767</v>
      </c>
      <c r="BI825" s="40">
        <v>0</v>
      </c>
    </row>
    <row r="826" spans="1:61" ht="14.25" x14ac:dyDescent="0.2">
      <c r="A826" s="25">
        <f t="shared" si="12"/>
        <v>820</v>
      </c>
      <c r="B826" s="34">
        <v>7821</v>
      </c>
      <c r="C826" s="33" t="s">
        <v>5145</v>
      </c>
      <c r="D826" s="33" t="s">
        <v>5146</v>
      </c>
      <c r="E826" s="33" t="s">
        <v>5147</v>
      </c>
      <c r="F826" s="33" t="s">
        <v>28</v>
      </c>
      <c r="G826" s="35">
        <v>6492</v>
      </c>
      <c r="H826" s="33" t="s">
        <v>1321</v>
      </c>
      <c r="I826" s="33"/>
      <c r="J826" s="33" t="s">
        <v>35</v>
      </c>
      <c r="K826" s="33" t="s">
        <v>5148</v>
      </c>
      <c r="L826" s="33" t="s">
        <v>5149</v>
      </c>
      <c r="M826" s="34">
        <v>3348410</v>
      </c>
      <c r="N826" s="33" t="s">
        <v>5150</v>
      </c>
      <c r="O826" s="34">
        <v>3</v>
      </c>
      <c r="P826" s="34">
        <v>0</v>
      </c>
      <c r="Q826" s="32"/>
      <c r="R826" s="40">
        <v>1255919411.6900001</v>
      </c>
      <c r="S826" s="40">
        <v>38492143.200000003</v>
      </c>
      <c r="T826" s="40">
        <v>3534973</v>
      </c>
      <c r="U826" s="40">
        <v>0</v>
      </c>
      <c r="V826" s="40">
        <v>1033125645.64</v>
      </c>
      <c r="W826" s="40">
        <v>175949520.84999999</v>
      </c>
      <c r="X826" s="40">
        <v>2047129</v>
      </c>
      <c r="Y826" s="40">
        <v>0</v>
      </c>
      <c r="Z826" s="40">
        <v>2770000</v>
      </c>
      <c r="AA826" s="40">
        <v>987471953.74000001</v>
      </c>
      <c r="AB826" s="40">
        <v>860520809</v>
      </c>
      <c r="AC826" s="40">
        <v>0</v>
      </c>
      <c r="AD826" s="40">
        <v>2414749.0299999998</v>
      </c>
      <c r="AE826" s="40">
        <v>0</v>
      </c>
      <c r="AF826" s="40">
        <v>122644361.70999999</v>
      </c>
      <c r="AG826" s="40">
        <v>1892034</v>
      </c>
      <c r="AH826" s="40">
        <v>0</v>
      </c>
      <c r="AI826" s="40">
        <v>268447457.94999999</v>
      </c>
      <c r="AJ826" s="40">
        <v>95801656.879999995</v>
      </c>
      <c r="AK826" s="40">
        <v>90801656.879999995</v>
      </c>
      <c r="AL826" s="40">
        <v>136990135.88</v>
      </c>
      <c r="AM826" s="40">
        <v>0</v>
      </c>
      <c r="AN826" s="40">
        <v>1933181.99</v>
      </c>
      <c r="AO826" s="40">
        <v>33722483.200000003</v>
      </c>
      <c r="AP826" s="40">
        <v>0</v>
      </c>
      <c r="AQ826" s="40">
        <v>105438277.75</v>
      </c>
      <c r="AR826" s="40">
        <v>100350179</v>
      </c>
      <c r="AS826" s="40">
        <v>5088098.75</v>
      </c>
      <c r="AT826" s="40">
        <v>105438277.75</v>
      </c>
      <c r="AU826" s="40">
        <v>67552605</v>
      </c>
      <c r="AV826" s="40">
        <v>4163189.55</v>
      </c>
      <c r="AW826" s="40">
        <v>33722483.200000003</v>
      </c>
      <c r="AX826" s="40">
        <v>0</v>
      </c>
      <c r="AY826" s="40">
        <v>0</v>
      </c>
      <c r="AZ826" s="40">
        <v>0</v>
      </c>
      <c r="BA826" s="40">
        <v>0</v>
      </c>
      <c r="BB826" s="40">
        <v>0</v>
      </c>
      <c r="BC826" s="40">
        <v>0</v>
      </c>
      <c r="BD826" s="40">
        <v>0</v>
      </c>
      <c r="BE826" s="40">
        <v>0</v>
      </c>
      <c r="BF826" s="40">
        <v>1019811610.16</v>
      </c>
      <c r="BG826" s="40">
        <v>0</v>
      </c>
      <c r="BH826" s="40">
        <v>1019811610.16</v>
      </c>
      <c r="BI826" s="40">
        <v>0</v>
      </c>
    </row>
    <row r="827" spans="1:61" ht="14.25" x14ac:dyDescent="0.2">
      <c r="A827" s="25">
        <f t="shared" si="12"/>
        <v>821</v>
      </c>
      <c r="B827" s="34">
        <v>7832</v>
      </c>
      <c r="C827" s="33" t="s">
        <v>5151</v>
      </c>
      <c r="D827" s="33" t="s">
        <v>5152</v>
      </c>
      <c r="E827" s="33" t="s">
        <v>5153</v>
      </c>
      <c r="F827" s="33" t="s">
        <v>31</v>
      </c>
      <c r="G827" s="35">
        <v>9499</v>
      </c>
      <c r="H827" s="33" t="s">
        <v>1328</v>
      </c>
      <c r="I827" s="33"/>
      <c r="J827" s="33" t="s">
        <v>148</v>
      </c>
      <c r="K827" s="33" t="s">
        <v>5154</v>
      </c>
      <c r="L827" s="33" t="s">
        <v>5155</v>
      </c>
      <c r="M827" s="34">
        <v>8655264</v>
      </c>
      <c r="N827" s="33" t="s">
        <v>5156</v>
      </c>
      <c r="O827" s="34">
        <v>2</v>
      </c>
      <c r="P827" s="34">
        <v>0</v>
      </c>
      <c r="Q827" s="32"/>
      <c r="R827" s="40">
        <v>14326065860.07</v>
      </c>
      <c r="S827" s="40">
        <v>74500510</v>
      </c>
      <c r="T827" s="40">
        <v>1691964</v>
      </c>
      <c r="U827" s="40">
        <v>0</v>
      </c>
      <c r="V827" s="40">
        <v>0</v>
      </c>
      <c r="W827" s="40">
        <v>173160345.06999999</v>
      </c>
      <c r="X827" s="40">
        <v>14065558889</v>
      </c>
      <c r="Y827" s="40">
        <v>0</v>
      </c>
      <c r="Z827" s="40">
        <v>11154152</v>
      </c>
      <c r="AA827" s="40">
        <v>3242376495.0700002</v>
      </c>
      <c r="AB827" s="40">
        <v>0</v>
      </c>
      <c r="AC827" s="40">
        <v>181104565</v>
      </c>
      <c r="AD827" s="40">
        <v>3028973587.0700002</v>
      </c>
      <c r="AE827" s="40">
        <v>0</v>
      </c>
      <c r="AF827" s="40">
        <v>0</v>
      </c>
      <c r="AG827" s="40">
        <v>32298343</v>
      </c>
      <c r="AH827" s="40">
        <v>0</v>
      </c>
      <c r="AI827" s="40">
        <v>11083689365</v>
      </c>
      <c r="AJ827" s="40">
        <v>8823266625</v>
      </c>
      <c r="AK827" s="40">
        <v>8700266625</v>
      </c>
      <c r="AL827" s="40">
        <v>46490407</v>
      </c>
      <c r="AM827" s="40">
        <v>2376548915</v>
      </c>
      <c r="AN827" s="40">
        <v>0</v>
      </c>
      <c r="AO827" s="40">
        <v>-1879776</v>
      </c>
      <c r="AP827" s="40">
        <v>137967302</v>
      </c>
      <c r="AQ827" s="40">
        <v>821380439</v>
      </c>
      <c r="AR827" s="40">
        <v>591270295</v>
      </c>
      <c r="AS827" s="40">
        <v>230110144</v>
      </c>
      <c r="AT827" s="40">
        <v>821380439</v>
      </c>
      <c r="AU827" s="40">
        <v>772292348</v>
      </c>
      <c r="AV827" s="40">
        <v>50967867</v>
      </c>
      <c r="AW827" s="40">
        <v>-1879776</v>
      </c>
      <c r="AX827" s="40">
        <v>0</v>
      </c>
      <c r="AY827" s="40">
        <v>0</v>
      </c>
      <c r="AZ827" s="40">
        <v>0</v>
      </c>
      <c r="BA827" s="40">
        <v>0</v>
      </c>
      <c r="BB827" s="40">
        <v>0</v>
      </c>
      <c r="BC827" s="40">
        <v>0</v>
      </c>
      <c r="BD827" s="40">
        <v>0</v>
      </c>
      <c r="BE827" s="40">
        <v>0</v>
      </c>
      <c r="BF827" s="40">
        <v>0</v>
      </c>
      <c r="BG827" s="40">
        <v>0</v>
      </c>
      <c r="BH827" s="40">
        <v>0</v>
      </c>
      <c r="BI827" s="40">
        <v>0</v>
      </c>
    </row>
    <row r="828" spans="1:61" ht="14.25" x14ac:dyDescent="0.2">
      <c r="A828" s="25">
        <f t="shared" si="12"/>
        <v>822</v>
      </c>
      <c r="B828" s="34">
        <v>7838</v>
      </c>
      <c r="C828" s="33" t="s">
        <v>5157</v>
      </c>
      <c r="D828" s="33" t="s">
        <v>5158</v>
      </c>
      <c r="E828" s="33" t="s">
        <v>5159</v>
      </c>
      <c r="F828" s="33" t="s">
        <v>31</v>
      </c>
      <c r="G828" s="35">
        <v>6492</v>
      </c>
      <c r="H828" s="33" t="s">
        <v>1321</v>
      </c>
      <c r="I828" s="33" t="s">
        <v>5160</v>
      </c>
      <c r="J828" s="33" t="s">
        <v>29</v>
      </c>
      <c r="K828" s="33" t="s">
        <v>30</v>
      </c>
      <c r="L828" s="33" t="s">
        <v>5161</v>
      </c>
      <c r="M828" s="34">
        <v>3282353</v>
      </c>
      <c r="N828" s="33" t="s">
        <v>5162</v>
      </c>
      <c r="O828" s="34">
        <v>2</v>
      </c>
      <c r="P828" s="34">
        <v>1101</v>
      </c>
      <c r="Q828" s="34">
        <v>6</v>
      </c>
      <c r="R828" s="40">
        <v>4635328529.7200003</v>
      </c>
      <c r="S828" s="40">
        <v>362567736.33999997</v>
      </c>
      <c r="T828" s="40">
        <v>0</v>
      </c>
      <c r="U828" s="40">
        <v>0</v>
      </c>
      <c r="V828" s="40">
        <v>4190289703.3800001</v>
      </c>
      <c r="W828" s="40">
        <v>49237033</v>
      </c>
      <c r="X828" s="40">
        <v>33234057</v>
      </c>
      <c r="Y828" s="40">
        <v>0</v>
      </c>
      <c r="Z828" s="40">
        <v>0</v>
      </c>
      <c r="AA828" s="40">
        <v>402860848.23000002</v>
      </c>
      <c r="AB828" s="40">
        <v>0</v>
      </c>
      <c r="AC828" s="40">
        <v>0</v>
      </c>
      <c r="AD828" s="40">
        <v>88047883.969999999</v>
      </c>
      <c r="AE828" s="40">
        <v>0</v>
      </c>
      <c r="AF828" s="40">
        <v>278677180.25999999</v>
      </c>
      <c r="AG828" s="40">
        <v>16115481</v>
      </c>
      <c r="AH828" s="40">
        <v>20020303</v>
      </c>
      <c r="AI828" s="40">
        <v>4232467681.4899998</v>
      </c>
      <c r="AJ828" s="40">
        <v>3967573873.4299998</v>
      </c>
      <c r="AK828" s="40">
        <v>3710857913.4299998</v>
      </c>
      <c r="AL828" s="40">
        <v>226203171.03</v>
      </c>
      <c r="AM828" s="40">
        <v>0</v>
      </c>
      <c r="AN828" s="40">
        <v>6000000</v>
      </c>
      <c r="AO828" s="40">
        <v>32690637.030000001</v>
      </c>
      <c r="AP828" s="40">
        <v>0</v>
      </c>
      <c r="AQ828" s="40">
        <v>447356921.97000003</v>
      </c>
      <c r="AR828" s="40">
        <v>428413743</v>
      </c>
      <c r="AS828" s="40">
        <v>18943178.969999999</v>
      </c>
      <c r="AT828" s="40">
        <v>447356921.97000003</v>
      </c>
      <c r="AU828" s="40">
        <v>403469071.99000001</v>
      </c>
      <c r="AV828" s="40">
        <v>11197212.949999999</v>
      </c>
      <c r="AW828" s="40">
        <v>32690637.030000001</v>
      </c>
      <c r="AX828" s="40">
        <v>0</v>
      </c>
      <c r="AY828" s="40">
        <v>0</v>
      </c>
      <c r="AZ828" s="40">
        <v>0</v>
      </c>
      <c r="BA828" s="40">
        <v>0</v>
      </c>
      <c r="BB828" s="40">
        <v>35532658</v>
      </c>
      <c r="BC828" s="40">
        <v>113818215.09999999</v>
      </c>
      <c r="BD828" s="40">
        <v>35532658</v>
      </c>
      <c r="BE828" s="40">
        <v>113818215.09999999</v>
      </c>
      <c r="BF828" s="40">
        <v>2682370571</v>
      </c>
      <c r="BG828" s="40">
        <v>0</v>
      </c>
      <c r="BH828" s="40">
        <v>2682370571</v>
      </c>
      <c r="BI828" s="40">
        <v>0</v>
      </c>
    </row>
    <row r="829" spans="1:61" ht="14.25" x14ac:dyDescent="0.2">
      <c r="A829" s="25">
        <f t="shared" si="12"/>
        <v>823</v>
      </c>
      <c r="B829" s="34">
        <v>7858</v>
      </c>
      <c r="C829" s="33" t="s">
        <v>5163</v>
      </c>
      <c r="D829" s="33" t="s">
        <v>5164</v>
      </c>
      <c r="E829" s="33" t="s">
        <v>5165</v>
      </c>
      <c r="F829" s="33" t="s">
        <v>28</v>
      </c>
      <c r="G829" s="35">
        <v>6492</v>
      </c>
      <c r="H829" s="33" t="s">
        <v>1321</v>
      </c>
      <c r="I829" s="33" t="s">
        <v>5166</v>
      </c>
      <c r="J829" s="33" t="s">
        <v>29</v>
      </c>
      <c r="K829" s="33" t="s">
        <v>30</v>
      </c>
      <c r="L829" s="33" t="s">
        <v>5167</v>
      </c>
      <c r="M829" s="34">
        <v>2441459</v>
      </c>
      <c r="N829" s="33" t="s">
        <v>5168</v>
      </c>
      <c r="O829" s="34">
        <v>2</v>
      </c>
      <c r="P829" s="34">
        <v>391</v>
      </c>
      <c r="Q829" s="34">
        <v>6</v>
      </c>
      <c r="R829" s="40">
        <v>5159509368.9799995</v>
      </c>
      <c r="S829" s="40">
        <v>1229592063.54</v>
      </c>
      <c r="T829" s="40">
        <v>19576023.440000001</v>
      </c>
      <c r="U829" s="40">
        <v>0</v>
      </c>
      <c r="V829" s="40">
        <v>3657172173</v>
      </c>
      <c r="W829" s="40">
        <v>6377289</v>
      </c>
      <c r="X829" s="40">
        <v>246791820</v>
      </c>
      <c r="Y829" s="40">
        <v>0</v>
      </c>
      <c r="Z829" s="40">
        <v>0</v>
      </c>
      <c r="AA829" s="40">
        <v>1248663307.8399999</v>
      </c>
      <c r="AB829" s="40">
        <v>667803916.29999995</v>
      </c>
      <c r="AC829" s="40">
        <v>0</v>
      </c>
      <c r="AD829" s="40">
        <v>94163362</v>
      </c>
      <c r="AE829" s="40">
        <v>0</v>
      </c>
      <c r="AF829" s="40">
        <v>454226100.54000002</v>
      </c>
      <c r="AG829" s="40">
        <v>32469929</v>
      </c>
      <c r="AH829" s="40">
        <v>0</v>
      </c>
      <c r="AI829" s="40">
        <v>3910846061.1399999</v>
      </c>
      <c r="AJ829" s="40">
        <v>3192778812.6999998</v>
      </c>
      <c r="AK829" s="40">
        <v>3142778812.6999998</v>
      </c>
      <c r="AL829" s="40">
        <v>381797215.38</v>
      </c>
      <c r="AM829" s="40">
        <v>50000000</v>
      </c>
      <c r="AN829" s="40">
        <v>0</v>
      </c>
      <c r="AO829" s="40">
        <v>84405278.060000002</v>
      </c>
      <c r="AP829" s="40">
        <v>0</v>
      </c>
      <c r="AQ829" s="40">
        <v>446035884.06</v>
      </c>
      <c r="AR829" s="40">
        <v>413786995.11000001</v>
      </c>
      <c r="AS829" s="40">
        <v>32248888.949999999</v>
      </c>
      <c r="AT829" s="40">
        <v>446035884.06</v>
      </c>
      <c r="AU829" s="40">
        <v>313338470</v>
      </c>
      <c r="AV829" s="40">
        <v>48292136</v>
      </c>
      <c r="AW829" s="40">
        <v>84405278.060000002</v>
      </c>
      <c r="AX829" s="40">
        <v>0</v>
      </c>
      <c r="AY829" s="40">
        <v>0</v>
      </c>
      <c r="AZ829" s="40">
        <v>0</v>
      </c>
      <c r="BA829" s="40">
        <v>0</v>
      </c>
      <c r="BB829" s="40">
        <v>8791811</v>
      </c>
      <c r="BC829" s="40">
        <v>0</v>
      </c>
      <c r="BD829" s="40">
        <v>8791811</v>
      </c>
      <c r="BE829" s="40">
        <v>0</v>
      </c>
      <c r="BF829" s="40">
        <v>8791811</v>
      </c>
      <c r="BG829" s="40">
        <v>0</v>
      </c>
      <c r="BH829" s="40">
        <v>8791811</v>
      </c>
      <c r="BI829" s="40">
        <v>0</v>
      </c>
    </row>
    <row r="830" spans="1:61" ht="14.25" x14ac:dyDescent="0.2">
      <c r="A830" s="25">
        <f t="shared" si="12"/>
        <v>824</v>
      </c>
      <c r="B830" s="34">
        <v>7862</v>
      </c>
      <c r="C830" s="33" t="s">
        <v>5169</v>
      </c>
      <c r="D830" s="33" t="s">
        <v>5170</v>
      </c>
      <c r="E830" s="33" t="s">
        <v>5171</v>
      </c>
      <c r="F830" s="33" t="s">
        <v>28</v>
      </c>
      <c r="G830" s="35">
        <v>6492</v>
      </c>
      <c r="H830" s="33" t="s">
        <v>1321</v>
      </c>
      <c r="I830" s="33"/>
      <c r="J830" s="33" t="s">
        <v>32</v>
      </c>
      <c r="K830" s="33" t="s">
        <v>33</v>
      </c>
      <c r="L830" s="33" t="s">
        <v>5172</v>
      </c>
      <c r="M830" s="34">
        <v>4217755</v>
      </c>
      <c r="N830" s="33" t="s">
        <v>5173</v>
      </c>
      <c r="O830" s="34">
        <v>3</v>
      </c>
      <c r="P830" s="34">
        <v>0</v>
      </c>
      <c r="Q830" s="32"/>
      <c r="R830" s="40">
        <v>19712913</v>
      </c>
      <c r="S830" s="40">
        <v>17236925</v>
      </c>
      <c r="T830" s="40">
        <v>0</v>
      </c>
      <c r="U830" s="40">
        <v>0</v>
      </c>
      <c r="V830" s="40">
        <v>851988</v>
      </c>
      <c r="W830" s="40">
        <v>1624000</v>
      </c>
      <c r="X830" s="40">
        <v>0</v>
      </c>
      <c r="Y830" s="40">
        <v>0</v>
      </c>
      <c r="Z830" s="40">
        <v>0</v>
      </c>
      <c r="AA830" s="40">
        <v>374294</v>
      </c>
      <c r="AB830" s="40">
        <v>0</v>
      </c>
      <c r="AC830" s="40">
        <v>0</v>
      </c>
      <c r="AD830" s="40">
        <v>0</v>
      </c>
      <c r="AE830" s="40">
        <v>0</v>
      </c>
      <c r="AF830" s="40">
        <v>374294</v>
      </c>
      <c r="AG830" s="40">
        <v>0</v>
      </c>
      <c r="AH830" s="40">
        <v>0</v>
      </c>
      <c r="AI830" s="40">
        <v>19338619</v>
      </c>
      <c r="AJ830" s="40">
        <v>18375697</v>
      </c>
      <c r="AK830" s="40">
        <v>15075697</v>
      </c>
      <c r="AL830" s="40">
        <v>19370694</v>
      </c>
      <c r="AM830" s="40">
        <v>0</v>
      </c>
      <c r="AN830" s="40">
        <v>0</v>
      </c>
      <c r="AO830" s="40">
        <v>-2697256</v>
      </c>
      <c r="AP830" s="40">
        <v>0</v>
      </c>
      <c r="AQ830" s="40">
        <v>383065</v>
      </c>
      <c r="AR830" s="40">
        <v>274100</v>
      </c>
      <c r="AS830" s="40">
        <v>108965</v>
      </c>
      <c r="AT830" s="40">
        <v>383065</v>
      </c>
      <c r="AU830" s="40">
        <v>1965910</v>
      </c>
      <c r="AV830" s="40">
        <v>1114411</v>
      </c>
      <c r="AW830" s="40">
        <v>-2697256</v>
      </c>
      <c r="AX830" s="40">
        <v>0</v>
      </c>
      <c r="AY830" s="40">
        <v>0</v>
      </c>
      <c r="AZ830" s="40">
        <v>0</v>
      </c>
      <c r="BA830" s="40">
        <v>0</v>
      </c>
      <c r="BB830" s="40">
        <v>0</v>
      </c>
      <c r="BC830" s="40">
        <v>0</v>
      </c>
      <c r="BD830" s="40">
        <v>0</v>
      </c>
      <c r="BE830" s="40">
        <v>0</v>
      </c>
      <c r="BF830" s="40">
        <v>0</v>
      </c>
      <c r="BG830" s="40">
        <v>0</v>
      </c>
      <c r="BH830" s="40">
        <v>0</v>
      </c>
      <c r="BI830" s="40">
        <v>0</v>
      </c>
    </row>
    <row r="831" spans="1:61" ht="14.25" x14ac:dyDescent="0.2">
      <c r="A831" s="25">
        <f t="shared" si="12"/>
        <v>825</v>
      </c>
      <c r="B831" s="34">
        <v>7961</v>
      </c>
      <c r="C831" s="33" t="s">
        <v>1142</v>
      </c>
      <c r="D831" s="33" t="s">
        <v>1143</v>
      </c>
      <c r="E831" s="33" t="s">
        <v>1144</v>
      </c>
      <c r="F831" s="33" t="s">
        <v>106</v>
      </c>
      <c r="G831" s="35">
        <v>6492</v>
      </c>
      <c r="H831" s="33" t="s">
        <v>1321</v>
      </c>
      <c r="I831" s="33" t="s">
        <v>1145</v>
      </c>
      <c r="J831" s="33" t="s">
        <v>862</v>
      </c>
      <c r="K831" s="33" t="s">
        <v>1146</v>
      </c>
      <c r="L831" s="33" t="s">
        <v>1301</v>
      </c>
      <c r="M831" s="34">
        <v>8389066</v>
      </c>
      <c r="N831" s="33" t="s">
        <v>1346</v>
      </c>
      <c r="O831" s="34">
        <v>1</v>
      </c>
      <c r="P831" s="34">
        <v>7314</v>
      </c>
      <c r="Q831" s="34">
        <v>13</v>
      </c>
      <c r="R831" s="40">
        <v>20000315218.360001</v>
      </c>
      <c r="S831" s="40">
        <v>1194011234.8599999</v>
      </c>
      <c r="T831" s="40">
        <v>550497865.55999994</v>
      </c>
      <c r="U831" s="40">
        <v>0</v>
      </c>
      <c r="V831" s="40">
        <v>16543723013</v>
      </c>
      <c r="W831" s="40">
        <v>16702936</v>
      </c>
      <c r="X831" s="40">
        <v>1695380168.9400001</v>
      </c>
      <c r="Y831" s="40">
        <v>0</v>
      </c>
      <c r="Z831" s="40">
        <v>0</v>
      </c>
      <c r="AA831" s="40">
        <v>9754952374.2000008</v>
      </c>
      <c r="AB831" s="40">
        <v>8136879160.5299997</v>
      </c>
      <c r="AC831" s="40">
        <v>1339025221</v>
      </c>
      <c r="AD831" s="40">
        <v>68823689.230000004</v>
      </c>
      <c r="AE831" s="40">
        <v>0</v>
      </c>
      <c r="AF831" s="40">
        <v>34873099.759999998</v>
      </c>
      <c r="AG831" s="40">
        <v>175351203.68000001</v>
      </c>
      <c r="AH831" s="40">
        <v>0</v>
      </c>
      <c r="AI831" s="40">
        <v>10245362844.16</v>
      </c>
      <c r="AJ831" s="40">
        <v>8349583478.2799997</v>
      </c>
      <c r="AK831" s="40">
        <v>4623061478.2799997</v>
      </c>
      <c r="AL831" s="40">
        <v>1188095899.1800001</v>
      </c>
      <c r="AM831" s="40">
        <v>68328867.760000005</v>
      </c>
      <c r="AN831" s="40">
        <v>1800000</v>
      </c>
      <c r="AO831" s="40">
        <v>228536688.53999999</v>
      </c>
      <c r="AP831" s="40">
        <v>0</v>
      </c>
      <c r="AQ831" s="40">
        <v>2432767219.3400002</v>
      </c>
      <c r="AR831" s="40">
        <v>2194242365.02</v>
      </c>
      <c r="AS831" s="40">
        <v>238524854.31999999</v>
      </c>
      <c r="AT831" s="40">
        <v>1958668062.3399999</v>
      </c>
      <c r="AU831" s="40">
        <v>1609181773.6099999</v>
      </c>
      <c r="AV831" s="40">
        <v>120949600.19</v>
      </c>
      <c r="AW831" s="40">
        <v>228536688.53999999</v>
      </c>
      <c r="AX831" s="40">
        <v>0</v>
      </c>
      <c r="AY831" s="40">
        <v>474099157</v>
      </c>
      <c r="AZ831" s="40">
        <v>474099157</v>
      </c>
      <c r="BA831" s="40">
        <v>0</v>
      </c>
      <c r="BB831" s="40">
        <v>52699377</v>
      </c>
      <c r="BC831" s="40">
        <v>859435282.60000002</v>
      </c>
      <c r="BD831" s="40">
        <v>52699377</v>
      </c>
      <c r="BE831" s="40">
        <v>859435282.60000002</v>
      </c>
      <c r="BF831" s="40">
        <v>0</v>
      </c>
      <c r="BG831" s="40">
        <v>0</v>
      </c>
      <c r="BH831" s="40">
        <v>0</v>
      </c>
      <c r="BI831" s="40">
        <v>0</v>
      </c>
    </row>
    <row r="832" spans="1:61" ht="14.25" x14ac:dyDescent="0.2">
      <c r="A832" s="25">
        <f t="shared" si="12"/>
        <v>826</v>
      </c>
      <c r="B832" s="34">
        <v>8024</v>
      </c>
      <c r="C832" s="33" t="s">
        <v>1147</v>
      </c>
      <c r="D832" s="33" t="s">
        <v>1148</v>
      </c>
      <c r="E832" s="33" t="s">
        <v>1149</v>
      </c>
      <c r="F832" s="33" t="s">
        <v>106</v>
      </c>
      <c r="G832" s="35">
        <v>6424</v>
      </c>
      <c r="H832" s="33" t="s">
        <v>1324</v>
      </c>
      <c r="I832" s="33" t="s">
        <v>1150</v>
      </c>
      <c r="J832" s="33" t="s">
        <v>34</v>
      </c>
      <c r="K832" s="33" t="s">
        <v>563</v>
      </c>
      <c r="L832" s="33" t="s">
        <v>2258</v>
      </c>
      <c r="M832" s="34">
        <v>6802000</v>
      </c>
      <c r="N832" s="33" t="s">
        <v>1757</v>
      </c>
      <c r="O832" s="34">
        <v>1</v>
      </c>
      <c r="P832" s="34">
        <v>414590</v>
      </c>
      <c r="Q832" s="34">
        <v>1125</v>
      </c>
      <c r="R832" s="40">
        <v>1363038592444.9099</v>
      </c>
      <c r="S832" s="40">
        <v>59051049407.220001</v>
      </c>
      <c r="T832" s="40">
        <v>145852145330.20001</v>
      </c>
      <c r="U832" s="40">
        <v>0</v>
      </c>
      <c r="V832" s="40">
        <v>1087362258856.98</v>
      </c>
      <c r="W832" s="40">
        <v>2621748466.21</v>
      </c>
      <c r="X832" s="40">
        <v>64345623537.480003</v>
      </c>
      <c r="Y832" s="40">
        <v>0</v>
      </c>
      <c r="Z832" s="40">
        <v>3805766846.8200002</v>
      </c>
      <c r="AA832" s="40">
        <v>886129536963.97998</v>
      </c>
      <c r="AB832" s="40">
        <v>825992558515.63</v>
      </c>
      <c r="AC832" s="40">
        <v>24287528643</v>
      </c>
      <c r="AD832" s="40">
        <v>6017371270.9399996</v>
      </c>
      <c r="AE832" s="40">
        <v>0</v>
      </c>
      <c r="AF832" s="40">
        <v>20402326386</v>
      </c>
      <c r="AG832" s="40">
        <v>7206989281.5299997</v>
      </c>
      <c r="AH832" s="40">
        <v>2222762866.8800001</v>
      </c>
      <c r="AI832" s="40">
        <v>476909055480.92999</v>
      </c>
      <c r="AJ832" s="40">
        <v>135587054168.09</v>
      </c>
      <c r="AK832" s="40">
        <v>7229074168.0900002</v>
      </c>
      <c r="AL832" s="40">
        <v>239423439343.06</v>
      </c>
      <c r="AM832" s="40">
        <v>18675376530.93</v>
      </c>
      <c r="AN832" s="40">
        <v>0</v>
      </c>
      <c r="AO832" s="40">
        <v>42977718884.790001</v>
      </c>
      <c r="AP832" s="40">
        <v>4675816259.0200005</v>
      </c>
      <c r="AQ832" s="40">
        <v>169725317735.07999</v>
      </c>
      <c r="AR832" s="40">
        <v>148539191929.35001</v>
      </c>
      <c r="AS832" s="40">
        <v>21186125805.73</v>
      </c>
      <c r="AT832" s="40">
        <v>141113517584.79999</v>
      </c>
      <c r="AU832" s="40">
        <v>93143621447.059998</v>
      </c>
      <c r="AV832" s="40">
        <v>4992177252.9499998</v>
      </c>
      <c r="AW832" s="40">
        <v>42977718884.790001</v>
      </c>
      <c r="AX832" s="40">
        <v>0</v>
      </c>
      <c r="AY832" s="40">
        <v>28611800150.279999</v>
      </c>
      <c r="AZ832" s="40">
        <v>28611800150.279999</v>
      </c>
      <c r="BA832" s="40">
        <v>0</v>
      </c>
      <c r="BB832" s="40">
        <v>91236782343.619995</v>
      </c>
      <c r="BC832" s="40">
        <v>285386803582</v>
      </c>
      <c r="BD832" s="40">
        <v>91236782343.619995</v>
      </c>
      <c r="BE832" s="40">
        <v>285386803582</v>
      </c>
      <c r="BF832" s="40">
        <v>665444628858.90002</v>
      </c>
      <c r="BG832" s="40">
        <v>0</v>
      </c>
      <c r="BH832" s="40">
        <v>665444628858.90002</v>
      </c>
      <c r="BI832" s="40">
        <v>0</v>
      </c>
    </row>
    <row r="833" spans="1:61" ht="14.25" x14ac:dyDescent="0.2">
      <c r="A833" s="25">
        <f t="shared" si="12"/>
        <v>827</v>
      </c>
      <c r="B833" s="34">
        <v>8137</v>
      </c>
      <c r="C833" s="33" t="s">
        <v>5174</v>
      </c>
      <c r="D833" s="33" t="s">
        <v>5175</v>
      </c>
      <c r="E833" s="33" t="s">
        <v>5176</v>
      </c>
      <c r="F833" s="33" t="s">
        <v>28</v>
      </c>
      <c r="G833" s="35">
        <v>6492</v>
      </c>
      <c r="H833" s="33" t="s">
        <v>1321</v>
      </c>
      <c r="I833" s="33"/>
      <c r="J833" s="33" t="s">
        <v>29</v>
      </c>
      <c r="K833" s="33" t="s">
        <v>30</v>
      </c>
      <c r="L833" s="33" t="s">
        <v>5177</v>
      </c>
      <c r="M833" s="32"/>
      <c r="N833" s="33" t="s">
        <v>5178</v>
      </c>
      <c r="O833" s="34">
        <v>3</v>
      </c>
      <c r="P833" s="34">
        <v>0</v>
      </c>
      <c r="Q833" s="32"/>
      <c r="R833" s="40">
        <v>1208946068.6800001</v>
      </c>
      <c r="S833" s="40">
        <v>770568971.67999995</v>
      </c>
      <c r="T833" s="40">
        <v>0</v>
      </c>
      <c r="U833" s="40">
        <v>0</v>
      </c>
      <c r="V833" s="40">
        <v>438081789</v>
      </c>
      <c r="W833" s="40">
        <v>253500</v>
      </c>
      <c r="X833" s="40">
        <v>41808</v>
      </c>
      <c r="Y833" s="40">
        <v>0</v>
      </c>
      <c r="Z833" s="40">
        <v>0</v>
      </c>
      <c r="AA833" s="40">
        <v>1055850733.7</v>
      </c>
      <c r="AB833" s="40">
        <v>1040631359</v>
      </c>
      <c r="AC833" s="40">
        <v>0</v>
      </c>
      <c r="AD833" s="40">
        <v>8609050</v>
      </c>
      <c r="AE833" s="40">
        <v>0</v>
      </c>
      <c r="AF833" s="40">
        <v>6610324.7000000002</v>
      </c>
      <c r="AG833" s="40">
        <v>0</v>
      </c>
      <c r="AH833" s="40">
        <v>0</v>
      </c>
      <c r="AI833" s="40">
        <v>153095334.77000001</v>
      </c>
      <c r="AJ833" s="40">
        <v>93234260</v>
      </c>
      <c r="AK833" s="40">
        <v>83788100</v>
      </c>
      <c r="AL833" s="40">
        <v>32573390.850000001</v>
      </c>
      <c r="AM833" s="40">
        <v>0</v>
      </c>
      <c r="AN833" s="40">
        <v>0</v>
      </c>
      <c r="AO833" s="40">
        <v>27287683.920000002</v>
      </c>
      <c r="AP833" s="40">
        <v>0</v>
      </c>
      <c r="AQ833" s="40">
        <v>58106931.600000001</v>
      </c>
      <c r="AR833" s="40">
        <v>42142489</v>
      </c>
      <c r="AS833" s="40">
        <v>15964442.6</v>
      </c>
      <c r="AT833" s="40">
        <v>57913852.579999998</v>
      </c>
      <c r="AU833" s="40">
        <v>27501277</v>
      </c>
      <c r="AV833" s="40">
        <v>3124891.66</v>
      </c>
      <c r="AW833" s="40">
        <v>27287683.920000002</v>
      </c>
      <c r="AX833" s="40">
        <v>0</v>
      </c>
      <c r="AY833" s="40">
        <v>193079</v>
      </c>
      <c r="AZ833" s="40">
        <v>193079</v>
      </c>
      <c r="BA833" s="40">
        <v>0</v>
      </c>
      <c r="BB833" s="40">
        <v>0</v>
      </c>
      <c r="BC833" s="40">
        <v>0</v>
      </c>
      <c r="BD833" s="40">
        <v>0</v>
      </c>
      <c r="BE833" s="40">
        <v>0</v>
      </c>
      <c r="BF833" s="40">
        <v>0</v>
      </c>
      <c r="BG833" s="40">
        <v>0</v>
      </c>
      <c r="BH833" s="40">
        <v>0</v>
      </c>
      <c r="BI833" s="40">
        <v>0</v>
      </c>
    </row>
    <row r="834" spans="1:61" ht="14.25" x14ac:dyDescent="0.2">
      <c r="A834" s="25">
        <f t="shared" si="12"/>
        <v>828</v>
      </c>
      <c r="B834" s="34">
        <v>8165</v>
      </c>
      <c r="C834" s="33" t="s">
        <v>5179</v>
      </c>
      <c r="D834" s="33" t="s">
        <v>5180</v>
      </c>
      <c r="E834" s="33" t="s">
        <v>5181</v>
      </c>
      <c r="F834" s="33" t="s">
        <v>28</v>
      </c>
      <c r="G834" s="35">
        <v>6492</v>
      </c>
      <c r="H834" s="33" t="s">
        <v>1321</v>
      </c>
      <c r="I834" s="33"/>
      <c r="J834" s="33" t="s">
        <v>41</v>
      </c>
      <c r="K834" s="33" t="s">
        <v>45</v>
      </c>
      <c r="L834" s="33" t="s">
        <v>5182</v>
      </c>
      <c r="M834" s="34">
        <v>8894585</v>
      </c>
      <c r="N834" s="33" t="s">
        <v>5183</v>
      </c>
      <c r="O834" s="34">
        <v>3</v>
      </c>
      <c r="P834" s="34">
        <v>0</v>
      </c>
      <c r="Q834" s="32"/>
      <c r="R834" s="40">
        <v>362065496.89999998</v>
      </c>
      <c r="S834" s="40">
        <v>55321701.890000001</v>
      </c>
      <c r="T834" s="40">
        <v>109768161.01000001</v>
      </c>
      <c r="U834" s="40">
        <v>0</v>
      </c>
      <c r="V834" s="40">
        <v>181666236</v>
      </c>
      <c r="W834" s="40">
        <v>15309398</v>
      </c>
      <c r="X834" s="40">
        <v>0</v>
      </c>
      <c r="Y834" s="40">
        <v>0</v>
      </c>
      <c r="Z834" s="40">
        <v>0</v>
      </c>
      <c r="AA834" s="40">
        <v>282490711.99000001</v>
      </c>
      <c r="AB834" s="40">
        <v>266550145</v>
      </c>
      <c r="AC834" s="40">
        <v>0</v>
      </c>
      <c r="AD834" s="40">
        <v>21153</v>
      </c>
      <c r="AE834" s="40">
        <v>0</v>
      </c>
      <c r="AF834" s="40">
        <v>15891018.99</v>
      </c>
      <c r="AG834" s="40">
        <v>28395</v>
      </c>
      <c r="AH834" s="40">
        <v>0</v>
      </c>
      <c r="AI834" s="40">
        <v>79574784.909999996</v>
      </c>
      <c r="AJ834" s="40">
        <v>49575770</v>
      </c>
      <c r="AK834" s="40">
        <v>47575770</v>
      </c>
      <c r="AL834" s="40">
        <v>21117943.949999999</v>
      </c>
      <c r="AM834" s="40">
        <v>0</v>
      </c>
      <c r="AN834" s="40">
        <v>0</v>
      </c>
      <c r="AO834" s="40">
        <v>3199052.98</v>
      </c>
      <c r="AP834" s="40">
        <v>0</v>
      </c>
      <c r="AQ834" s="40">
        <v>24076465.809999999</v>
      </c>
      <c r="AR834" s="40">
        <v>20864958</v>
      </c>
      <c r="AS834" s="40">
        <v>3211507.81</v>
      </c>
      <c r="AT834" s="40">
        <v>24076465.809999999</v>
      </c>
      <c r="AU834" s="40">
        <v>20082745</v>
      </c>
      <c r="AV834" s="40">
        <v>794667.83</v>
      </c>
      <c r="AW834" s="40">
        <v>3199052.98</v>
      </c>
      <c r="AX834" s="40">
        <v>0</v>
      </c>
      <c r="AY834" s="40">
        <v>0</v>
      </c>
      <c r="AZ834" s="40">
        <v>0</v>
      </c>
      <c r="BA834" s="40">
        <v>0</v>
      </c>
      <c r="BB834" s="40">
        <v>0</v>
      </c>
      <c r="BC834" s="40">
        <v>7375150</v>
      </c>
      <c r="BD834" s="40">
        <v>0</v>
      </c>
      <c r="BE834" s="40">
        <v>7375150</v>
      </c>
      <c r="BF834" s="40">
        <v>0</v>
      </c>
      <c r="BG834" s="40">
        <v>0</v>
      </c>
      <c r="BH834" s="40">
        <v>0</v>
      </c>
      <c r="BI834" s="40">
        <v>0</v>
      </c>
    </row>
    <row r="835" spans="1:61" ht="14.25" x14ac:dyDescent="0.2">
      <c r="A835" s="25">
        <f t="shared" si="12"/>
        <v>829</v>
      </c>
      <c r="B835" s="34">
        <v>8202</v>
      </c>
      <c r="C835" s="33" t="s">
        <v>1151</v>
      </c>
      <c r="D835" s="33" t="s">
        <v>1152</v>
      </c>
      <c r="E835" s="33" t="s">
        <v>1153</v>
      </c>
      <c r="F835" s="33" t="s">
        <v>207</v>
      </c>
      <c r="G835" s="35">
        <v>6492</v>
      </c>
      <c r="H835" s="33" t="s">
        <v>1321</v>
      </c>
      <c r="I835" s="33" t="s">
        <v>1154</v>
      </c>
      <c r="J835" s="33" t="s">
        <v>549</v>
      </c>
      <c r="K835" s="33" t="s">
        <v>550</v>
      </c>
      <c r="L835" s="33" t="s">
        <v>2259</v>
      </c>
      <c r="M835" s="34">
        <v>3261242</v>
      </c>
      <c r="N835" s="33" t="s">
        <v>1345</v>
      </c>
      <c r="O835" s="34">
        <v>1</v>
      </c>
      <c r="P835" s="34">
        <v>1234</v>
      </c>
      <c r="Q835" s="34">
        <v>14</v>
      </c>
      <c r="R835" s="40">
        <v>10633162352.43</v>
      </c>
      <c r="S835" s="40">
        <v>1203604873.9000001</v>
      </c>
      <c r="T835" s="40">
        <v>444963003.97000003</v>
      </c>
      <c r="U835" s="40">
        <v>0</v>
      </c>
      <c r="V835" s="40">
        <v>8402517254.79</v>
      </c>
      <c r="W835" s="40">
        <v>28907642</v>
      </c>
      <c r="X835" s="40">
        <v>538123077.76999998</v>
      </c>
      <c r="Y835" s="40">
        <v>0</v>
      </c>
      <c r="Z835" s="40">
        <v>15046500</v>
      </c>
      <c r="AA835" s="40">
        <v>6076840488.3699999</v>
      </c>
      <c r="AB835" s="40">
        <v>5378115180.8400002</v>
      </c>
      <c r="AC835" s="40">
        <v>397018191</v>
      </c>
      <c r="AD835" s="40">
        <v>93568822.569999993</v>
      </c>
      <c r="AE835" s="40">
        <v>0</v>
      </c>
      <c r="AF835" s="40">
        <v>43463988.979999997</v>
      </c>
      <c r="AG835" s="40">
        <v>138383282.97999999</v>
      </c>
      <c r="AH835" s="40">
        <v>26291022</v>
      </c>
      <c r="AI835" s="40">
        <v>4556321864.0600004</v>
      </c>
      <c r="AJ835" s="40">
        <v>3378841597.4000001</v>
      </c>
      <c r="AK835" s="40">
        <v>1317065991.8900001</v>
      </c>
      <c r="AL835" s="40">
        <v>321462272.31</v>
      </c>
      <c r="AM835" s="40">
        <v>53831078.960000001</v>
      </c>
      <c r="AN835" s="40">
        <v>0</v>
      </c>
      <c r="AO835" s="40">
        <v>42409224.880000003</v>
      </c>
      <c r="AP835" s="40">
        <v>759777690.50999999</v>
      </c>
      <c r="AQ835" s="40">
        <v>978715308.09000003</v>
      </c>
      <c r="AR835" s="40">
        <v>869006755</v>
      </c>
      <c r="AS835" s="40">
        <v>109708553.09</v>
      </c>
      <c r="AT835" s="40">
        <v>656972709.26999998</v>
      </c>
      <c r="AU835" s="40">
        <v>583832575.73000002</v>
      </c>
      <c r="AV835" s="40">
        <v>30730908.66</v>
      </c>
      <c r="AW835" s="40">
        <v>42409224.880000003</v>
      </c>
      <c r="AX835" s="40">
        <v>0</v>
      </c>
      <c r="AY835" s="40">
        <v>321742598.81999999</v>
      </c>
      <c r="AZ835" s="40">
        <v>321742598.81999999</v>
      </c>
      <c r="BA835" s="40">
        <v>0</v>
      </c>
      <c r="BB835" s="40">
        <v>99573004</v>
      </c>
      <c r="BC835" s="40">
        <v>36230118</v>
      </c>
      <c r="BD835" s="40">
        <v>99573004</v>
      </c>
      <c r="BE835" s="40">
        <v>36230118</v>
      </c>
      <c r="BF835" s="40">
        <v>22456114583.470001</v>
      </c>
      <c r="BG835" s="40">
        <v>2000000000</v>
      </c>
      <c r="BH835" s="40">
        <v>22456114583.470001</v>
      </c>
      <c r="BI835" s="40">
        <v>2000000000</v>
      </c>
    </row>
    <row r="836" spans="1:61" ht="14.25" x14ac:dyDescent="0.2">
      <c r="A836" s="25">
        <f t="shared" si="12"/>
        <v>830</v>
      </c>
      <c r="B836" s="34">
        <v>8209</v>
      </c>
      <c r="C836" s="33" t="s">
        <v>1155</v>
      </c>
      <c r="D836" s="33" t="s">
        <v>1156</v>
      </c>
      <c r="E836" s="33" t="s">
        <v>1157</v>
      </c>
      <c r="F836" s="33" t="s">
        <v>31</v>
      </c>
      <c r="G836" s="35">
        <v>6492</v>
      </c>
      <c r="H836" s="33" t="s">
        <v>1321</v>
      </c>
      <c r="I836" s="33" t="s">
        <v>1158</v>
      </c>
      <c r="J836" s="33" t="s">
        <v>41</v>
      </c>
      <c r="K836" s="33" t="s">
        <v>45</v>
      </c>
      <c r="L836" s="33" t="s">
        <v>2260</v>
      </c>
      <c r="M836" s="34">
        <v>3330000</v>
      </c>
      <c r="N836" s="33" t="s">
        <v>1344</v>
      </c>
      <c r="O836" s="34">
        <v>1</v>
      </c>
      <c r="P836" s="34">
        <v>234673</v>
      </c>
      <c r="Q836" s="34">
        <v>6347</v>
      </c>
      <c r="R836" s="40">
        <v>4340881691862</v>
      </c>
      <c r="S836" s="40">
        <v>209187354702</v>
      </c>
      <c r="T836" s="40">
        <v>3561153256312</v>
      </c>
      <c r="U836" s="40">
        <v>6000582607</v>
      </c>
      <c r="V836" s="40">
        <v>140618606815</v>
      </c>
      <c r="W836" s="40">
        <v>62460274947</v>
      </c>
      <c r="X836" s="40">
        <v>331780819980</v>
      </c>
      <c r="Y836" s="40">
        <v>28563466035</v>
      </c>
      <c r="Z836" s="40">
        <v>1117330464</v>
      </c>
      <c r="AA836" s="40">
        <v>2931290313770</v>
      </c>
      <c r="AB836" s="40">
        <v>0</v>
      </c>
      <c r="AC836" s="40">
        <v>44047605161</v>
      </c>
      <c r="AD836" s="40">
        <v>62127533646</v>
      </c>
      <c r="AE836" s="40">
        <v>0</v>
      </c>
      <c r="AF836" s="40">
        <v>2804786394145</v>
      </c>
      <c r="AG836" s="40">
        <v>10089121557</v>
      </c>
      <c r="AH836" s="40">
        <v>10239659261</v>
      </c>
      <c r="AI836" s="40">
        <v>1409591378092</v>
      </c>
      <c r="AJ836" s="40">
        <v>921972148725</v>
      </c>
      <c r="AK836" s="40">
        <v>0</v>
      </c>
      <c r="AL836" s="40">
        <v>84450146525</v>
      </c>
      <c r="AM836" s="40">
        <v>3647084802</v>
      </c>
      <c r="AN836" s="40">
        <v>0</v>
      </c>
      <c r="AO836" s="40">
        <v>52752473355</v>
      </c>
      <c r="AP836" s="40">
        <v>339229692827</v>
      </c>
      <c r="AQ836" s="40">
        <v>225588267739</v>
      </c>
      <c r="AR836" s="40">
        <v>55563914070</v>
      </c>
      <c r="AS836" s="40">
        <v>170024353669</v>
      </c>
      <c r="AT836" s="40">
        <v>198956415674</v>
      </c>
      <c r="AU836" s="40">
        <v>127075416570</v>
      </c>
      <c r="AV836" s="40">
        <v>19128525749</v>
      </c>
      <c r="AW836" s="40">
        <v>52752473355</v>
      </c>
      <c r="AX836" s="40">
        <v>0</v>
      </c>
      <c r="AY836" s="40">
        <v>26631852065</v>
      </c>
      <c r="AZ836" s="40">
        <v>26631852065</v>
      </c>
      <c r="BA836" s="40">
        <v>0</v>
      </c>
      <c r="BB836" s="40">
        <v>698298787</v>
      </c>
      <c r="BC836" s="40">
        <v>4870293034732</v>
      </c>
      <c r="BD836" s="40">
        <v>698298787</v>
      </c>
      <c r="BE836" s="40">
        <v>4870293034732</v>
      </c>
      <c r="BF836" s="40">
        <v>176377372408</v>
      </c>
      <c r="BG836" s="40">
        <v>0</v>
      </c>
      <c r="BH836" s="40">
        <v>176377372408</v>
      </c>
      <c r="BI836" s="40">
        <v>0</v>
      </c>
    </row>
    <row r="837" spans="1:61" ht="14.25" x14ac:dyDescent="0.2">
      <c r="A837" s="25">
        <f t="shared" si="12"/>
        <v>831</v>
      </c>
      <c r="B837" s="34">
        <v>8216</v>
      </c>
      <c r="C837" s="33" t="s">
        <v>5184</v>
      </c>
      <c r="D837" s="33" t="s">
        <v>5185</v>
      </c>
      <c r="E837" s="33" t="s">
        <v>5186</v>
      </c>
      <c r="F837" s="33" t="s">
        <v>28</v>
      </c>
      <c r="G837" s="35">
        <v>6492</v>
      </c>
      <c r="H837" s="33" t="s">
        <v>1321</v>
      </c>
      <c r="I837" s="33"/>
      <c r="J837" s="33" t="s">
        <v>793</v>
      </c>
      <c r="K837" s="33" t="s">
        <v>4671</v>
      </c>
      <c r="L837" s="33" t="s">
        <v>5187</v>
      </c>
      <c r="M837" s="34">
        <v>7755723</v>
      </c>
      <c r="N837" s="33" t="s">
        <v>5188</v>
      </c>
      <c r="O837" s="34">
        <v>3</v>
      </c>
      <c r="P837" s="34">
        <v>0</v>
      </c>
      <c r="Q837" s="32"/>
      <c r="R837" s="40">
        <v>2657959258.8699999</v>
      </c>
      <c r="S837" s="40">
        <v>30343622.870000001</v>
      </c>
      <c r="T837" s="40">
        <v>86203231</v>
      </c>
      <c r="U837" s="40">
        <v>0</v>
      </c>
      <c r="V837" s="40">
        <v>2179428875</v>
      </c>
      <c r="W837" s="40">
        <v>668815</v>
      </c>
      <c r="X837" s="40">
        <v>361314715</v>
      </c>
      <c r="Y837" s="40">
        <v>0</v>
      </c>
      <c r="Z837" s="40">
        <v>0</v>
      </c>
      <c r="AA837" s="40">
        <v>862452359.11000001</v>
      </c>
      <c r="AB837" s="40">
        <v>808646092</v>
      </c>
      <c r="AC837" s="40">
        <v>0</v>
      </c>
      <c r="AD837" s="40">
        <v>20288820</v>
      </c>
      <c r="AE837" s="40">
        <v>0</v>
      </c>
      <c r="AF837" s="40">
        <v>22376347.109999999</v>
      </c>
      <c r="AG837" s="40">
        <v>11141100</v>
      </c>
      <c r="AH837" s="40">
        <v>0</v>
      </c>
      <c r="AI837" s="40">
        <v>1795506899.76</v>
      </c>
      <c r="AJ837" s="40">
        <v>1254027067</v>
      </c>
      <c r="AK837" s="40">
        <v>954027067</v>
      </c>
      <c r="AL837" s="40">
        <v>266255036.66</v>
      </c>
      <c r="AM837" s="40">
        <v>19180015</v>
      </c>
      <c r="AN837" s="40">
        <v>0</v>
      </c>
      <c r="AO837" s="40">
        <v>66116302.100000001</v>
      </c>
      <c r="AP837" s="40">
        <v>189928479</v>
      </c>
      <c r="AQ837" s="40">
        <v>285972876.39999998</v>
      </c>
      <c r="AR837" s="40">
        <v>283570881.25999999</v>
      </c>
      <c r="AS837" s="40">
        <v>2401995.14</v>
      </c>
      <c r="AT837" s="40">
        <v>285972876.39999998</v>
      </c>
      <c r="AU837" s="40">
        <v>210694593</v>
      </c>
      <c r="AV837" s="40">
        <v>9161981.3000000007</v>
      </c>
      <c r="AW837" s="40">
        <v>66116302.100000001</v>
      </c>
      <c r="AX837" s="40">
        <v>0</v>
      </c>
      <c r="AY837" s="40">
        <v>0</v>
      </c>
      <c r="AZ837" s="40">
        <v>0</v>
      </c>
      <c r="BA837" s="40">
        <v>0</v>
      </c>
      <c r="BB837" s="40">
        <v>0</v>
      </c>
      <c r="BC837" s="40">
        <v>0</v>
      </c>
      <c r="BD837" s="40">
        <v>0</v>
      </c>
      <c r="BE837" s="40">
        <v>0</v>
      </c>
      <c r="BF837" s="40">
        <v>0</v>
      </c>
      <c r="BG837" s="40">
        <v>0</v>
      </c>
      <c r="BH837" s="40">
        <v>0</v>
      </c>
      <c r="BI837" s="40">
        <v>0</v>
      </c>
    </row>
    <row r="838" spans="1:61" ht="14.25" x14ac:dyDescent="0.2">
      <c r="A838" s="25">
        <f t="shared" si="12"/>
        <v>832</v>
      </c>
      <c r="B838" s="34">
        <v>8232</v>
      </c>
      <c r="C838" s="33" t="s">
        <v>5189</v>
      </c>
      <c r="D838" s="33" t="s">
        <v>5190</v>
      </c>
      <c r="E838" s="33" t="s">
        <v>5191</v>
      </c>
      <c r="F838" s="33" t="s">
        <v>28</v>
      </c>
      <c r="G838" s="35">
        <v>6492</v>
      </c>
      <c r="H838" s="33" t="s">
        <v>1321</v>
      </c>
      <c r="I838" s="33"/>
      <c r="J838" s="33" t="s">
        <v>907</v>
      </c>
      <c r="K838" s="33" t="s">
        <v>908</v>
      </c>
      <c r="L838" s="33" t="s">
        <v>5192</v>
      </c>
      <c r="M838" s="34">
        <v>7411633</v>
      </c>
      <c r="N838" s="33" t="s">
        <v>5193</v>
      </c>
      <c r="O838" s="34">
        <v>3</v>
      </c>
      <c r="P838" s="34">
        <v>0</v>
      </c>
      <c r="Q838" s="32"/>
      <c r="R838" s="40">
        <v>2712730545.8400002</v>
      </c>
      <c r="S838" s="40">
        <v>119858534.23999999</v>
      </c>
      <c r="T838" s="40">
        <v>39568093.530000001</v>
      </c>
      <c r="U838" s="40">
        <v>0</v>
      </c>
      <c r="V838" s="40">
        <v>2539850090.3499999</v>
      </c>
      <c r="W838" s="40">
        <v>1449174.72</v>
      </c>
      <c r="X838" s="40">
        <v>12004653</v>
      </c>
      <c r="Y838" s="40">
        <v>0</v>
      </c>
      <c r="Z838" s="40">
        <v>0</v>
      </c>
      <c r="AA838" s="40">
        <v>2216531753.8000002</v>
      </c>
      <c r="AB838" s="40">
        <v>1225109824.3699999</v>
      </c>
      <c r="AC838" s="40">
        <v>912505414.14999998</v>
      </c>
      <c r="AD838" s="40">
        <v>8737202</v>
      </c>
      <c r="AE838" s="40">
        <v>0</v>
      </c>
      <c r="AF838" s="40">
        <v>57177070.280000001</v>
      </c>
      <c r="AG838" s="40">
        <v>13002243</v>
      </c>
      <c r="AH838" s="40">
        <v>0</v>
      </c>
      <c r="AI838" s="40">
        <v>496198792.04000002</v>
      </c>
      <c r="AJ838" s="40">
        <v>373737467.26999998</v>
      </c>
      <c r="AK838" s="40">
        <v>192665828.47</v>
      </c>
      <c r="AL838" s="40">
        <v>55202669.710000001</v>
      </c>
      <c r="AM838" s="40">
        <v>54876866.960000001</v>
      </c>
      <c r="AN838" s="40">
        <v>0</v>
      </c>
      <c r="AO838" s="40">
        <v>12381788.1</v>
      </c>
      <c r="AP838" s="40">
        <v>0</v>
      </c>
      <c r="AQ838" s="40">
        <v>445673937.66000003</v>
      </c>
      <c r="AR838" s="40">
        <v>422008526</v>
      </c>
      <c r="AS838" s="40">
        <v>23665411.66</v>
      </c>
      <c r="AT838" s="40">
        <v>304237225.54000002</v>
      </c>
      <c r="AU838" s="40">
        <v>288994987.94</v>
      </c>
      <c r="AV838" s="40">
        <v>2860449.5</v>
      </c>
      <c r="AW838" s="40">
        <v>12381788.1</v>
      </c>
      <c r="AX838" s="40">
        <v>0</v>
      </c>
      <c r="AY838" s="40">
        <v>141436712.12</v>
      </c>
      <c r="AZ838" s="40">
        <v>141436712.12</v>
      </c>
      <c r="BA838" s="40">
        <v>0</v>
      </c>
      <c r="BB838" s="40">
        <v>17981733</v>
      </c>
      <c r="BC838" s="40">
        <v>28141333.300000001</v>
      </c>
      <c r="BD838" s="40">
        <v>17981733</v>
      </c>
      <c r="BE838" s="40">
        <v>28141333.300000001</v>
      </c>
      <c r="BF838" s="40">
        <v>0</v>
      </c>
      <c r="BG838" s="40">
        <v>0</v>
      </c>
      <c r="BH838" s="40">
        <v>0</v>
      </c>
      <c r="BI838" s="40">
        <v>0</v>
      </c>
    </row>
    <row r="839" spans="1:61" ht="14.25" x14ac:dyDescent="0.2">
      <c r="A839" s="25">
        <f t="shared" si="12"/>
        <v>833</v>
      </c>
      <c r="B839" s="34">
        <v>8233</v>
      </c>
      <c r="C839" s="33" t="s">
        <v>5194</v>
      </c>
      <c r="D839" s="33" t="s">
        <v>5195</v>
      </c>
      <c r="E839" s="33"/>
      <c r="F839" s="33" t="s">
        <v>31</v>
      </c>
      <c r="G839" s="35">
        <v>4631</v>
      </c>
      <c r="H839" s="33" t="s">
        <v>1342</v>
      </c>
      <c r="I839" s="33" t="s">
        <v>5196</v>
      </c>
      <c r="J839" s="33" t="s">
        <v>41</v>
      </c>
      <c r="K839" s="33" t="s">
        <v>45</v>
      </c>
      <c r="L839" s="33" t="s">
        <v>5197</v>
      </c>
      <c r="M839" s="34">
        <v>6648080</v>
      </c>
      <c r="N839" s="33" t="s">
        <v>5198</v>
      </c>
      <c r="O839" s="34">
        <v>2</v>
      </c>
      <c r="P839" s="34">
        <v>20</v>
      </c>
      <c r="Q839" s="34">
        <v>13</v>
      </c>
      <c r="R839" s="40">
        <v>15263625872.15</v>
      </c>
      <c r="S839" s="40">
        <v>4538526339.6400003</v>
      </c>
      <c r="T839" s="40">
        <v>0</v>
      </c>
      <c r="U839" s="40">
        <v>788146426.38</v>
      </c>
      <c r="V839" s="40">
        <v>0</v>
      </c>
      <c r="W839" s="40">
        <v>9936804243.3400002</v>
      </c>
      <c r="X839" s="40">
        <v>148862.79</v>
      </c>
      <c r="Y839" s="40">
        <v>0</v>
      </c>
      <c r="Z839" s="40">
        <v>0</v>
      </c>
      <c r="AA839" s="40">
        <v>9004227870.1900005</v>
      </c>
      <c r="AB839" s="40">
        <v>0</v>
      </c>
      <c r="AC839" s="40">
        <v>0</v>
      </c>
      <c r="AD839" s="40">
        <v>6836683345.1099997</v>
      </c>
      <c r="AE839" s="40">
        <v>0</v>
      </c>
      <c r="AF839" s="40">
        <v>2041825769.0799999</v>
      </c>
      <c r="AG839" s="40">
        <v>125699715</v>
      </c>
      <c r="AH839" s="40">
        <v>19041</v>
      </c>
      <c r="AI839" s="40">
        <v>6259398001.96</v>
      </c>
      <c r="AJ839" s="40">
        <v>50000000</v>
      </c>
      <c r="AK839" s="40">
        <v>40000000</v>
      </c>
      <c r="AL839" s="40">
        <v>837901368.50999999</v>
      </c>
      <c r="AM839" s="40">
        <v>1124522024.75</v>
      </c>
      <c r="AN839" s="40">
        <v>0</v>
      </c>
      <c r="AO839" s="40">
        <v>4244899156.5</v>
      </c>
      <c r="AP839" s="40">
        <v>2075452.2</v>
      </c>
      <c r="AQ839" s="40">
        <v>39408699268.580002</v>
      </c>
      <c r="AR839" s="40">
        <v>38983501010</v>
      </c>
      <c r="AS839" s="40">
        <v>425198258.57999998</v>
      </c>
      <c r="AT839" s="40">
        <v>5314852104.5600004</v>
      </c>
      <c r="AU839" s="40">
        <v>740784464.78999996</v>
      </c>
      <c r="AV839" s="40">
        <v>329168483.26999998</v>
      </c>
      <c r="AW839" s="40">
        <v>4244899156.5</v>
      </c>
      <c r="AX839" s="40">
        <v>0</v>
      </c>
      <c r="AY839" s="40">
        <v>34093847164.02</v>
      </c>
      <c r="AZ839" s="40">
        <v>34093847164.02</v>
      </c>
      <c r="BA839" s="40">
        <v>0</v>
      </c>
      <c r="BB839" s="40">
        <v>0</v>
      </c>
      <c r="BC839" s="40">
        <v>0</v>
      </c>
      <c r="BD839" s="40">
        <v>0</v>
      </c>
      <c r="BE839" s="40">
        <v>0</v>
      </c>
      <c r="BF839" s="40">
        <v>0</v>
      </c>
      <c r="BG839" s="40">
        <v>0</v>
      </c>
      <c r="BH839" s="40">
        <v>0</v>
      </c>
      <c r="BI839" s="40">
        <v>0</v>
      </c>
    </row>
    <row r="840" spans="1:61" ht="14.25" x14ac:dyDescent="0.2">
      <c r="A840" s="25">
        <f t="shared" si="12"/>
        <v>834</v>
      </c>
      <c r="B840" s="34">
        <v>8275</v>
      </c>
      <c r="C840" s="33" t="s">
        <v>5199</v>
      </c>
      <c r="D840" s="33" t="s">
        <v>5200</v>
      </c>
      <c r="E840" s="33" t="s">
        <v>5201</v>
      </c>
      <c r="F840" s="33" t="s">
        <v>28</v>
      </c>
      <c r="G840" s="35">
        <v>6492</v>
      </c>
      <c r="H840" s="33" t="s">
        <v>1321</v>
      </c>
      <c r="I840" s="33" t="s">
        <v>5202</v>
      </c>
      <c r="J840" s="33" t="s">
        <v>37</v>
      </c>
      <c r="K840" s="33" t="s">
        <v>317</v>
      </c>
      <c r="L840" s="33" t="s">
        <v>5203</v>
      </c>
      <c r="M840" s="32"/>
      <c r="N840" s="33" t="s">
        <v>5204</v>
      </c>
      <c r="O840" s="34">
        <v>2</v>
      </c>
      <c r="P840" s="34">
        <v>5434</v>
      </c>
      <c r="Q840" s="34">
        <v>19</v>
      </c>
      <c r="R840" s="40">
        <v>12301109453.1</v>
      </c>
      <c r="S840" s="40">
        <v>128566523.45999999</v>
      </c>
      <c r="T840" s="40">
        <v>447270078.75999999</v>
      </c>
      <c r="U840" s="40">
        <v>26843746</v>
      </c>
      <c r="V840" s="40">
        <v>10467433530</v>
      </c>
      <c r="W840" s="40">
        <v>1143578199.8800001</v>
      </c>
      <c r="X840" s="40">
        <v>64470432</v>
      </c>
      <c r="Y840" s="40">
        <v>0</v>
      </c>
      <c r="Z840" s="40">
        <v>22946943</v>
      </c>
      <c r="AA840" s="40">
        <v>8126284463.75</v>
      </c>
      <c r="AB840" s="40">
        <v>6544924297</v>
      </c>
      <c r="AC840" s="40">
        <v>959227494.58000004</v>
      </c>
      <c r="AD840" s="40">
        <v>248200010.27000001</v>
      </c>
      <c r="AE840" s="40">
        <v>0</v>
      </c>
      <c r="AF840" s="40">
        <v>81487907.5</v>
      </c>
      <c r="AG840" s="40">
        <v>292444754.39999998</v>
      </c>
      <c r="AH840" s="40">
        <v>0</v>
      </c>
      <c r="AI840" s="40">
        <v>4174824989.3499999</v>
      </c>
      <c r="AJ840" s="40">
        <v>3303663442</v>
      </c>
      <c r="AK840" s="40">
        <v>3220851842</v>
      </c>
      <c r="AL840" s="40">
        <v>233359530.53999999</v>
      </c>
      <c r="AM840" s="40">
        <v>255341233</v>
      </c>
      <c r="AN840" s="40">
        <v>0</v>
      </c>
      <c r="AO840" s="40">
        <v>382164983.81</v>
      </c>
      <c r="AP840" s="40">
        <v>295800</v>
      </c>
      <c r="AQ840" s="40">
        <v>2105506602.1199999</v>
      </c>
      <c r="AR840" s="40">
        <v>1344477072</v>
      </c>
      <c r="AS840" s="40">
        <v>761029530.12</v>
      </c>
      <c r="AT840" s="40">
        <v>1368807160.3199999</v>
      </c>
      <c r="AU840" s="40">
        <v>929718566.26999998</v>
      </c>
      <c r="AV840" s="40">
        <v>56923610.240000002</v>
      </c>
      <c r="AW840" s="40">
        <v>382164983.81</v>
      </c>
      <c r="AX840" s="40">
        <v>0</v>
      </c>
      <c r="AY840" s="40">
        <v>736699441.79999995</v>
      </c>
      <c r="AZ840" s="40">
        <v>372430671.80000001</v>
      </c>
      <c r="BA840" s="40">
        <v>364268770</v>
      </c>
      <c r="BB840" s="40">
        <v>0</v>
      </c>
      <c r="BC840" s="40">
        <v>0</v>
      </c>
      <c r="BD840" s="40">
        <v>0</v>
      </c>
      <c r="BE840" s="40">
        <v>0</v>
      </c>
      <c r="BF840" s="40">
        <v>0</v>
      </c>
      <c r="BG840" s="40">
        <v>0</v>
      </c>
      <c r="BH840" s="40">
        <v>0</v>
      </c>
      <c r="BI840" s="40">
        <v>0</v>
      </c>
    </row>
    <row r="841" spans="1:61" ht="14.25" x14ac:dyDescent="0.2">
      <c r="A841" s="25">
        <f t="shared" ref="A841:A904" si="13">+A840+1</f>
        <v>835</v>
      </c>
      <c r="B841" s="34">
        <v>8293</v>
      </c>
      <c r="C841" s="33" t="s">
        <v>5205</v>
      </c>
      <c r="D841" s="33" t="s">
        <v>5206</v>
      </c>
      <c r="E841" s="33" t="s">
        <v>5207</v>
      </c>
      <c r="F841" s="33" t="s">
        <v>28</v>
      </c>
      <c r="G841" s="35">
        <v>6492</v>
      </c>
      <c r="H841" s="33" t="s">
        <v>1321</v>
      </c>
      <c r="I841" s="33"/>
      <c r="J841" s="33" t="s">
        <v>29</v>
      </c>
      <c r="K841" s="33" t="s">
        <v>30</v>
      </c>
      <c r="L841" s="33" t="s">
        <v>5208</v>
      </c>
      <c r="M841" s="34">
        <v>3204020</v>
      </c>
      <c r="N841" s="33" t="s">
        <v>5209</v>
      </c>
      <c r="O841" s="34">
        <v>3</v>
      </c>
      <c r="P841" s="34">
        <v>0</v>
      </c>
      <c r="Q841" s="32"/>
      <c r="R841" s="40">
        <v>515718540.62</v>
      </c>
      <c r="S841" s="40">
        <v>114433449.62</v>
      </c>
      <c r="T841" s="40">
        <v>1321609</v>
      </c>
      <c r="U841" s="40">
        <v>0</v>
      </c>
      <c r="V841" s="40">
        <v>256311979</v>
      </c>
      <c r="W841" s="40">
        <v>138600018</v>
      </c>
      <c r="X841" s="40">
        <v>2096560</v>
      </c>
      <c r="Y841" s="40">
        <v>0</v>
      </c>
      <c r="Z841" s="40">
        <v>2954925</v>
      </c>
      <c r="AA841" s="40">
        <v>260480752.00999999</v>
      </c>
      <c r="AB841" s="40">
        <v>209363238</v>
      </c>
      <c r="AC841" s="40">
        <v>0</v>
      </c>
      <c r="AD841" s="40">
        <v>35169297</v>
      </c>
      <c r="AE841" s="40">
        <v>0</v>
      </c>
      <c r="AF841" s="40">
        <v>15698917.01</v>
      </c>
      <c r="AG841" s="40">
        <v>249300</v>
      </c>
      <c r="AH841" s="40">
        <v>0</v>
      </c>
      <c r="AI841" s="40">
        <v>255237788.61000001</v>
      </c>
      <c r="AJ841" s="40">
        <v>215858206</v>
      </c>
      <c r="AK841" s="40">
        <v>207577046</v>
      </c>
      <c r="AL841" s="40">
        <v>33776712.079999998</v>
      </c>
      <c r="AM841" s="40">
        <v>0</v>
      </c>
      <c r="AN841" s="40">
        <v>0</v>
      </c>
      <c r="AO841" s="40">
        <v>5602870.5300000003</v>
      </c>
      <c r="AP841" s="40">
        <v>0</v>
      </c>
      <c r="AQ841" s="40">
        <v>43037438.899999999</v>
      </c>
      <c r="AR841" s="40">
        <v>40397138</v>
      </c>
      <c r="AS841" s="40">
        <v>2640300.9</v>
      </c>
      <c r="AT841" s="40">
        <v>43037438.899999999</v>
      </c>
      <c r="AU841" s="40">
        <v>34557094.600000001</v>
      </c>
      <c r="AV841" s="40">
        <v>2877473.77</v>
      </c>
      <c r="AW841" s="40">
        <v>5602870.5300000003</v>
      </c>
      <c r="AX841" s="40">
        <v>0</v>
      </c>
      <c r="AY841" s="40">
        <v>0</v>
      </c>
      <c r="AZ841" s="40">
        <v>0</v>
      </c>
      <c r="BA841" s="40">
        <v>0</v>
      </c>
      <c r="BB841" s="40">
        <v>344429</v>
      </c>
      <c r="BC841" s="40">
        <v>2111231</v>
      </c>
      <c r="BD841" s="40">
        <v>344429</v>
      </c>
      <c r="BE841" s="40">
        <v>2111231</v>
      </c>
      <c r="BF841" s="40">
        <v>265728289</v>
      </c>
      <c r="BG841" s="40">
        <v>0</v>
      </c>
      <c r="BH841" s="40">
        <v>265728289</v>
      </c>
      <c r="BI841" s="40">
        <v>0</v>
      </c>
    </row>
    <row r="842" spans="1:61" ht="14.25" x14ac:dyDescent="0.2">
      <c r="A842" s="25">
        <f t="shared" si="13"/>
        <v>836</v>
      </c>
      <c r="B842" s="34">
        <v>8301</v>
      </c>
      <c r="C842" s="33" t="s">
        <v>5210</v>
      </c>
      <c r="D842" s="33" t="s">
        <v>5211</v>
      </c>
      <c r="E842" s="33"/>
      <c r="F842" s="33" t="s">
        <v>28</v>
      </c>
      <c r="G842" s="35">
        <v>6492</v>
      </c>
      <c r="H842" s="33" t="s">
        <v>1321</v>
      </c>
      <c r="I842" s="33" t="s">
        <v>5212</v>
      </c>
      <c r="J842" s="33" t="s">
        <v>32</v>
      </c>
      <c r="K842" s="33" t="s">
        <v>33</v>
      </c>
      <c r="L842" s="33" t="s">
        <v>5213</v>
      </c>
      <c r="M842" s="34">
        <v>2307500</v>
      </c>
      <c r="N842" s="33" t="s">
        <v>5214</v>
      </c>
      <c r="O842" s="34">
        <v>2</v>
      </c>
      <c r="P842" s="34">
        <v>1764</v>
      </c>
      <c r="Q842" s="34">
        <v>13</v>
      </c>
      <c r="R842" s="40">
        <v>23253676651.509998</v>
      </c>
      <c r="S842" s="40">
        <v>741016745.50999999</v>
      </c>
      <c r="T842" s="40">
        <v>1054446204.5</v>
      </c>
      <c r="U842" s="40">
        <v>0</v>
      </c>
      <c r="V842" s="40">
        <v>21437228824.5</v>
      </c>
      <c r="W842" s="40">
        <v>20984877</v>
      </c>
      <c r="X842" s="40">
        <v>0</v>
      </c>
      <c r="Y842" s="40">
        <v>0</v>
      </c>
      <c r="Z842" s="40">
        <v>0</v>
      </c>
      <c r="AA842" s="40">
        <v>17429086087.189999</v>
      </c>
      <c r="AB842" s="40">
        <v>14999168041.52</v>
      </c>
      <c r="AC842" s="40">
        <v>3498228</v>
      </c>
      <c r="AD842" s="40">
        <v>101001282.59</v>
      </c>
      <c r="AE842" s="40">
        <v>0</v>
      </c>
      <c r="AF842" s="40">
        <v>1843658969.0799999</v>
      </c>
      <c r="AG842" s="40">
        <v>297662644</v>
      </c>
      <c r="AH842" s="40">
        <v>184096922</v>
      </c>
      <c r="AI842" s="40">
        <v>5824590564.3199997</v>
      </c>
      <c r="AJ842" s="40">
        <v>5012135780</v>
      </c>
      <c r="AK842" s="40">
        <v>3449651780</v>
      </c>
      <c r="AL842" s="40">
        <v>586482066</v>
      </c>
      <c r="AM842" s="40">
        <v>0</v>
      </c>
      <c r="AN842" s="40">
        <v>17168000</v>
      </c>
      <c r="AO842" s="40">
        <v>159181068.33000001</v>
      </c>
      <c r="AP842" s="40">
        <v>49623649.990000002</v>
      </c>
      <c r="AQ842" s="40">
        <v>1873792920.2</v>
      </c>
      <c r="AR842" s="40">
        <v>1722612524</v>
      </c>
      <c r="AS842" s="40">
        <v>151180396.19999999</v>
      </c>
      <c r="AT842" s="40">
        <v>1425272168.0699999</v>
      </c>
      <c r="AU842" s="40">
        <v>1256344407.26</v>
      </c>
      <c r="AV842" s="40">
        <v>9746692.4800000004</v>
      </c>
      <c r="AW842" s="40">
        <v>159181068.33000001</v>
      </c>
      <c r="AX842" s="40">
        <v>0</v>
      </c>
      <c r="AY842" s="40">
        <v>448520752.13</v>
      </c>
      <c r="AZ842" s="40">
        <v>448520752.13</v>
      </c>
      <c r="BA842" s="40">
        <v>0</v>
      </c>
      <c r="BB842" s="40">
        <v>3119042</v>
      </c>
      <c r="BC842" s="40">
        <v>0</v>
      </c>
      <c r="BD842" s="40">
        <v>3119042</v>
      </c>
      <c r="BE842" s="40">
        <v>0</v>
      </c>
      <c r="BF842" s="40">
        <v>36304756271</v>
      </c>
      <c r="BG842" s="40">
        <v>0</v>
      </c>
      <c r="BH842" s="40">
        <v>36304756271</v>
      </c>
      <c r="BI842" s="40">
        <v>0</v>
      </c>
    </row>
    <row r="843" spans="1:61" ht="14.25" x14ac:dyDescent="0.2">
      <c r="A843" s="25">
        <f t="shared" si="13"/>
        <v>837</v>
      </c>
      <c r="B843" s="34">
        <v>8331</v>
      </c>
      <c r="C843" s="33" t="s">
        <v>5215</v>
      </c>
      <c r="D843" s="33" t="s">
        <v>5216</v>
      </c>
      <c r="E843" s="33" t="s">
        <v>5217</v>
      </c>
      <c r="F843" s="33" t="s">
        <v>28</v>
      </c>
      <c r="G843" s="35">
        <v>6492</v>
      </c>
      <c r="H843" s="33" t="s">
        <v>1321</v>
      </c>
      <c r="I843" s="33"/>
      <c r="J843" s="33" t="s">
        <v>29</v>
      </c>
      <c r="K843" s="33" t="s">
        <v>30</v>
      </c>
      <c r="L843" s="33" t="s">
        <v>5218</v>
      </c>
      <c r="M843" s="34">
        <v>8776522</v>
      </c>
      <c r="N843" s="33" t="s">
        <v>5219</v>
      </c>
      <c r="O843" s="34">
        <v>3</v>
      </c>
      <c r="P843" s="34">
        <v>0</v>
      </c>
      <c r="Q843" s="32"/>
      <c r="R843" s="40">
        <v>663845954.00999999</v>
      </c>
      <c r="S843" s="40">
        <v>143393505.00999999</v>
      </c>
      <c r="T843" s="40">
        <v>0</v>
      </c>
      <c r="U843" s="40">
        <v>0</v>
      </c>
      <c r="V843" s="40">
        <v>450601558</v>
      </c>
      <c r="W843" s="40">
        <v>69850891</v>
      </c>
      <c r="X843" s="40">
        <v>0</v>
      </c>
      <c r="Y843" s="40">
        <v>0</v>
      </c>
      <c r="Z843" s="40">
        <v>0</v>
      </c>
      <c r="AA843" s="40">
        <v>530287637.27999997</v>
      </c>
      <c r="AB843" s="40">
        <v>465974481</v>
      </c>
      <c r="AC843" s="40">
        <v>0</v>
      </c>
      <c r="AD843" s="40">
        <v>41483690</v>
      </c>
      <c r="AE843" s="40">
        <v>0</v>
      </c>
      <c r="AF843" s="40">
        <v>22829466.280000001</v>
      </c>
      <c r="AG843" s="40">
        <v>0</v>
      </c>
      <c r="AH843" s="40">
        <v>0</v>
      </c>
      <c r="AI843" s="40">
        <v>133558316.73</v>
      </c>
      <c r="AJ843" s="40">
        <v>111039713</v>
      </c>
      <c r="AK843" s="40">
        <v>108092213</v>
      </c>
      <c r="AL843" s="40">
        <v>6516212.4699999997</v>
      </c>
      <c r="AM843" s="40">
        <v>0</v>
      </c>
      <c r="AN843" s="40">
        <v>0</v>
      </c>
      <c r="AO843" s="40">
        <v>16002391.26</v>
      </c>
      <c r="AP843" s="40">
        <v>0</v>
      </c>
      <c r="AQ843" s="40">
        <v>86460983.689999998</v>
      </c>
      <c r="AR843" s="40">
        <v>75839589</v>
      </c>
      <c r="AS843" s="40">
        <v>10621394.689999999</v>
      </c>
      <c r="AT843" s="40">
        <v>54914008.689999998</v>
      </c>
      <c r="AU843" s="40">
        <v>38718915</v>
      </c>
      <c r="AV843" s="40">
        <v>192702.43</v>
      </c>
      <c r="AW843" s="40">
        <v>16002391.26</v>
      </c>
      <c r="AX843" s="40">
        <v>0</v>
      </c>
      <c r="AY843" s="40">
        <v>31546975</v>
      </c>
      <c r="AZ843" s="40">
        <v>31546975</v>
      </c>
      <c r="BA843" s="40">
        <v>0</v>
      </c>
      <c r="BB843" s="40">
        <v>0</v>
      </c>
      <c r="BC843" s="40">
        <v>0</v>
      </c>
      <c r="BD843" s="40">
        <v>0</v>
      </c>
      <c r="BE843" s="40">
        <v>0</v>
      </c>
      <c r="BF843" s="40">
        <v>0</v>
      </c>
      <c r="BG843" s="40">
        <v>0</v>
      </c>
      <c r="BH843" s="40">
        <v>0</v>
      </c>
      <c r="BI843" s="40">
        <v>0</v>
      </c>
    </row>
    <row r="844" spans="1:61" ht="14.25" x14ac:dyDescent="0.2">
      <c r="A844" s="25">
        <f t="shared" si="13"/>
        <v>838</v>
      </c>
      <c r="B844" s="34">
        <v>8334</v>
      </c>
      <c r="C844" s="33" t="s">
        <v>5220</v>
      </c>
      <c r="D844" s="33" t="s">
        <v>5221</v>
      </c>
      <c r="E844" s="33" t="s">
        <v>5222</v>
      </c>
      <c r="F844" s="33" t="s">
        <v>28</v>
      </c>
      <c r="G844" s="35">
        <v>6492</v>
      </c>
      <c r="H844" s="33" t="s">
        <v>1321</v>
      </c>
      <c r="I844" s="33"/>
      <c r="J844" s="33" t="s">
        <v>29</v>
      </c>
      <c r="K844" s="33" t="s">
        <v>30</v>
      </c>
      <c r="L844" s="33" t="s">
        <v>5223</v>
      </c>
      <c r="M844" s="34">
        <v>4058181</v>
      </c>
      <c r="N844" s="33" t="s">
        <v>5224</v>
      </c>
      <c r="O844" s="34">
        <v>3</v>
      </c>
      <c r="P844" s="34">
        <v>0</v>
      </c>
      <c r="Q844" s="32"/>
      <c r="R844" s="40">
        <v>112860197.91</v>
      </c>
      <c r="S844" s="40">
        <v>19049219.309999999</v>
      </c>
      <c r="T844" s="40">
        <v>4786478.43</v>
      </c>
      <c r="U844" s="40">
        <v>0</v>
      </c>
      <c r="V844" s="40">
        <v>82272387.170000002</v>
      </c>
      <c r="W844" s="40">
        <v>6752113</v>
      </c>
      <c r="X844" s="40">
        <v>0</v>
      </c>
      <c r="Y844" s="40">
        <v>0</v>
      </c>
      <c r="Z844" s="40">
        <v>0</v>
      </c>
      <c r="AA844" s="40">
        <v>27967526.859999999</v>
      </c>
      <c r="AB844" s="40">
        <v>13558524.619999999</v>
      </c>
      <c r="AC844" s="40">
        <v>0</v>
      </c>
      <c r="AD844" s="40">
        <v>337955.03</v>
      </c>
      <c r="AE844" s="40">
        <v>0</v>
      </c>
      <c r="AF844" s="40">
        <v>13771047.210000001</v>
      </c>
      <c r="AG844" s="40">
        <v>300000</v>
      </c>
      <c r="AH844" s="40">
        <v>0</v>
      </c>
      <c r="AI844" s="40">
        <v>84892671.049999997</v>
      </c>
      <c r="AJ844" s="40">
        <v>64479621.049999997</v>
      </c>
      <c r="AK844" s="40">
        <v>58413316.75</v>
      </c>
      <c r="AL844" s="40">
        <v>7207997.0300000003</v>
      </c>
      <c r="AM844" s="40">
        <v>10623366.32</v>
      </c>
      <c r="AN844" s="40">
        <v>0</v>
      </c>
      <c r="AO844" s="40">
        <v>2581686.65</v>
      </c>
      <c r="AP844" s="40">
        <v>0</v>
      </c>
      <c r="AQ844" s="40">
        <v>12954084.789999999</v>
      </c>
      <c r="AR844" s="40">
        <v>12310865.050000001</v>
      </c>
      <c r="AS844" s="40">
        <v>643219.74</v>
      </c>
      <c r="AT844" s="40">
        <v>12954084.789999999</v>
      </c>
      <c r="AU844" s="40">
        <v>10009038.140000001</v>
      </c>
      <c r="AV844" s="40">
        <v>363360</v>
      </c>
      <c r="AW844" s="40">
        <v>2581686.65</v>
      </c>
      <c r="AX844" s="40">
        <v>0</v>
      </c>
      <c r="AY844" s="40">
        <v>0</v>
      </c>
      <c r="AZ844" s="40">
        <v>0</v>
      </c>
      <c r="BA844" s="40">
        <v>0</v>
      </c>
      <c r="BB844" s="40">
        <v>0</v>
      </c>
      <c r="BC844" s="40">
        <v>0</v>
      </c>
      <c r="BD844" s="40">
        <v>0</v>
      </c>
      <c r="BE844" s="40">
        <v>0</v>
      </c>
      <c r="BF844" s="40">
        <v>0</v>
      </c>
      <c r="BG844" s="40">
        <v>0</v>
      </c>
      <c r="BH844" s="40">
        <v>0</v>
      </c>
      <c r="BI844" s="40">
        <v>0</v>
      </c>
    </row>
    <row r="845" spans="1:61" ht="14.25" x14ac:dyDescent="0.2">
      <c r="A845" s="25">
        <f t="shared" si="13"/>
        <v>839</v>
      </c>
      <c r="B845" s="34">
        <v>8341</v>
      </c>
      <c r="C845" s="33" t="s">
        <v>5225</v>
      </c>
      <c r="D845" s="33" t="s">
        <v>5226</v>
      </c>
      <c r="E845" s="33" t="s">
        <v>5227</v>
      </c>
      <c r="F845" s="33" t="s">
        <v>28</v>
      </c>
      <c r="G845" s="35">
        <v>6492</v>
      </c>
      <c r="H845" s="33" t="s">
        <v>1321</v>
      </c>
      <c r="I845" s="33"/>
      <c r="J845" s="33" t="s">
        <v>29</v>
      </c>
      <c r="K845" s="33" t="s">
        <v>30</v>
      </c>
      <c r="L845" s="33" t="s">
        <v>5228</v>
      </c>
      <c r="M845" s="34">
        <v>6101010</v>
      </c>
      <c r="N845" s="33" t="s">
        <v>5229</v>
      </c>
      <c r="O845" s="34">
        <v>3</v>
      </c>
      <c r="P845" s="34">
        <v>0</v>
      </c>
      <c r="Q845" s="32"/>
      <c r="R845" s="40">
        <v>4368210125.3999996</v>
      </c>
      <c r="S845" s="40">
        <v>328003996.89999998</v>
      </c>
      <c r="T845" s="40">
        <v>303829539.69999999</v>
      </c>
      <c r="U845" s="40">
        <v>0</v>
      </c>
      <c r="V845" s="40">
        <v>3629931465</v>
      </c>
      <c r="W845" s="40">
        <v>106445123.8</v>
      </c>
      <c r="X845" s="40">
        <v>0</v>
      </c>
      <c r="Y845" s="40">
        <v>0</v>
      </c>
      <c r="Z845" s="40">
        <v>0</v>
      </c>
      <c r="AA845" s="40">
        <v>3933922310.1599998</v>
      </c>
      <c r="AB845" s="40">
        <v>2837745763</v>
      </c>
      <c r="AC845" s="40">
        <v>5124374</v>
      </c>
      <c r="AD845" s="40">
        <v>82309954.159999996</v>
      </c>
      <c r="AE845" s="40">
        <v>2761976</v>
      </c>
      <c r="AF845" s="40">
        <v>1005980243</v>
      </c>
      <c r="AG845" s="40">
        <v>0</v>
      </c>
      <c r="AH845" s="40">
        <v>0</v>
      </c>
      <c r="AI845" s="40">
        <v>434287815.24000001</v>
      </c>
      <c r="AJ845" s="40">
        <v>305596809</v>
      </c>
      <c r="AK845" s="40">
        <v>303215778</v>
      </c>
      <c r="AL845" s="40">
        <v>42751560.240000002</v>
      </c>
      <c r="AM845" s="40">
        <v>0</v>
      </c>
      <c r="AN845" s="40">
        <v>0</v>
      </c>
      <c r="AO845" s="40">
        <v>85939446</v>
      </c>
      <c r="AP845" s="40">
        <v>0</v>
      </c>
      <c r="AQ845" s="40">
        <v>234350286</v>
      </c>
      <c r="AR845" s="40">
        <v>228355042</v>
      </c>
      <c r="AS845" s="40">
        <v>5995244</v>
      </c>
      <c r="AT845" s="40">
        <v>166685345</v>
      </c>
      <c r="AU845" s="40">
        <v>80080684</v>
      </c>
      <c r="AV845" s="40">
        <v>665215</v>
      </c>
      <c r="AW845" s="40">
        <v>85939446</v>
      </c>
      <c r="AX845" s="40">
        <v>0</v>
      </c>
      <c r="AY845" s="40">
        <v>67664941</v>
      </c>
      <c r="AZ845" s="40">
        <v>67664941</v>
      </c>
      <c r="BA845" s="40">
        <v>0</v>
      </c>
      <c r="BB845" s="40">
        <v>0</v>
      </c>
      <c r="BC845" s="40">
        <v>18464139</v>
      </c>
      <c r="BD845" s="40">
        <v>0</v>
      </c>
      <c r="BE845" s="40">
        <v>18464139</v>
      </c>
      <c r="BF845" s="40">
        <v>3650904659</v>
      </c>
      <c r="BG845" s="40">
        <v>0</v>
      </c>
      <c r="BH845" s="40">
        <v>3650904659</v>
      </c>
      <c r="BI845" s="40">
        <v>0</v>
      </c>
    </row>
    <row r="846" spans="1:61" ht="14.25" x14ac:dyDescent="0.2">
      <c r="A846" s="25">
        <f t="shared" si="13"/>
        <v>840</v>
      </c>
      <c r="B846" s="34">
        <v>8379</v>
      </c>
      <c r="C846" s="33" t="s">
        <v>5230</v>
      </c>
      <c r="D846" s="33" t="s">
        <v>5231</v>
      </c>
      <c r="E846" s="33" t="s">
        <v>5232</v>
      </c>
      <c r="F846" s="33" t="s">
        <v>40</v>
      </c>
      <c r="G846" s="35">
        <v>1410</v>
      </c>
      <c r="H846" s="33" t="s">
        <v>3370</v>
      </c>
      <c r="I846" s="33" t="s">
        <v>5233</v>
      </c>
      <c r="J846" s="33" t="s">
        <v>32</v>
      </c>
      <c r="K846" s="33" t="s">
        <v>1965</v>
      </c>
      <c r="L846" s="33" t="s">
        <v>5234</v>
      </c>
      <c r="M846" s="34">
        <v>5487523</v>
      </c>
      <c r="N846" s="33" t="s">
        <v>5235</v>
      </c>
      <c r="O846" s="34">
        <v>2</v>
      </c>
      <c r="P846" s="34">
        <v>235</v>
      </c>
      <c r="Q846" s="34">
        <v>9</v>
      </c>
      <c r="R846" s="40">
        <v>15992872295.58</v>
      </c>
      <c r="S846" s="40">
        <v>5478029397.6000004</v>
      </c>
      <c r="T846" s="40">
        <v>240000</v>
      </c>
      <c r="U846" s="40">
        <v>0</v>
      </c>
      <c r="V846" s="40">
        <v>10042400</v>
      </c>
      <c r="W846" s="40">
        <v>271687595.98000002</v>
      </c>
      <c r="X846" s="40">
        <v>10232872902</v>
      </c>
      <c r="Y846" s="40">
        <v>0</v>
      </c>
      <c r="Z846" s="40">
        <v>0</v>
      </c>
      <c r="AA846" s="40">
        <v>2432763333.4299998</v>
      </c>
      <c r="AB846" s="40">
        <v>0</v>
      </c>
      <c r="AC846" s="40">
        <v>0</v>
      </c>
      <c r="AD846" s="40">
        <v>266214710.06</v>
      </c>
      <c r="AE846" s="40">
        <v>0</v>
      </c>
      <c r="AF846" s="40">
        <v>49845088.380000003</v>
      </c>
      <c r="AG846" s="40">
        <v>2116703534.99</v>
      </c>
      <c r="AH846" s="40">
        <v>0</v>
      </c>
      <c r="AI846" s="40">
        <v>13560108962.15</v>
      </c>
      <c r="AJ846" s="40">
        <v>760328995.72000003</v>
      </c>
      <c r="AK846" s="40">
        <v>360328995.72000003</v>
      </c>
      <c r="AL846" s="40">
        <v>503914634.81</v>
      </c>
      <c r="AM846" s="40">
        <v>2826781441.71</v>
      </c>
      <c r="AN846" s="40">
        <v>1675451344</v>
      </c>
      <c r="AO846" s="40">
        <v>80644516.909999996</v>
      </c>
      <c r="AP846" s="40">
        <v>7712988029</v>
      </c>
      <c r="AQ846" s="40">
        <v>5101922049.4499998</v>
      </c>
      <c r="AR846" s="40">
        <v>4941881614</v>
      </c>
      <c r="AS846" s="40">
        <v>160040435.44999999</v>
      </c>
      <c r="AT846" s="40">
        <v>660252076.13999999</v>
      </c>
      <c r="AU846" s="40">
        <v>316476589.07999998</v>
      </c>
      <c r="AV846" s="40">
        <v>263130970.15000001</v>
      </c>
      <c r="AW846" s="40">
        <v>80644516.909999996</v>
      </c>
      <c r="AX846" s="40">
        <v>0</v>
      </c>
      <c r="AY846" s="40">
        <v>0</v>
      </c>
      <c r="AZ846" s="40">
        <v>0</v>
      </c>
      <c r="BA846" s="40">
        <v>0</v>
      </c>
      <c r="BB846" s="40">
        <v>0</v>
      </c>
      <c r="BC846" s="40">
        <v>0</v>
      </c>
      <c r="BD846" s="40">
        <v>0</v>
      </c>
      <c r="BE846" s="40">
        <v>0</v>
      </c>
      <c r="BF846" s="40">
        <v>0</v>
      </c>
      <c r="BG846" s="40">
        <v>0</v>
      </c>
      <c r="BH846" s="40">
        <v>0</v>
      </c>
      <c r="BI846" s="40">
        <v>0</v>
      </c>
    </row>
    <row r="847" spans="1:61" ht="14.25" x14ac:dyDescent="0.2">
      <c r="A847" s="25">
        <f t="shared" si="13"/>
        <v>841</v>
      </c>
      <c r="B847" s="34">
        <v>8384</v>
      </c>
      <c r="C847" s="33" t="s">
        <v>1159</v>
      </c>
      <c r="D847" s="33" t="s">
        <v>1160</v>
      </c>
      <c r="E847" s="33"/>
      <c r="F847" s="33" t="s">
        <v>31</v>
      </c>
      <c r="G847" s="35">
        <v>4631</v>
      </c>
      <c r="H847" s="33" t="s">
        <v>1342</v>
      </c>
      <c r="I847" s="33" t="s">
        <v>1161</v>
      </c>
      <c r="J847" s="33" t="s">
        <v>41</v>
      </c>
      <c r="K847" s="33" t="s">
        <v>45</v>
      </c>
      <c r="L847" s="33" t="s">
        <v>2261</v>
      </c>
      <c r="M847" s="34">
        <v>6675617</v>
      </c>
      <c r="N847" s="33" t="s">
        <v>1343</v>
      </c>
      <c r="O847" s="34">
        <v>1</v>
      </c>
      <c r="P847" s="34">
        <v>20</v>
      </c>
      <c r="Q847" s="34">
        <v>74</v>
      </c>
      <c r="R847" s="40">
        <v>66202135060.559998</v>
      </c>
      <c r="S847" s="40">
        <v>10831479994.42</v>
      </c>
      <c r="T847" s="40">
        <v>0</v>
      </c>
      <c r="U847" s="40">
        <v>12368136349.190001</v>
      </c>
      <c r="V847" s="40">
        <v>0</v>
      </c>
      <c r="W847" s="40">
        <v>40681500005.949997</v>
      </c>
      <c r="X847" s="40">
        <v>587025105</v>
      </c>
      <c r="Y847" s="40">
        <v>0</v>
      </c>
      <c r="Z847" s="40">
        <v>31912915</v>
      </c>
      <c r="AA847" s="40">
        <v>63279280397.199997</v>
      </c>
      <c r="AB847" s="40">
        <v>0</v>
      </c>
      <c r="AC847" s="40">
        <v>9169856692</v>
      </c>
      <c r="AD847" s="40">
        <v>53653343931.199997</v>
      </c>
      <c r="AE847" s="40">
        <v>4032383</v>
      </c>
      <c r="AF847" s="40">
        <v>39125119</v>
      </c>
      <c r="AG847" s="40">
        <v>411052272</v>
      </c>
      <c r="AH847" s="40">
        <v>1870000</v>
      </c>
      <c r="AI847" s="40">
        <v>2922854663.3600001</v>
      </c>
      <c r="AJ847" s="40">
        <v>148000000</v>
      </c>
      <c r="AK847" s="40">
        <v>0</v>
      </c>
      <c r="AL847" s="40">
        <v>1193116984.1600001</v>
      </c>
      <c r="AM847" s="40">
        <v>133505138</v>
      </c>
      <c r="AN847" s="40">
        <v>0</v>
      </c>
      <c r="AO847" s="40">
        <v>167713070.66999999</v>
      </c>
      <c r="AP847" s="40">
        <v>1280519470.53</v>
      </c>
      <c r="AQ847" s="40">
        <v>178370269961.42999</v>
      </c>
      <c r="AR847" s="40">
        <v>177324518445</v>
      </c>
      <c r="AS847" s="40">
        <v>1045751516.4299999</v>
      </c>
      <c r="AT847" s="40">
        <v>9726638317.9500008</v>
      </c>
      <c r="AU847" s="40">
        <v>8173633710.8900003</v>
      </c>
      <c r="AV847" s="40">
        <v>1385291536.3900001</v>
      </c>
      <c r="AW847" s="40">
        <v>167713070.66999999</v>
      </c>
      <c r="AX847" s="40">
        <v>0</v>
      </c>
      <c r="AY847" s="40">
        <v>168643631643.48001</v>
      </c>
      <c r="AZ847" s="40">
        <v>168643631643.48001</v>
      </c>
      <c r="BA847" s="40">
        <v>0</v>
      </c>
      <c r="BB847" s="40">
        <v>498790853</v>
      </c>
      <c r="BC847" s="40">
        <v>498790853</v>
      </c>
      <c r="BD847" s="40">
        <v>498790853</v>
      </c>
      <c r="BE847" s="40">
        <v>498790853</v>
      </c>
      <c r="BF847" s="40">
        <v>0</v>
      </c>
      <c r="BG847" s="40">
        <v>0</v>
      </c>
      <c r="BH847" s="40">
        <v>0</v>
      </c>
      <c r="BI847" s="40">
        <v>0</v>
      </c>
    </row>
    <row r="848" spans="1:61" ht="14.25" x14ac:dyDescent="0.2">
      <c r="A848" s="25">
        <f t="shared" si="13"/>
        <v>842</v>
      </c>
      <c r="B848" s="34">
        <v>8398</v>
      </c>
      <c r="C848" s="33" t="s">
        <v>5236</v>
      </c>
      <c r="D848" s="33" t="s">
        <v>5237</v>
      </c>
      <c r="E848" s="33" t="s">
        <v>5238</v>
      </c>
      <c r="F848" s="33" t="s">
        <v>28</v>
      </c>
      <c r="G848" s="35">
        <v>6492</v>
      </c>
      <c r="H848" s="33" t="s">
        <v>1321</v>
      </c>
      <c r="I848" s="33" t="s">
        <v>5239</v>
      </c>
      <c r="J848" s="33" t="s">
        <v>29</v>
      </c>
      <c r="K848" s="33" t="s">
        <v>30</v>
      </c>
      <c r="L848" s="33" t="s">
        <v>5240</v>
      </c>
      <c r="M848" s="34">
        <v>4134155</v>
      </c>
      <c r="N848" s="33" t="s">
        <v>5241</v>
      </c>
      <c r="O848" s="34">
        <v>2</v>
      </c>
      <c r="P848" s="34">
        <v>784</v>
      </c>
      <c r="Q848" s="34">
        <v>2</v>
      </c>
      <c r="R848" s="40">
        <v>4509785054.1199999</v>
      </c>
      <c r="S848" s="40">
        <v>136661569.53999999</v>
      </c>
      <c r="T848" s="40">
        <v>66010269</v>
      </c>
      <c r="U848" s="40">
        <v>0</v>
      </c>
      <c r="V848" s="40">
        <v>4181009985.8200002</v>
      </c>
      <c r="W848" s="40">
        <v>121556717</v>
      </c>
      <c r="X848" s="40">
        <v>1462916</v>
      </c>
      <c r="Y848" s="40">
        <v>0</v>
      </c>
      <c r="Z848" s="40">
        <v>3083596.76</v>
      </c>
      <c r="AA848" s="40">
        <v>3791239189.48</v>
      </c>
      <c r="AB848" s="40">
        <v>3317712726</v>
      </c>
      <c r="AC848" s="40">
        <v>224583160</v>
      </c>
      <c r="AD848" s="40">
        <v>48521817.479999997</v>
      </c>
      <c r="AE848" s="40">
        <v>0</v>
      </c>
      <c r="AF848" s="40">
        <v>119985024</v>
      </c>
      <c r="AG848" s="40">
        <v>2038338</v>
      </c>
      <c r="AH848" s="40">
        <v>78398124</v>
      </c>
      <c r="AI848" s="40">
        <v>718545864.63999999</v>
      </c>
      <c r="AJ848" s="40">
        <v>351778151</v>
      </c>
      <c r="AK848" s="40">
        <v>336778151</v>
      </c>
      <c r="AL848" s="40">
        <v>217411093.88</v>
      </c>
      <c r="AM848" s="40">
        <v>105364167.58</v>
      </c>
      <c r="AN848" s="40">
        <v>0</v>
      </c>
      <c r="AO848" s="40">
        <v>43992452.18</v>
      </c>
      <c r="AP848" s="40">
        <v>0</v>
      </c>
      <c r="AQ848" s="40">
        <v>401572047.48000002</v>
      </c>
      <c r="AR848" s="40">
        <v>398664274</v>
      </c>
      <c r="AS848" s="40">
        <v>2907773.48</v>
      </c>
      <c r="AT848" s="40">
        <v>270038528.48000002</v>
      </c>
      <c r="AU848" s="40">
        <v>183378490.30000001</v>
      </c>
      <c r="AV848" s="40">
        <v>42667586</v>
      </c>
      <c r="AW848" s="40">
        <v>43992452.18</v>
      </c>
      <c r="AX848" s="40">
        <v>0</v>
      </c>
      <c r="AY848" s="40">
        <v>131533519</v>
      </c>
      <c r="AZ848" s="40">
        <v>131533519</v>
      </c>
      <c r="BA848" s="40">
        <v>0</v>
      </c>
      <c r="BB848" s="40">
        <v>0</v>
      </c>
      <c r="BC848" s="40">
        <v>0</v>
      </c>
      <c r="BD848" s="40">
        <v>0</v>
      </c>
      <c r="BE848" s="40">
        <v>0</v>
      </c>
      <c r="BF848" s="40">
        <v>0</v>
      </c>
      <c r="BG848" s="40">
        <v>0</v>
      </c>
      <c r="BH848" s="40">
        <v>0</v>
      </c>
      <c r="BI848" s="40">
        <v>0</v>
      </c>
    </row>
    <row r="849" spans="1:61" ht="14.25" x14ac:dyDescent="0.2">
      <c r="A849" s="25">
        <f t="shared" si="13"/>
        <v>843</v>
      </c>
      <c r="B849" s="34">
        <v>8410</v>
      </c>
      <c r="C849" s="33" t="s">
        <v>5242</v>
      </c>
      <c r="D849" s="33" t="s">
        <v>5243</v>
      </c>
      <c r="E849" s="33"/>
      <c r="F849" s="33" t="s">
        <v>28</v>
      </c>
      <c r="G849" s="35">
        <v>6492</v>
      </c>
      <c r="H849" s="33" t="s">
        <v>1321</v>
      </c>
      <c r="I849" s="33"/>
      <c r="J849" s="33" t="s">
        <v>32</v>
      </c>
      <c r="K849" s="33" t="s">
        <v>33</v>
      </c>
      <c r="L849" s="33" t="s">
        <v>5244</v>
      </c>
      <c r="M849" s="34">
        <v>3221027</v>
      </c>
      <c r="N849" s="33" t="s">
        <v>5245</v>
      </c>
      <c r="O849" s="34">
        <v>3</v>
      </c>
      <c r="P849" s="34">
        <v>0</v>
      </c>
      <c r="Q849" s="32"/>
      <c r="R849" s="40">
        <v>4154748927.6700001</v>
      </c>
      <c r="S849" s="40">
        <v>342003164.67000002</v>
      </c>
      <c r="T849" s="40">
        <v>17981187</v>
      </c>
      <c r="U849" s="40">
        <v>0</v>
      </c>
      <c r="V849" s="40">
        <v>3786929275</v>
      </c>
      <c r="W849" s="40">
        <v>4413647</v>
      </c>
      <c r="X849" s="40">
        <v>1888473</v>
      </c>
      <c r="Y849" s="40">
        <v>0</v>
      </c>
      <c r="Z849" s="40">
        <v>1533181</v>
      </c>
      <c r="AA849" s="40">
        <v>2371163197.1199999</v>
      </c>
      <c r="AB849" s="40">
        <v>1583854769.2</v>
      </c>
      <c r="AC849" s="40">
        <v>366097343</v>
      </c>
      <c r="AD849" s="40">
        <v>82719016.5</v>
      </c>
      <c r="AE849" s="40">
        <v>0</v>
      </c>
      <c r="AF849" s="40">
        <v>129737317.56</v>
      </c>
      <c r="AG849" s="40">
        <v>208754750.86000001</v>
      </c>
      <c r="AH849" s="40">
        <v>0</v>
      </c>
      <c r="AI849" s="40">
        <v>1783585730.55</v>
      </c>
      <c r="AJ849" s="40">
        <v>1314256395</v>
      </c>
      <c r="AK849" s="40">
        <v>883635715</v>
      </c>
      <c r="AL849" s="40">
        <v>218676965.44999999</v>
      </c>
      <c r="AM849" s="40">
        <v>13399241</v>
      </c>
      <c r="AN849" s="40">
        <v>23200000</v>
      </c>
      <c r="AO849" s="40">
        <v>214053129.09999999</v>
      </c>
      <c r="AP849" s="40">
        <v>0</v>
      </c>
      <c r="AQ849" s="40">
        <v>526469314.10000002</v>
      </c>
      <c r="AR849" s="40">
        <v>507721786.5</v>
      </c>
      <c r="AS849" s="40">
        <v>18747527.600000001</v>
      </c>
      <c r="AT849" s="40">
        <v>469172416.10000002</v>
      </c>
      <c r="AU849" s="40">
        <v>240983597.5</v>
      </c>
      <c r="AV849" s="40">
        <v>14135689.5</v>
      </c>
      <c r="AW849" s="40">
        <v>214053129.09999999</v>
      </c>
      <c r="AX849" s="40">
        <v>0</v>
      </c>
      <c r="AY849" s="40">
        <v>57296898</v>
      </c>
      <c r="AZ849" s="40">
        <v>57296898</v>
      </c>
      <c r="BA849" s="40">
        <v>0</v>
      </c>
      <c r="BB849" s="40">
        <v>593563</v>
      </c>
      <c r="BC849" s="40">
        <v>54255377.5</v>
      </c>
      <c r="BD849" s="40">
        <v>593563</v>
      </c>
      <c r="BE849" s="40">
        <v>54255377.5</v>
      </c>
      <c r="BF849" s="40">
        <v>3861453176</v>
      </c>
      <c r="BG849" s="40">
        <v>83434000</v>
      </c>
      <c r="BH849" s="40">
        <v>3861453176</v>
      </c>
      <c r="BI849" s="40">
        <v>83434000</v>
      </c>
    </row>
    <row r="850" spans="1:61" ht="14.25" x14ac:dyDescent="0.2">
      <c r="A850" s="25">
        <f t="shared" si="13"/>
        <v>844</v>
      </c>
      <c r="B850" s="34">
        <v>8424</v>
      </c>
      <c r="C850" s="33" t="s">
        <v>1162</v>
      </c>
      <c r="D850" s="33" t="s">
        <v>1163</v>
      </c>
      <c r="E850" s="33" t="s">
        <v>1162</v>
      </c>
      <c r="F850" s="33" t="s">
        <v>31</v>
      </c>
      <c r="G850" s="35">
        <v>4631</v>
      </c>
      <c r="H850" s="33" t="s">
        <v>1342</v>
      </c>
      <c r="I850" s="33" t="s">
        <v>1164</v>
      </c>
      <c r="J850" s="33" t="s">
        <v>41</v>
      </c>
      <c r="K850" s="33" t="s">
        <v>45</v>
      </c>
      <c r="L850" s="33" t="s">
        <v>2262</v>
      </c>
      <c r="M850" s="34">
        <v>3169494</v>
      </c>
      <c r="N850" s="33" t="s">
        <v>1341</v>
      </c>
      <c r="O850" s="34">
        <v>1</v>
      </c>
      <c r="P850" s="34">
        <v>20</v>
      </c>
      <c r="Q850" s="34">
        <v>4</v>
      </c>
      <c r="R850" s="40">
        <v>17429985566</v>
      </c>
      <c r="S850" s="40">
        <v>8571905680</v>
      </c>
      <c r="T850" s="40">
        <v>0</v>
      </c>
      <c r="U850" s="40">
        <v>338114276</v>
      </c>
      <c r="V850" s="40">
        <v>0</v>
      </c>
      <c r="W850" s="40">
        <v>8513933858</v>
      </c>
      <c r="X850" s="40">
        <v>6031752</v>
      </c>
      <c r="Y850" s="40">
        <v>0</v>
      </c>
      <c r="Z850" s="40">
        <v>0</v>
      </c>
      <c r="AA850" s="40">
        <v>16246709216</v>
      </c>
      <c r="AB850" s="40">
        <v>0</v>
      </c>
      <c r="AC850" s="40">
        <v>0</v>
      </c>
      <c r="AD850" s="40">
        <v>16179207059</v>
      </c>
      <c r="AE850" s="40">
        <v>0</v>
      </c>
      <c r="AF850" s="40">
        <v>60689338</v>
      </c>
      <c r="AG850" s="40">
        <v>0</v>
      </c>
      <c r="AH850" s="40">
        <v>6812819</v>
      </c>
      <c r="AI850" s="40">
        <v>1183276350</v>
      </c>
      <c r="AJ850" s="40">
        <v>100000000</v>
      </c>
      <c r="AK850" s="40">
        <v>0</v>
      </c>
      <c r="AL850" s="40">
        <v>293106730</v>
      </c>
      <c r="AM850" s="40">
        <v>117606684</v>
      </c>
      <c r="AN850" s="40">
        <v>0</v>
      </c>
      <c r="AO850" s="40">
        <v>672562936</v>
      </c>
      <c r="AP850" s="40">
        <v>0</v>
      </c>
      <c r="AQ850" s="40">
        <v>47766901332</v>
      </c>
      <c r="AR850" s="40">
        <v>47277210399</v>
      </c>
      <c r="AS850" s="40">
        <v>489690933</v>
      </c>
      <c r="AT850" s="40">
        <v>4241002361</v>
      </c>
      <c r="AU850" s="40">
        <v>154626907</v>
      </c>
      <c r="AV850" s="40">
        <v>135486110</v>
      </c>
      <c r="AW850" s="40">
        <v>672562936</v>
      </c>
      <c r="AX850" s="40">
        <v>3278326408</v>
      </c>
      <c r="AY850" s="40">
        <v>43525898971</v>
      </c>
      <c r="AZ850" s="40">
        <v>43525898971</v>
      </c>
      <c r="BA850" s="40">
        <v>0</v>
      </c>
      <c r="BB850" s="40">
        <v>0</v>
      </c>
      <c r="BC850" s="40">
        <v>0</v>
      </c>
      <c r="BD850" s="40">
        <v>0</v>
      </c>
      <c r="BE850" s="40">
        <v>0</v>
      </c>
      <c r="BF850" s="40">
        <v>0</v>
      </c>
      <c r="BG850" s="40">
        <v>0</v>
      </c>
      <c r="BH850" s="40">
        <v>0</v>
      </c>
      <c r="BI850" s="40">
        <v>0</v>
      </c>
    </row>
    <row r="851" spans="1:61" ht="14.25" x14ac:dyDescent="0.2">
      <c r="A851" s="25">
        <f t="shared" si="13"/>
        <v>845</v>
      </c>
      <c r="B851" s="34">
        <v>8456</v>
      </c>
      <c r="C851" s="33" t="s">
        <v>5246</v>
      </c>
      <c r="D851" s="33" t="s">
        <v>5247</v>
      </c>
      <c r="E851" s="33" t="s">
        <v>5248</v>
      </c>
      <c r="F851" s="33" t="s">
        <v>31</v>
      </c>
      <c r="G851" s="35">
        <v>9411</v>
      </c>
      <c r="H851" s="33" t="s">
        <v>1425</v>
      </c>
      <c r="I851" s="33" t="s">
        <v>5249</v>
      </c>
      <c r="J851" s="33" t="s">
        <v>29</v>
      </c>
      <c r="K851" s="33" t="s">
        <v>30</v>
      </c>
      <c r="L851" s="33" t="s">
        <v>5250</v>
      </c>
      <c r="M851" s="34">
        <v>5933000</v>
      </c>
      <c r="N851" s="33" t="s">
        <v>5251</v>
      </c>
      <c r="O851" s="34">
        <v>2</v>
      </c>
      <c r="P851" s="34">
        <v>110993</v>
      </c>
      <c r="Q851" s="34">
        <v>232</v>
      </c>
      <c r="R851" s="40">
        <v>47947904946.82</v>
      </c>
      <c r="S851" s="40">
        <v>2570035328.77</v>
      </c>
      <c r="T851" s="40">
        <v>32644507</v>
      </c>
      <c r="U851" s="40">
        <v>30132500</v>
      </c>
      <c r="V851" s="40">
        <v>43948584583.980003</v>
      </c>
      <c r="W851" s="40">
        <v>635457176.07000005</v>
      </c>
      <c r="X851" s="40">
        <v>729550851</v>
      </c>
      <c r="Y851" s="40">
        <v>0</v>
      </c>
      <c r="Z851" s="40">
        <v>1500000</v>
      </c>
      <c r="AA851" s="40">
        <v>14730679748.77</v>
      </c>
      <c r="AB851" s="40">
        <v>0</v>
      </c>
      <c r="AC851" s="40">
        <v>0</v>
      </c>
      <c r="AD851" s="40">
        <v>14205182844.77</v>
      </c>
      <c r="AE851" s="40">
        <v>0</v>
      </c>
      <c r="AF851" s="40">
        <v>0</v>
      </c>
      <c r="AG851" s="40">
        <v>525496904</v>
      </c>
      <c r="AH851" s="40">
        <v>0</v>
      </c>
      <c r="AI851" s="40">
        <v>33217225198.049999</v>
      </c>
      <c r="AJ851" s="40">
        <v>26296007228.959999</v>
      </c>
      <c r="AK851" s="40">
        <v>25881949228.959999</v>
      </c>
      <c r="AL851" s="40">
        <v>3789939775.1100001</v>
      </c>
      <c r="AM851" s="40">
        <v>1031108835.7</v>
      </c>
      <c r="AN851" s="40">
        <v>0</v>
      </c>
      <c r="AO851" s="40">
        <v>2100169358.28</v>
      </c>
      <c r="AP851" s="40">
        <v>0</v>
      </c>
      <c r="AQ851" s="40">
        <v>12743572334.700001</v>
      </c>
      <c r="AR851" s="40">
        <v>10569645824.07</v>
      </c>
      <c r="AS851" s="40">
        <v>2173926510.6300001</v>
      </c>
      <c r="AT851" s="40">
        <v>12743572334.700001</v>
      </c>
      <c r="AU851" s="40">
        <v>9863553354.6100006</v>
      </c>
      <c r="AV851" s="40">
        <v>779849621.80999994</v>
      </c>
      <c r="AW851" s="40">
        <v>2100169358.28</v>
      </c>
      <c r="AX851" s="40">
        <v>0</v>
      </c>
      <c r="AY851" s="40">
        <v>0</v>
      </c>
      <c r="AZ851" s="40">
        <v>0</v>
      </c>
      <c r="BA851" s="40">
        <v>0</v>
      </c>
      <c r="BB851" s="40">
        <v>3019223346</v>
      </c>
      <c r="BC851" s="40">
        <v>4134152363.71</v>
      </c>
      <c r="BD851" s="40">
        <v>3019223346</v>
      </c>
      <c r="BE851" s="40">
        <v>4134152363.71</v>
      </c>
      <c r="BF851" s="40">
        <v>51545964935.050003</v>
      </c>
      <c r="BG851" s="40">
        <v>0</v>
      </c>
      <c r="BH851" s="40">
        <v>51545964935.050003</v>
      </c>
      <c r="BI851" s="40">
        <v>0</v>
      </c>
    </row>
    <row r="852" spans="1:61" ht="14.25" x14ac:dyDescent="0.2">
      <c r="A852" s="25">
        <f t="shared" si="13"/>
        <v>846</v>
      </c>
      <c r="B852" s="34">
        <v>8479</v>
      </c>
      <c r="C852" s="33" t="s">
        <v>5252</v>
      </c>
      <c r="D852" s="33" t="s">
        <v>5253</v>
      </c>
      <c r="E852" s="33" t="s">
        <v>5254</v>
      </c>
      <c r="F852" s="33" t="s">
        <v>28</v>
      </c>
      <c r="G852" s="35">
        <v>6492</v>
      </c>
      <c r="H852" s="33" t="s">
        <v>1321</v>
      </c>
      <c r="I852" s="33"/>
      <c r="J852" s="33" t="s">
        <v>41</v>
      </c>
      <c r="K852" s="33" t="s">
        <v>45</v>
      </c>
      <c r="L852" s="33" t="s">
        <v>5255</v>
      </c>
      <c r="M852" s="34">
        <v>6613399</v>
      </c>
      <c r="N852" s="33" t="s">
        <v>5256</v>
      </c>
      <c r="O852" s="34">
        <v>3</v>
      </c>
      <c r="P852" s="34">
        <v>0</v>
      </c>
      <c r="Q852" s="32"/>
      <c r="R852" s="40">
        <v>400457088.35000002</v>
      </c>
      <c r="S852" s="40">
        <v>15316627.35</v>
      </c>
      <c r="T852" s="40">
        <v>0</v>
      </c>
      <c r="U852" s="40">
        <v>0</v>
      </c>
      <c r="V852" s="40">
        <v>375758077</v>
      </c>
      <c r="W852" s="40">
        <v>1403492</v>
      </c>
      <c r="X852" s="40">
        <v>2376176</v>
      </c>
      <c r="Y852" s="40">
        <v>0</v>
      </c>
      <c r="Z852" s="40">
        <v>5602716</v>
      </c>
      <c r="AA852" s="40">
        <v>55834094.920000002</v>
      </c>
      <c r="AB852" s="40">
        <v>34554074</v>
      </c>
      <c r="AC852" s="40">
        <v>0</v>
      </c>
      <c r="AD852" s="40">
        <v>2023270</v>
      </c>
      <c r="AE852" s="40">
        <v>0</v>
      </c>
      <c r="AF852" s="40">
        <v>16839458.920000002</v>
      </c>
      <c r="AG852" s="40">
        <v>2417292</v>
      </c>
      <c r="AH852" s="40">
        <v>0</v>
      </c>
      <c r="AI852" s="40">
        <v>344622993.43000001</v>
      </c>
      <c r="AJ852" s="40">
        <v>313621851.66000003</v>
      </c>
      <c r="AK852" s="40">
        <v>210203751.66</v>
      </c>
      <c r="AL852" s="40">
        <v>35444289.109999999</v>
      </c>
      <c r="AM852" s="40">
        <v>0</v>
      </c>
      <c r="AN852" s="40">
        <v>0</v>
      </c>
      <c r="AO852" s="40">
        <v>-4443147.34</v>
      </c>
      <c r="AP852" s="40">
        <v>0</v>
      </c>
      <c r="AQ852" s="40">
        <v>49326096.869999997</v>
      </c>
      <c r="AR852" s="40">
        <v>48561098</v>
      </c>
      <c r="AS852" s="40">
        <v>764998.87</v>
      </c>
      <c r="AT852" s="40">
        <v>49326096.869999997</v>
      </c>
      <c r="AU852" s="40">
        <v>52004778.189999998</v>
      </c>
      <c r="AV852" s="40">
        <v>1764466.02</v>
      </c>
      <c r="AW852" s="40">
        <v>-4443147.34</v>
      </c>
      <c r="AX852" s="40">
        <v>0</v>
      </c>
      <c r="AY852" s="40">
        <v>0</v>
      </c>
      <c r="AZ852" s="40">
        <v>0</v>
      </c>
      <c r="BA852" s="40">
        <v>0</v>
      </c>
      <c r="BB852" s="40">
        <v>394546</v>
      </c>
      <c r="BC852" s="40">
        <v>0</v>
      </c>
      <c r="BD852" s="40">
        <v>394546</v>
      </c>
      <c r="BE852" s="40">
        <v>0</v>
      </c>
      <c r="BF852" s="40">
        <v>0</v>
      </c>
      <c r="BG852" s="40">
        <v>0</v>
      </c>
      <c r="BH852" s="40">
        <v>0</v>
      </c>
      <c r="BI852" s="40">
        <v>0</v>
      </c>
    </row>
    <row r="853" spans="1:61" ht="14.25" x14ac:dyDescent="0.2">
      <c r="A853" s="25">
        <f t="shared" si="13"/>
        <v>847</v>
      </c>
      <c r="B853" s="34">
        <v>8480</v>
      </c>
      <c r="C853" s="33" t="s">
        <v>1165</v>
      </c>
      <c r="D853" s="33" t="s">
        <v>1166</v>
      </c>
      <c r="E853" s="33" t="s">
        <v>1167</v>
      </c>
      <c r="F853" s="33" t="s">
        <v>106</v>
      </c>
      <c r="G853" s="35">
        <v>6492</v>
      </c>
      <c r="H853" s="33" t="s">
        <v>1321</v>
      </c>
      <c r="I853" s="33" t="s">
        <v>1168</v>
      </c>
      <c r="J853" s="33" t="s">
        <v>29</v>
      </c>
      <c r="K853" s="33" t="s">
        <v>30</v>
      </c>
      <c r="L853" s="33" t="s">
        <v>1998</v>
      </c>
      <c r="M853" s="34">
        <v>3811820</v>
      </c>
      <c r="N853" s="33" t="s">
        <v>1340</v>
      </c>
      <c r="O853" s="34">
        <v>1</v>
      </c>
      <c r="P853" s="34">
        <v>186284</v>
      </c>
      <c r="Q853" s="34">
        <v>379</v>
      </c>
      <c r="R853" s="40">
        <v>633416371124.53003</v>
      </c>
      <c r="S853" s="40">
        <v>7726574747.6599998</v>
      </c>
      <c r="T853" s="40">
        <v>33486247064.84</v>
      </c>
      <c r="U853" s="40">
        <v>0</v>
      </c>
      <c r="V853" s="40">
        <v>535769309327.27002</v>
      </c>
      <c r="W853" s="40">
        <v>4626505890.9399996</v>
      </c>
      <c r="X853" s="40">
        <v>51147048169.169998</v>
      </c>
      <c r="Y853" s="40">
        <v>0</v>
      </c>
      <c r="Z853" s="40">
        <v>660685924.64999998</v>
      </c>
      <c r="AA853" s="40">
        <v>486641902817.04999</v>
      </c>
      <c r="AB853" s="40">
        <v>331009042317.59003</v>
      </c>
      <c r="AC853" s="40">
        <v>128534382612.73</v>
      </c>
      <c r="AD853" s="40">
        <v>11028073467.6</v>
      </c>
      <c r="AE853" s="40">
        <v>0</v>
      </c>
      <c r="AF853" s="40">
        <v>2382059472.6999998</v>
      </c>
      <c r="AG853" s="40">
        <v>11814278036.43</v>
      </c>
      <c r="AH853" s="40">
        <v>1874066910</v>
      </c>
      <c r="AI853" s="40">
        <v>146774468307.48001</v>
      </c>
      <c r="AJ853" s="40">
        <v>97934915644.470001</v>
      </c>
      <c r="AK853" s="40">
        <v>49312194241.470001</v>
      </c>
      <c r="AL853" s="40">
        <v>30837110664.419998</v>
      </c>
      <c r="AM853" s="40">
        <v>6763943370.75</v>
      </c>
      <c r="AN853" s="40">
        <v>0</v>
      </c>
      <c r="AO853" s="40">
        <v>10005932062.84</v>
      </c>
      <c r="AP853" s="40">
        <v>797671565</v>
      </c>
      <c r="AQ853" s="40">
        <v>79861662577.339996</v>
      </c>
      <c r="AR853" s="40">
        <v>63107351008.389999</v>
      </c>
      <c r="AS853" s="40">
        <v>16754311568.950001</v>
      </c>
      <c r="AT853" s="40">
        <v>62723481002.940002</v>
      </c>
      <c r="AU853" s="40">
        <v>50717227699.730003</v>
      </c>
      <c r="AV853" s="40">
        <v>2000321240.3699999</v>
      </c>
      <c r="AW853" s="40">
        <v>10005932062.84</v>
      </c>
      <c r="AX853" s="40">
        <v>0</v>
      </c>
      <c r="AY853" s="40">
        <v>17138181574.4</v>
      </c>
      <c r="AZ853" s="40">
        <v>17138181574.4</v>
      </c>
      <c r="BA853" s="40">
        <v>0</v>
      </c>
      <c r="BB853" s="40">
        <v>2295532619</v>
      </c>
      <c r="BC853" s="40">
        <v>75694534932.309998</v>
      </c>
      <c r="BD853" s="40">
        <v>2295532619</v>
      </c>
      <c r="BE853" s="40">
        <v>75694534932.309998</v>
      </c>
      <c r="BF853" s="40">
        <v>195989928662.54999</v>
      </c>
      <c r="BG853" s="40">
        <v>11473543704.82</v>
      </c>
      <c r="BH853" s="40">
        <v>195989928662.54999</v>
      </c>
      <c r="BI853" s="40">
        <v>11473543704.82</v>
      </c>
    </row>
    <row r="854" spans="1:61" ht="14.25" x14ac:dyDescent="0.2">
      <c r="A854" s="25">
        <f t="shared" si="13"/>
        <v>848</v>
      </c>
      <c r="B854" s="34">
        <v>8487</v>
      </c>
      <c r="C854" s="33" t="s">
        <v>1169</v>
      </c>
      <c r="D854" s="33" t="s">
        <v>1170</v>
      </c>
      <c r="E854" s="33" t="s">
        <v>1171</v>
      </c>
      <c r="F854" s="33" t="s">
        <v>106</v>
      </c>
      <c r="G854" s="35">
        <v>6492</v>
      </c>
      <c r="H854" s="33" t="s">
        <v>1321</v>
      </c>
      <c r="I854" s="33" t="s">
        <v>1172</v>
      </c>
      <c r="J854" s="33" t="s">
        <v>32</v>
      </c>
      <c r="K854" s="33" t="s">
        <v>33</v>
      </c>
      <c r="L854" s="33" t="s">
        <v>1945</v>
      </c>
      <c r="M854" s="34">
        <v>3455100</v>
      </c>
      <c r="N854" s="33" t="s">
        <v>1756</v>
      </c>
      <c r="O854" s="34">
        <v>1</v>
      </c>
      <c r="P854" s="34">
        <v>68664</v>
      </c>
      <c r="Q854" s="34">
        <v>177</v>
      </c>
      <c r="R854" s="40">
        <v>218575460289</v>
      </c>
      <c r="S854" s="40">
        <v>9429848307</v>
      </c>
      <c r="T854" s="40">
        <v>17858479078</v>
      </c>
      <c r="U854" s="40">
        <v>0</v>
      </c>
      <c r="V854" s="40">
        <v>181081616776</v>
      </c>
      <c r="W854" s="40">
        <v>447984290</v>
      </c>
      <c r="X854" s="40">
        <v>4916014542</v>
      </c>
      <c r="Y854" s="40">
        <v>0</v>
      </c>
      <c r="Z854" s="40">
        <v>4841517296</v>
      </c>
      <c r="AA854" s="40">
        <v>173470274868</v>
      </c>
      <c r="AB854" s="40">
        <v>165732914627</v>
      </c>
      <c r="AC854" s="40">
        <v>4061256350</v>
      </c>
      <c r="AD854" s="40">
        <v>1554787935</v>
      </c>
      <c r="AE854" s="40">
        <v>0</v>
      </c>
      <c r="AF854" s="40">
        <v>730028047</v>
      </c>
      <c r="AG854" s="40">
        <v>1344974854</v>
      </c>
      <c r="AH854" s="40">
        <v>46313055</v>
      </c>
      <c r="AI854" s="40">
        <v>45105185421</v>
      </c>
      <c r="AJ854" s="40">
        <v>18893147870</v>
      </c>
      <c r="AK854" s="40">
        <v>0</v>
      </c>
      <c r="AL854" s="40">
        <v>12904168235</v>
      </c>
      <c r="AM854" s="40">
        <v>7808248725</v>
      </c>
      <c r="AN854" s="40">
        <v>0</v>
      </c>
      <c r="AO854" s="40">
        <v>2964275279</v>
      </c>
      <c r="AP854" s="40">
        <v>1103235885</v>
      </c>
      <c r="AQ854" s="40">
        <v>26498852450</v>
      </c>
      <c r="AR854" s="40">
        <v>22757385450</v>
      </c>
      <c r="AS854" s="40">
        <v>3741467000</v>
      </c>
      <c r="AT854" s="40">
        <v>20525793112</v>
      </c>
      <c r="AU854" s="40">
        <v>17165860539</v>
      </c>
      <c r="AV854" s="40">
        <v>395657294</v>
      </c>
      <c r="AW854" s="40">
        <v>2964275279</v>
      </c>
      <c r="AX854" s="40">
        <v>0</v>
      </c>
      <c r="AY854" s="40">
        <v>5973059338</v>
      </c>
      <c r="AZ854" s="40">
        <v>5973059338</v>
      </c>
      <c r="BA854" s="40">
        <v>0</v>
      </c>
      <c r="BB854" s="40">
        <v>527527590</v>
      </c>
      <c r="BC854" s="40">
        <v>24302279108</v>
      </c>
      <c r="BD854" s="40">
        <v>527527590</v>
      </c>
      <c r="BE854" s="40">
        <v>24302279108</v>
      </c>
      <c r="BF854" s="40">
        <v>301744085545</v>
      </c>
      <c r="BG854" s="40">
        <v>23245500</v>
      </c>
      <c r="BH854" s="40">
        <v>301767331045</v>
      </c>
      <c r="BI854" s="40">
        <v>0</v>
      </c>
    </row>
    <row r="855" spans="1:61" ht="14.25" x14ac:dyDescent="0.2">
      <c r="A855" s="25">
        <f t="shared" si="13"/>
        <v>849</v>
      </c>
      <c r="B855" s="34">
        <v>8550</v>
      </c>
      <c r="C855" s="33" t="s">
        <v>1173</v>
      </c>
      <c r="D855" s="33" t="s">
        <v>1174</v>
      </c>
      <c r="E855" s="33" t="s">
        <v>1175</v>
      </c>
      <c r="F855" s="33" t="s">
        <v>31</v>
      </c>
      <c r="G855" s="35">
        <v>4661</v>
      </c>
      <c r="H855" s="33" t="s">
        <v>1339</v>
      </c>
      <c r="I855" s="33" t="s">
        <v>1176</v>
      </c>
      <c r="J855" s="33" t="s">
        <v>793</v>
      </c>
      <c r="K855" s="33" t="s">
        <v>1177</v>
      </c>
      <c r="L855" s="33" t="s">
        <v>1735</v>
      </c>
      <c r="M855" s="34">
        <v>7255691</v>
      </c>
      <c r="N855" s="33" t="s">
        <v>1584</v>
      </c>
      <c r="O855" s="34">
        <v>1</v>
      </c>
      <c r="P855" s="34">
        <v>756</v>
      </c>
      <c r="Q855" s="34">
        <v>22</v>
      </c>
      <c r="R855" s="40">
        <v>21380327374.66</v>
      </c>
      <c r="S855" s="40">
        <v>3050923769.3699999</v>
      </c>
      <c r="T855" s="40">
        <v>0</v>
      </c>
      <c r="U855" s="40">
        <v>2017398004.79</v>
      </c>
      <c r="V855" s="40">
        <v>89247230</v>
      </c>
      <c r="W855" s="40">
        <v>12515683037.58</v>
      </c>
      <c r="X855" s="40">
        <v>3410795171.9099998</v>
      </c>
      <c r="Y855" s="40">
        <v>0</v>
      </c>
      <c r="Z855" s="40">
        <v>296280161.00999999</v>
      </c>
      <c r="AA855" s="40">
        <v>4228677966.7800002</v>
      </c>
      <c r="AB855" s="40">
        <v>0</v>
      </c>
      <c r="AC855" s="40">
        <v>0</v>
      </c>
      <c r="AD855" s="40">
        <v>2137868377.77</v>
      </c>
      <c r="AE855" s="40">
        <v>0</v>
      </c>
      <c r="AF855" s="40">
        <v>21847514.25</v>
      </c>
      <c r="AG855" s="40">
        <v>2068962074.76</v>
      </c>
      <c r="AH855" s="40">
        <v>0</v>
      </c>
      <c r="AI855" s="40">
        <v>17151649407.879999</v>
      </c>
      <c r="AJ855" s="40">
        <v>3649732091</v>
      </c>
      <c r="AK855" s="40">
        <v>3639732091</v>
      </c>
      <c r="AL855" s="40">
        <v>6008231846.6400003</v>
      </c>
      <c r="AM855" s="40">
        <v>6133805347.9899998</v>
      </c>
      <c r="AN855" s="40">
        <v>682982540.5</v>
      </c>
      <c r="AO855" s="40">
        <v>676897581.75</v>
      </c>
      <c r="AP855" s="40">
        <v>0</v>
      </c>
      <c r="AQ855" s="40">
        <v>86732559635.880005</v>
      </c>
      <c r="AR855" s="40">
        <v>86663048305.740005</v>
      </c>
      <c r="AS855" s="40">
        <v>69511330.140000001</v>
      </c>
      <c r="AT855" s="40">
        <v>5284310106.1800003</v>
      </c>
      <c r="AU855" s="40">
        <v>2998321376.8499999</v>
      </c>
      <c r="AV855" s="40">
        <v>417432493.57999998</v>
      </c>
      <c r="AW855" s="40">
        <v>676897581.75</v>
      </c>
      <c r="AX855" s="40">
        <v>1191658654</v>
      </c>
      <c r="AY855" s="40">
        <v>81448249529.699997</v>
      </c>
      <c r="AZ855" s="40">
        <v>81448249529.699997</v>
      </c>
      <c r="BA855" s="40">
        <v>0</v>
      </c>
      <c r="BB855" s="40">
        <v>860466553</v>
      </c>
      <c r="BC855" s="40">
        <v>0</v>
      </c>
      <c r="BD855" s="40">
        <v>860466553</v>
      </c>
      <c r="BE855" s="40">
        <v>0</v>
      </c>
      <c r="BF855" s="40">
        <v>25796716673.950001</v>
      </c>
      <c r="BG855" s="40">
        <v>1788480000</v>
      </c>
      <c r="BH855" s="40">
        <v>1788480000</v>
      </c>
      <c r="BI855" s="40">
        <v>25796716673.950001</v>
      </c>
    </row>
    <row r="856" spans="1:61" ht="14.25" x14ac:dyDescent="0.2">
      <c r="A856" s="25">
        <f t="shared" si="13"/>
        <v>850</v>
      </c>
      <c r="B856" s="34">
        <v>8564</v>
      </c>
      <c r="C856" s="33" t="s">
        <v>5257</v>
      </c>
      <c r="D856" s="33" t="s">
        <v>5258</v>
      </c>
      <c r="E856" s="33" t="s">
        <v>5259</v>
      </c>
      <c r="F856" s="33" t="s">
        <v>28</v>
      </c>
      <c r="G856" s="35">
        <v>6492</v>
      </c>
      <c r="H856" s="33" t="s">
        <v>1321</v>
      </c>
      <c r="I856" s="33" t="s">
        <v>5260</v>
      </c>
      <c r="J856" s="33" t="s">
        <v>29</v>
      </c>
      <c r="K856" s="33" t="s">
        <v>30</v>
      </c>
      <c r="L856" s="33" t="s">
        <v>5261</v>
      </c>
      <c r="M856" s="34">
        <v>4851515</v>
      </c>
      <c r="N856" s="33" t="s">
        <v>5262</v>
      </c>
      <c r="O856" s="34">
        <v>2</v>
      </c>
      <c r="P856" s="34">
        <v>1022</v>
      </c>
      <c r="Q856" s="34">
        <v>2</v>
      </c>
      <c r="R856" s="40">
        <v>7428618998.75</v>
      </c>
      <c r="S856" s="40">
        <v>182342163.59999999</v>
      </c>
      <c r="T856" s="40">
        <v>521056698.30000001</v>
      </c>
      <c r="U856" s="40">
        <v>4104000</v>
      </c>
      <c r="V856" s="40">
        <v>6693219636.8500004</v>
      </c>
      <c r="W856" s="40">
        <v>27896500</v>
      </c>
      <c r="X856" s="40">
        <v>0</v>
      </c>
      <c r="Y856" s="40">
        <v>0</v>
      </c>
      <c r="Z856" s="40">
        <v>0</v>
      </c>
      <c r="AA856" s="40">
        <v>6785472254.1899996</v>
      </c>
      <c r="AB856" s="40">
        <v>6701230966.9499998</v>
      </c>
      <c r="AC856" s="40">
        <v>0</v>
      </c>
      <c r="AD856" s="40">
        <v>80630302.480000004</v>
      </c>
      <c r="AE856" s="40">
        <v>0</v>
      </c>
      <c r="AF856" s="40">
        <v>3610984.76</v>
      </c>
      <c r="AG856" s="40">
        <v>0</v>
      </c>
      <c r="AH856" s="40">
        <v>0</v>
      </c>
      <c r="AI856" s="40">
        <v>643146744.50999999</v>
      </c>
      <c r="AJ856" s="40">
        <v>569535238</v>
      </c>
      <c r="AK856" s="40">
        <v>528129438</v>
      </c>
      <c r="AL856" s="40">
        <v>19129684.609999999</v>
      </c>
      <c r="AM856" s="40">
        <v>0</v>
      </c>
      <c r="AN856" s="40">
        <v>0</v>
      </c>
      <c r="AO856" s="40">
        <v>54481821</v>
      </c>
      <c r="AP856" s="40">
        <v>0.9</v>
      </c>
      <c r="AQ856" s="40">
        <v>566292420</v>
      </c>
      <c r="AR856" s="40">
        <v>536838177</v>
      </c>
      <c r="AS856" s="40">
        <v>29454243</v>
      </c>
      <c r="AT856" s="40">
        <v>414469866</v>
      </c>
      <c r="AU856" s="40">
        <v>337583345</v>
      </c>
      <c r="AV856" s="40">
        <v>22404700</v>
      </c>
      <c r="AW856" s="40">
        <v>54481821</v>
      </c>
      <c r="AX856" s="40">
        <v>0</v>
      </c>
      <c r="AY856" s="40">
        <v>151822554</v>
      </c>
      <c r="AZ856" s="40">
        <v>151822554</v>
      </c>
      <c r="BA856" s="40">
        <v>0</v>
      </c>
      <c r="BB856" s="40">
        <v>42374</v>
      </c>
      <c r="BC856" s="40">
        <v>0</v>
      </c>
      <c r="BD856" s="40">
        <v>42374</v>
      </c>
      <c r="BE856" s="40">
        <v>0</v>
      </c>
      <c r="BF856" s="40">
        <v>0</v>
      </c>
      <c r="BG856" s="40">
        <v>0</v>
      </c>
      <c r="BH856" s="40">
        <v>0</v>
      </c>
      <c r="BI856" s="40">
        <v>0</v>
      </c>
    </row>
    <row r="857" spans="1:61" ht="14.25" x14ac:dyDescent="0.2">
      <c r="A857" s="25">
        <f t="shared" si="13"/>
        <v>851</v>
      </c>
      <c r="B857" s="34">
        <v>8584</v>
      </c>
      <c r="C857" s="33" t="s">
        <v>5263</v>
      </c>
      <c r="D857" s="33" t="s">
        <v>5264</v>
      </c>
      <c r="E857" s="33" t="s">
        <v>5111</v>
      </c>
      <c r="F857" s="33" t="s">
        <v>28</v>
      </c>
      <c r="G857" s="35">
        <v>6492</v>
      </c>
      <c r="H857" s="33" t="s">
        <v>1321</v>
      </c>
      <c r="I857" s="33"/>
      <c r="J857" s="33" t="s">
        <v>29</v>
      </c>
      <c r="K857" s="33" t="s">
        <v>30</v>
      </c>
      <c r="L857" s="33" t="s">
        <v>5265</v>
      </c>
      <c r="M857" s="34">
        <v>2914400</v>
      </c>
      <c r="N857" s="33" t="s">
        <v>5266</v>
      </c>
      <c r="O857" s="34">
        <v>2</v>
      </c>
      <c r="P857" s="34">
        <v>0</v>
      </c>
      <c r="Q857" s="32"/>
      <c r="R857" s="40">
        <v>14157211933.25</v>
      </c>
      <c r="S857" s="40">
        <v>448162085.99000001</v>
      </c>
      <c r="T857" s="40">
        <v>371916187.54000002</v>
      </c>
      <c r="U857" s="40">
        <v>10311713</v>
      </c>
      <c r="V857" s="40">
        <v>11242813230.370001</v>
      </c>
      <c r="W857" s="40">
        <v>866557927.35000002</v>
      </c>
      <c r="X857" s="40">
        <v>1217450789</v>
      </c>
      <c r="Y857" s="40">
        <v>0</v>
      </c>
      <c r="Z857" s="40">
        <v>0</v>
      </c>
      <c r="AA857" s="40">
        <v>11598364242.25</v>
      </c>
      <c r="AB857" s="40">
        <v>9453040173.9300003</v>
      </c>
      <c r="AC857" s="40">
        <v>0</v>
      </c>
      <c r="AD857" s="40">
        <v>428860951.57999998</v>
      </c>
      <c r="AE857" s="40">
        <v>0</v>
      </c>
      <c r="AF857" s="40">
        <v>1666834008.25</v>
      </c>
      <c r="AG857" s="40">
        <v>49629108.490000002</v>
      </c>
      <c r="AH857" s="40">
        <v>0</v>
      </c>
      <c r="AI857" s="40">
        <v>2558847691</v>
      </c>
      <c r="AJ857" s="40">
        <v>1828462789</v>
      </c>
      <c r="AK857" s="40">
        <v>328462789</v>
      </c>
      <c r="AL857" s="40">
        <v>512370762.63</v>
      </c>
      <c r="AM857" s="40">
        <v>99538139</v>
      </c>
      <c r="AN857" s="40">
        <v>0</v>
      </c>
      <c r="AO857" s="40">
        <v>118476000.37</v>
      </c>
      <c r="AP857" s="40">
        <v>0</v>
      </c>
      <c r="AQ857" s="40">
        <v>1906164203.9000001</v>
      </c>
      <c r="AR857" s="40">
        <v>1712455737.79</v>
      </c>
      <c r="AS857" s="40">
        <v>193708466.11000001</v>
      </c>
      <c r="AT857" s="40">
        <v>1363767642.54</v>
      </c>
      <c r="AU857" s="40">
        <v>1188967946.8299999</v>
      </c>
      <c r="AV857" s="40">
        <v>56323695.340000004</v>
      </c>
      <c r="AW857" s="40">
        <v>118476000.37</v>
      </c>
      <c r="AX857" s="40">
        <v>0</v>
      </c>
      <c r="AY857" s="40">
        <v>400738503.86000001</v>
      </c>
      <c r="AZ857" s="40">
        <v>400738503.86000001</v>
      </c>
      <c r="BA857" s="40">
        <v>0</v>
      </c>
      <c r="BB857" s="40">
        <v>128100634</v>
      </c>
      <c r="BC857" s="40">
        <v>24619006</v>
      </c>
      <c r="BD857" s="40">
        <v>128100634</v>
      </c>
      <c r="BE857" s="40">
        <v>24619006</v>
      </c>
      <c r="BF857" s="40">
        <v>14583124925.370001</v>
      </c>
      <c r="BG857" s="40">
        <v>0</v>
      </c>
      <c r="BH857" s="40">
        <v>14583124925.370001</v>
      </c>
      <c r="BI857" s="40">
        <v>0</v>
      </c>
    </row>
    <row r="858" spans="1:61" ht="14.25" x14ac:dyDescent="0.2">
      <c r="A858" s="25">
        <f t="shared" si="13"/>
        <v>852</v>
      </c>
      <c r="B858" s="34">
        <v>8587</v>
      </c>
      <c r="C858" s="33" t="s">
        <v>5267</v>
      </c>
      <c r="D858" s="33" t="s">
        <v>5268</v>
      </c>
      <c r="E858" s="33" t="s">
        <v>5269</v>
      </c>
      <c r="F858" s="33" t="s">
        <v>31</v>
      </c>
      <c r="G858" s="35">
        <v>9499</v>
      </c>
      <c r="H858" s="33" t="s">
        <v>1328</v>
      </c>
      <c r="I858" s="33"/>
      <c r="J858" s="33" t="s">
        <v>954</v>
      </c>
      <c r="K858" s="33" t="s">
        <v>4289</v>
      </c>
      <c r="L858" s="33" t="s">
        <v>5270</v>
      </c>
      <c r="M858" s="34">
        <v>5688004</v>
      </c>
      <c r="N858" s="33" t="s">
        <v>5271</v>
      </c>
      <c r="O858" s="34">
        <v>2</v>
      </c>
      <c r="P858" s="34">
        <v>0</v>
      </c>
      <c r="Q858" s="32"/>
      <c r="R858" s="40">
        <v>16000542445.32</v>
      </c>
      <c r="S858" s="40">
        <v>317231794.61000001</v>
      </c>
      <c r="T858" s="40">
        <v>46342867</v>
      </c>
      <c r="U858" s="40">
        <v>0</v>
      </c>
      <c r="V858" s="40">
        <v>13267547706.639999</v>
      </c>
      <c r="W858" s="40">
        <v>404734964.06999999</v>
      </c>
      <c r="X858" s="40">
        <v>1821702907</v>
      </c>
      <c r="Y858" s="40">
        <v>0</v>
      </c>
      <c r="Z858" s="40">
        <v>142982206</v>
      </c>
      <c r="AA858" s="40">
        <v>1659575440.8499999</v>
      </c>
      <c r="AB858" s="40">
        <v>0</v>
      </c>
      <c r="AC858" s="40">
        <v>1353732090.5799999</v>
      </c>
      <c r="AD858" s="40">
        <v>29517060</v>
      </c>
      <c r="AE858" s="40">
        <v>0</v>
      </c>
      <c r="AF858" s="40">
        <v>139263553</v>
      </c>
      <c r="AG858" s="40">
        <v>137062737.27000001</v>
      </c>
      <c r="AH858" s="40">
        <v>0</v>
      </c>
      <c r="AI858" s="40">
        <v>14340967004.469999</v>
      </c>
      <c r="AJ858" s="40">
        <v>13739763613</v>
      </c>
      <c r="AK858" s="40">
        <v>13094895217</v>
      </c>
      <c r="AL858" s="40">
        <v>96833068.349999994</v>
      </c>
      <c r="AM858" s="40">
        <v>181309296.97999999</v>
      </c>
      <c r="AN858" s="40">
        <v>0</v>
      </c>
      <c r="AO858" s="40">
        <v>292263347.13999999</v>
      </c>
      <c r="AP858" s="40">
        <v>30797679</v>
      </c>
      <c r="AQ858" s="40">
        <v>1484255733.77</v>
      </c>
      <c r="AR858" s="40">
        <v>1374467864</v>
      </c>
      <c r="AS858" s="40">
        <v>109787869.77</v>
      </c>
      <c r="AT858" s="40">
        <v>1484255733.77</v>
      </c>
      <c r="AU858" s="40">
        <v>1110018905.6099999</v>
      </c>
      <c r="AV858" s="40">
        <v>81973481.019999996</v>
      </c>
      <c r="AW858" s="40">
        <v>292263347.13999999</v>
      </c>
      <c r="AX858" s="40">
        <v>0</v>
      </c>
      <c r="AY858" s="40">
        <v>0</v>
      </c>
      <c r="AZ858" s="40">
        <v>0</v>
      </c>
      <c r="BA858" s="40">
        <v>0</v>
      </c>
      <c r="BB858" s="40">
        <v>21610924</v>
      </c>
      <c r="BC858" s="40">
        <v>109532012.59999999</v>
      </c>
      <c r="BD858" s="40">
        <v>21610924</v>
      </c>
      <c r="BE858" s="40">
        <v>109532012.59999999</v>
      </c>
      <c r="BF858" s="40">
        <v>0</v>
      </c>
      <c r="BG858" s="40">
        <v>0</v>
      </c>
      <c r="BH858" s="40">
        <v>0</v>
      </c>
      <c r="BI858" s="40">
        <v>0</v>
      </c>
    </row>
    <row r="859" spans="1:61" ht="14.25" x14ac:dyDescent="0.2">
      <c r="A859" s="25">
        <f t="shared" si="13"/>
        <v>853</v>
      </c>
      <c r="B859" s="34">
        <v>8598</v>
      </c>
      <c r="C859" s="33" t="s">
        <v>5272</v>
      </c>
      <c r="D859" s="33" t="s">
        <v>5273</v>
      </c>
      <c r="E859" s="33" t="s">
        <v>5274</v>
      </c>
      <c r="F859" s="33" t="s">
        <v>31</v>
      </c>
      <c r="G859" s="35">
        <v>9499</v>
      </c>
      <c r="H859" s="33" t="s">
        <v>1328</v>
      </c>
      <c r="I859" s="33" t="s">
        <v>5275</v>
      </c>
      <c r="J859" s="33" t="s">
        <v>80</v>
      </c>
      <c r="K859" s="33" t="s">
        <v>430</v>
      </c>
      <c r="L859" s="33" t="s">
        <v>5276</v>
      </c>
      <c r="M859" s="34">
        <v>6583616</v>
      </c>
      <c r="N859" s="33" t="s">
        <v>5277</v>
      </c>
      <c r="O859" s="34">
        <v>2</v>
      </c>
      <c r="P859" s="34">
        <v>785</v>
      </c>
      <c r="Q859" s="34">
        <v>7</v>
      </c>
      <c r="R859" s="40">
        <v>4914472607.1800003</v>
      </c>
      <c r="S859" s="40">
        <v>431260766.01999998</v>
      </c>
      <c r="T859" s="40">
        <v>75678555.370000005</v>
      </c>
      <c r="U859" s="40">
        <v>0</v>
      </c>
      <c r="V859" s="40">
        <v>2266390951.5500002</v>
      </c>
      <c r="W859" s="40">
        <v>1050670136</v>
      </c>
      <c r="X859" s="40">
        <v>1090472198.24</v>
      </c>
      <c r="Y859" s="40">
        <v>0</v>
      </c>
      <c r="Z859" s="40">
        <v>0</v>
      </c>
      <c r="AA859" s="40">
        <v>2007800314.1500001</v>
      </c>
      <c r="AB859" s="40">
        <v>0</v>
      </c>
      <c r="AC859" s="40">
        <v>1203568531</v>
      </c>
      <c r="AD859" s="40">
        <v>668127172.83000004</v>
      </c>
      <c r="AE859" s="40">
        <v>0</v>
      </c>
      <c r="AF859" s="40">
        <v>17185451.399999999</v>
      </c>
      <c r="AG859" s="40">
        <v>118919158.92</v>
      </c>
      <c r="AH859" s="40">
        <v>0</v>
      </c>
      <c r="AI859" s="40">
        <v>2906672293.0300002</v>
      </c>
      <c r="AJ859" s="40">
        <v>2704746261</v>
      </c>
      <c r="AK859" s="40">
        <v>2290688261</v>
      </c>
      <c r="AL859" s="40">
        <v>135431481.05000001</v>
      </c>
      <c r="AM859" s="40">
        <v>5424347.8899999997</v>
      </c>
      <c r="AN859" s="40">
        <v>0</v>
      </c>
      <c r="AO859" s="40">
        <v>43058749.719999999</v>
      </c>
      <c r="AP859" s="40">
        <v>0</v>
      </c>
      <c r="AQ859" s="40">
        <v>450787646.89999998</v>
      </c>
      <c r="AR859" s="40">
        <v>423330181</v>
      </c>
      <c r="AS859" s="40">
        <v>27457465.899999999</v>
      </c>
      <c r="AT859" s="40">
        <v>450787646.89999998</v>
      </c>
      <c r="AU859" s="40">
        <v>303491053</v>
      </c>
      <c r="AV859" s="40">
        <v>104237844.18000001</v>
      </c>
      <c r="AW859" s="40">
        <v>43058749.719999999</v>
      </c>
      <c r="AX859" s="40">
        <v>0</v>
      </c>
      <c r="AY859" s="40">
        <v>0</v>
      </c>
      <c r="AZ859" s="40">
        <v>0</v>
      </c>
      <c r="BA859" s="40">
        <v>0</v>
      </c>
      <c r="BB859" s="40">
        <v>0</v>
      </c>
      <c r="BC859" s="40">
        <v>0</v>
      </c>
      <c r="BD859" s="40">
        <v>0</v>
      </c>
      <c r="BE859" s="40">
        <v>0</v>
      </c>
      <c r="BF859" s="40">
        <v>0</v>
      </c>
      <c r="BG859" s="40">
        <v>0</v>
      </c>
      <c r="BH859" s="40">
        <v>0</v>
      </c>
      <c r="BI859" s="40">
        <v>0</v>
      </c>
    </row>
    <row r="860" spans="1:61" ht="14.25" x14ac:dyDescent="0.2">
      <c r="A860" s="25">
        <f t="shared" si="13"/>
        <v>854</v>
      </c>
      <c r="B860" s="34">
        <v>8620</v>
      </c>
      <c r="C860" s="33" t="s">
        <v>5278</v>
      </c>
      <c r="D860" s="33" t="s">
        <v>5279</v>
      </c>
      <c r="E860" s="33" t="s">
        <v>5280</v>
      </c>
      <c r="F860" s="33" t="s">
        <v>28</v>
      </c>
      <c r="G860" s="35">
        <v>6492</v>
      </c>
      <c r="H860" s="33" t="s">
        <v>1321</v>
      </c>
      <c r="I860" s="33" t="s">
        <v>5281</v>
      </c>
      <c r="J860" s="33" t="s">
        <v>37</v>
      </c>
      <c r="K860" s="33" t="s">
        <v>2336</v>
      </c>
      <c r="L860" s="33" t="s">
        <v>5282</v>
      </c>
      <c r="M860" s="34">
        <v>8910444</v>
      </c>
      <c r="N860" s="33" t="s">
        <v>5283</v>
      </c>
      <c r="O860" s="34">
        <v>2</v>
      </c>
      <c r="P860" s="34">
        <v>4999</v>
      </c>
      <c r="Q860" s="34">
        <v>13</v>
      </c>
      <c r="R860" s="40">
        <v>17474162108.259998</v>
      </c>
      <c r="S860" s="40">
        <v>923273964.34000003</v>
      </c>
      <c r="T860" s="40">
        <v>507459094.30000001</v>
      </c>
      <c r="U860" s="40">
        <v>0</v>
      </c>
      <c r="V860" s="40">
        <v>14918921426</v>
      </c>
      <c r="W860" s="40">
        <v>573644713.62</v>
      </c>
      <c r="X860" s="40">
        <v>546742910</v>
      </c>
      <c r="Y860" s="40">
        <v>0</v>
      </c>
      <c r="Z860" s="40">
        <v>4120000</v>
      </c>
      <c r="AA860" s="40">
        <v>15063140639.530001</v>
      </c>
      <c r="AB860" s="40">
        <v>11095627467</v>
      </c>
      <c r="AC860" s="40">
        <v>2025682081.95</v>
      </c>
      <c r="AD860" s="40">
        <v>1143422880</v>
      </c>
      <c r="AE860" s="40">
        <v>0</v>
      </c>
      <c r="AF860" s="40">
        <v>418715043.57999998</v>
      </c>
      <c r="AG860" s="40">
        <v>379693167</v>
      </c>
      <c r="AH860" s="40">
        <v>0</v>
      </c>
      <c r="AI860" s="40">
        <v>2411021468.73</v>
      </c>
      <c r="AJ860" s="40">
        <v>1064179586</v>
      </c>
      <c r="AK860" s="40">
        <v>984179586</v>
      </c>
      <c r="AL860" s="40">
        <v>780133317.94000006</v>
      </c>
      <c r="AM860" s="40">
        <v>80000000</v>
      </c>
      <c r="AN860" s="40">
        <v>0</v>
      </c>
      <c r="AO860" s="40">
        <v>446008564.79000002</v>
      </c>
      <c r="AP860" s="40">
        <v>40700000</v>
      </c>
      <c r="AQ860" s="40">
        <v>1562246994.47</v>
      </c>
      <c r="AR860" s="40">
        <v>1399503553</v>
      </c>
      <c r="AS860" s="40">
        <v>162743441.47</v>
      </c>
      <c r="AT860" s="40">
        <v>1057331888.91</v>
      </c>
      <c r="AU860" s="40">
        <v>578327435.5</v>
      </c>
      <c r="AV860" s="40">
        <v>32995888.620000001</v>
      </c>
      <c r="AW860" s="40">
        <v>446008564.79000002</v>
      </c>
      <c r="AX860" s="40">
        <v>0</v>
      </c>
      <c r="AY860" s="40">
        <v>504915105.56</v>
      </c>
      <c r="AZ860" s="40">
        <v>504915105.56</v>
      </c>
      <c r="BA860" s="40">
        <v>0</v>
      </c>
      <c r="BB860" s="40">
        <v>0</v>
      </c>
      <c r="BC860" s="40">
        <v>0</v>
      </c>
      <c r="BD860" s="40">
        <v>0</v>
      </c>
      <c r="BE860" s="40">
        <v>0</v>
      </c>
      <c r="BF860" s="40">
        <v>0</v>
      </c>
      <c r="BG860" s="40">
        <v>0</v>
      </c>
      <c r="BH860" s="40">
        <v>0</v>
      </c>
      <c r="BI860" s="40">
        <v>0</v>
      </c>
    </row>
    <row r="861" spans="1:61" ht="14.25" x14ac:dyDescent="0.2">
      <c r="A861" s="25">
        <f t="shared" si="13"/>
        <v>855</v>
      </c>
      <c r="B861" s="34">
        <v>8676</v>
      </c>
      <c r="C861" s="33" t="s">
        <v>5284</v>
      </c>
      <c r="D861" s="33" t="s">
        <v>5285</v>
      </c>
      <c r="E861" s="33" t="s">
        <v>5286</v>
      </c>
      <c r="F861" s="33" t="s">
        <v>28</v>
      </c>
      <c r="G861" s="35">
        <v>115</v>
      </c>
      <c r="H861" s="33" t="s">
        <v>5287</v>
      </c>
      <c r="I861" s="33" t="s">
        <v>5288</v>
      </c>
      <c r="J861" s="33" t="s">
        <v>35</v>
      </c>
      <c r="K861" s="33" t="s">
        <v>36</v>
      </c>
      <c r="L861" s="33" t="s">
        <v>5289</v>
      </c>
      <c r="M861" s="32"/>
      <c r="N861" s="33" t="s">
        <v>5290</v>
      </c>
      <c r="O861" s="34">
        <v>2</v>
      </c>
      <c r="P861" s="34">
        <v>1724</v>
      </c>
      <c r="Q861" s="34">
        <v>7</v>
      </c>
      <c r="R861" s="40">
        <v>10041578467.75</v>
      </c>
      <c r="S861" s="40">
        <v>451797713.19</v>
      </c>
      <c r="T861" s="40">
        <v>117256162</v>
      </c>
      <c r="U861" s="40">
        <v>0</v>
      </c>
      <c r="V861" s="40">
        <v>9019092923.8899994</v>
      </c>
      <c r="W861" s="40">
        <v>420149294.18000001</v>
      </c>
      <c r="X861" s="40">
        <v>11225064.49</v>
      </c>
      <c r="Y861" s="40">
        <v>0</v>
      </c>
      <c r="Z861" s="40">
        <v>22057310</v>
      </c>
      <c r="AA861" s="40">
        <v>6033147672.0600004</v>
      </c>
      <c r="AB861" s="40">
        <v>5549648823.8299999</v>
      </c>
      <c r="AC861" s="40">
        <v>0</v>
      </c>
      <c r="AD861" s="40">
        <v>178822239.59</v>
      </c>
      <c r="AE861" s="40">
        <v>0</v>
      </c>
      <c r="AF861" s="40">
        <v>167649527.97999999</v>
      </c>
      <c r="AG861" s="40">
        <v>36351442.659999996</v>
      </c>
      <c r="AH861" s="40">
        <v>100675638</v>
      </c>
      <c r="AI861" s="40">
        <v>4008430795.6900001</v>
      </c>
      <c r="AJ861" s="40">
        <v>2330015210.4400001</v>
      </c>
      <c r="AK861" s="40">
        <v>2325015210.4400001</v>
      </c>
      <c r="AL861" s="40">
        <v>480460253.45999998</v>
      </c>
      <c r="AM861" s="40">
        <v>779752273.97000003</v>
      </c>
      <c r="AN861" s="40">
        <v>118920780.2</v>
      </c>
      <c r="AO861" s="40">
        <v>299282277.62</v>
      </c>
      <c r="AP861" s="40">
        <v>0</v>
      </c>
      <c r="AQ861" s="40">
        <v>804528882.36000001</v>
      </c>
      <c r="AR861" s="40">
        <v>731985752.28999996</v>
      </c>
      <c r="AS861" s="40">
        <v>72543130.069999993</v>
      </c>
      <c r="AT861" s="40">
        <v>803091169.36000001</v>
      </c>
      <c r="AU861" s="40">
        <v>474887841.38999999</v>
      </c>
      <c r="AV861" s="40">
        <v>28921050.350000001</v>
      </c>
      <c r="AW861" s="40">
        <v>299282277.62</v>
      </c>
      <c r="AX861" s="40">
        <v>0</v>
      </c>
      <c r="AY861" s="40">
        <v>1437713</v>
      </c>
      <c r="AZ861" s="40">
        <v>1437713</v>
      </c>
      <c r="BA861" s="40">
        <v>0</v>
      </c>
      <c r="BB861" s="40">
        <v>2894565981</v>
      </c>
      <c r="BC861" s="40">
        <v>0</v>
      </c>
      <c r="BD861" s="40">
        <v>2894565981</v>
      </c>
      <c r="BE861" s="40">
        <v>0</v>
      </c>
      <c r="BF861" s="40">
        <v>0</v>
      </c>
      <c r="BG861" s="40">
        <v>0</v>
      </c>
      <c r="BH861" s="40">
        <v>0</v>
      </c>
      <c r="BI861" s="40">
        <v>0</v>
      </c>
    </row>
    <row r="862" spans="1:61" ht="14.25" x14ac:dyDescent="0.2">
      <c r="A862" s="25">
        <f t="shared" si="13"/>
        <v>856</v>
      </c>
      <c r="B862" s="34">
        <v>8685</v>
      </c>
      <c r="C862" s="33" t="s">
        <v>5291</v>
      </c>
      <c r="D862" s="33" t="s">
        <v>5292</v>
      </c>
      <c r="E862" s="33" t="s">
        <v>5293</v>
      </c>
      <c r="F862" s="33" t="s">
        <v>28</v>
      </c>
      <c r="G862" s="35">
        <v>6492</v>
      </c>
      <c r="H862" s="33" t="s">
        <v>1321</v>
      </c>
      <c r="I862" s="33"/>
      <c r="J862" s="33" t="s">
        <v>32</v>
      </c>
      <c r="K862" s="33" t="s">
        <v>33</v>
      </c>
      <c r="L862" s="33" t="s">
        <v>5294</v>
      </c>
      <c r="M862" s="34">
        <v>2322772</v>
      </c>
      <c r="N862" s="33" t="s">
        <v>5295</v>
      </c>
      <c r="O862" s="34">
        <v>3</v>
      </c>
      <c r="P862" s="34">
        <v>0</v>
      </c>
      <c r="Q862" s="32"/>
      <c r="R862" s="40">
        <v>1217317367.6700001</v>
      </c>
      <c r="S862" s="40">
        <v>87048818.640000001</v>
      </c>
      <c r="T862" s="40">
        <v>26737230</v>
      </c>
      <c r="U862" s="40">
        <v>0</v>
      </c>
      <c r="V862" s="40">
        <v>1016486709.13</v>
      </c>
      <c r="W862" s="40">
        <v>87044609.900000006</v>
      </c>
      <c r="X862" s="40">
        <v>0</v>
      </c>
      <c r="Y862" s="40">
        <v>0</v>
      </c>
      <c r="Z862" s="40">
        <v>0</v>
      </c>
      <c r="AA862" s="40">
        <v>870853121.05999994</v>
      </c>
      <c r="AB862" s="40">
        <v>662675623.96000004</v>
      </c>
      <c r="AC862" s="40">
        <v>0</v>
      </c>
      <c r="AD862" s="40">
        <v>15126754.689999999</v>
      </c>
      <c r="AE862" s="40">
        <v>0</v>
      </c>
      <c r="AF862" s="40">
        <v>119719152.81999999</v>
      </c>
      <c r="AG862" s="40">
        <v>73331589.590000004</v>
      </c>
      <c r="AH862" s="40">
        <v>0</v>
      </c>
      <c r="AI862" s="40">
        <v>346464246.61000001</v>
      </c>
      <c r="AJ862" s="40">
        <v>377212421</v>
      </c>
      <c r="AK862" s="40">
        <v>374112421</v>
      </c>
      <c r="AL862" s="40">
        <v>40407574</v>
      </c>
      <c r="AM862" s="40">
        <v>0</v>
      </c>
      <c r="AN862" s="40">
        <v>0</v>
      </c>
      <c r="AO862" s="40">
        <v>-71155748.390000001</v>
      </c>
      <c r="AP862" s="40">
        <v>0</v>
      </c>
      <c r="AQ862" s="40">
        <v>198967216.09999999</v>
      </c>
      <c r="AR862" s="40">
        <v>137420481</v>
      </c>
      <c r="AS862" s="40">
        <v>61546735.100000001</v>
      </c>
      <c r="AT862" s="40">
        <v>172852291.09999999</v>
      </c>
      <c r="AU862" s="40">
        <v>228190517.94</v>
      </c>
      <c r="AV862" s="40">
        <v>15817521.550000001</v>
      </c>
      <c r="AW862" s="40">
        <v>-71155748.390000001</v>
      </c>
      <c r="AX862" s="40">
        <v>0</v>
      </c>
      <c r="AY862" s="40">
        <v>26114925</v>
      </c>
      <c r="AZ862" s="40">
        <v>26114925</v>
      </c>
      <c r="BA862" s="40">
        <v>0</v>
      </c>
      <c r="BB862" s="40">
        <v>320384</v>
      </c>
      <c r="BC862" s="40">
        <v>6448962</v>
      </c>
      <c r="BD862" s="40">
        <v>320384</v>
      </c>
      <c r="BE862" s="40">
        <v>6448962</v>
      </c>
      <c r="BF862" s="40">
        <v>1100403159.1300001</v>
      </c>
      <c r="BG862" s="40">
        <v>0</v>
      </c>
      <c r="BH862" s="40">
        <v>1100403159.1300001</v>
      </c>
      <c r="BI862" s="40">
        <v>0</v>
      </c>
    </row>
    <row r="863" spans="1:61" ht="14.25" x14ac:dyDescent="0.2">
      <c r="A863" s="25">
        <f t="shared" si="13"/>
        <v>857</v>
      </c>
      <c r="B863" s="34">
        <v>8686</v>
      </c>
      <c r="C863" s="33" t="s">
        <v>5296</v>
      </c>
      <c r="D863" s="33" t="s">
        <v>5297</v>
      </c>
      <c r="E863" s="33" t="s">
        <v>5298</v>
      </c>
      <c r="F863" s="33" t="s">
        <v>28</v>
      </c>
      <c r="G863" s="35">
        <v>6492</v>
      </c>
      <c r="H863" s="33" t="s">
        <v>1321</v>
      </c>
      <c r="I863" s="33" t="s">
        <v>5299</v>
      </c>
      <c r="J863" s="33" t="s">
        <v>32</v>
      </c>
      <c r="K863" s="33" t="s">
        <v>33</v>
      </c>
      <c r="L863" s="33" t="s">
        <v>5300</v>
      </c>
      <c r="M863" s="34">
        <v>4444441</v>
      </c>
      <c r="N863" s="33" t="s">
        <v>5301</v>
      </c>
      <c r="O863" s="34">
        <v>2</v>
      </c>
      <c r="P863" s="34">
        <v>5263</v>
      </c>
      <c r="Q863" s="34">
        <v>15</v>
      </c>
      <c r="R863" s="40">
        <v>27158486139.759998</v>
      </c>
      <c r="S863" s="40">
        <v>938684333.74000001</v>
      </c>
      <c r="T863" s="40">
        <v>3020997723.1199999</v>
      </c>
      <c r="U863" s="40">
        <v>0</v>
      </c>
      <c r="V863" s="40">
        <v>21863196453.799999</v>
      </c>
      <c r="W863" s="40">
        <v>1316991173.0999999</v>
      </c>
      <c r="X863" s="40">
        <v>11795484</v>
      </c>
      <c r="Y863" s="40">
        <v>0</v>
      </c>
      <c r="Z863" s="40">
        <v>6820972</v>
      </c>
      <c r="AA863" s="40">
        <v>22273378983.48</v>
      </c>
      <c r="AB863" s="40">
        <v>19166093069.470001</v>
      </c>
      <c r="AC863" s="40">
        <v>0</v>
      </c>
      <c r="AD863" s="40">
        <v>1009576957.59</v>
      </c>
      <c r="AE863" s="40">
        <v>0</v>
      </c>
      <c r="AF863" s="40">
        <v>1720211476.8800001</v>
      </c>
      <c r="AG863" s="40">
        <v>377497479.54000002</v>
      </c>
      <c r="AH863" s="40">
        <v>0</v>
      </c>
      <c r="AI863" s="40">
        <v>4885107156.2799997</v>
      </c>
      <c r="AJ863" s="40">
        <v>1713140589.9000001</v>
      </c>
      <c r="AK863" s="40">
        <v>1678367889.9000001</v>
      </c>
      <c r="AL863" s="40">
        <v>1539962805.99</v>
      </c>
      <c r="AM863" s="40">
        <v>562193956.48000002</v>
      </c>
      <c r="AN863" s="40">
        <v>0</v>
      </c>
      <c r="AO863" s="40">
        <v>1069809803.91</v>
      </c>
      <c r="AP863" s="40">
        <v>0</v>
      </c>
      <c r="AQ863" s="40">
        <v>2514355410.6999998</v>
      </c>
      <c r="AR863" s="40">
        <v>2389797476</v>
      </c>
      <c r="AS863" s="40">
        <v>124557934.7</v>
      </c>
      <c r="AT863" s="40">
        <v>2022492853.7</v>
      </c>
      <c r="AU863" s="40">
        <v>892596240.88</v>
      </c>
      <c r="AV863" s="40">
        <v>60086808.909999996</v>
      </c>
      <c r="AW863" s="40">
        <v>1069809803.91</v>
      </c>
      <c r="AX863" s="40">
        <v>0</v>
      </c>
      <c r="AY863" s="40">
        <v>491862557</v>
      </c>
      <c r="AZ863" s="40">
        <v>491862557</v>
      </c>
      <c r="BA863" s="40">
        <v>0</v>
      </c>
      <c r="BB863" s="40">
        <v>3970340</v>
      </c>
      <c r="BC863" s="40">
        <v>0</v>
      </c>
      <c r="BD863" s="40">
        <v>3970340</v>
      </c>
      <c r="BE863" s="40">
        <v>0</v>
      </c>
      <c r="BF863" s="40">
        <v>24103679070.049999</v>
      </c>
      <c r="BG863" s="40">
        <v>0</v>
      </c>
      <c r="BH863" s="40">
        <v>24103679070.049999</v>
      </c>
      <c r="BI863" s="40">
        <v>0</v>
      </c>
    </row>
    <row r="864" spans="1:61" ht="14.25" x14ac:dyDescent="0.2">
      <c r="A864" s="25">
        <f t="shared" si="13"/>
        <v>858</v>
      </c>
      <c r="B864" s="34">
        <v>8701</v>
      </c>
      <c r="C864" s="33" t="s">
        <v>5302</v>
      </c>
      <c r="D864" s="33" t="s">
        <v>5303</v>
      </c>
      <c r="E864" s="33" t="s">
        <v>5304</v>
      </c>
      <c r="F864" s="33" t="s">
        <v>28</v>
      </c>
      <c r="G864" s="35">
        <v>6492</v>
      </c>
      <c r="H864" s="33" t="s">
        <v>1321</v>
      </c>
      <c r="I864" s="33" t="s">
        <v>5305</v>
      </c>
      <c r="J864" s="33" t="s">
        <v>29</v>
      </c>
      <c r="K864" s="33" t="s">
        <v>30</v>
      </c>
      <c r="L864" s="33" t="s">
        <v>5306</v>
      </c>
      <c r="M864" s="34">
        <v>6340000</v>
      </c>
      <c r="N864" s="33" t="s">
        <v>5307</v>
      </c>
      <c r="O864" s="34">
        <v>2</v>
      </c>
      <c r="P864" s="34">
        <v>607</v>
      </c>
      <c r="Q864" s="34">
        <v>2</v>
      </c>
      <c r="R864" s="40">
        <v>5803361494.0200005</v>
      </c>
      <c r="S864" s="40">
        <v>2468879007.25</v>
      </c>
      <c r="T864" s="40">
        <v>0</v>
      </c>
      <c r="U864" s="40">
        <v>0</v>
      </c>
      <c r="V864" s="40">
        <v>3128955530</v>
      </c>
      <c r="W864" s="40">
        <v>205526956.77000001</v>
      </c>
      <c r="X864" s="40">
        <v>0</v>
      </c>
      <c r="Y864" s="40">
        <v>0</v>
      </c>
      <c r="Z864" s="40">
        <v>0</v>
      </c>
      <c r="AA864" s="40">
        <v>4346962262.7200003</v>
      </c>
      <c r="AB864" s="40">
        <v>4067691580.3200002</v>
      </c>
      <c r="AC864" s="40">
        <v>0</v>
      </c>
      <c r="AD864" s="40">
        <v>114962303.40000001</v>
      </c>
      <c r="AE864" s="40">
        <v>0</v>
      </c>
      <c r="AF864" s="40">
        <v>98548564</v>
      </c>
      <c r="AG864" s="40">
        <v>39719851</v>
      </c>
      <c r="AH864" s="40">
        <v>26039964</v>
      </c>
      <c r="AI864" s="40">
        <v>1456399231.3</v>
      </c>
      <c r="AJ864" s="40">
        <v>967764965</v>
      </c>
      <c r="AK864" s="40">
        <v>917764965</v>
      </c>
      <c r="AL864" s="40">
        <v>248533137.33000001</v>
      </c>
      <c r="AM864" s="40">
        <v>0</v>
      </c>
      <c r="AN864" s="40">
        <v>0</v>
      </c>
      <c r="AO864" s="40">
        <v>240101128.97</v>
      </c>
      <c r="AP864" s="40">
        <v>0</v>
      </c>
      <c r="AQ864" s="40">
        <v>331071899.69</v>
      </c>
      <c r="AR864" s="40">
        <v>252392710</v>
      </c>
      <c r="AS864" s="40">
        <v>78679189.689999998</v>
      </c>
      <c r="AT864" s="40">
        <v>303980413.69</v>
      </c>
      <c r="AU864" s="40">
        <v>63309597.700000003</v>
      </c>
      <c r="AV864" s="40">
        <v>569687.02</v>
      </c>
      <c r="AW864" s="40">
        <v>240101128.97</v>
      </c>
      <c r="AX864" s="40">
        <v>0</v>
      </c>
      <c r="AY864" s="40">
        <v>27091486</v>
      </c>
      <c r="AZ864" s="40">
        <v>27091486</v>
      </c>
      <c r="BA864" s="40">
        <v>0</v>
      </c>
      <c r="BB864" s="40">
        <v>0</v>
      </c>
      <c r="BC864" s="40">
        <v>0</v>
      </c>
      <c r="BD864" s="40">
        <v>0</v>
      </c>
      <c r="BE864" s="40">
        <v>0</v>
      </c>
      <c r="BF864" s="40">
        <v>0</v>
      </c>
      <c r="BG864" s="40">
        <v>0</v>
      </c>
      <c r="BH864" s="40">
        <v>0</v>
      </c>
      <c r="BI864" s="40">
        <v>0</v>
      </c>
    </row>
    <row r="865" spans="1:61" ht="14.25" x14ac:dyDescent="0.2">
      <c r="A865" s="25">
        <f t="shared" si="13"/>
        <v>859</v>
      </c>
      <c r="B865" s="34">
        <v>8714</v>
      </c>
      <c r="C865" s="33" t="s">
        <v>1973</v>
      </c>
      <c r="D865" s="33" t="s">
        <v>1974</v>
      </c>
      <c r="E865" s="33" t="s">
        <v>1975</v>
      </c>
      <c r="F865" s="33" t="s">
        <v>39</v>
      </c>
      <c r="G865" s="35">
        <v>9499</v>
      </c>
      <c r="H865" s="33" t="s">
        <v>1328</v>
      </c>
      <c r="I865" s="33"/>
      <c r="J865" s="33" t="s">
        <v>32</v>
      </c>
      <c r="K865" s="33" t="s">
        <v>1965</v>
      </c>
      <c r="L865" s="33" t="s">
        <v>1976</v>
      </c>
      <c r="M865" s="34">
        <v>5690120</v>
      </c>
      <c r="N865" s="33" t="s">
        <v>1977</v>
      </c>
      <c r="O865" s="34">
        <v>2</v>
      </c>
      <c r="P865" s="34">
        <v>1</v>
      </c>
      <c r="Q865" s="34">
        <v>5</v>
      </c>
      <c r="R865" s="40">
        <v>4141452357.1999998</v>
      </c>
      <c r="S865" s="40">
        <v>316512689.69999999</v>
      </c>
      <c r="T865" s="40">
        <v>281789794</v>
      </c>
      <c r="U865" s="40">
        <v>0</v>
      </c>
      <c r="V865" s="40">
        <v>3358212358.5</v>
      </c>
      <c r="W865" s="40">
        <v>120678594</v>
      </c>
      <c r="X865" s="40">
        <v>56363032</v>
      </c>
      <c r="Y865" s="40">
        <v>0</v>
      </c>
      <c r="Z865" s="40">
        <v>7895889</v>
      </c>
      <c r="AA865" s="40">
        <v>3573918226.8200002</v>
      </c>
      <c r="AB865" s="40">
        <v>2784651424.3299999</v>
      </c>
      <c r="AC865" s="40">
        <v>551046988</v>
      </c>
      <c r="AD865" s="40">
        <v>134648073.19</v>
      </c>
      <c r="AE865" s="40">
        <v>0</v>
      </c>
      <c r="AF865" s="40">
        <v>87168168.299999997</v>
      </c>
      <c r="AG865" s="40">
        <v>16403573</v>
      </c>
      <c r="AH865" s="40">
        <v>0</v>
      </c>
      <c r="AI865" s="40">
        <v>567534130.66999996</v>
      </c>
      <c r="AJ865" s="40">
        <v>409000137</v>
      </c>
      <c r="AK865" s="40">
        <v>0</v>
      </c>
      <c r="AL865" s="40">
        <v>110298580.67</v>
      </c>
      <c r="AM865" s="40">
        <v>0</v>
      </c>
      <c r="AN865" s="40">
        <v>0</v>
      </c>
      <c r="AO865" s="40">
        <v>-15246194</v>
      </c>
      <c r="AP865" s="40">
        <v>63481607</v>
      </c>
      <c r="AQ865" s="40">
        <v>453451014.57999998</v>
      </c>
      <c r="AR865" s="40">
        <v>406667146</v>
      </c>
      <c r="AS865" s="40">
        <v>46783868.579999998</v>
      </c>
      <c r="AT865" s="40">
        <v>352941419.20999998</v>
      </c>
      <c r="AU865" s="40">
        <v>286124237.50999999</v>
      </c>
      <c r="AV865" s="40">
        <v>82063375.700000003</v>
      </c>
      <c r="AW865" s="40">
        <v>-15246194</v>
      </c>
      <c r="AX865" s="40">
        <v>0</v>
      </c>
      <c r="AY865" s="40">
        <v>100509595.66</v>
      </c>
      <c r="AZ865" s="40">
        <v>100509595.66</v>
      </c>
      <c r="BA865" s="40">
        <v>0</v>
      </c>
      <c r="BB865" s="40">
        <v>4459294</v>
      </c>
      <c r="BC865" s="40">
        <v>166605818</v>
      </c>
      <c r="BD865" s="40">
        <v>4459294</v>
      </c>
      <c r="BE865" s="40">
        <v>166605818</v>
      </c>
      <c r="BF865" s="40">
        <v>4042350225.5</v>
      </c>
      <c r="BG865" s="40">
        <v>0</v>
      </c>
      <c r="BH865" s="40">
        <v>4042350225.5</v>
      </c>
      <c r="BI865" s="40">
        <v>0</v>
      </c>
    </row>
    <row r="866" spans="1:61" ht="14.25" x14ac:dyDescent="0.2">
      <c r="A866" s="25">
        <f t="shared" si="13"/>
        <v>860</v>
      </c>
      <c r="B866" s="34">
        <v>8718</v>
      </c>
      <c r="C866" s="33" t="s">
        <v>5308</v>
      </c>
      <c r="D866" s="33" t="s">
        <v>5309</v>
      </c>
      <c r="E866" s="33" t="s">
        <v>5310</v>
      </c>
      <c r="F866" s="33" t="s">
        <v>28</v>
      </c>
      <c r="G866" s="35">
        <v>6492</v>
      </c>
      <c r="H866" s="33" t="s">
        <v>1321</v>
      </c>
      <c r="I866" s="33"/>
      <c r="J866" s="33" t="s">
        <v>29</v>
      </c>
      <c r="K866" s="33" t="s">
        <v>30</v>
      </c>
      <c r="L866" s="33" t="s">
        <v>5311</v>
      </c>
      <c r="M866" s="34">
        <v>6671090</v>
      </c>
      <c r="N866" s="33" t="s">
        <v>5312</v>
      </c>
      <c r="O866" s="34">
        <v>3</v>
      </c>
      <c r="P866" s="34">
        <v>0</v>
      </c>
      <c r="Q866" s="32"/>
      <c r="R866" s="40">
        <v>885479268</v>
      </c>
      <c r="S866" s="40">
        <v>58254634.030000001</v>
      </c>
      <c r="T866" s="40">
        <v>53601225.25</v>
      </c>
      <c r="U866" s="40">
        <v>0</v>
      </c>
      <c r="V866" s="40">
        <v>724797024</v>
      </c>
      <c r="W866" s="40">
        <v>43106756</v>
      </c>
      <c r="X866" s="40">
        <v>3993285.75</v>
      </c>
      <c r="Y866" s="40">
        <v>0</v>
      </c>
      <c r="Z866" s="40">
        <v>1726342.97</v>
      </c>
      <c r="AA866" s="40">
        <v>579940482.26999998</v>
      </c>
      <c r="AB866" s="40">
        <v>519599684.55000001</v>
      </c>
      <c r="AC866" s="40">
        <v>0</v>
      </c>
      <c r="AD866" s="40">
        <v>27230633</v>
      </c>
      <c r="AE866" s="40">
        <v>0</v>
      </c>
      <c r="AF866" s="40">
        <v>7843826.7199999997</v>
      </c>
      <c r="AG866" s="40">
        <v>2316904</v>
      </c>
      <c r="AH866" s="40">
        <v>22949434</v>
      </c>
      <c r="AI866" s="40">
        <v>305538785.72000003</v>
      </c>
      <c r="AJ866" s="40">
        <v>189752494</v>
      </c>
      <c r="AK866" s="40">
        <v>181940074</v>
      </c>
      <c r="AL866" s="40">
        <v>22108021.510000002</v>
      </c>
      <c r="AM866" s="40">
        <v>61783679.789999999</v>
      </c>
      <c r="AN866" s="40">
        <v>0</v>
      </c>
      <c r="AO866" s="40">
        <v>31894590.420000002</v>
      </c>
      <c r="AP866" s="40">
        <v>0</v>
      </c>
      <c r="AQ866" s="40">
        <v>572744690.36000001</v>
      </c>
      <c r="AR866" s="40">
        <v>566553301</v>
      </c>
      <c r="AS866" s="40">
        <v>6191389.3600000003</v>
      </c>
      <c r="AT866" s="40">
        <v>101965912.36</v>
      </c>
      <c r="AU866" s="40">
        <v>63922571</v>
      </c>
      <c r="AV866" s="40">
        <v>6148750.9400000004</v>
      </c>
      <c r="AW866" s="40">
        <v>31894590.420000002</v>
      </c>
      <c r="AX866" s="40">
        <v>0</v>
      </c>
      <c r="AY866" s="40">
        <v>421914578</v>
      </c>
      <c r="AZ866" s="40">
        <v>421914578</v>
      </c>
      <c r="BA866" s="40">
        <v>0</v>
      </c>
      <c r="BB866" s="40">
        <v>31019742</v>
      </c>
      <c r="BC866" s="40">
        <v>15552242</v>
      </c>
      <c r="BD866" s="40">
        <v>31019742</v>
      </c>
      <c r="BE866" s="40">
        <v>15552242</v>
      </c>
      <c r="BF866" s="40">
        <v>1208166883.2</v>
      </c>
      <c r="BG866" s="40">
        <v>0</v>
      </c>
      <c r="BH866" s="40">
        <v>1208166883.2</v>
      </c>
      <c r="BI866" s="40">
        <v>0</v>
      </c>
    </row>
    <row r="867" spans="1:61" ht="14.25" x14ac:dyDescent="0.2">
      <c r="A867" s="25">
        <f t="shared" si="13"/>
        <v>861</v>
      </c>
      <c r="B867" s="34">
        <v>8825</v>
      </c>
      <c r="C867" s="33" t="s">
        <v>1180</v>
      </c>
      <c r="D867" s="33" t="s">
        <v>1181</v>
      </c>
      <c r="E867" s="33" t="s">
        <v>1182</v>
      </c>
      <c r="F867" s="33" t="s">
        <v>106</v>
      </c>
      <c r="G867" s="35">
        <v>6492</v>
      </c>
      <c r="H867" s="33" t="s">
        <v>1321</v>
      </c>
      <c r="I867" s="33" t="s">
        <v>1946</v>
      </c>
      <c r="J867" s="33" t="s">
        <v>29</v>
      </c>
      <c r="K867" s="33" t="s">
        <v>30</v>
      </c>
      <c r="L867" s="33" t="s">
        <v>2263</v>
      </c>
      <c r="M867" s="34">
        <v>4377428</v>
      </c>
      <c r="N867" s="33" t="s">
        <v>1338</v>
      </c>
      <c r="O867" s="34">
        <v>1</v>
      </c>
      <c r="P867" s="34">
        <v>19335</v>
      </c>
      <c r="Q867" s="34">
        <v>32</v>
      </c>
      <c r="R867" s="40">
        <v>38596630555</v>
      </c>
      <c r="S867" s="40">
        <v>2306764687</v>
      </c>
      <c r="T867" s="40">
        <v>1756628162</v>
      </c>
      <c r="U867" s="40">
        <v>0</v>
      </c>
      <c r="V867" s="40">
        <v>34118884124</v>
      </c>
      <c r="W867" s="40">
        <v>362237101</v>
      </c>
      <c r="X867" s="40">
        <v>0</v>
      </c>
      <c r="Y867" s="40">
        <v>0</v>
      </c>
      <c r="Z867" s="40">
        <v>52116481</v>
      </c>
      <c r="AA867" s="40">
        <v>27911300870</v>
      </c>
      <c r="AB867" s="40">
        <v>26142198151</v>
      </c>
      <c r="AC867" s="40">
        <v>0</v>
      </c>
      <c r="AD867" s="40">
        <v>1503478988</v>
      </c>
      <c r="AE867" s="40">
        <v>0</v>
      </c>
      <c r="AF867" s="40">
        <v>103297959</v>
      </c>
      <c r="AG867" s="40">
        <v>162325772</v>
      </c>
      <c r="AH867" s="40">
        <v>0</v>
      </c>
      <c r="AI867" s="40">
        <v>10685329685</v>
      </c>
      <c r="AJ867" s="40">
        <v>7995658332</v>
      </c>
      <c r="AK867" s="40">
        <v>2198846332</v>
      </c>
      <c r="AL867" s="40">
        <v>1121569434</v>
      </c>
      <c r="AM867" s="40">
        <v>956624338</v>
      </c>
      <c r="AN867" s="40">
        <v>0</v>
      </c>
      <c r="AO867" s="40">
        <v>611477581</v>
      </c>
      <c r="AP867" s="40">
        <v>0</v>
      </c>
      <c r="AQ867" s="40">
        <v>3812818320</v>
      </c>
      <c r="AR867" s="40">
        <v>3484837974</v>
      </c>
      <c r="AS867" s="40">
        <v>327980346</v>
      </c>
      <c r="AT867" s="40">
        <v>3002280595</v>
      </c>
      <c r="AU867" s="40">
        <v>2325917172</v>
      </c>
      <c r="AV867" s="40">
        <v>64885842</v>
      </c>
      <c r="AW867" s="40">
        <v>611477581</v>
      </c>
      <c r="AX867" s="40">
        <v>0</v>
      </c>
      <c r="AY867" s="40">
        <v>810537725</v>
      </c>
      <c r="AZ867" s="40">
        <v>810537725</v>
      </c>
      <c r="BA867" s="40">
        <v>0</v>
      </c>
      <c r="BB867" s="40">
        <v>139045047</v>
      </c>
      <c r="BC867" s="40">
        <v>1058143783</v>
      </c>
      <c r="BD867" s="40">
        <v>139045047</v>
      </c>
      <c r="BE867" s="40">
        <v>1058143783</v>
      </c>
      <c r="BF867" s="40">
        <v>28242200349</v>
      </c>
      <c r="BG867" s="40">
        <v>0</v>
      </c>
      <c r="BH867" s="40">
        <v>28242200349</v>
      </c>
      <c r="BI867" s="40">
        <v>0</v>
      </c>
    </row>
    <row r="868" spans="1:61" ht="14.25" x14ac:dyDescent="0.2">
      <c r="A868" s="25">
        <f t="shared" si="13"/>
        <v>862</v>
      </c>
      <c r="B868" s="34">
        <v>8848</v>
      </c>
      <c r="C868" s="33" t="s">
        <v>5313</v>
      </c>
      <c r="D868" s="33" t="s">
        <v>5314</v>
      </c>
      <c r="E868" s="33" t="s">
        <v>5315</v>
      </c>
      <c r="F868" s="33" t="s">
        <v>28</v>
      </c>
      <c r="G868" s="35">
        <v>9499</v>
      </c>
      <c r="H868" s="33" t="s">
        <v>1328</v>
      </c>
      <c r="I868" s="33" t="s">
        <v>5316</v>
      </c>
      <c r="J868" s="33" t="s">
        <v>29</v>
      </c>
      <c r="K868" s="33" t="s">
        <v>30</v>
      </c>
      <c r="L868" s="33" t="s">
        <v>5317</v>
      </c>
      <c r="M868" s="34">
        <v>2941400</v>
      </c>
      <c r="N868" s="33" t="s">
        <v>5318</v>
      </c>
      <c r="O868" s="34">
        <v>2</v>
      </c>
      <c r="P868" s="34">
        <v>1371</v>
      </c>
      <c r="Q868" s="34">
        <v>6</v>
      </c>
      <c r="R868" s="40">
        <v>13454247150</v>
      </c>
      <c r="S868" s="40">
        <v>558884827</v>
      </c>
      <c r="T868" s="40">
        <v>2866455349</v>
      </c>
      <c r="U868" s="40">
        <v>0</v>
      </c>
      <c r="V868" s="40">
        <v>8936537018</v>
      </c>
      <c r="W868" s="40">
        <v>109231928</v>
      </c>
      <c r="X868" s="40">
        <v>980196996</v>
      </c>
      <c r="Y868" s="40">
        <v>0</v>
      </c>
      <c r="Z868" s="40">
        <v>2941032</v>
      </c>
      <c r="AA868" s="40">
        <v>11656778200</v>
      </c>
      <c r="AB868" s="40">
        <v>11437877675</v>
      </c>
      <c r="AC868" s="40">
        <v>0</v>
      </c>
      <c r="AD868" s="40">
        <v>25697512</v>
      </c>
      <c r="AE868" s="40">
        <v>0</v>
      </c>
      <c r="AF868" s="40">
        <v>16429834</v>
      </c>
      <c r="AG868" s="40">
        <v>52478200</v>
      </c>
      <c r="AH868" s="40">
        <v>124294979</v>
      </c>
      <c r="AI868" s="40">
        <v>1797468950</v>
      </c>
      <c r="AJ868" s="40">
        <v>1171076988</v>
      </c>
      <c r="AK868" s="40">
        <v>1159358358</v>
      </c>
      <c r="AL868" s="40">
        <v>268003938</v>
      </c>
      <c r="AM868" s="40">
        <v>154940964</v>
      </c>
      <c r="AN868" s="40">
        <v>0</v>
      </c>
      <c r="AO868" s="40">
        <v>190360157</v>
      </c>
      <c r="AP868" s="40">
        <v>1020352</v>
      </c>
      <c r="AQ868" s="40">
        <v>984179978</v>
      </c>
      <c r="AR868" s="40">
        <v>819270107</v>
      </c>
      <c r="AS868" s="40">
        <v>164909871</v>
      </c>
      <c r="AT868" s="40">
        <v>727027981</v>
      </c>
      <c r="AU868" s="40">
        <v>387758610</v>
      </c>
      <c r="AV868" s="40">
        <v>148909214</v>
      </c>
      <c r="AW868" s="40">
        <v>190360157</v>
      </c>
      <c r="AX868" s="40">
        <v>0</v>
      </c>
      <c r="AY868" s="40">
        <v>257151997</v>
      </c>
      <c r="AZ868" s="40">
        <v>257151997</v>
      </c>
      <c r="BA868" s="40">
        <v>0</v>
      </c>
      <c r="BB868" s="40">
        <v>0</v>
      </c>
      <c r="BC868" s="40">
        <v>0</v>
      </c>
      <c r="BD868" s="40">
        <v>0</v>
      </c>
      <c r="BE868" s="40">
        <v>0</v>
      </c>
      <c r="BF868" s="40">
        <v>0</v>
      </c>
      <c r="BG868" s="40">
        <v>0</v>
      </c>
      <c r="BH868" s="40">
        <v>0</v>
      </c>
      <c r="BI868" s="40">
        <v>0</v>
      </c>
    </row>
    <row r="869" spans="1:61" ht="14.25" x14ac:dyDescent="0.2">
      <c r="A869" s="25">
        <f t="shared" si="13"/>
        <v>863</v>
      </c>
      <c r="B869" s="34">
        <v>8894</v>
      </c>
      <c r="C869" s="33" t="s">
        <v>5319</v>
      </c>
      <c r="D869" s="33" t="s">
        <v>5320</v>
      </c>
      <c r="E869" s="33" t="s">
        <v>5321</v>
      </c>
      <c r="F869" s="33" t="s">
        <v>38</v>
      </c>
      <c r="G869" s="35">
        <v>4663</v>
      </c>
      <c r="H869" s="33" t="s">
        <v>5322</v>
      </c>
      <c r="I869" s="33" t="s">
        <v>5323</v>
      </c>
      <c r="J869" s="33" t="s">
        <v>954</v>
      </c>
      <c r="K869" s="33" t="s">
        <v>955</v>
      </c>
      <c r="L869" s="33" t="s">
        <v>5324</v>
      </c>
      <c r="M869" s="34">
        <v>5784978</v>
      </c>
      <c r="N869" s="33" t="s">
        <v>5325</v>
      </c>
      <c r="O869" s="34">
        <v>2</v>
      </c>
      <c r="P869" s="34">
        <v>20</v>
      </c>
      <c r="Q869" s="34">
        <v>97</v>
      </c>
      <c r="R869" s="40">
        <v>20797077074.889999</v>
      </c>
      <c r="S869" s="40">
        <v>998033741.98000002</v>
      </c>
      <c r="T869" s="40">
        <v>1112464.1599999999</v>
      </c>
      <c r="U869" s="40">
        <v>4465533846.9399996</v>
      </c>
      <c r="V869" s="40">
        <v>0</v>
      </c>
      <c r="W869" s="40">
        <v>9533851487.9400005</v>
      </c>
      <c r="X869" s="40">
        <v>5798545533.8699999</v>
      </c>
      <c r="Y869" s="40">
        <v>0</v>
      </c>
      <c r="Z869" s="40">
        <v>0</v>
      </c>
      <c r="AA869" s="40">
        <v>16690204207.290001</v>
      </c>
      <c r="AB869" s="40">
        <v>0</v>
      </c>
      <c r="AC869" s="40">
        <v>4985520995.3999996</v>
      </c>
      <c r="AD869" s="40">
        <v>6723923264.29</v>
      </c>
      <c r="AE869" s="40">
        <v>0</v>
      </c>
      <c r="AF869" s="40">
        <v>437444471</v>
      </c>
      <c r="AG869" s="40">
        <v>4543315476.6000004</v>
      </c>
      <c r="AH869" s="40">
        <v>0</v>
      </c>
      <c r="AI869" s="40">
        <v>4106872867.5999999</v>
      </c>
      <c r="AJ869" s="40">
        <v>1100000000</v>
      </c>
      <c r="AK869" s="40">
        <v>0</v>
      </c>
      <c r="AL869" s="40">
        <v>1950360000</v>
      </c>
      <c r="AM869" s="40">
        <v>298889704.80000001</v>
      </c>
      <c r="AN869" s="40">
        <v>0</v>
      </c>
      <c r="AO869" s="40">
        <v>757623162.79999995</v>
      </c>
      <c r="AP869" s="40">
        <v>0</v>
      </c>
      <c r="AQ869" s="40">
        <v>18705693122.099998</v>
      </c>
      <c r="AR869" s="40">
        <v>18292390181.799999</v>
      </c>
      <c r="AS869" s="40">
        <v>413302940.30000001</v>
      </c>
      <c r="AT869" s="40">
        <v>5374263837.8800001</v>
      </c>
      <c r="AU869" s="40">
        <v>3996146544.9400001</v>
      </c>
      <c r="AV869" s="40">
        <v>620494130.13999999</v>
      </c>
      <c r="AW869" s="40">
        <v>757623162.79999995</v>
      </c>
      <c r="AX869" s="40">
        <v>0</v>
      </c>
      <c r="AY869" s="40">
        <v>13331429283.9</v>
      </c>
      <c r="AZ869" s="40">
        <v>13331429283.9</v>
      </c>
      <c r="BA869" s="40">
        <v>0</v>
      </c>
      <c r="BB869" s="40">
        <v>0</v>
      </c>
      <c r="BC869" s="40">
        <v>0</v>
      </c>
      <c r="BD869" s="40">
        <v>0</v>
      </c>
      <c r="BE869" s="40">
        <v>0</v>
      </c>
      <c r="BF869" s="40">
        <v>0</v>
      </c>
      <c r="BG869" s="40">
        <v>0</v>
      </c>
      <c r="BH869" s="40">
        <v>0</v>
      </c>
      <c r="BI869" s="40">
        <v>0</v>
      </c>
    </row>
    <row r="870" spans="1:61" ht="14.25" x14ac:dyDescent="0.2">
      <c r="A870" s="25">
        <f t="shared" si="13"/>
        <v>864</v>
      </c>
      <c r="B870" s="34">
        <v>9039</v>
      </c>
      <c r="C870" s="33" t="s">
        <v>5326</v>
      </c>
      <c r="D870" s="33" t="s">
        <v>5327</v>
      </c>
      <c r="E870" s="33" t="s">
        <v>275</v>
      </c>
      <c r="F870" s="33" t="s">
        <v>28</v>
      </c>
      <c r="G870" s="35">
        <v>6492</v>
      </c>
      <c r="H870" s="33" t="s">
        <v>1321</v>
      </c>
      <c r="I870" s="33"/>
      <c r="J870" s="33" t="s">
        <v>29</v>
      </c>
      <c r="K870" s="33" t="s">
        <v>30</v>
      </c>
      <c r="L870" s="33" t="s">
        <v>5328</v>
      </c>
      <c r="M870" s="34">
        <v>3377700</v>
      </c>
      <c r="N870" s="33" t="s">
        <v>5329</v>
      </c>
      <c r="O870" s="34">
        <v>3</v>
      </c>
      <c r="P870" s="34">
        <v>0</v>
      </c>
      <c r="Q870" s="32"/>
      <c r="R870" s="40">
        <v>289179814.88999999</v>
      </c>
      <c r="S870" s="40">
        <v>3391127.89</v>
      </c>
      <c r="T870" s="40">
        <v>22162042</v>
      </c>
      <c r="U870" s="40">
        <v>0</v>
      </c>
      <c r="V870" s="40">
        <v>263031722</v>
      </c>
      <c r="W870" s="40">
        <v>32623</v>
      </c>
      <c r="X870" s="40">
        <v>562300</v>
      </c>
      <c r="Y870" s="40">
        <v>0</v>
      </c>
      <c r="Z870" s="40">
        <v>0</v>
      </c>
      <c r="AA870" s="40">
        <v>246468657</v>
      </c>
      <c r="AB870" s="40">
        <v>218134033</v>
      </c>
      <c r="AC870" s="40">
        <v>0</v>
      </c>
      <c r="AD870" s="40">
        <v>16531403</v>
      </c>
      <c r="AE870" s="40">
        <v>0</v>
      </c>
      <c r="AF870" s="40">
        <v>11803221</v>
      </c>
      <c r="AG870" s="40">
        <v>0</v>
      </c>
      <c r="AH870" s="40">
        <v>0</v>
      </c>
      <c r="AI870" s="40">
        <v>42711157.890000001</v>
      </c>
      <c r="AJ870" s="40">
        <v>15009016</v>
      </c>
      <c r="AK870" s="40">
        <v>15009015</v>
      </c>
      <c r="AL870" s="40">
        <v>13135355.9</v>
      </c>
      <c r="AM870" s="40">
        <v>7445082.7599999998</v>
      </c>
      <c r="AN870" s="40">
        <v>0</v>
      </c>
      <c r="AO870" s="40">
        <v>6658742.2300000004</v>
      </c>
      <c r="AP870" s="40">
        <v>136165</v>
      </c>
      <c r="AQ870" s="40">
        <v>38518642.890000001</v>
      </c>
      <c r="AR870" s="40">
        <v>37455071</v>
      </c>
      <c r="AS870" s="40">
        <v>1063571.8899999999</v>
      </c>
      <c r="AT870" s="40">
        <v>37693556.890000001</v>
      </c>
      <c r="AU870" s="40">
        <v>28990129</v>
      </c>
      <c r="AV870" s="40">
        <v>2044685.66</v>
      </c>
      <c r="AW870" s="40">
        <v>6658742.2300000004</v>
      </c>
      <c r="AX870" s="40">
        <v>0</v>
      </c>
      <c r="AY870" s="40">
        <v>825086</v>
      </c>
      <c r="AZ870" s="40">
        <v>825086</v>
      </c>
      <c r="BA870" s="40">
        <v>0</v>
      </c>
      <c r="BB870" s="40">
        <v>694584</v>
      </c>
      <c r="BC870" s="40">
        <v>0</v>
      </c>
      <c r="BD870" s="40">
        <v>694584</v>
      </c>
      <c r="BE870" s="40">
        <v>0</v>
      </c>
      <c r="BF870" s="40">
        <v>270717662</v>
      </c>
      <c r="BG870" s="40">
        <v>0</v>
      </c>
      <c r="BH870" s="40">
        <v>270717662</v>
      </c>
      <c r="BI870" s="40">
        <v>0</v>
      </c>
    </row>
    <row r="871" spans="1:61" ht="14.25" x14ac:dyDescent="0.2">
      <c r="A871" s="25">
        <f t="shared" si="13"/>
        <v>865</v>
      </c>
      <c r="B871" s="34">
        <v>9057</v>
      </c>
      <c r="C871" s="33" t="s">
        <v>5330</v>
      </c>
      <c r="D871" s="33" t="s">
        <v>5331</v>
      </c>
      <c r="E871" s="33" t="s">
        <v>5332</v>
      </c>
      <c r="F871" s="33" t="s">
        <v>28</v>
      </c>
      <c r="G871" s="35">
        <v>6492</v>
      </c>
      <c r="H871" s="33" t="s">
        <v>1321</v>
      </c>
      <c r="I871" s="33"/>
      <c r="J871" s="33" t="s">
        <v>41</v>
      </c>
      <c r="K871" s="33" t="s">
        <v>45</v>
      </c>
      <c r="L871" s="33" t="s">
        <v>5333</v>
      </c>
      <c r="M871" s="34">
        <v>4422610</v>
      </c>
      <c r="N871" s="33" t="s">
        <v>5334</v>
      </c>
      <c r="O871" s="34">
        <v>3</v>
      </c>
      <c r="P871" s="34">
        <v>0</v>
      </c>
      <c r="Q871" s="32"/>
      <c r="R871" s="40">
        <v>93121177</v>
      </c>
      <c r="S871" s="40">
        <v>11440905</v>
      </c>
      <c r="T871" s="40">
        <v>0</v>
      </c>
      <c r="U871" s="40">
        <v>0</v>
      </c>
      <c r="V871" s="40">
        <v>69864061</v>
      </c>
      <c r="W871" s="40">
        <v>11816211</v>
      </c>
      <c r="X871" s="40">
        <v>0</v>
      </c>
      <c r="Y871" s="40">
        <v>0</v>
      </c>
      <c r="Z871" s="40">
        <v>0</v>
      </c>
      <c r="AA871" s="40">
        <v>79630830</v>
      </c>
      <c r="AB871" s="40">
        <v>65114282</v>
      </c>
      <c r="AC871" s="40">
        <v>0</v>
      </c>
      <c r="AD871" s="40">
        <v>11135123</v>
      </c>
      <c r="AE871" s="40">
        <v>0</v>
      </c>
      <c r="AF871" s="40">
        <v>3381425</v>
      </c>
      <c r="AG871" s="40">
        <v>0</v>
      </c>
      <c r="AH871" s="40">
        <v>0</v>
      </c>
      <c r="AI871" s="40">
        <v>13490347</v>
      </c>
      <c r="AJ871" s="40">
        <v>6957659</v>
      </c>
      <c r="AK871" s="40">
        <v>5832659</v>
      </c>
      <c r="AL871" s="40">
        <v>0</v>
      </c>
      <c r="AM871" s="40">
        <v>0</v>
      </c>
      <c r="AN871" s="40">
        <v>0</v>
      </c>
      <c r="AO871" s="40">
        <v>7608103</v>
      </c>
      <c r="AP871" s="40">
        <v>0</v>
      </c>
      <c r="AQ871" s="40">
        <v>20014247</v>
      </c>
      <c r="AR871" s="40">
        <v>9689771</v>
      </c>
      <c r="AS871" s="40">
        <v>10324476</v>
      </c>
      <c r="AT871" s="40">
        <v>20014247</v>
      </c>
      <c r="AU871" s="40">
        <v>10751750</v>
      </c>
      <c r="AV871" s="40">
        <v>1654394</v>
      </c>
      <c r="AW871" s="40">
        <v>7608103</v>
      </c>
      <c r="AX871" s="40">
        <v>0</v>
      </c>
      <c r="AY871" s="40">
        <v>0</v>
      </c>
      <c r="AZ871" s="40">
        <v>0</v>
      </c>
      <c r="BA871" s="40">
        <v>0</v>
      </c>
      <c r="BB871" s="40">
        <v>0</v>
      </c>
      <c r="BC871" s="40">
        <v>0</v>
      </c>
      <c r="BD871" s="40">
        <v>0</v>
      </c>
      <c r="BE871" s="40">
        <v>0</v>
      </c>
      <c r="BF871" s="40">
        <v>0</v>
      </c>
      <c r="BG871" s="40">
        <v>0</v>
      </c>
      <c r="BH871" s="40">
        <v>0</v>
      </c>
      <c r="BI871" s="40">
        <v>0</v>
      </c>
    </row>
    <row r="872" spans="1:61" ht="14.25" x14ac:dyDescent="0.2">
      <c r="A872" s="25">
        <f t="shared" si="13"/>
        <v>866</v>
      </c>
      <c r="B872" s="34">
        <v>9180</v>
      </c>
      <c r="C872" s="33" t="s">
        <v>5335</v>
      </c>
      <c r="D872" s="33" t="s">
        <v>5336</v>
      </c>
      <c r="E872" s="33" t="s">
        <v>5337</v>
      </c>
      <c r="F872" s="33" t="s">
        <v>28</v>
      </c>
      <c r="G872" s="35">
        <v>6492</v>
      </c>
      <c r="H872" s="33" t="s">
        <v>1321</v>
      </c>
      <c r="I872" s="33"/>
      <c r="J872" s="33" t="s">
        <v>29</v>
      </c>
      <c r="K872" s="33" t="s">
        <v>30</v>
      </c>
      <c r="L872" s="33" t="s">
        <v>5338</v>
      </c>
      <c r="M872" s="34">
        <v>4204084</v>
      </c>
      <c r="N872" s="33" t="s">
        <v>5339</v>
      </c>
      <c r="O872" s="34">
        <v>3</v>
      </c>
      <c r="P872" s="34">
        <v>0</v>
      </c>
      <c r="Q872" s="32"/>
      <c r="R872" s="40">
        <v>1907398362.6400001</v>
      </c>
      <c r="S872" s="40">
        <v>46631790.240000002</v>
      </c>
      <c r="T872" s="40">
        <v>33237613.399999999</v>
      </c>
      <c r="U872" s="40">
        <v>0</v>
      </c>
      <c r="V872" s="40">
        <v>1795319393</v>
      </c>
      <c r="W872" s="40">
        <v>30564140</v>
      </c>
      <c r="X872" s="40">
        <v>1645426</v>
      </c>
      <c r="Y872" s="40">
        <v>0</v>
      </c>
      <c r="Z872" s="40">
        <v>0</v>
      </c>
      <c r="AA872" s="40">
        <v>1714164089.5</v>
      </c>
      <c r="AB872" s="40">
        <v>1656212077</v>
      </c>
      <c r="AC872" s="40">
        <v>0</v>
      </c>
      <c r="AD872" s="40">
        <v>23016525</v>
      </c>
      <c r="AE872" s="40">
        <v>0</v>
      </c>
      <c r="AF872" s="40">
        <v>23214292.5</v>
      </c>
      <c r="AG872" s="40">
        <v>11721195</v>
      </c>
      <c r="AH872" s="40">
        <v>0</v>
      </c>
      <c r="AI872" s="40">
        <v>193234273.13999999</v>
      </c>
      <c r="AJ872" s="40">
        <v>176037558</v>
      </c>
      <c r="AK872" s="40">
        <v>148459358</v>
      </c>
      <c r="AL872" s="40">
        <v>13103295</v>
      </c>
      <c r="AM872" s="40">
        <v>0</v>
      </c>
      <c r="AN872" s="40">
        <v>0</v>
      </c>
      <c r="AO872" s="40">
        <v>4093420.14</v>
      </c>
      <c r="AP872" s="40">
        <v>0</v>
      </c>
      <c r="AQ872" s="40">
        <v>171474611.31</v>
      </c>
      <c r="AR872" s="40">
        <v>163845642.90000001</v>
      </c>
      <c r="AS872" s="40">
        <v>7628968.4100000001</v>
      </c>
      <c r="AT872" s="40">
        <v>127216492.31</v>
      </c>
      <c r="AU872" s="40">
        <v>91064423.069999993</v>
      </c>
      <c r="AV872" s="40">
        <v>32058649.100000001</v>
      </c>
      <c r="AW872" s="40">
        <v>4093420.14</v>
      </c>
      <c r="AX872" s="40">
        <v>0</v>
      </c>
      <c r="AY872" s="40">
        <v>44258119</v>
      </c>
      <c r="AZ872" s="40">
        <v>44258119</v>
      </c>
      <c r="BA872" s="40">
        <v>0</v>
      </c>
      <c r="BB872" s="40">
        <v>962086</v>
      </c>
      <c r="BC872" s="40">
        <v>0</v>
      </c>
      <c r="BD872" s="40">
        <v>962086</v>
      </c>
      <c r="BE872" s="40">
        <v>0</v>
      </c>
      <c r="BF872" s="40">
        <v>0</v>
      </c>
      <c r="BG872" s="40">
        <v>0</v>
      </c>
      <c r="BH872" s="40">
        <v>0</v>
      </c>
      <c r="BI872" s="40">
        <v>0</v>
      </c>
    </row>
    <row r="873" spans="1:61" ht="14.25" x14ac:dyDescent="0.2">
      <c r="A873" s="25">
        <f t="shared" si="13"/>
        <v>867</v>
      </c>
      <c r="B873" s="34">
        <v>9239</v>
      </c>
      <c r="C873" s="33" t="s">
        <v>5340</v>
      </c>
      <c r="D873" s="33" t="s">
        <v>5341</v>
      </c>
      <c r="E873" s="33" t="s">
        <v>5342</v>
      </c>
      <c r="F873" s="33" t="s">
        <v>28</v>
      </c>
      <c r="G873" s="35">
        <v>6492</v>
      </c>
      <c r="H873" s="33" t="s">
        <v>1321</v>
      </c>
      <c r="I873" s="33"/>
      <c r="J873" s="33" t="s">
        <v>29</v>
      </c>
      <c r="K873" s="33" t="s">
        <v>30</v>
      </c>
      <c r="L873" s="33" t="s">
        <v>5343</v>
      </c>
      <c r="M873" s="34">
        <v>3395252</v>
      </c>
      <c r="N873" s="33" t="s">
        <v>5344</v>
      </c>
      <c r="O873" s="34">
        <v>3</v>
      </c>
      <c r="P873" s="34">
        <v>0</v>
      </c>
      <c r="Q873" s="32"/>
      <c r="R873" s="40">
        <v>288008581.83999997</v>
      </c>
      <c r="S873" s="40">
        <v>39019841.840000004</v>
      </c>
      <c r="T873" s="40">
        <v>0</v>
      </c>
      <c r="U873" s="40">
        <v>0</v>
      </c>
      <c r="V873" s="40">
        <v>248988740</v>
      </c>
      <c r="W873" s="40">
        <v>0</v>
      </c>
      <c r="X873" s="40">
        <v>0</v>
      </c>
      <c r="Y873" s="40">
        <v>0</v>
      </c>
      <c r="Z873" s="40">
        <v>0</v>
      </c>
      <c r="AA873" s="40">
        <v>130813468.91</v>
      </c>
      <c r="AB873" s="40">
        <v>118822145.5</v>
      </c>
      <c r="AC873" s="40">
        <v>0</v>
      </c>
      <c r="AD873" s="40">
        <v>952513</v>
      </c>
      <c r="AE873" s="40">
        <v>0</v>
      </c>
      <c r="AF873" s="40">
        <v>8547935.4100000001</v>
      </c>
      <c r="AG873" s="40">
        <v>2490875</v>
      </c>
      <c r="AH873" s="40">
        <v>0</v>
      </c>
      <c r="AI873" s="40">
        <v>157195112.88</v>
      </c>
      <c r="AJ873" s="40">
        <v>124152885.5</v>
      </c>
      <c r="AK873" s="40">
        <v>116152885.5</v>
      </c>
      <c r="AL873" s="40">
        <v>10763367.380000001</v>
      </c>
      <c r="AM873" s="40">
        <v>10000000</v>
      </c>
      <c r="AN873" s="40">
        <v>0</v>
      </c>
      <c r="AO873" s="40">
        <v>12278860</v>
      </c>
      <c r="AP873" s="40">
        <v>0</v>
      </c>
      <c r="AQ873" s="40">
        <v>35720271.93</v>
      </c>
      <c r="AR873" s="40">
        <v>35636115</v>
      </c>
      <c r="AS873" s="40">
        <v>84156.93</v>
      </c>
      <c r="AT873" s="40">
        <v>35720271.93</v>
      </c>
      <c r="AU873" s="40">
        <v>22496358</v>
      </c>
      <c r="AV873" s="40">
        <v>945053.88</v>
      </c>
      <c r="AW873" s="40">
        <v>12278860.050000001</v>
      </c>
      <c r="AX873" s="40">
        <v>0</v>
      </c>
      <c r="AY873" s="40">
        <v>0</v>
      </c>
      <c r="AZ873" s="40">
        <v>0</v>
      </c>
      <c r="BA873" s="40">
        <v>0</v>
      </c>
      <c r="BB873" s="40">
        <v>8000000</v>
      </c>
      <c r="BC873" s="40">
        <v>8000000</v>
      </c>
      <c r="BD873" s="40">
        <v>8000000</v>
      </c>
      <c r="BE873" s="40">
        <v>8000000</v>
      </c>
      <c r="BF873" s="40">
        <v>0</v>
      </c>
      <c r="BG873" s="40">
        <v>0</v>
      </c>
      <c r="BH873" s="40">
        <v>0</v>
      </c>
      <c r="BI873" s="40">
        <v>0</v>
      </c>
    </row>
    <row r="874" spans="1:61" ht="14.25" x14ac:dyDescent="0.2">
      <c r="A874" s="25">
        <f t="shared" si="13"/>
        <v>868</v>
      </c>
      <c r="B874" s="34">
        <v>9300</v>
      </c>
      <c r="C874" s="33" t="s">
        <v>5345</v>
      </c>
      <c r="D874" s="33" t="s">
        <v>5346</v>
      </c>
      <c r="E874" s="33" t="s">
        <v>5347</v>
      </c>
      <c r="F874" s="33" t="s">
        <v>38</v>
      </c>
      <c r="G874" s="35">
        <v>6492</v>
      </c>
      <c r="H874" s="33" t="s">
        <v>1321</v>
      </c>
      <c r="I874" s="33" t="s">
        <v>5348</v>
      </c>
      <c r="J874" s="33" t="s">
        <v>29</v>
      </c>
      <c r="K874" s="33" t="s">
        <v>30</v>
      </c>
      <c r="L874" s="33" t="s">
        <v>5349</v>
      </c>
      <c r="M874" s="34">
        <v>2347120</v>
      </c>
      <c r="N874" s="33" t="s">
        <v>5350</v>
      </c>
      <c r="O874" s="34">
        <v>2</v>
      </c>
      <c r="P874" s="34">
        <v>27</v>
      </c>
      <c r="Q874" s="34">
        <v>19</v>
      </c>
      <c r="R874" s="40">
        <v>14750498871</v>
      </c>
      <c r="S874" s="40">
        <v>8461940866</v>
      </c>
      <c r="T874" s="40">
        <v>0</v>
      </c>
      <c r="U874" s="40">
        <v>0</v>
      </c>
      <c r="V874" s="40">
        <v>0</v>
      </c>
      <c r="W874" s="40">
        <v>4452457802</v>
      </c>
      <c r="X874" s="40">
        <v>1836100203</v>
      </c>
      <c r="Y874" s="40">
        <v>0</v>
      </c>
      <c r="Z874" s="40">
        <v>0</v>
      </c>
      <c r="AA874" s="40">
        <v>12397470140</v>
      </c>
      <c r="AB874" s="40">
        <v>0</v>
      </c>
      <c r="AC874" s="40">
        <v>0</v>
      </c>
      <c r="AD874" s="40">
        <v>9897475461</v>
      </c>
      <c r="AE874" s="40">
        <v>0</v>
      </c>
      <c r="AF874" s="40">
        <v>216341709</v>
      </c>
      <c r="AG874" s="40">
        <v>2283652970</v>
      </c>
      <c r="AH874" s="40">
        <v>0</v>
      </c>
      <c r="AI874" s="40">
        <v>2353028731</v>
      </c>
      <c r="AJ874" s="40">
        <v>26616627</v>
      </c>
      <c r="AK874" s="40">
        <v>14427774</v>
      </c>
      <c r="AL874" s="40">
        <v>1394897920</v>
      </c>
      <c r="AM874" s="40">
        <v>693298846</v>
      </c>
      <c r="AN874" s="40">
        <v>0</v>
      </c>
      <c r="AO874" s="40">
        <v>-269031644</v>
      </c>
      <c r="AP874" s="40">
        <v>-259830424</v>
      </c>
      <c r="AQ874" s="40">
        <v>29415878364</v>
      </c>
      <c r="AR874" s="40">
        <v>29230195837</v>
      </c>
      <c r="AS874" s="40">
        <v>185682527</v>
      </c>
      <c r="AT874" s="40">
        <v>18857513029</v>
      </c>
      <c r="AU874" s="40">
        <v>17714644433</v>
      </c>
      <c r="AV874" s="40">
        <v>250121242</v>
      </c>
      <c r="AW874" s="40">
        <v>-269031644</v>
      </c>
      <c r="AX874" s="40">
        <v>1161778998</v>
      </c>
      <c r="AY874" s="40">
        <v>10558365335</v>
      </c>
      <c r="AZ874" s="40">
        <v>10558365335</v>
      </c>
      <c r="BA874" s="40">
        <v>0</v>
      </c>
      <c r="BB874" s="40">
        <v>0</v>
      </c>
      <c r="BC874" s="40">
        <v>0</v>
      </c>
      <c r="BD874" s="40">
        <v>0</v>
      </c>
      <c r="BE874" s="40">
        <v>0</v>
      </c>
      <c r="BF874" s="40">
        <v>0</v>
      </c>
      <c r="BG874" s="40">
        <v>0</v>
      </c>
      <c r="BH874" s="40">
        <v>0</v>
      </c>
      <c r="BI874" s="40">
        <v>0</v>
      </c>
    </row>
    <row r="875" spans="1:61" ht="14.25" x14ac:dyDescent="0.2">
      <c r="A875" s="25">
        <f t="shared" si="13"/>
        <v>869</v>
      </c>
      <c r="B875" s="34">
        <v>9308</v>
      </c>
      <c r="C875" s="33" t="s">
        <v>5351</v>
      </c>
      <c r="D875" s="33" t="s">
        <v>5352</v>
      </c>
      <c r="E875" s="33" t="s">
        <v>5353</v>
      </c>
      <c r="F875" s="33" t="s">
        <v>28</v>
      </c>
      <c r="G875" s="35">
        <v>6492</v>
      </c>
      <c r="H875" s="33" t="s">
        <v>1321</v>
      </c>
      <c r="I875" s="33"/>
      <c r="J875" s="33" t="s">
        <v>41</v>
      </c>
      <c r="K875" s="33" t="s">
        <v>45</v>
      </c>
      <c r="L875" s="33" t="s">
        <v>5354</v>
      </c>
      <c r="M875" s="34">
        <v>3110666</v>
      </c>
      <c r="N875" s="33" t="s">
        <v>5355</v>
      </c>
      <c r="O875" s="34">
        <v>3</v>
      </c>
      <c r="P875" s="34">
        <v>0</v>
      </c>
      <c r="Q875" s="32"/>
      <c r="R875" s="40">
        <v>424654726.54000002</v>
      </c>
      <c r="S875" s="40">
        <v>146986819.37</v>
      </c>
      <c r="T875" s="40">
        <v>0</v>
      </c>
      <c r="U875" s="40">
        <v>0</v>
      </c>
      <c r="V875" s="40">
        <v>228476335.31</v>
      </c>
      <c r="W875" s="40">
        <v>45890018</v>
      </c>
      <c r="X875" s="40">
        <v>1188952.1100000001</v>
      </c>
      <c r="Y875" s="40">
        <v>0</v>
      </c>
      <c r="Z875" s="40">
        <v>2112601.75</v>
      </c>
      <c r="AA875" s="40">
        <v>134676611.28999999</v>
      </c>
      <c r="AB875" s="40">
        <v>79794220</v>
      </c>
      <c r="AC875" s="40">
        <v>0</v>
      </c>
      <c r="AD875" s="40">
        <v>12662272</v>
      </c>
      <c r="AE875" s="40">
        <v>0</v>
      </c>
      <c r="AF875" s="40">
        <v>39943168.289999999</v>
      </c>
      <c r="AG875" s="40">
        <v>462516</v>
      </c>
      <c r="AH875" s="40">
        <v>1814435</v>
      </c>
      <c r="AI875" s="40">
        <v>289978115.25</v>
      </c>
      <c r="AJ875" s="40">
        <v>264580601</v>
      </c>
      <c r="AK875" s="40">
        <v>255043101</v>
      </c>
      <c r="AL875" s="40">
        <v>18190951.09</v>
      </c>
      <c r="AM875" s="40">
        <v>0</v>
      </c>
      <c r="AN875" s="40">
        <v>0</v>
      </c>
      <c r="AO875" s="40">
        <v>7206563.1600000001</v>
      </c>
      <c r="AP875" s="40">
        <v>0</v>
      </c>
      <c r="AQ875" s="40">
        <v>55405719.539999999</v>
      </c>
      <c r="AR875" s="40">
        <v>29166624</v>
      </c>
      <c r="AS875" s="40">
        <v>26239095.539999999</v>
      </c>
      <c r="AT875" s="40">
        <v>55405719.539999999</v>
      </c>
      <c r="AU875" s="40">
        <v>47378480.380000003</v>
      </c>
      <c r="AV875" s="40">
        <v>820676</v>
      </c>
      <c r="AW875" s="40">
        <v>7206563.1600000001</v>
      </c>
      <c r="AX875" s="40">
        <v>0</v>
      </c>
      <c r="AY875" s="40">
        <v>0</v>
      </c>
      <c r="AZ875" s="40">
        <v>0</v>
      </c>
      <c r="BA875" s="40">
        <v>0</v>
      </c>
      <c r="BB875" s="40">
        <v>0</v>
      </c>
      <c r="BC875" s="40">
        <v>2560474</v>
      </c>
      <c r="BD875" s="40">
        <v>0</v>
      </c>
      <c r="BE875" s="40">
        <v>2560474</v>
      </c>
      <c r="BF875" s="40">
        <v>0</v>
      </c>
      <c r="BG875" s="40">
        <v>0</v>
      </c>
      <c r="BH875" s="40">
        <v>0</v>
      </c>
      <c r="BI875" s="40">
        <v>0</v>
      </c>
    </row>
    <row r="876" spans="1:61" ht="14.25" x14ac:dyDescent="0.2">
      <c r="A876" s="25">
        <f t="shared" si="13"/>
        <v>870</v>
      </c>
      <c r="B876" s="34">
        <v>9313</v>
      </c>
      <c r="C876" s="33" t="s">
        <v>5356</v>
      </c>
      <c r="D876" s="33" t="s">
        <v>5357</v>
      </c>
      <c r="E876" s="33" t="s">
        <v>5358</v>
      </c>
      <c r="F876" s="33" t="s">
        <v>28</v>
      </c>
      <c r="G876" s="35">
        <v>6492</v>
      </c>
      <c r="H876" s="33" t="s">
        <v>1321</v>
      </c>
      <c r="I876" s="33"/>
      <c r="J876" s="33" t="s">
        <v>32</v>
      </c>
      <c r="K876" s="33" t="s">
        <v>33</v>
      </c>
      <c r="L876" s="33" t="s">
        <v>5359</v>
      </c>
      <c r="M876" s="34">
        <v>2040404</v>
      </c>
      <c r="N876" s="33" t="s">
        <v>5360</v>
      </c>
      <c r="O876" s="34">
        <v>3</v>
      </c>
      <c r="P876" s="34">
        <v>0</v>
      </c>
      <c r="Q876" s="32"/>
      <c r="R876" s="40">
        <v>452215246.86000001</v>
      </c>
      <c r="S876" s="40">
        <v>31247325.039999999</v>
      </c>
      <c r="T876" s="40">
        <v>171772027.81999999</v>
      </c>
      <c r="U876" s="40">
        <v>0</v>
      </c>
      <c r="V876" s="40">
        <v>161557191</v>
      </c>
      <c r="W876" s="40">
        <v>83295062</v>
      </c>
      <c r="X876" s="40">
        <v>0</v>
      </c>
      <c r="Y876" s="40">
        <v>0</v>
      </c>
      <c r="Z876" s="40">
        <v>4343641</v>
      </c>
      <c r="AA876" s="40">
        <v>335203132.97000003</v>
      </c>
      <c r="AB876" s="40">
        <v>308481357</v>
      </c>
      <c r="AC876" s="40">
        <v>0</v>
      </c>
      <c r="AD876" s="40">
        <v>3195270</v>
      </c>
      <c r="AE876" s="40">
        <v>0</v>
      </c>
      <c r="AF876" s="40">
        <v>23526505.969999999</v>
      </c>
      <c r="AG876" s="40">
        <v>0</v>
      </c>
      <c r="AH876" s="40">
        <v>0</v>
      </c>
      <c r="AI876" s="40">
        <v>117012113.89</v>
      </c>
      <c r="AJ876" s="40">
        <v>35735812</v>
      </c>
      <c r="AK876" s="40">
        <v>34954570</v>
      </c>
      <c r="AL876" s="40">
        <v>25348006</v>
      </c>
      <c r="AM876" s="40">
        <v>0</v>
      </c>
      <c r="AN876" s="40">
        <v>0</v>
      </c>
      <c r="AO876" s="40">
        <v>8593400.8200000003</v>
      </c>
      <c r="AP876" s="40">
        <v>39870724.770000003</v>
      </c>
      <c r="AQ876" s="40">
        <v>26000223.82</v>
      </c>
      <c r="AR876" s="40">
        <v>18369590</v>
      </c>
      <c r="AS876" s="40">
        <v>7630633.8200000003</v>
      </c>
      <c r="AT876" s="40">
        <v>26000223.82</v>
      </c>
      <c r="AU876" s="40">
        <v>17406823</v>
      </c>
      <c r="AV876" s="40">
        <v>0</v>
      </c>
      <c r="AW876" s="40">
        <v>8593400.8200000003</v>
      </c>
      <c r="AX876" s="40">
        <v>0</v>
      </c>
      <c r="AY876" s="40">
        <v>0</v>
      </c>
      <c r="AZ876" s="40">
        <v>0</v>
      </c>
      <c r="BA876" s="40">
        <v>0</v>
      </c>
      <c r="BB876" s="40">
        <v>330751</v>
      </c>
      <c r="BC876" s="40">
        <v>0</v>
      </c>
      <c r="BD876" s="40">
        <v>330751</v>
      </c>
      <c r="BE876" s="40">
        <v>0</v>
      </c>
      <c r="BF876" s="40">
        <v>0</v>
      </c>
      <c r="BG876" s="40">
        <v>0</v>
      </c>
      <c r="BH876" s="40">
        <v>0</v>
      </c>
      <c r="BI876" s="40">
        <v>0</v>
      </c>
    </row>
    <row r="877" spans="1:61" ht="14.25" x14ac:dyDescent="0.2">
      <c r="A877" s="25">
        <f t="shared" si="13"/>
        <v>871</v>
      </c>
      <c r="B877" s="34">
        <v>9321</v>
      </c>
      <c r="C877" s="33" t="s">
        <v>5361</v>
      </c>
      <c r="D877" s="33" t="s">
        <v>5362</v>
      </c>
      <c r="E877" s="33" t="s">
        <v>5363</v>
      </c>
      <c r="F877" s="33" t="s">
        <v>31</v>
      </c>
      <c r="G877" s="35">
        <v>6399</v>
      </c>
      <c r="H877" s="33" t="s">
        <v>2871</v>
      </c>
      <c r="I877" s="33" t="s">
        <v>5364</v>
      </c>
      <c r="J877" s="33" t="s">
        <v>34</v>
      </c>
      <c r="K877" s="33" t="s">
        <v>5365</v>
      </c>
      <c r="L877" s="33" t="s">
        <v>5366</v>
      </c>
      <c r="M877" s="34">
        <v>7274177</v>
      </c>
      <c r="N877" s="33" t="s">
        <v>5367</v>
      </c>
      <c r="O877" s="34">
        <v>2</v>
      </c>
      <c r="P877" s="34">
        <v>1352</v>
      </c>
      <c r="Q877" s="34">
        <v>4</v>
      </c>
      <c r="R877" s="40">
        <v>4846751613.1700001</v>
      </c>
      <c r="S877" s="40">
        <v>165682837.83000001</v>
      </c>
      <c r="T877" s="40">
        <v>20287445.77</v>
      </c>
      <c r="U877" s="40">
        <v>0</v>
      </c>
      <c r="V877" s="40">
        <v>3697332684.5300002</v>
      </c>
      <c r="W877" s="40">
        <v>4875195.78</v>
      </c>
      <c r="X877" s="40">
        <v>916781764.61000001</v>
      </c>
      <c r="Y877" s="40">
        <v>0</v>
      </c>
      <c r="Z877" s="40">
        <v>41791684.649999999</v>
      </c>
      <c r="AA877" s="40">
        <v>1490154166.04</v>
      </c>
      <c r="AB877" s="40">
        <v>0</v>
      </c>
      <c r="AC877" s="40">
        <v>1363061124.8</v>
      </c>
      <c r="AD877" s="40">
        <v>84817349.469999999</v>
      </c>
      <c r="AE877" s="40">
        <v>0</v>
      </c>
      <c r="AF877" s="40">
        <v>394369</v>
      </c>
      <c r="AG877" s="40">
        <v>41881322.770000003</v>
      </c>
      <c r="AH877" s="40">
        <v>0</v>
      </c>
      <c r="AI877" s="40">
        <v>3356597447.1100001</v>
      </c>
      <c r="AJ877" s="40">
        <v>1886701841.8099999</v>
      </c>
      <c r="AK877" s="40">
        <v>0</v>
      </c>
      <c r="AL877" s="40">
        <v>907023250.67999995</v>
      </c>
      <c r="AM877" s="40">
        <v>290226624</v>
      </c>
      <c r="AN877" s="40">
        <v>0</v>
      </c>
      <c r="AO877" s="40">
        <v>187645730.40000001</v>
      </c>
      <c r="AP877" s="40">
        <v>85000000.219999999</v>
      </c>
      <c r="AQ877" s="40">
        <v>610972333.59000003</v>
      </c>
      <c r="AR877" s="40">
        <v>523975027.35000002</v>
      </c>
      <c r="AS877" s="40">
        <v>86997306.239999995</v>
      </c>
      <c r="AT877" s="40">
        <v>526149050.76999998</v>
      </c>
      <c r="AU877" s="40">
        <v>329423584.51999998</v>
      </c>
      <c r="AV877" s="40">
        <v>9079735.8499999996</v>
      </c>
      <c r="AW877" s="40">
        <v>187645730.40000001</v>
      </c>
      <c r="AX877" s="40">
        <v>0</v>
      </c>
      <c r="AY877" s="40">
        <v>84823282.799999997</v>
      </c>
      <c r="AZ877" s="40">
        <v>84823282.799999997</v>
      </c>
      <c r="BA877" s="40">
        <v>0</v>
      </c>
      <c r="BB877" s="40">
        <v>67025374.770000003</v>
      </c>
      <c r="BC877" s="40">
        <v>91111249.549999997</v>
      </c>
      <c r="BD877" s="40">
        <v>67025374.770000003</v>
      </c>
      <c r="BE877" s="40">
        <v>91111249.549999997</v>
      </c>
      <c r="BF877" s="40">
        <v>834500000</v>
      </c>
      <c r="BG877" s="40">
        <v>0</v>
      </c>
      <c r="BH877" s="40">
        <v>417250000</v>
      </c>
      <c r="BI877" s="40">
        <v>417250000</v>
      </c>
    </row>
    <row r="878" spans="1:61" ht="14.25" x14ac:dyDescent="0.2">
      <c r="A878" s="25">
        <f t="shared" si="13"/>
        <v>872</v>
      </c>
      <c r="B878" s="34">
        <v>9405</v>
      </c>
      <c r="C878" s="33" t="s">
        <v>5368</v>
      </c>
      <c r="D878" s="33" t="s">
        <v>5369</v>
      </c>
      <c r="E878" s="33" t="s">
        <v>5370</v>
      </c>
      <c r="F878" s="33" t="s">
        <v>28</v>
      </c>
      <c r="G878" s="35">
        <v>6492</v>
      </c>
      <c r="H878" s="33" t="s">
        <v>1321</v>
      </c>
      <c r="I878" s="33" t="s">
        <v>5371</v>
      </c>
      <c r="J878" s="33" t="s">
        <v>29</v>
      </c>
      <c r="K878" s="33" t="s">
        <v>30</v>
      </c>
      <c r="L878" s="33" t="s">
        <v>5372</v>
      </c>
      <c r="M878" s="34">
        <v>4847049</v>
      </c>
      <c r="N878" s="33" t="s">
        <v>5373</v>
      </c>
      <c r="O878" s="34">
        <v>2</v>
      </c>
      <c r="P878" s="34">
        <v>1192</v>
      </c>
      <c r="Q878" s="34">
        <v>6</v>
      </c>
      <c r="R878" s="40">
        <v>6487493148.46</v>
      </c>
      <c r="S878" s="40">
        <v>1578435663.27</v>
      </c>
      <c r="T878" s="40">
        <v>527862301</v>
      </c>
      <c r="U878" s="40">
        <v>0</v>
      </c>
      <c r="V878" s="40">
        <v>4340126964.8699999</v>
      </c>
      <c r="W878" s="40">
        <v>33102244.32</v>
      </c>
      <c r="X878" s="40">
        <v>2461686</v>
      </c>
      <c r="Y878" s="40">
        <v>0</v>
      </c>
      <c r="Z878" s="40">
        <v>5504289</v>
      </c>
      <c r="AA878" s="40">
        <v>5090954994.0699997</v>
      </c>
      <c r="AB878" s="40">
        <v>4807756482</v>
      </c>
      <c r="AC878" s="40">
        <v>0</v>
      </c>
      <c r="AD878" s="40">
        <v>124233584.68000001</v>
      </c>
      <c r="AE878" s="40">
        <v>0</v>
      </c>
      <c r="AF878" s="40">
        <v>64335769.390000001</v>
      </c>
      <c r="AG878" s="40">
        <v>93076438</v>
      </c>
      <c r="AH878" s="40">
        <v>1552720</v>
      </c>
      <c r="AI878" s="40">
        <v>1396538154.3900001</v>
      </c>
      <c r="AJ878" s="40">
        <v>1240609577</v>
      </c>
      <c r="AK878" s="40">
        <v>1140609577</v>
      </c>
      <c r="AL878" s="40">
        <v>87173529.129999995</v>
      </c>
      <c r="AM878" s="40">
        <v>0</v>
      </c>
      <c r="AN878" s="40">
        <v>0</v>
      </c>
      <c r="AO878" s="40">
        <v>68737215.810000002</v>
      </c>
      <c r="AP878" s="40">
        <v>0</v>
      </c>
      <c r="AQ878" s="40">
        <v>492691577.70999998</v>
      </c>
      <c r="AR878" s="40">
        <v>425285906.22000003</v>
      </c>
      <c r="AS878" s="40">
        <v>67405671.489999995</v>
      </c>
      <c r="AT878" s="40">
        <v>410007926.04000002</v>
      </c>
      <c r="AU878" s="40">
        <v>328848233.25</v>
      </c>
      <c r="AV878" s="40">
        <v>12422476.98</v>
      </c>
      <c r="AW878" s="40">
        <v>68737215.810000002</v>
      </c>
      <c r="AX878" s="40">
        <v>0</v>
      </c>
      <c r="AY878" s="40">
        <v>82683651.670000002</v>
      </c>
      <c r="AZ878" s="40">
        <v>82683651.670000002</v>
      </c>
      <c r="BA878" s="40">
        <v>0</v>
      </c>
      <c r="BB878" s="40">
        <v>44685868</v>
      </c>
      <c r="BC878" s="40">
        <v>84361934</v>
      </c>
      <c r="BD878" s="40">
        <v>44685868</v>
      </c>
      <c r="BE878" s="40">
        <v>84361934</v>
      </c>
      <c r="BF878" s="40">
        <v>4703775517</v>
      </c>
      <c r="BG878" s="40">
        <v>100000000</v>
      </c>
      <c r="BH878" s="40">
        <v>4703775517</v>
      </c>
      <c r="BI878" s="40">
        <v>100000000</v>
      </c>
    </row>
    <row r="879" spans="1:61" ht="14.25" x14ac:dyDescent="0.2">
      <c r="A879" s="25">
        <f t="shared" si="13"/>
        <v>873</v>
      </c>
      <c r="B879" s="34">
        <v>9490</v>
      </c>
      <c r="C879" s="33" t="s">
        <v>5374</v>
      </c>
      <c r="D879" s="33" t="s">
        <v>5375</v>
      </c>
      <c r="E879" s="33" t="s">
        <v>5376</v>
      </c>
      <c r="F879" s="33" t="s">
        <v>38</v>
      </c>
      <c r="G879" s="35">
        <v>4620</v>
      </c>
      <c r="H879" s="33" t="s">
        <v>1348</v>
      </c>
      <c r="I879" s="33" t="s">
        <v>5377</v>
      </c>
      <c r="J879" s="33" t="s">
        <v>862</v>
      </c>
      <c r="K879" s="33" t="s">
        <v>867</v>
      </c>
      <c r="L879" s="33" t="s">
        <v>5378</v>
      </c>
      <c r="M879" s="34">
        <v>8700577</v>
      </c>
      <c r="N879" s="33" t="s">
        <v>5379</v>
      </c>
      <c r="O879" s="34">
        <v>2</v>
      </c>
      <c r="P879" s="34">
        <v>20</v>
      </c>
      <c r="Q879" s="34">
        <v>14</v>
      </c>
      <c r="R879" s="40">
        <v>16339329818</v>
      </c>
      <c r="S879" s="40">
        <v>2712900</v>
      </c>
      <c r="T879" s="40">
        <v>0</v>
      </c>
      <c r="U879" s="40">
        <v>4418346965</v>
      </c>
      <c r="V879" s="40">
        <v>0</v>
      </c>
      <c r="W879" s="40">
        <v>7481500434</v>
      </c>
      <c r="X879" s="40">
        <v>4436769519</v>
      </c>
      <c r="Y879" s="40">
        <v>0</v>
      </c>
      <c r="Z879" s="40">
        <v>0</v>
      </c>
      <c r="AA879" s="40">
        <v>15198786267</v>
      </c>
      <c r="AB879" s="40">
        <v>0</v>
      </c>
      <c r="AC879" s="40">
        <v>4740905959</v>
      </c>
      <c r="AD879" s="40">
        <v>10053757198</v>
      </c>
      <c r="AE879" s="40">
        <v>0</v>
      </c>
      <c r="AF879" s="40">
        <v>352995359</v>
      </c>
      <c r="AG879" s="40">
        <v>51127751</v>
      </c>
      <c r="AH879" s="40">
        <v>0</v>
      </c>
      <c r="AI879" s="40">
        <v>1140543551</v>
      </c>
      <c r="AJ879" s="40">
        <v>300000000</v>
      </c>
      <c r="AK879" s="40">
        <v>0</v>
      </c>
      <c r="AL879" s="40">
        <v>683063194</v>
      </c>
      <c r="AM879" s="40">
        <v>135483773</v>
      </c>
      <c r="AN879" s="40">
        <v>0</v>
      </c>
      <c r="AO879" s="40">
        <v>-825168225</v>
      </c>
      <c r="AP879" s="40">
        <v>3350484519</v>
      </c>
      <c r="AQ879" s="40">
        <v>16076269107</v>
      </c>
      <c r="AR879" s="40">
        <v>16050931742</v>
      </c>
      <c r="AS879" s="40">
        <v>25337365</v>
      </c>
      <c r="AT879" s="40">
        <v>-174988441</v>
      </c>
      <c r="AU879" s="40">
        <v>350185463</v>
      </c>
      <c r="AV879" s="40">
        <v>272242137</v>
      </c>
      <c r="AW879" s="40">
        <v>-825168225</v>
      </c>
      <c r="AX879" s="40">
        <v>27752184</v>
      </c>
      <c r="AY879" s="40">
        <v>16251257548</v>
      </c>
      <c r="AZ879" s="40">
        <v>16251257548</v>
      </c>
      <c r="BA879" s="40">
        <v>0</v>
      </c>
      <c r="BB879" s="40">
        <v>0</v>
      </c>
      <c r="BC879" s="40">
        <v>0</v>
      </c>
      <c r="BD879" s="40">
        <v>0</v>
      </c>
      <c r="BE879" s="40">
        <v>0</v>
      </c>
      <c r="BF879" s="40">
        <v>0</v>
      </c>
      <c r="BG879" s="40">
        <v>0</v>
      </c>
      <c r="BH879" s="40">
        <v>0</v>
      </c>
      <c r="BI879" s="40">
        <v>0</v>
      </c>
    </row>
    <row r="880" spans="1:61" ht="14.25" x14ac:dyDescent="0.2">
      <c r="A880" s="25">
        <f t="shared" si="13"/>
        <v>874</v>
      </c>
      <c r="B880" s="34">
        <v>9506</v>
      </c>
      <c r="C880" s="33" t="s">
        <v>5380</v>
      </c>
      <c r="D880" s="33" t="s">
        <v>5381</v>
      </c>
      <c r="E880" s="33" t="s">
        <v>5382</v>
      </c>
      <c r="F880" s="33" t="s">
        <v>28</v>
      </c>
      <c r="G880" s="35">
        <v>6492</v>
      </c>
      <c r="H880" s="33" t="s">
        <v>1321</v>
      </c>
      <c r="I880" s="33" t="s">
        <v>5383</v>
      </c>
      <c r="J880" s="33" t="s">
        <v>842</v>
      </c>
      <c r="K880" s="33" t="s">
        <v>4020</v>
      </c>
      <c r="L880" s="33" t="s">
        <v>5384</v>
      </c>
      <c r="M880" s="34">
        <v>2824683</v>
      </c>
      <c r="N880" s="33" t="s">
        <v>5385</v>
      </c>
      <c r="O880" s="34">
        <v>2</v>
      </c>
      <c r="P880" s="34">
        <v>338</v>
      </c>
      <c r="Q880" s="34">
        <v>6</v>
      </c>
      <c r="R880" s="40">
        <v>4547988896.9300003</v>
      </c>
      <c r="S880" s="40">
        <v>58520870.030000001</v>
      </c>
      <c r="T880" s="40">
        <v>89186547</v>
      </c>
      <c r="U880" s="40">
        <v>11214018</v>
      </c>
      <c r="V880" s="40">
        <v>4132707157.21</v>
      </c>
      <c r="W880" s="40">
        <v>249525110.72999999</v>
      </c>
      <c r="X880" s="40">
        <v>6835193.96</v>
      </c>
      <c r="Y880" s="40">
        <v>0</v>
      </c>
      <c r="Z880" s="40">
        <v>0</v>
      </c>
      <c r="AA880" s="40">
        <v>1051811114.87</v>
      </c>
      <c r="AB880" s="40">
        <v>844349817.62</v>
      </c>
      <c r="AC880" s="40">
        <v>0</v>
      </c>
      <c r="AD880" s="40">
        <v>66853361.659999996</v>
      </c>
      <c r="AE880" s="40">
        <v>0</v>
      </c>
      <c r="AF880" s="40">
        <v>99233230.099999994</v>
      </c>
      <c r="AG880" s="40">
        <v>30600799.489999998</v>
      </c>
      <c r="AH880" s="40">
        <v>10773906</v>
      </c>
      <c r="AI880" s="40">
        <v>3496177782.0599999</v>
      </c>
      <c r="AJ880" s="40">
        <v>2556217882.4200001</v>
      </c>
      <c r="AK880" s="40">
        <v>2547240382.4200001</v>
      </c>
      <c r="AL880" s="40">
        <v>653186536.72000003</v>
      </c>
      <c r="AM880" s="40">
        <v>183335452.21000001</v>
      </c>
      <c r="AN880" s="40">
        <v>0</v>
      </c>
      <c r="AO880" s="40">
        <v>98270665.599999994</v>
      </c>
      <c r="AP880" s="40">
        <v>5167245.1100000003</v>
      </c>
      <c r="AQ880" s="40">
        <v>496576323.69</v>
      </c>
      <c r="AR880" s="40">
        <v>482952990.49000001</v>
      </c>
      <c r="AS880" s="40">
        <v>13623333.199999999</v>
      </c>
      <c r="AT880" s="40">
        <v>399601196.08999997</v>
      </c>
      <c r="AU880" s="40">
        <v>252080655.56999999</v>
      </c>
      <c r="AV880" s="40">
        <v>14315531.92</v>
      </c>
      <c r="AW880" s="40">
        <v>98270665.599999994</v>
      </c>
      <c r="AX880" s="40">
        <v>34934343</v>
      </c>
      <c r="AY880" s="40">
        <v>96975127.599999994</v>
      </c>
      <c r="AZ880" s="40">
        <v>96975127.599999994</v>
      </c>
      <c r="BA880" s="40">
        <v>0</v>
      </c>
      <c r="BB880" s="40">
        <v>14813131.67</v>
      </c>
      <c r="BC880" s="40">
        <v>0</v>
      </c>
      <c r="BD880" s="40">
        <v>14813131.67</v>
      </c>
      <c r="BE880" s="40">
        <v>0</v>
      </c>
      <c r="BF880" s="40">
        <v>0</v>
      </c>
      <c r="BG880" s="40">
        <v>0</v>
      </c>
      <c r="BH880" s="40">
        <v>0</v>
      </c>
      <c r="BI880" s="40">
        <v>0</v>
      </c>
    </row>
    <row r="881" spans="1:61" ht="14.25" x14ac:dyDescent="0.2">
      <c r="A881" s="25">
        <f t="shared" si="13"/>
        <v>875</v>
      </c>
      <c r="B881" s="34">
        <v>9530</v>
      </c>
      <c r="C881" s="33" t="s">
        <v>1183</v>
      </c>
      <c r="D881" s="33" t="s">
        <v>1184</v>
      </c>
      <c r="E881" s="33" t="s">
        <v>1185</v>
      </c>
      <c r="F881" s="33" t="s">
        <v>31</v>
      </c>
      <c r="G881" s="35">
        <v>6492</v>
      </c>
      <c r="H881" s="33" t="s">
        <v>1321</v>
      </c>
      <c r="I881" s="33" t="s">
        <v>1186</v>
      </c>
      <c r="J881" s="33" t="s">
        <v>41</v>
      </c>
      <c r="K881" s="33" t="s">
        <v>45</v>
      </c>
      <c r="L881" s="33" t="s">
        <v>2264</v>
      </c>
      <c r="M881" s="34">
        <v>6200910</v>
      </c>
      <c r="N881" s="33" t="s">
        <v>1337</v>
      </c>
      <c r="O881" s="34">
        <v>1</v>
      </c>
      <c r="P881" s="34">
        <v>5742</v>
      </c>
      <c r="Q881" s="34">
        <v>50</v>
      </c>
      <c r="R881" s="40">
        <v>20299862262.790001</v>
      </c>
      <c r="S881" s="40">
        <v>588950110.82000005</v>
      </c>
      <c r="T881" s="40">
        <v>126494168.26000001</v>
      </c>
      <c r="U881" s="40">
        <v>0</v>
      </c>
      <c r="V881" s="40">
        <v>17420888897</v>
      </c>
      <c r="W881" s="40">
        <v>314272191.51999998</v>
      </c>
      <c r="X881" s="40">
        <v>1836333339.1900001</v>
      </c>
      <c r="Y881" s="40">
        <v>0</v>
      </c>
      <c r="Z881" s="40">
        <v>12923556</v>
      </c>
      <c r="AA881" s="40">
        <v>9420238620.3999996</v>
      </c>
      <c r="AB881" s="40">
        <v>0</v>
      </c>
      <c r="AC881" s="40">
        <v>6134098480.6000004</v>
      </c>
      <c r="AD881" s="40">
        <v>485573600</v>
      </c>
      <c r="AE881" s="40">
        <v>0</v>
      </c>
      <c r="AF881" s="40">
        <v>2602794249.8200002</v>
      </c>
      <c r="AG881" s="40">
        <v>164624419.97999999</v>
      </c>
      <c r="AH881" s="40">
        <v>33147870</v>
      </c>
      <c r="AI881" s="40">
        <v>10879623642.389999</v>
      </c>
      <c r="AJ881" s="40">
        <v>7241671676.1000004</v>
      </c>
      <c r="AK881" s="40">
        <v>3342671676.0999999</v>
      </c>
      <c r="AL881" s="40">
        <v>2512252565.02</v>
      </c>
      <c r="AM881" s="40">
        <v>103266745.62</v>
      </c>
      <c r="AN881" s="40">
        <v>0</v>
      </c>
      <c r="AO881" s="40">
        <v>539894723.32000005</v>
      </c>
      <c r="AP881" s="40">
        <v>482537932.32999998</v>
      </c>
      <c r="AQ881" s="40">
        <v>3311310211.9099998</v>
      </c>
      <c r="AR881" s="40">
        <v>2920409956</v>
      </c>
      <c r="AS881" s="40">
        <v>390900255.91000003</v>
      </c>
      <c r="AT881" s="40">
        <v>2880359922.8499999</v>
      </c>
      <c r="AU881" s="40">
        <v>2311324634.9899998</v>
      </c>
      <c r="AV881" s="40">
        <v>29140564.539999999</v>
      </c>
      <c r="AW881" s="40">
        <v>539894723.32000005</v>
      </c>
      <c r="AX881" s="40">
        <v>0</v>
      </c>
      <c r="AY881" s="40">
        <v>430950289.06</v>
      </c>
      <c r="AZ881" s="40">
        <v>430950289.06</v>
      </c>
      <c r="BA881" s="40">
        <v>0</v>
      </c>
      <c r="BB881" s="40">
        <v>346772720</v>
      </c>
      <c r="BC881" s="40">
        <v>10032215466.860001</v>
      </c>
      <c r="BD881" s="40">
        <v>346772720</v>
      </c>
      <c r="BE881" s="40">
        <v>10032215466.860001</v>
      </c>
      <c r="BF881" s="40">
        <v>18549068620</v>
      </c>
      <c r="BG881" s="40">
        <v>0</v>
      </c>
      <c r="BH881" s="40">
        <v>18549068620</v>
      </c>
      <c r="BI881" s="40">
        <v>0</v>
      </c>
    </row>
    <row r="882" spans="1:61" ht="14.25" x14ac:dyDescent="0.2">
      <c r="A882" s="25">
        <f t="shared" si="13"/>
        <v>876</v>
      </c>
      <c r="B882" s="34">
        <v>9564</v>
      </c>
      <c r="C882" s="33" t="s">
        <v>5386</v>
      </c>
      <c r="D882" s="33" t="s">
        <v>5387</v>
      </c>
      <c r="E882" s="33" t="s">
        <v>5388</v>
      </c>
      <c r="F882" s="33" t="s">
        <v>40</v>
      </c>
      <c r="G882" s="35">
        <v>8621</v>
      </c>
      <c r="H882" s="33" t="s">
        <v>5389</v>
      </c>
      <c r="I882" s="33" t="s">
        <v>5390</v>
      </c>
      <c r="J882" s="33" t="s">
        <v>37</v>
      </c>
      <c r="K882" s="33" t="s">
        <v>5391</v>
      </c>
      <c r="L882" s="33" t="s">
        <v>5392</v>
      </c>
      <c r="M882" s="34">
        <v>6317632</v>
      </c>
      <c r="N882" s="33" t="s">
        <v>5393</v>
      </c>
      <c r="O882" s="34">
        <v>2</v>
      </c>
      <c r="P882" s="34">
        <v>764</v>
      </c>
      <c r="Q882" s="32"/>
      <c r="R882" s="40">
        <v>9854640775</v>
      </c>
      <c r="S882" s="40">
        <v>249443478</v>
      </c>
      <c r="T882" s="40">
        <v>0</v>
      </c>
      <c r="U882" s="40">
        <v>0</v>
      </c>
      <c r="V882" s="40">
        <v>0</v>
      </c>
      <c r="W882" s="40">
        <v>9580502923</v>
      </c>
      <c r="X882" s="40">
        <v>16636463</v>
      </c>
      <c r="Y882" s="40">
        <v>0</v>
      </c>
      <c r="Z882" s="40">
        <v>8057911</v>
      </c>
      <c r="AA882" s="40">
        <v>8784542627</v>
      </c>
      <c r="AB882" s="40">
        <v>0</v>
      </c>
      <c r="AC882" s="40">
        <v>0</v>
      </c>
      <c r="AD882" s="40">
        <v>1498143074</v>
      </c>
      <c r="AE882" s="40">
        <v>0</v>
      </c>
      <c r="AF882" s="40">
        <v>2131608457</v>
      </c>
      <c r="AG882" s="40">
        <v>5154791096</v>
      </c>
      <c r="AH882" s="40">
        <v>0</v>
      </c>
      <c r="AI882" s="40">
        <v>1070098148</v>
      </c>
      <c r="AJ882" s="40">
        <v>832390374</v>
      </c>
      <c r="AK882" s="40">
        <v>828738374</v>
      </c>
      <c r="AL882" s="40">
        <v>38150370</v>
      </c>
      <c r="AM882" s="40">
        <v>0</v>
      </c>
      <c r="AN882" s="40">
        <v>0</v>
      </c>
      <c r="AO882" s="40">
        <v>184231676</v>
      </c>
      <c r="AP882" s="40">
        <v>15325728</v>
      </c>
      <c r="AQ882" s="40">
        <v>25039026655</v>
      </c>
      <c r="AR882" s="40">
        <v>24766411272</v>
      </c>
      <c r="AS882" s="40">
        <v>272615383</v>
      </c>
      <c r="AT882" s="40">
        <v>1610715615</v>
      </c>
      <c r="AU882" s="40">
        <v>1285658001</v>
      </c>
      <c r="AV882" s="40">
        <v>140825938</v>
      </c>
      <c r="AW882" s="40">
        <v>184231676</v>
      </c>
      <c r="AX882" s="40">
        <v>0</v>
      </c>
      <c r="AY882" s="40">
        <v>23428311040</v>
      </c>
      <c r="AZ882" s="40">
        <v>23428311040</v>
      </c>
      <c r="BA882" s="40">
        <v>0</v>
      </c>
      <c r="BB882" s="40">
        <v>0</v>
      </c>
      <c r="BC882" s="40">
        <v>0</v>
      </c>
      <c r="BD882" s="40">
        <v>0</v>
      </c>
      <c r="BE882" s="40">
        <v>0</v>
      </c>
      <c r="BF882" s="40">
        <v>0</v>
      </c>
      <c r="BG882" s="40">
        <v>0</v>
      </c>
      <c r="BH882" s="40">
        <v>0</v>
      </c>
      <c r="BI882" s="40">
        <v>0</v>
      </c>
    </row>
    <row r="883" spans="1:61" ht="14.25" x14ac:dyDescent="0.2">
      <c r="A883" s="25">
        <f t="shared" si="13"/>
        <v>877</v>
      </c>
      <c r="B883" s="34">
        <v>9574</v>
      </c>
      <c r="C883" s="33" t="s">
        <v>5394</v>
      </c>
      <c r="D883" s="33" t="s">
        <v>5395</v>
      </c>
      <c r="E883" s="33" t="s">
        <v>5396</v>
      </c>
      <c r="F883" s="33" t="s">
        <v>28</v>
      </c>
      <c r="G883" s="35">
        <v>6492</v>
      </c>
      <c r="H883" s="33" t="s">
        <v>1321</v>
      </c>
      <c r="I883" s="33" t="s">
        <v>5397</v>
      </c>
      <c r="J883" s="33" t="s">
        <v>29</v>
      </c>
      <c r="K883" s="33" t="s">
        <v>30</v>
      </c>
      <c r="L883" s="33" t="s">
        <v>5398</v>
      </c>
      <c r="M883" s="34">
        <v>4178686</v>
      </c>
      <c r="N883" s="33" t="s">
        <v>5399</v>
      </c>
      <c r="O883" s="34">
        <v>2</v>
      </c>
      <c r="P883" s="34">
        <v>283</v>
      </c>
      <c r="Q883" s="34">
        <v>3</v>
      </c>
      <c r="R883" s="40">
        <v>8507879006.4499998</v>
      </c>
      <c r="S883" s="40">
        <v>2061975196.45</v>
      </c>
      <c r="T883" s="40">
        <v>0</v>
      </c>
      <c r="U883" s="40">
        <v>282500</v>
      </c>
      <c r="V883" s="40">
        <v>6433712652</v>
      </c>
      <c r="W883" s="40">
        <v>10868121</v>
      </c>
      <c r="X883" s="40">
        <v>1040537</v>
      </c>
      <c r="Y883" s="40">
        <v>0</v>
      </c>
      <c r="Z883" s="40">
        <v>0</v>
      </c>
      <c r="AA883" s="40">
        <v>6224050436.4499998</v>
      </c>
      <c r="AB883" s="40">
        <v>5938809731</v>
      </c>
      <c r="AC883" s="40">
        <v>0</v>
      </c>
      <c r="AD883" s="40">
        <v>152245411.44999999</v>
      </c>
      <c r="AE883" s="40">
        <v>0</v>
      </c>
      <c r="AF883" s="40">
        <v>121017716</v>
      </c>
      <c r="AG883" s="40">
        <v>11977578</v>
      </c>
      <c r="AH883" s="40">
        <v>0</v>
      </c>
      <c r="AI883" s="40">
        <v>2283828570</v>
      </c>
      <c r="AJ883" s="40">
        <v>1538631205</v>
      </c>
      <c r="AK883" s="40">
        <v>1513787725</v>
      </c>
      <c r="AL883" s="40">
        <v>341828335.47000003</v>
      </c>
      <c r="AM883" s="40">
        <v>117109280</v>
      </c>
      <c r="AN883" s="40">
        <v>0</v>
      </c>
      <c r="AO883" s="40">
        <v>285861442.52999997</v>
      </c>
      <c r="AP883" s="40">
        <v>398307</v>
      </c>
      <c r="AQ883" s="40">
        <v>569363923.03999996</v>
      </c>
      <c r="AR883" s="40">
        <v>492563075</v>
      </c>
      <c r="AS883" s="40">
        <v>76800848.040000007</v>
      </c>
      <c r="AT883" s="40">
        <v>441580083.04000002</v>
      </c>
      <c r="AU883" s="40">
        <v>149269872.81</v>
      </c>
      <c r="AV883" s="40">
        <v>6448767.7000000002</v>
      </c>
      <c r="AW883" s="40">
        <v>285861442.52999997</v>
      </c>
      <c r="AX883" s="40">
        <v>0</v>
      </c>
      <c r="AY883" s="40">
        <v>127722840</v>
      </c>
      <c r="AZ883" s="40">
        <v>127722840</v>
      </c>
      <c r="BA883" s="40">
        <v>0</v>
      </c>
      <c r="BB883" s="40">
        <v>0</v>
      </c>
      <c r="BC883" s="40">
        <v>0</v>
      </c>
      <c r="BD883" s="40">
        <v>0</v>
      </c>
      <c r="BE883" s="40">
        <v>0</v>
      </c>
      <c r="BF883" s="40">
        <v>0</v>
      </c>
      <c r="BG883" s="40">
        <v>0</v>
      </c>
      <c r="BH883" s="40">
        <v>0</v>
      </c>
      <c r="BI883" s="40">
        <v>0</v>
      </c>
    </row>
    <row r="884" spans="1:61" ht="14.25" x14ac:dyDescent="0.2">
      <c r="A884" s="25">
        <f t="shared" si="13"/>
        <v>878</v>
      </c>
      <c r="B884" s="34">
        <v>9583</v>
      </c>
      <c r="C884" s="33" t="s">
        <v>5400</v>
      </c>
      <c r="D884" s="33" t="s">
        <v>5401</v>
      </c>
      <c r="E884" s="33" t="s">
        <v>5402</v>
      </c>
      <c r="F884" s="33" t="s">
        <v>28</v>
      </c>
      <c r="G884" s="35">
        <v>6492</v>
      </c>
      <c r="H884" s="33" t="s">
        <v>1321</v>
      </c>
      <c r="I884" s="33"/>
      <c r="J884" s="33" t="s">
        <v>41</v>
      </c>
      <c r="K884" s="33" t="s">
        <v>705</v>
      </c>
      <c r="L884" s="33" t="s">
        <v>5403</v>
      </c>
      <c r="M884" s="32"/>
      <c r="N884" s="33" t="s">
        <v>5404</v>
      </c>
      <c r="O884" s="34">
        <v>3</v>
      </c>
      <c r="P884" s="34">
        <v>0</v>
      </c>
      <c r="Q884" s="32"/>
      <c r="R884" s="40">
        <v>2902748713.46</v>
      </c>
      <c r="S884" s="40">
        <v>460434883.80000001</v>
      </c>
      <c r="T884" s="40">
        <v>91550971.659999996</v>
      </c>
      <c r="U884" s="40">
        <v>0</v>
      </c>
      <c r="V884" s="40">
        <v>2131007646</v>
      </c>
      <c r="W884" s="40">
        <v>193159996</v>
      </c>
      <c r="X884" s="40">
        <v>2188191</v>
      </c>
      <c r="Y884" s="40">
        <v>0</v>
      </c>
      <c r="Z884" s="40">
        <v>24407025</v>
      </c>
      <c r="AA884" s="40">
        <v>1172053576.2</v>
      </c>
      <c r="AB884" s="40">
        <v>1037180763.2</v>
      </c>
      <c r="AC884" s="40">
        <v>0</v>
      </c>
      <c r="AD884" s="40">
        <v>35496548</v>
      </c>
      <c r="AE884" s="40">
        <v>0</v>
      </c>
      <c r="AF884" s="40">
        <v>90051743</v>
      </c>
      <c r="AG884" s="40">
        <v>8793522</v>
      </c>
      <c r="AH884" s="40">
        <v>531000</v>
      </c>
      <c r="AI884" s="40">
        <v>1730695137.26</v>
      </c>
      <c r="AJ884" s="40">
        <v>1589574056.8</v>
      </c>
      <c r="AK884" s="40">
        <v>1089574056.8</v>
      </c>
      <c r="AL884" s="40">
        <v>101931798.84</v>
      </c>
      <c r="AM884" s="40">
        <v>0</v>
      </c>
      <c r="AN884" s="40">
        <v>0</v>
      </c>
      <c r="AO884" s="40">
        <v>39189281.619999997</v>
      </c>
      <c r="AP884" s="40">
        <v>0</v>
      </c>
      <c r="AQ884" s="40">
        <v>227565181.33000001</v>
      </c>
      <c r="AR884" s="40">
        <v>223416264</v>
      </c>
      <c r="AS884" s="40">
        <v>4148917.33</v>
      </c>
      <c r="AT884" s="40">
        <v>188040736.33000001</v>
      </c>
      <c r="AU884" s="40">
        <v>146273455.88</v>
      </c>
      <c r="AV884" s="40">
        <v>2577998.83</v>
      </c>
      <c r="AW884" s="40">
        <v>39189281.619999997</v>
      </c>
      <c r="AX884" s="40">
        <v>0</v>
      </c>
      <c r="AY884" s="40">
        <v>39524445</v>
      </c>
      <c r="AZ884" s="40">
        <v>39524445</v>
      </c>
      <c r="BA884" s="40">
        <v>0</v>
      </c>
      <c r="BB884" s="40">
        <v>0</v>
      </c>
      <c r="BC884" s="40">
        <v>0</v>
      </c>
      <c r="BD884" s="40">
        <v>0</v>
      </c>
      <c r="BE884" s="40">
        <v>0</v>
      </c>
      <c r="BF884" s="40">
        <v>0</v>
      </c>
      <c r="BG884" s="40">
        <v>0</v>
      </c>
      <c r="BH884" s="40">
        <v>0</v>
      </c>
      <c r="BI884" s="40">
        <v>0</v>
      </c>
    </row>
    <row r="885" spans="1:61" ht="14.25" x14ac:dyDescent="0.2">
      <c r="A885" s="25">
        <f t="shared" si="13"/>
        <v>879</v>
      </c>
      <c r="B885" s="34">
        <v>9622</v>
      </c>
      <c r="C885" s="33" t="s">
        <v>1283</v>
      </c>
      <c r="D885" s="33" t="s">
        <v>1284</v>
      </c>
      <c r="E885" s="33" t="s">
        <v>1285</v>
      </c>
      <c r="F885" s="33" t="s">
        <v>43</v>
      </c>
      <c r="G885" s="35">
        <v>4773</v>
      </c>
      <c r="H885" s="33" t="s">
        <v>1336</v>
      </c>
      <c r="I885" s="33" t="s">
        <v>1947</v>
      </c>
      <c r="J885" s="33" t="s">
        <v>130</v>
      </c>
      <c r="K885" s="33" t="s">
        <v>131</v>
      </c>
      <c r="L885" s="33" t="s">
        <v>1755</v>
      </c>
      <c r="M885" s="34">
        <v>7336030</v>
      </c>
      <c r="N885" s="33" t="s">
        <v>1335</v>
      </c>
      <c r="O885" s="34">
        <v>1</v>
      </c>
      <c r="P885" s="34">
        <v>1302</v>
      </c>
      <c r="Q885" s="34">
        <v>2030</v>
      </c>
      <c r="R885" s="40">
        <v>86499241270.199997</v>
      </c>
      <c r="S885" s="40">
        <v>2206938140.1199999</v>
      </c>
      <c r="T885" s="40">
        <v>537167600</v>
      </c>
      <c r="U885" s="40">
        <v>14031543909.610001</v>
      </c>
      <c r="V885" s="40">
        <v>0</v>
      </c>
      <c r="W885" s="40">
        <v>62459978363.269997</v>
      </c>
      <c r="X885" s="40">
        <v>6779691634.96</v>
      </c>
      <c r="Y885" s="40">
        <v>0</v>
      </c>
      <c r="Z885" s="40">
        <v>483921622.24000001</v>
      </c>
      <c r="AA885" s="40">
        <v>64820593292.989998</v>
      </c>
      <c r="AB885" s="40">
        <v>0</v>
      </c>
      <c r="AC885" s="40">
        <v>2169445693.9299998</v>
      </c>
      <c r="AD885" s="40">
        <v>57467520834.849998</v>
      </c>
      <c r="AE885" s="40">
        <v>0</v>
      </c>
      <c r="AF885" s="40">
        <v>2093545698.4100001</v>
      </c>
      <c r="AG885" s="40">
        <v>2676084821</v>
      </c>
      <c r="AH885" s="40">
        <v>413996244.80000001</v>
      </c>
      <c r="AI885" s="40">
        <v>21678647977.209999</v>
      </c>
      <c r="AJ885" s="40">
        <v>1264459945</v>
      </c>
      <c r="AK885" s="40">
        <v>1249459945</v>
      </c>
      <c r="AL885" s="40">
        <v>3201593818.71</v>
      </c>
      <c r="AM885" s="40">
        <v>5855540534.0900002</v>
      </c>
      <c r="AN885" s="40">
        <v>0</v>
      </c>
      <c r="AO885" s="40">
        <v>8440219206.6099997</v>
      </c>
      <c r="AP885" s="40">
        <v>1381711508.8599999</v>
      </c>
      <c r="AQ885" s="40">
        <v>114370854539.72</v>
      </c>
      <c r="AR885" s="40">
        <v>114200160271.28999</v>
      </c>
      <c r="AS885" s="40">
        <v>170694268.43000001</v>
      </c>
      <c r="AT885" s="40">
        <v>18887339514.669998</v>
      </c>
      <c r="AU885" s="40">
        <v>4404355755.6700001</v>
      </c>
      <c r="AV885" s="40">
        <v>291470973.75</v>
      </c>
      <c r="AW885" s="40">
        <v>8440219206.6099997</v>
      </c>
      <c r="AX885" s="40">
        <v>5751293578.6400003</v>
      </c>
      <c r="AY885" s="40">
        <v>95483515025.050003</v>
      </c>
      <c r="AZ885" s="40">
        <v>95483515025.050003</v>
      </c>
      <c r="BA885" s="40">
        <v>0</v>
      </c>
      <c r="BB885" s="40">
        <v>0</v>
      </c>
      <c r="BC885" s="40">
        <v>0</v>
      </c>
      <c r="BD885" s="40">
        <v>0</v>
      </c>
      <c r="BE885" s="40">
        <v>0</v>
      </c>
      <c r="BF885" s="40">
        <v>0</v>
      </c>
      <c r="BG885" s="40">
        <v>0</v>
      </c>
      <c r="BH885" s="40">
        <v>0</v>
      </c>
      <c r="BI885" s="40">
        <v>0</v>
      </c>
    </row>
    <row r="886" spans="1:61" ht="14.25" x14ac:dyDescent="0.2">
      <c r="A886" s="25">
        <f t="shared" si="13"/>
        <v>880</v>
      </c>
      <c r="B886" s="34">
        <v>9661</v>
      </c>
      <c r="C886" s="33" t="s">
        <v>5405</v>
      </c>
      <c r="D886" s="33" t="s">
        <v>5406</v>
      </c>
      <c r="E886" s="33" t="s">
        <v>5407</v>
      </c>
      <c r="F886" s="33" t="s">
        <v>208</v>
      </c>
      <c r="G886" s="35">
        <v>6492</v>
      </c>
      <c r="H886" s="33" t="s">
        <v>1321</v>
      </c>
      <c r="I886" s="33" t="s">
        <v>5408</v>
      </c>
      <c r="J886" s="33" t="s">
        <v>29</v>
      </c>
      <c r="K886" s="33" t="s">
        <v>30</v>
      </c>
      <c r="L886" s="33" t="s">
        <v>5409</v>
      </c>
      <c r="M886" s="34">
        <v>2825509</v>
      </c>
      <c r="N886" s="33" t="s">
        <v>5410</v>
      </c>
      <c r="O886" s="34">
        <v>2</v>
      </c>
      <c r="P886" s="34">
        <v>97</v>
      </c>
      <c r="Q886" s="34">
        <v>2</v>
      </c>
      <c r="R886" s="40">
        <v>5628418030</v>
      </c>
      <c r="S886" s="40">
        <v>5052672</v>
      </c>
      <c r="T886" s="40">
        <v>5003577</v>
      </c>
      <c r="U886" s="40">
        <v>0</v>
      </c>
      <c r="V886" s="40">
        <v>5600029866</v>
      </c>
      <c r="W886" s="40">
        <v>15000</v>
      </c>
      <c r="X886" s="40">
        <v>18316915</v>
      </c>
      <c r="Y886" s="40">
        <v>0</v>
      </c>
      <c r="Z886" s="40">
        <v>0</v>
      </c>
      <c r="AA886" s="40">
        <v>1747377889.6300001</v>
      </c>
      <c r="AB886" s="40">
        <v>0</v>
      </c>
      <c r="AC886" s="40">
        <v>1526063692.2</v>
      </c>
      <c r="AD886" s="40">
        <v>215022958</v>
      </c>
      <c r="AE886" s="40">
        <v>0</v>
      </c>
      <c r="AF886" s="40">
        <v>3777966.43</v>
      </c>
      <c r="AG886" s="40">
        <v>2513273</v>
      </c>
      <c r="AH886" s="40">
        <v>0</v>
      </c>
      <c r="AI886" s="40">
        <v>3881040140.3699999</v>
      </c>
      <c r="AJ886" s="40">
        <v>3720045055.1700001</v>
      </c>
      <c r="AK886" s="40">
        <v>3620045055.1700001</v>
      </c>
      <c r="AL886" s="40">
        <v>126965868.73999999</v>
      </c>
      <c r="AM886" s="40">
        <v>479913.7</v>
      </c>
      <c r="AN886" s="40">
        <v>0</v>
      </c>
      <c r="AO886" s="40">
        <v>33549302.760000002</v>
      </c>
      <c r="AP886" s="40">
        <v>0</v>
      </c>
      <c r="AQ886" s="40">
        <v>640929222</v>
      </c>
      <c r="AR886" s="40">
        <v>566363115</v>
      </c>
      <c r="AS886" s="40">
        <v>74566107</v>
      </c>
      <c r="AT886" s="40">
        <v>538719109</v>
      </c>
      <c r="AU886" s="40">
        <v>502507463.02999997</v>
      </c>
      <c r="AV886" s="40">
        <v>2662343.21</v>
      </c>
      <c r="AW886" s="40">
        <v>33549302.760000002</v>
      </c>
      <c r="AX886" s="40">
        <v>0</v>
      </c>
      <c r="AY886" s="40">
        <v>102210113</v>
      </c>
      <c r="AZ886" s="40">
        <v>102210113</v>
      </c>
      <c r="BA886" s="40">
        <v>0</v>
      </c>
      <c r="BB886" s="40">
        <v>17205633</v>
      </c>
      <c r="BC886" s="40">
        <v>24443740</v>
      </c>
      <c r="BD886" s="40">
        <v>17205633</v>
      </c>
      <c r="BE886" s="40">
        <v>24443740</v>
      </c>
      <c r="BF886" s="40">
        <v>5635931564</v>
      </c>
      <c r="BG886" s="40">
        <v>0</v>
      </c>
      <c r="BH886" s="40">
        <v>5635931564</v>
      </c>
      <c r="BI886" s="40">
        <v>0</v>
      </c>
    </row>
    <row r="887" spans="1:61" ht="14.25" x14ac:dyDescent="0.2">
      <c r="A887" s="25">
        <f t="shared" si="13"/>
        <v>881</v>
      </c>
      <c r="B887" s="34">
        <v>9704</v>
      </c>
      <c r="C887" s="33" t="s">
        <v>1187</v>
      </c>
      <c r="D887" s="33" t="s">
        <v>1188</v>
      </c>
      <c r="E887" s="33" t="s">
        <v>1189</v>
      </c>
      <c r="F887" s="33" t="s">
        <v>208</v>
      </c>
      <c r="G887" s="35">
        <v>8299</v>
      </c>
      <c r="H887" s="33" t="s">
        <v>1334</v>
      </c>
      <c r="I887" s="33" t="s">
        <v>1190</v>
      </c>
      <c r="J887" s="33" t="s">
        <v>29</v>
      </c>
      <c r="K887" s="33" t="s">
        <v>30</v>
      </c>
      <c r="L887" s="33" t="s">
        <v>2265</v>
      </c>
      <c r="M887" s="34">
        <v>3286540</v>
      </c>
      <c r="N887" s="33" t="s">
        <v>1333</v>
      </c>
      <c r="O887" s="34">
        <v>1</v>
      </c>
      <c r="P887" s="34">
        <v>1</v>
      </c>
      <c r="Q887" s="34">
        <v>1</v>
      </c>
      <c r="R887" s="40">
        <v>76317434847.949997</v>
      </c>
      <c r="S887" s="40">
        <v>698121.24</v>
      </c>
      <c r="T887" s="40">
        <v>509523815.81</v>
      </c>
      <c r="U887" s="40">
        <v>0</v>
      </c>
      <c r="V887" s="40">
        <v>0</v>
      </c>
      <c r="W887" s="40">
        <v>3838621928.9000001</v>
      </c>
      <c r="X887" s="40">
        <v>71968590982</v>
      </c>
      <c r="Y887" s="40">
        <v>0</v>
      </c>
      <c r="Z887" s="40">
        <v>0</v>
      </c>
      <c r="AA887" s="40">
        <v>6384351212.0699997</v>
      </c>
      <c r="AB887" s="40">
        <v>0</v>
      </c>
      <c r="AC887" s="40">
        <v>0</v>
      </c>
      <c r="AD887" s="40">
        <v>6331055164</v>
      </c>
      <c r="AE887" s="40">
        <v>0</v>
      </c>
      <c r="AF887" s="40">
        <v>43181048.07</v>
      </c>
      <c r="AG887" s="40">
        <v>10115000</v>
      </c>
      <c r="AH887" s="40">
        <v>0</v>
      </c>
      <c r="AI887" s="40">
        <v>69933083635.880005</v>
      </c>
      <c r="AJ887" s="40">
        <v>19807030834.790001</v>
      </c>
      <c r="AK887" s="40">
        <v>19607030834.790001</v>
      </c>
      <c r="AL887" s="40">
        <v>32559549</v>
      </c>
      <c r="AM887" s="40">
        <v>35945479845.07</v>
      </c>
      <c r="AN887" s="40">
        <v>0</v>
      </c>
      <c r="AO887" s="40">
        <v>90942493.890000001</v>
      </c>
      <c r="AP887" s="40">
        <v>8195031813.7299995</v>
      </c>
      <c r="AQ887" s="40">
        <v>967481936.25</v>
      </c>
      <c r="AR887" s="40">
        <v>815408084</v>
      </c>
      <c r="AS887" s="40">
        <v>152073852.25</v>
      </c>
      <c r="AT887" s="40">
        <v>967481936.25</v>
      </c>
      <c r="AU887" s="40">
        <v>860628880.36000001</v>
      </c>
      <c r="AV887" s="40">
        <v>15910562</v>
      </c>
      <c r="AW887" s="40">
        <v>90942493.890000001</v>
      </c>
      <c r="AX887" s="40">
        <v>0</v>
      </c>
      <c r="AY887" s="40">
        <v>0</v>
      </c>
      <c r="AZ887" s="40">
        <v>0</v>
      </c>
      <c r="BA887" s="40">
        <v>0</v>
      </c>
      <c r="BB887" s="40">
        <v>0</v>
      </c>
      <c r="BC887" s="40">
        <v>0</v>
      </c>
      <c r="BD887" s="40">
        <v>0</v>
      </c>
      <c r="BE887" s="40">
        <v>0</v>
      </c>
      <c r="BF887" s="40">
        <v>0</v>
      </c>
      <c r="BG887" s="40">
        <v>0</v>
      </c>
      <c r="BH887" s="40">
        <v>0</v>
      </c>
      <c r="BI887" s="40">
        <v>0</v>
      </c>
    </row>
    <row r="888" spans="1:61" ht="14.25" x14ac:dyDescent="0.2">
      <c r="A888" s="25">
        <f t="shared" si="13"/>
        <v>882</v>
      </c>
      <c r="B888" s="34">
        <v>9758</v>
      </c>
      <c r="C888" s="33" t="s">
        <v>5411</v>
      </c>
      <c r="D888" s="33" t="s">
        <v>5412</v>
      </c>
      <c r="E888" s="33" t="s">
        <v>5413</v>
      </c>
      <c r="F888" s="33" t="s">
        <v>31</v>
      </c>
      <c r="G888" s="35">
        <v>9499</v>
      </c>
      <c r="H888" s="33" t="s">
        <v>1328</v>
      </c>
      <c r="I888" s="33" t="s">
        <v>5414</v>
      </c>
      <c r="J888" s="33" t="s">
        <v>29</v>
      </c>
      <c r="K888" s="33" t="s">
        <v>30</v>
      </c>
      <c r="L888" s="33" t="s">
        <v>5415</v>
      </c>
      <c r="M888" s="34">
        <v>3520851</v>
      </c>
      <c r="N888" s="33" t="s">
        <v>5416</v>
      </c>
      <c r="O888" s="34">
        <v>2</v>
      </c>
      <c r="P888" s="34">
        <v>306</v>
      </c>
      <c r="Q888" s="34">
        <v>4</v>
      </c>
      <c r="R888" s="40">
        <v>4524969862.6099997</v>
      </c>
      <c r="S888" s="40">
        <v>77139686.290000007</v>
      </c>
      <c r="T888" s="40">
        <v>0</v>
      </c>
      <c r="U888" s="40">
        <v>0</v>
      </c>
      <c r="V888" s="40">
        <v>4130136743.3200002</v>
      </c>
      <c r="W888" s="40">
        <v>11218186</v>
      </c>
      <c r="X888" s="40">
        <v>306475247</v>
      </c>
      <c r="Y888" s="40">
        <v>0</v>
      </c>
      <c r="Z888" s="40">
        <v>0</v>
      </c>
      <c r="AA888" s="40">
        <v>466771429.99000001</v>
      </c>
      <c r="AB888" s="40">
        <v>0</v>
      </c>
      <c r="AC888" s="40">
        <v>50000000</v>
      </c>
      <c r="AD888" s="40">
        <v>166613567</v>
      </c>
      <c r="AE888" s="40">
        <v>0</v>
      </c>
      <c r="AF888" s="40">
        <v>238354725.99000001</v>
      </c>
      <c r="AG888" s="40">
        <v>11803137</v>
      </c>
      <c r="AH888" s="40">
        <v>0</v>
      </c>
      <c r="AI888" s="40">
        <v>4058198432.6199999</v>
      </c>
      <c r="AJ888" s="40">
        <v>2906925073</v>
      </c>
      <c r="AK888" s="40">
        <v>2806925073</v>
      </c>
      <c r="AL888" s="40">
        <v>1010043051.11</v>
      </c>
      <c r="AM888" s="40">
        <v>0</v>
      </c>
      <c r="AN888" s="40">
        <v>0</v>
      </c>
      <c r="AO888" s="40">
        <v>70660277.510000005</v>
      </c>
      <c r="AP888" s="40">
        <v>18490031</v>
      </c>
      <c r="AQ888" s="40">
        <v>464436978</v>
      </c>
      <c r="AR888" s="40">
        <v>411008903</v>
      </c>
      <c r="AS888" s="40">
        <v>53428075</v>
      </c>
      <c r="AT888" s="40">
        <v>464436978</v>
      </c>
      <c r="AU888" s="40">
        <v>347274086.36000001</v>
      </c>
      <c r="AV888" s="40">
        <v>46502614.130000003</v>
      </c>
      <c r="AW888" s="40">
        <v>70660277.510000005</v>
      </c>
      <c r="AX888" s="40">
        <v>0</v>
      </c>
      <c r="AY888" s="40">
        <v>0</v>
      </c>
      <c r="AZ888" s="40">
        <v>0</v>
      </c>
      <c r="BA888" s="40">
        <v>0</v>
      </c>
      <c r="BB888" s="40">
        <v>80405572</v>
      </c>
      <c r="BC888" s="40">
        <v>423025898</v>
      </c>
      <c r="BD888" s="40">
        <v>80405572</v>
      </c>
      <c r="BE888" s="40">
        <v>423025898</v>
      </c>
      <c r="BF888" s="40">
        <v>6314960578</v>
      </c>
      <c r="BG888" s="40">
        <v>0</v>
      </c>
      <c r="BH888" s="40">
        <v>5768402135</v>
      </c>
      <c r="BI888" s="40">
        <v>546558443</v>
      </c>
    </row>
    <row r="889" spans="1:61" ht="14.25" x14ac:dyDescent="0.2">
      <c r="A889" s="25">
        <f t="shared" si="13"/>
        <v>883</v>
      </c>
      <c r="B889" s="34">
        <v>9801</v>
      </c>
      <c r="C889" s="33" t="s">
        <v>5417</v>
      </c>
      <c r="D889" s="33" t="s">
        <v>5418</v>
      </c>
      <c r="E889" s="33" t="s">
        <v>5419</v>
      </c>
      <c r="F889" s="33" t="s">
        <v>28</v>
      </c>
      <c r="G889" s="35">
        <v>6492</v>
      </c>
      <c r="H889" s="33" t="s">
        <v>1321</v>
      </c>
      <c r="I889" s="33" t="s">
        <v>5420</v>
      </c>
      <c r="J889" s="33" t="s">
        <v>34</v>
      </c>
      <c r="K889" s="33" t="s">
        <v>563</v>
      </c>
      <c r="L889" s="33" t="s">
        <v>5421</v>
      </c>
      <c r="M889" s="34">
        <v>6438800</v>
      </c>
      <c r="N889" s="33" t="s">
        <v>5422</v>
      </c>
      <c r="O889" s="34">
        <v>2</v>
      </c>
      <c r="P889" s="34">
        <v>2969</v>
      </c>
      <c r="Q889" s="34">
        <v>9</v>
      </c>
      <c r="R889" s="40">
        <v>7594462795.2299995</v>
      </c>
      <c r="S889" s="40">
        <v>71516280.230000004</v>
      </c>
      <c r="T889" s="40">
        <v>167126436</v>
      </c>
      <c r="U889" s="40">
        <v>0</v>
      </c>
      <c r="V889" s="40">
        <v>6907571909</v>
      </c>
      <c r="W889" s="40">
        <v>440426540</v>
      </c>
      <c r="X889" s="40">
        <v>7821630</v>
      </c>
      <c r="Y889" s="40">
        <v>0</v>
      </c>
      <c r="Z889" s="40">
        <v>0</v>
      </c>
      <c r="AA889" s="40">
        <v>2264738458.96</v>
      </c>
      <c r="AB889" s="40">
        <v>1025844851.3</v>
      </c>
      <c r="AC889" s="40">
        <v>509791939.69</v>
      </c>
      <c r="AD889" s="40">
        <v>196763609</v>
      </c>
      <c r="AE889" s="40">
        <v>0</v>
      </c>
      <c r="AF889" s="40">
        <v>249333813.97</v>
      </c>
      <c r="AG889" s="40">
        <v>59054245</v>
      </c>
      <c r="AH889" s="40">
        <v>223950000</v>
      </c>
      <c r="AI889" s="40">
        <v>5329724336.2700005</v>
      </c>
      <c r="AJ889" s="40">
        <v>5215400836.6999998</v>
      </c>
      <c r="AK889" s="40">
        <v>5213364836.6999998</v>
      </c>
      <c r="AL889" s="40">
        <v>10874668.16</v>
      </c>
      <c r="AM889" s="40">
        <v>4960100.25</v>
      </c>
      <c r="AN889" s="40">
        <v>92000000</v>
      </c>
      <c r="AO889" s="40">
        <v>6488731.1600000001</v>
      </c>
      <c r="AP889" s="40">
        <v>0</v>
      </c>
      <c r="AQ889" s="40">
        <v>805260056.25999999</v>
      </c>
      <c r="AR889" s="40">
        <v>751927755</v>
      </c>
      <c r="AS889" s="40">
        <v>53332301.259999998</v>
      </c>
      <c r="AT889" s="40">
        <v>784959102.23000002</v>
      </c>
      <c r="AU889" s="40">
        <v>394715293.60000002</v>
      </c>
      <c r="AV889" s="40">
        <v>383755077.47000003</v>
      </c>
      <c r="AW889" s="40">
        <v>6488731.1600000001</v>
      </c>
      <c r="AX889" s="40">
        <v>0</v>
      </c>
      <c r="AY889" s="40">
        <v>20300954.030000001</v>
      </c>
      <c r="AZ889" s="40">
        <v>20300954.030000001</v>
      </c>
      <c r="BA889" s="40">
        <v>0</v>
      </c>
      <c r="BB889" s="40">
        <v>0</v>
      </c>
      <c r="BC889" s="40">
        <v>0</v>
      </c>
      <c r="BD889" s="40">
        <v>0</v>
      </c>
      <c r="BE889" s="40">
        <v>0</v>
      </c>
      <c r="BF889" s="40">
        <v>0</v>
      </c>
      <c r="BG889" s="40">
        <v>0</v>
      </c>
      <c r="BH889" s="40">
        <v>0</v>
      </c>
      <c r="BI889" s="40">
        <v>0</v>
      </c>
    </row>
    <row r="890" spans="1:61" ht="14.25" x14ac:dyDescent="0.2">
      <c r="A890" s="25">
        <f t="shared" si="13"/>
        <v>884</v>
      </c>
      <c r="B890" s="34">
        <v>9809</v>
      </c>
      <c r="C890" s="33" t="s">
        <v>5423</v>
      </c>
      <c r="D890" s="33" t="s">
        <v>5424</v>
      </c>
      <c r="E890" s="33" t="s">
        <v>5425</v>
      </c>
      <c r="F890" s="33" t="s">
        <v>28</v>
      </c>
      <c r="G890" s="35">
        <v>6492</v>
      </c>
      <c r="H890" s="33" t="s">
        <v>1321</v>
      </c>
      <c r="I890" s="33"/>
      <c r="J890" s="33" t="s">
        <v>29</v>
      </c>
      <c r="K890" s="33" t="s">
        <v>30</v>
      </c>
      <c r="L890" s="33" t="s">
        <v>5426</v>
      </c>
      <c r="M890" s="34">
        <v>4137131</v>
      </c>
      <c r="N890" s="33" t="s">
        <v>5427</v>
      </c>
      <c r="O890" s="34">
        <v>3</v>
      </c>
      <c r="P890" s="34">
        <v>0</v>
      </c>
      <c r="Q890" s="32"/>
      <c r="R890" s="40">
        <v>1681022572.47</v>
      </c>
      <c r="S890" s="40">
        <v>93328961.409999996</v>
      </c>
      <c r="T890" s="40">
        <v>26210847.059999999</v>
      </c>
      <c r="U890" s="40">
        <v>2137500</v>
      </c>
      <c r="V890" s="40">
        <v>1382591707</v>
      </c>
      <c r="W890" s="40">
        <v>172149402</v>
      </c>
      <c r="X890" s="40">
        <v>0</v>
      </c>
      <c r="Y890" s="40">
        <v>0</v>
      </c>
      <c r="Z890" s="40">
        <v>4604155</v>
      </c>
      <c r="AA890" s="40">
        <v>1401189884.98</v>
      </c>
      <c r="AB890" s="40">
        <v>1330146090</v>
      </c>
      <c r="AC890" s="40">
        <v>0</v>
      </c>
      <c r="AD890" s="40">
        <v>12773588</v>
      </c>
      <c r="AE890" s="40">
        <v>2126010</v>
      </c>
      <c r="AF890" s="40">
        <v>52826443.979999997</v>
      </c>
      <c r="AG890" s="40">
        <v>3317753</v>
      </c>
      <c r="AH890" s="40">
        <v>0</v>
      </c>
      <c r="AI890" s="40">
        <v>279832687.49000001</v>
      </c>
      <c r="AJ890" s="40">
        <v>134246178</v>
      </c>
      <c r="AK890" s="40">
        <v>124246178</v>
      </c>
      <c r="AL890" s="40">
        <v>28669288.879999999</v>
      </c>
      <c r="AM890" s="40">
        <v>0</v>
      </c>
      <c r="AN890" s="40">
        <v>17500000</v>
      </c>
      <c r="AO890" s="40">
        <v>99417220.609999999</v>
      </c>
      <c r="AP890" s="40">
        <v>0</v>
      </c>
      <c r="AQ890" s="40">
        <v>197734243.31</v>
      </c>
      <c r="AR890" s="40">
        <v>184449909</v>
      </c>
      <c r="AS890" s="40">
        <v>13284334.310000001</v>
      </c>
      <c r="AT890" s="40">
        <v>176913266.61000001</v>
      </c>
      <c r="AU890" s="40">
        <v>67952164</v>
      </c>
      <c r="AV890" s="40">
        <v>9543882</v>
      </c>
      <c r="AW890" s="40">
        <v>99417220.609999999</v>
      </c>
      <c r="AX890" s="40">
        <v>0</v>
      </c>
      <c r="AY890" s="40">
        <v>20820977</v>
      </c>
      <c r="AZ890" s="40">
        <v>20820977</v>
      </c>
      <c r="BA890" s="40">
        <v>0</v>
      </c>
      <c r="BB890" s="40">
        <v>104332</v>
      </c>
      <c r="BC890" s="40">
        <v>0</v>
      </c>
      <c r="BD890" s="40">
        <v>104332</v>
      </c>
      <c r="BE890" s="40">
        <v>0</v>
      </c>
      <c r="BF890" s="40">
        <v>1476726561</v>
      </c>
      <c r="BG890" s="40">
        <v>0</v>
      </c>
      <c r="BH890" s="40">
        <v>1476726561</v>
      </c>
      <c r="BI890" s="40">
        <v>0</v>
      </c>
    </row>
    <row r="891" spans="1:61" ht="14.25" x14ac:dyDescent="0.2">
      <c r="A891" s="25">
        <f t="shared" si="13"/>
        <v>885</v>
      </c>
      <c r="B891" s="34">
        <v>9858</v>
      </c>
      <c r="C891" s="33" t="s">
        <v>5428</v>
      </c>
      <c r="D891" s="33" t="s">
        <v>5429</v>
      </c>
      <c r="E891" s="33" t="s">
        <v>5430</v>
      </c>
      <c r="F891" s="33" t="s">
        <v>28</v>
      </c>
      <c r="G891" s="35">
        <v>6492</v>
      </c>
      <c r="H891" s="33" t="s">
        <v>1321</v>
      </c>
      <c r="I891" s="33"/>
      <c r="J891" s="33" t="s">
        <v>505</v>
      </c>
      <c r="K891" s="33" t="s">
        <v>798</v>
      </c>
      <c r="L891" s="33" t="s">
        <v>5431</v>
      </c>
      <c r="M891" s="32"/>
      <c r="N891" s="33" t="s">
        <v>5432</v>
      </c>
      <c r="O891" s="34">
        <v>3</v>
      </c>
      <c r="P891" s="34">
        <v>0</v>
      </c>
      <c r="Q891" s="32"/>
      <c r="R891" s="40">
        <v>1724751387</v>
      </c>
      <c r="S891" s="40">
        <v>86691418</v>
      </c>
      <c r="T891" s="40">
        <v>0</v>
      </c>
      <c r="U891" s="40">
        <v>0</v>
      </c>
      <c r="V891" s="40">
        <v>1331133719</v>
      </c>
      <c r="W891" s="40">
        <v>306611250</v>
      </c>
      <c r="X891" s="40">
        <v>315000</v>
      </c>
      <c r="Y891" s="40">
        <v>0</v>
      </c>
      <c r="Z891" s="40">
        <v>0</v>
      </c>
      <c r="AA891" s="40">
        <v>400515041</v>
      </c>
      <c r="AB891" s="40">
        <v>368085640</v>
      </c>
      <c r="AC891" s="40">
        <v>0</v>
      </c>
      <c r="AD891" s="40">
        <v>14528338</v>
      </c>
      <c r="AE891" s="40">
        <v>0</v>
      </c>
      <c r="AF891" s="40">
        <v>11562081</v>
      </c>
      <c r="AG891" s="40">
        <v>6338982</v>
      </c>
      <c r="AH891" s="40">
        <v>0</v>
      </c>
      <c r="AI891" s="40">
        <v>1324236346</v>
      </c>
      <c r="AJ891" s="40">
        <v>1208583296</v>
      </c>
      <c r="AK891" s="40">
        <v>1084365896</v>
      </c>
      <c r="AL891" s="40">
        <v>23492394</v>
      </c>
      <c r="AM891" s="40">
        <v>3605861</v>
      </c>
      <c r="AN891" s="40">
        <v>14723030</v>
      </c>
      <c r="AO891" s="40">
        <v>73886147</v>
      </c>
      <c r="AP891" s="40">
        <v>-54382</v>
      </c>
      <c r="AQ891" s="40">
        <v>175092689</v>
      </c>
      <c r="AR891" s="40">
        <v>155491079</v>
      </c>
      <c r="AS891" s="40">
        <v>19601610</v>
      </c>
      <c r="AT891" s="40">
        <v>169163183</v>
      </c>
      <c r="AU891" s="40">
        <v>84230650</v>
      </c>
      <c r="AV891" s="40">
        <v>11046386</v>
      </c>
      <c r="AW891" s="40">
        <v>73886147</v>
      </c>
      <c r="AX891" s="40">
        <v>0</v>
      </c>
      <c r="AY891" s="40">
        <v>5929506</v>
      </c>
      <c r="AZ891" s="40">
        <v>5929506</v>
      </c>
      <c r="BA891" s="40">
        <v>0</v>
      </c>
      <c r="BB891" s="40">
        <v>0</v>
      </c>
      <c r="BC891" s="40">
        <v>0</v>
      </c>
      <c r="BD891" s="40">
        <v>0</v>
      </c>
      <c r="BE891" s="40">
        <v>0</v>
      </c>
      <c r="BF891" s="40">
        <v>0</v>
      </c>
      <c r="BG891" s="40">
        <v>0</v>
      </c>
      <c r="BH891" s="40">
        <v>0</v>
      </c>
      <c r="BI891" s="40">
        <v>0</v>
      </c>
    </row>
    <row r="892" spans="1:61" ht="14.25" x14ac:dyDescent="0.2">
      <c r="A892" s="25">
        <f t="shared" si="13"/>
        <v>886</v>
      </c>
      <c r="B892" s="34">
        <v>9883</v>
      </c>
      <c r="C892" s="33" t="s">
        <v>5433</v>
      </c>
      <c r="D892" s="33" t="s">
        <v>5434</v>
      </c>
      <c r="E892" s="33" t="s">
        <v>5435</v>
      </c>
      <c r="F892" s="33" t="s">
        <v>28</v>
      </c>
      <c r="G892" s="35">
        <v>2816</v>
      </c>
      <c r="H892" s="33" t="s">
        <v>5436</v>
      </c>
      <c r="I892" s="33"/>
      <c r="J892" s="33" t="s">
        <v>32</v>
      </c>
      <c r="K892" s="33" t="s">
        <v>3531</v>
      </c>
      <c r="L892" s="33" t="s">
        <v>5437</v>
      </c>
      <c r="M892" s="34">
        <v>4481020</v>
      </c>
      <c r="N892" s="33" t="s">
        <v>5438</v>
      </c>
      <c r="O892" s="34">
        <v>3</v>
      </c>
      <c r="P892" s="34">
        <v>0</v>
      </c>
      <c r="Q892" s="32"/>
      <c r="R892" s="40">
        <v>892689216.35000002</v>
      </c>
      <c r="S892" s="40">
        <v>50862459.350000001</v>
      </c>
      <c r="T892" s="40">
        <v>13000000</v>
      </c>
      <c r="U892" s="40">
        <v>0</v>
      </c>
      <c r="V892" s="40">
        <v>762598461</v>
      </c>
      <c r="W892" s="40">
        <v>59173975</v>
      </c>
      <c r="X892" s="40">
        <v>7054321</v>
      </c>
      <c r="Y892" s="40">
        <v>0</v>
      </c>
      <c r="Z892" s="40">
        <v>0</v>
      </c>
      <c r="AA892" s="40">
        <v>539515571.74000001</v>
      </c>
      <c r="AB892" s="40">
        <v>414066178.87</v>
      </c>
      <c r="AC892" s="40">
        <v>0</v>
      </c>
      <c r="AD892" s="40">
        <v>29472429.73</v>
      </c>
      <c r="AE892" s="40">
        <v>0</v>
      </c>
      <c r="AF892" s="40">
        <v>74757550.989999995</v>
      </c>
      <c r="AG892" s="40">
        <v>21219412.149999999</v>
      </c>
      <c r="AH892" s="40">
        <v>0</v>
      </c>
      <c r="AI892" s="40">
        <v>353173644.61000001</v>
      </c>
      <c r="AJ892" s="40">
        <v>251128283.93000001</v>
      </c>
      <c r="AK892" s="40">
        <v>241128283.93000001</v>
      </c>
      <c r="AL892" s="40">
        <v>77662898.829999998</v>
      </c>
      <c r="AM892" s="40">
        <v>0</v>
      </c>
      <c r="AN892" s="40">
        <v>0</v>
      </c>
      <c r="AO892" s="40">
        <v>24382461.850000001</v>
      </c>
      <c r="AP892" s="40">
        <v>0</v>
      </c>
      <c r="AQ892" s="40">
        <v>124302428.48</v>
      </c>
      <c r="AR892" s="40">
        <v>123958010</v>
      </c>
      <c r="AS892" s="40">
        <v>344418.48</v>
      </c>
      <c r="AT892" s="40">
        <v>116079734.48</v>
      </c>
      <c r="AU892" s="40">
        <v>86376121.129999995</v>
      </c>
      <c r="AV892" s="40">
        <v>5321151.5</v>
      </c>
      <c r="AW892" s="40">
        <v>24382461.850000001</v>
      </c>
      <c r="AX892" s="40">
        <v>0</v>
      </c>
      <c r="AY892" s="40">
        <v>8222694</v>
      </c>
      <c r="AZ892" s="40">
        <v>8222694</v>
      </c>
      <c r="BA892" s="40">
        <v>0</v>
      </c>
      <c r="BB892" s="40">
        <v>0</v>
      </c>
      <c r="BC892" s="40">
        <v>0</v>
      </c>
      <c r="BD892" s="40">
        <v>0</v>
      </c>
      <c r="BE892" s="40">
        <v>0</v>
      </c>
      <c r="BF892" s="40">
        <v>0</v>
      </c>
      <c r="BG892" s="40">
        <v>0</v>
      </c>
      <c r="BH892" s="40">
        <v>0</v>
      </c>
      <c r="BI892" s="40">
        <v>0</v>
      </c>
    </row>
    <row r="893" spans="1:61" ht="14.25" x14ac:dyDescent="0.2">
      <c r="A893" s="25">
        <f t="shared" si="13"/>
        <v>887</v>
      </c>
      <c r="B893" s="34">
        <v>9900</v>
      </c>
      <c r="C893" s="33" t="s">
        <v>5439</v>
      </c>
      <c r="D893" s="33" t="s">
        <v>5440</v>
      </c>
      <c r="E893" s="33" t="s">
        <v>5441</v>
      </c>
      <c r="F893" s="33" t="s">
        <v>28</v>
      </c>
      <c r="G893" s="35">
        <v>6492</v>
      </c>
      <c r="H893" s="33" t="s">
        <v>1321</v>
      </c>
      <c r="I893" s="33" t="s">
        <v>5442</v>
      </c>
      <c r="J893" s="33" t="s">
        <v>41</v>
      </c>
      <c r="K893" s="33" t="s">
        <v>45</v>
      </c>
      <c r="L893" s="33" t="s">
        <v>5443</v>
      </c>
      <c r="M893" s="34">
        <v>4487746</v>
      </c>
      <c r="N893" s="33" t="s">
        <v>5444</v>
      </c>
      <c r="O893" s="34">
        <v>2</v>
      </c>
      <c r="P893" s="34">
        <v>6644</v>
      </c>
      <c r="Q893" s="34">
        <v>28</v>
      </c>
      <c r="R893" s="40">
        <v>9836650393.2999992</v>
      </c>
      <c r="S893" s="40">
        <v>313846517.04000002</v>
      </c>
      <c r="T893" s="40">
        <v>93070493.700000003</v>
      </c>
      <c r="U893" s="40">
        <v>0</v>
      </c>
      <c r="V893" s="40">
        <v>7739256200</v>
      </c>
      <c r="W893" s="40">
        <v>1314994449.04</v>
      </c>
      <c r="X893" s="40">
        <v>375482733.51999998</v>
      </c>
      <c r="Y893" s="40">
        <v>0</v>
      </c>
      <c r="Z893" s="40">
        <v>0</v>
      </c>
      <c r="AA893" s="40">
        <v>7570689209.0600004</v>
      </c>
      <c r="AB893" s="40">
        <v>7032333520.1199999</v>
      </c>
      <c r="AC893" s="40">
        <v>0</v>
      </c>
      <c r="AD893" s="40">
        <v>301754470.87</v>
      </c>
      <c r="AE893" s="40">
        <v>0</v>
      </c>
      <c r="AF893" s="40">
        <v>186011885.93000001</v>
      </c>
      <c r="AG893" s="40">
        <v>50589332.140000001</v>
      </c>
      <c r="AH893" s="40">
        <v>0</v>
      </c>
      <c r="AI893" s="40">
        <v>2265961184.2399998</v>
      </c>
      <c r="AJ893" s="40">
        <v>1961912540</v>
      </c>
      <c r="AK893" s="40">
        <v>719738540</v>
      </c>
      <c r="AL893" s="40">
        <v>209664442.25</v>
      </c>
      <c r="AM893" s="40">
        <v>57977245.600000001</v>
      </c>
      <c r="AN893" s="40">
        <v>0</v>
      </c>
      <c r="AO893" s="40">
        <v>4207563.3899999997</v>
      </c>
      <c r="AP893" s="40">
        <v>21536490</v>
      </c>
      <c r="AQ893" s="40">
        <v>1195329279.46</v>
      </c>
      <c r="AR893" s="40">
        <v>1157247379</v>
      </c>
      <c r="AS893" s="40">
        <v>38081900.460000001</v>
      </c>
      <c r="AT893" s="40">
        <v>1035819591.8</v>
      </c>
      <c r="AU893" s="40">
        <v>1012320485.41</v>
      </c>
      <c r="AV893" s="40">
        <v>19291543</v>
      </c>
      <c r="AW893" s="40">
        <v>4207563.3899999997</v>
      </c>
      <c r="AX893" s="40">
        <v>0</v>
      </c>
      <c r="AY893" s="40">
        <v>159509687.66</v>
      </c>
      <c r="AZ893" s="40">
        <v>159509687.66</v>
      </c>
      <c r="BA893" s="40">
        <v>0</v>
      </c>
      <c r="BB893" s="40">
        <v>6766532</v>
      </c>
      <c r="BC893" s="40">
        <v>108051333</v>
      </c>
      <c r="BD893" s="40">
        <v>6766532</v>
      </c>
      <c r="BE893" s="40">
        <v>108051333</v>
      </c>
      <c r="BF893" s="40">
        <v>10025737221</v>
      </c>
      <c r="BG893" s="40">
        <v>0</v>
      </c>
      <c r="BH893" s="40">
        <v>10025737221</v>
      </c>
      <c r="BI893" s="40">
        <v>0</v>
      </c>
    </row>
    <row r="894" spans="1:61" ht="14.25" x14ac:dyDescent="0.2">
      <c r="A894" s="25">
        <f t="shared" si="13"/>
        <v>888</v>
      </c>
      <c r="B894" s="34">
        <v>9910</v>
      </c>
      <c r="C894" s="33" t="s">
        <v>5445</v>
      </c>
      <c r="D894" s="33" t="s">
        <v>5446</v>
      </c>
      <c r="E894" s="33" t="s">
        <v>5447</v>
      </c>
      <c r="F894" s="33" t="s">
        <v>28</v>
      </c>
      <c r="G894" s="35">
        <v>6492</v>
      </c>
      <c r="H894" s="33" t="s">
        <v>1321</v>
      </c>
      <c r="I894" s="33"/>
      <c r="J894" s="33" t="s">
        <v>41</v>
      </c>
      <c r="K894" s="33" t="s">
        <v>45</v>
      </c>
      <c r="L894" s="33" t="s">
        <v>5448</v>
      </c>
      <c r="M894" s="34">
        <v>3472266</v>
      </c>
      <c r="N894" s="33" t="s">
        <v>5449</v>
      </c>
      <c r="O894" s="34">
        <v>2</v>
      </c>
      <c r="P894" s="34">
        <v>0</v>
      </c>
      <c r="Q894" s="32"/>
      <c r="R894" s="40">
        <v>6239898272.1899996</v>
      </c>
      <c r="S894" s="40">
        <v>1246065031.1199999</v>
      </c>
      <c r="T894" s="40">
        <v>4342429</v>
      </c>
      <c r="U894" s="40">
        <v>0</v>
      </c>
      <c r="V894" s="40">
        <v>4880413278.6599998</v>
      </c>
      <c r="W894" s="40">
        <v>86110457.409999996</v>
      </c>
      <c r="X894" s="40">
        <v>7067289</v>
      </c>
      <c r="Y894" s="40">
        <v>0</v>
      </c>
      <c r="Z894" s="40">
        <v>15899787</v>
      </c>
      <c r="AA894" s="40">
        <v>3780380523.9099998</v>
      </c>
      <c r="AB894" s="40">
        <v>3026431282.23</v>
      </c>
      <c r="AC894" s="40">
        <v>0</v>
      </c>
      <c r="AD894" s="40">
        <v>346432669</v>
      </c>
      <c r="AE894" s="40">
        <v>0</v>
      </c>
      <c r="AF894" s="40">
        <v>396168007.17000002</v>
      </c>
      <c r="AG894" s="40">
        <v>7824900</v>
      </c>
      <c r="AH894" s="40">
        <v>3523665.51</v>
      </c>
      <c r="AI894" s="40">
        <v>2459517748.2800002</v>
      </c>
      <c r="AJ894" s="40">
        <v>2010821676</v>
      </c>
      <c r="AK894" s="40">
        <v>2010671676</v>
      </c>
      <c r="AL894" s="40">
        <v>194031025</v>
      </c>
      <c r="AM894" s="40">
        <v>6940000</v>
      </c>
      <c r="AN894" s="40">
        <v>0</v>
      </c>
      <c r="AO894" s="40">
        <v>247725047.28</v>
      </c>
      <c r="AP894" s="40">
        <v>0</v>
      </c>
      <c r="AQ894" s="40">
        <v>613820177.77999997</v>
      </c>
      <c r="AR894" s="40">
        <v>517990108</v>
      </c>
      <c r="AS894" s="40">
        <v>95830069.780000001</v>
      </c>
      <c r="AT894" s="40">
        <v>507980526.77999997</v>
      </c>
      <c r="AU894" s="40">
        <v>242401983.63999999</v>
      </c>
      <c r="AV894" s="40">
        <v>17853495.859999999</v>
      </c>
      <c r="AW894" s="40">
        <v>247725047.28</v>
      </c>
      <c r="AX894" s="40">
        <v>0</v>
      </c>
      <c r="AY894" s="40">
        <v>105839651</v>
      </c>
      <c r="AZ894" s="40">
        <v>105839651</v>
      </c>
      <c r="BA894" s="40">
        <v>0</v>
      </c>
      <c r="BB894" s="40">
        <v>0</v>
      </c>
      <c r="BC894" s="40">
        <v>0</v>
      </c>
      <c r="BD894" s="40">
        <v>0</v>
      </c>
      <c r="BE894" s="40">
        <v>0</v>
      </c>
      <c r="BF894" s="40">
        <v>0</v>
      </c>
      <c r="BG894" s="40">
        <v>0</v>
      </c>
      <c r="BH894" s="40">
        <v>0</v>
      </c>
      <c r="BI894" s="40">
        <v>0</v>
      </c>
    </row>
    <row r="895" spans="1:61" ht="14.25" x14ac:dyDescent="0.2">
      <c r="A895" s="25">
        <f t="shared" si="13"/>
        <v>889</v>
      </c>
      <c r="B895" s="34">
        <v>9963</v>
      </c>
      <c r="C895" s="33" t="s">
        <v>5450</v>
      </c>
      <c r="D895" s="33" t="s">
        <v>5451</v>
      </c>
      <c r="E895" s="33" t="s">
        <v>5452</v>
      </c>
      <c r="F895" s="33" t="s">
        <v>28</v>
      </c>
      <c r="G895" s="35">
        <v>6492</v>
      </c>
      <c r="H895" s="33" t="s">
        <v>1321</v>
      </c>
      <c r="I895" s="33" t="s">
        <v>5453</v>
      </c>
      <c r="J895" s="33" t="s">
        <v>32</v>
      </c>
      <c r="K895" s="33" t="s">
        <v>33</v>
      </c>
      <c r="L895" s="33" t="s">
        <v>5454</v>
      </c>
      <c r="M895" s="34">
        <v>5768888</v>
      </c>
      <c r="N895" s="33" t="s">
        <v>5455</v>
      </c>
      <c r="O895" s="34">
        <v>2</v>
      </c>
      <c r="P895" s="34">
        <v>1415</v>
      </c>
      <c r="Q895" s="34">
        <v>1</v>
      </c>
      <c r="R895" s="40">
        <v>6112133137.0699997</v>
      </c>
      <c r="S895" s="40">
        <v>588925373.73000002</v>
      </c>
      <c r="T895" s="40">
        <v>4473263.84</v>
      </c>
      <c r="U895" s="40">
        <v>0</v>
      </c>
      <c r="V895" s="40">
        <v>5281413168</v>
      </c>
      <c r="W895" s="40">
        <v>237321331.5</v>
      </c>
      <c r="X895" s="40">
        <v>0</v>
      </c>
      <c r="Y895" s="40">
        <v>0</v>
      </c>
      <c r="Z895" s="40">
        <v>0</v>
      </c>
      <c r="AA895" s="40">
        <v>5148750227</v>
      </c>
      <c r="AB895" s="40">
        <v>5033603860.5</v>
      </c>
      <c r="AC895" s="40">
        <v>0</v>
      </c>
      <c r="AD895" s="40">
        <v>35942176.060000002</v>
      </c>
      <c r="AE895" s="40">
        <v>0</v>
      </c>
      <c r="AF895" s="40">
        <v>71232815.439999998</v>
      </c>
      <c r="AG895" s="40">
        <v>5976790</v>
      </c>
      <c r="AH895" s="40">
        <v>1994585</v>
      </c>
      <c r="AI895" s="40">
        <v>963382910.07000005</v>
      </c>
      <c r="AJ895" s="40">
        <v>331149730</v>
      </c>
      <c r="AK895" s="40">
        <v>267149730</v>
      </c>
      <c r="AL895" s="40">
        <v>308038465.63</v>
      </c>
      <c r="AM895" s="40">
        <v>83050201.230000004</v>
      </c>
      <c r="AN895" s="40">
        <v>0</v>
      </c>
      <c r="AO895" s="40">
        <v>241144513.21000001</v>
      </c>
      <c r="AP895" s="40">
        <v>0</v>
      </c>
      <c r="AQ895" s="40">
        <v>602742108.14999998</v>
      </c>
      <c r="AR895" s="40">
        <v>561489867</v>
      </c>
      <c r="AS895" s="40">
        <v>41252241.149999999</v>
      </c>
      <c r="AT895" s="40">
        <v>333464611.14999998</v>
      </c>
      <c r="AU895" s="40">
        <v>82637833</v>
      </c>
      <c r="AV895" s="40">
        <v>9682264.9399999995</v>
      </c>
      <c r="AW895" s="40">
        <v>241144513.21000001</v>
      </c>
      <c r="AX895" s="40">
        <v>0</v>
      </c>
      <c r="AY895" s="40">
        <v>269277497</v>
      </c>
      <c r="AZ895" s="40">
        <v>269277497</v>
      </c>
      <c r="BA895" s="40">
        <v>0</v>
      </c>
      <c r="BB895" s="40">
        <v>17162332</v>
      </c>
      <c r="BC895" s="40">
        <v>699477</v>
      </c>
      <c r="BD895" s="40">
        <v>17162332</v>
      </c>
      <c r="BE895" s="40">
        <v>699477</v>
      </c>
      <c r="BF895" s="40">
        <v>4743231202</v>
      </c>
      <c r="BG895" s="40">
        <v>0</v>
      </c>
      <c r="BH895" s="40">
        <v>4743231202</v>
      </c>
      <c r="BI895" s="40">
        <v>0</v>
      </c>
    </row>
    <row r="896" spans="1:61" ht="14.25" x14ac:dyDescent="0.2">
      <c r="A896" s="25">
        <f t="shared" si="13"/>
        <v>890</v>
      </c>
      <c r="B896" s="34">
        <v>10008</v>
      </c>
      <c r="C896" s="33" t="s">
        <v>5456</v>
      </c>
      <c r="D896" s="33" t="s">
        <v>5457</v>
      </c>
      <c r="E896" s="33" t="s">
        <v>5458</v>
      </c>
      <c r="F896" s="33" t="s">
        <v>28</v>
      </c>
      <c r="G896" s="35">
        <v>6492</v>
      </c>
      <c r="H896" s="33" t="s">
        <v>1321</v>
      </c>
      <c r="I896" s="33" t="s">
        <v>5459</v>
      </c>
      <c r="J896" s="33" t="s">
        <v>35</v>
      </c>
      <c r="K896" s="33" t="s">
        <v>36</v>
      </c>
      <c r="L896" s="33" t="s">
        <v>5460</v>
      </c>
      <c r="M896" s="34">
        <v>3716350</v>
      </c>
      <c r="N896" s="33" t="s">
        <v>5461</v>
      </c>
      <c r="O896" s="34">
        <v>2</v>
      </c>
      <c r="P896" s="34">
        <v>583</v>
      </c>
      <c r="Q896" s="34">
        <v>4</v>
      </c>
      <c r="R896" s="40">
        <v>5215000199.46</v>
      </c>
      <c r="S896" s="40">
        <v>577239942</v>
      </c>
      <c r="T896" s="40">
        <v>177757061.43000001</v>
      </c>
      <c r="U896" s="40">
        <v>7873674</v>
      </c>
      <c r="V896" s="40">
        <v>4409278389</v>
      </c>
      <c r="W896" s="40">
        <v>36115729.030000001</v>
      </c>
      <c r="X896" s="40">
        <v>6735404</v>
      </c>
      <c r="Y896" s="40">
        <v>0</v>
      </c>
      <c r="Z896" s="40">
        <v>0</v>
      </c>
      <c r="AA896" s="40">
        <v>2747344894.8200002</v>
      </c>
      <c r="AB896" s="40">
        <v>1215548461</v>
      </c>
      <c r="AC896" s="40">
        <v>0</v>
      </c>
      <c r="AD896" s="40">
        <v>98369886</v>
      </c>
      <c r="AE896" s="40">
        <v>0</v>
      </c>
      <c r="AF896" s="40">
        <v>151706549.59999999</v>
      </c>
      <c r="AG896" s="40">
        <v>1191538062.22</v>
      </c>
      <c r="AH896" s="40">
        <v>90181936</v>
      </c>
      <c r="AI896" s="40">
        <v>2467655304.6399999</v>
      </c>
      <c r="AJ896" s="40">
        <v>1740327907</v>
      </c>
      <c r="AK896" s="40">
        <v>526681776</v>
      </c>
      <c r="AL896" s="40">
        <v>419460450.39999998</v>
      </c>
      <c r="AM896" s="40">
        <v>250028622</v>
      </c>
      <c r="AN896" s="40">
        <v>2000000</v>
      </c>
      <c r="AO896" s="40">
        <v>69781899.879999995</v>
      </c>
      <c r="AP896" s="40">
        <v>-26754442.640000001</v>
      </c>
      <c r="AQ896" s="40">
        <v>573247434.41999996</v>
      </c>
      <c r="AR896" s="40">
        <v>359266364</v>
      </c>
      <c r="AS896" s="40">
        <v>213981070.41999999</v>
      </c>
      <c r="AT896" s="40">
        <v>438844646.42000002</v>
      </c>
      <c r="AU896" s="40">
        <v>224776470.08000001</v>
      </c>
      <c r="AV896" s="40">
        <v>10346080.460000001</v>
      </c>
      <c r="AW896" s="40">
        <v>69781899.879999995</v>
      </c>
      <c r="AX896" s="40">
        <v>133940196</v>
      </c>
      <c r="AY896" s="40">
        <v>134402788</v>
      </c>
      <c r="AZ896" s="40">
        <v>134402788</v>
      </c>
      <c r="BA896" s="40">
        <v>0</v>
      </c>
      <c r="BB896" s="40">
        <v>587868</v>
      </c>
      <c r="BC896" s="40">
        <v>0</v>
      </c>
      <c r="BD896" s="40">
        <v>587868</v>
      </c>
      <c r="BE896" s="40">
        <v>0</v>
      </c>
      <c r="BF896" s="40">
        <v>8689891528</v>
      </c>
      <c r="BG896" s="40">
        <v>17713304</v>
      </c>
      <c r="BH896" s="40">
        <v>7407928126</v>
      </c>
      <c r="BI896" s="40">
        <v>1299676706</v>
      </c>
    </row>
    <row r="897" spans="1:61" ht="14.25" x14ac:dyDescent="0.2">
      <c r="A897" s="25">
        <f t="shared" si="13"/>
        <v>891</v>
      </c>
      <c r="B897" s="34">
        <v>10056</v>
      </c>
      <c r="C897" s="33" t="s">
        <v>5462</v>
      </c>
      <c r="D897" s="33" t="s">
        <v>5463</v>
      </c>
      <c r="E897" s="33" t="s">
        <v>5464</v>
      </c>
      <c r="F897" s="33" t="s">
        <v>28</v>
      </c>
      <c r="G897" s="35">
        <v>9609</v>
      </c>
      <c r="H897" s="33" t="s">
        <v>3865</v>
      </c>
      <c r="I897" s="33"/>
      <c r="J897" s="33" t="s">
        <v>700</v>
      </c>
      <c r="K897" s="33" t="s">
        <v>960</v>
      </c>
      <c r="L897" s="33" t="s">
        <v>5465</v>
      </c>
      <c r="M897" s="34">
        <v>8312000</v>
      </c>
      <c r="N897" s="33" t="s">
        <v>5466</v>
      </c>
      <c r="O897" s="34">
        <v>3</v>
      </c>
      <c r="P897" s="34">
        <v>0</v>
      </c>
      <c r="Q897" s="32"/>
      <c r="R897" s="40">
        <v>1111878981.54</v>
      </c>
      <c r="S897" s="40">
        <v>6729187.29</v>
      </c>
      <c r="T897" s="40">
        <v>9315766.3000000007</v>
      </c>
      <c r="U897" s="40">
        <v>0</v>
      </c>
      <c r="V897" s="40">
        <v>901696251</v>
      </c>
      <c r="W897" s="40">
        <v>187154808.5</v>
      </c>
      <c r="X897" s="40">
        <v>765295.45</v>
      </c>
      <c r="Y897" s="40">
        <v>0</v>
      </c>
      <c r="Z897" s="40">
        <v>6217673</v>
      </c>
      <c r="AA897" s="40">
        <v>135686694.44</v>
      </c>
      <c r="AB897" s="40">
        <v>59254968</v>
      </c>
      <c r="AC897" s="40">
        <v>0</v>
      </c>
      <c r="AD897" s="40">
        <v>48362515</v>
      </c>
      <c r="AE897" s="40">
        <v>0</v>
      </c>
      <c r="AF897" s="40">
        <v>22677960.440000001</v>
      </c>
      <c r="AG897" s="40">
        <v>5391251</v>
      </c>
      <c r="AH897" s="40">
        <v>0</v>
      </c>
      <c r="AI897" s="40">
        <v>976192287.10000002</v>
      </c>
      <c r="AJ897" s="40">
        <v>907451268</v>
      </c>
      <c r="AK897" s="40">
        <v>895131268</v>
      </c>
      <c r="AL897" s="40">
        <v>51653014.520000003</v>
      </c>
      <c r="AM897" s="40">
        <v>3469973</v>
      </c>
      <c r="AN897" s="40">
        <v>12448464</v>
      </c>
      <c r="AO897" s="40">
        <v>7392618.5800000001</v>
      </c>
      <c r="AP897" s="40">
        <v>-6223051</v>
      </c>
      <c r="AQ897" s="40">
        <v>95915389.780000001</v>
      </c>
      <c r="AR897" s="40">
        <v>94106236.780000001</v>
      </c>
      <c r="AS897" s="40">
        <v>1809153</v>
      </c>
      <c r="AT897" s="40">
        <v>95915389.780000001</v>
      </c>
      <c r="AU897" s="40">
        <v>79979050</v>
      </c>
      <c r="AV897" s="40">
        <v>8543721.1999999993</v>
      </c>
      <c r="AW897" s="40">
        <v>7392618.5800000001</v>
      </c>
      <c r="AX897" s="40">
        <v>0</v>
      </c>
      <c r="AY897" s="40">
        <v>0</v>
      </c>
      <c r="AZ897" s="40">
        <v>0</v>
      </c>
      <c r="BA897" s="40">
        <v>0</v>
      </c>
      <c r="BB897" s="40">
        <v>0</v>
      </c>
      <c r="BC897" s="40">
        <v>0</v>
      </c>
      <c r="BD897" s="40">
        <v>0</v>
      </c>
      <c r="BE897" s="40">
        <v>0</v>
      </c>
      <c r="BF897" s="40">
        <v>0</v>
      </c>
      <c r="BG897" s="40">
        <v>0</v>
      </c>
      <c r="BH897" s="40">
        <v>0</v>
      </c>
      <c r="BI897" s="40">
        <v>0</v>
      </c>
    </row>
    <row r="898" spans="1:61" ht="14.25" x14ac:dyDescent="0.2">
      <c r="A898" s="25">
        <f t="shared" si="13"/>
        <v>892</v>
      </c>
      <c r="B898" s="34">
        <v>10300</v>
      </c>
      <c r="C898" s="33" t="s">
        <v>1191</v>
      </c>
      <c r="D898" s="33" t="s">
        <v>1192</v>
      </c>
      <c r="E898" s="33" t="s">
        <v>1193</v>
      </c>
      <c r="F898" s="33" t="s">
        <v>106</v>
      </c>
      <c r="G898" s="35">
        <v>6492</v>
      </c>
      <c r="H898" s="33" t="s">
        <v>1321</v>
      </c>
      <c r="I898" s="33" t="s">
        <v>1194</v>
      </c>
      <c r="J898" s="33" t="s">
        <v>29</v>
      </c>
      <c r="K898" s="33" t="s">
        <v>30</v>
      </c>
      <c r="L898" s="33" t="s">
        <v>2266</v>
      </c>
      <c r="M898" s="34">
        <v>2342000</v>
      </c>
      <c r="N898" s="33" t="s">
        <v>1332</v>
      </c>
      <c r="O898" s="34">
        <v>1</v>
      </c>
      <c r="P898" s="34">
        <v>1874</v>
      </c>
      <c r="Q898" s="34">
        <v>10</v>
      </c>
      <c r="R898" s="40">
        <v>14318303004.41</v>
      </c>
      <c r="S898" s="40">
        <v>2154746323.54</v>
      </c>
      <c r="T898" s="40">
        <v>777715068.49000001</v>
      </c>
      <c r="U898" s="40">
        <v>10342800</v>
      </c>
      <c r="V898" s="40">
        <v>11155807917.379999</v>
      </c>
      <c r="W898" s="40">
        <v>116288222</v>
      </c>
      <c r="X898" s="40">
        <v>99863037</v>
      </c>
      <c r="Y898" s="40">
        <v>0</v>
      </c>
      <c r="Z898" s="40">
        <v>3539636</v>
      </c>
      <c r="AA898" s="40">
        <v>8855376395.5799999</v>
      </c>
      <c r="AB898" s="40">
        <v>8549204671.1099997</v>
      </c>
      <c r="AC898" s="40">
        <v>2144465</v>
      </c>
      <c r="AD898" s="40">
        <v>203098766.00999999</v>
      </c>
      <c r="AE898" s="40">
        <v>0</v>
      </c>
      <c r="AF898" s="40">
        <v>24588729.460000001</v>
      </c>
      <c r="AG898" s="40">
        <v>76339764</v>
      </c>
      <c r="AH898" s="40">
        <v>0</v>
      </c>
      <c r="AI898" s="40">
        <v>5462926608.8299999</v>
      </c>
      <c r="AJ898" s="40">
        <v>5172447545.5200005</v>
      </c>
      <c r="AK898" s="40">
        <v>1679799800.6500001</v>
      </c>
      <c r="AL898" s="40">
        <v>145130291.13</v>
      </c>
      <c r="AM898" s="40">
        <v>0</v>
      </c>
      <c r="AN898" s="40">
        <v>0</v>
      </c>
      <c r="AO898" s="40">
        <v>145348772.18000001</v>
      </c>
      <c r="AP898" s="40">
        <v>0</v>
      </c>
      <c r="AQ898" s="40">
        <v>1258325433.24</v>
      </c>
      <c r="AR898" s="40">
        <v>1149515722</v>
      </c>
      <c r="AS898" s="40">
        <v>108809711.23999999</v>
      </c>
      <c r="AT898" s="40">
        <v>919859119.20000005</v>
      </c>
      <c r="AU898" s="40">
        <v>752731304.60000002</v>
      </c>
      <c r="AV898" s="40">
        <v>21779042.420000002</v>
      </c>
      <c r="AW898" s="40">
        <v>145348772.18000001</v>
      </c>
      <c r="AX898" s="40">
        <v>0</v>
      </c>
      <c r="AY898" s="40">
        <v>338466314.04000002</v>
      </c>
      <c r="AZ898" s="40">
        <v>338466314.04000002</v>
      </c>
      <c r="BA898" s="40">
        <v>0</v>
      </c>
      <c r="BB898" s="40">
        <v>49403157</v>
      </c>
      <c r="BC898" s="40">
        <v>559681178</v>
      </c>
      <c r="BD898" s="40">
        <v>49403157</v>
      </c>
      <c r="BE898" s="40">
        <v>559681178</v>
      </c>
      <c r="BF898" s="40">
        <v>12425086353</v>
      </c>
      <c r="BG898" s="40">
        <v>3400000000</v>
      </c>
      <c r="BH898" s="40">
        <v>12425086353</v>
      </c>
      <c r="BI898" s="40">
        <v>3400000000</v>
      </c>
    </row>
    <row r="899" spans="1:61" ht="14.25" x14ac:dyDescent="0.2">
      <c r="A899" s="25">
        <f t="shared" si="13"/>
        <v>893</v>
      </c>
      <c r="B899" s="34">
        <v>10302</v>
      </c>
      <c r="C899" s="33" t="s">
        <v>5467</v>
      </c>
      <c r="D899" s="33" t="s">
        <v>5468</v>
      </c>
      <c r="E899" s="33" t="s">
        <v>5469</v>
      </c>
      <c r="F899" s="33" t="s">
        <v>28</v>
      </c>
      <c r="G899" s="35">
        <v>6492</v>
      </c>
      <c r="H899" s="33" t="s">
        <v>1321</v>
      </c>
      <c r="I899" s="33"/>
      <c r="J899" s="33" t="s">
        <v>37</v>
      </c>
      <c r="K899" s="33" t="s">
        <v>2585</v>
      </c>
      <c r="L899" s="33" t="s">
        <v>5470</v>
      </c>
      <c r="M899" s="34">
        <v>7772590</v>
      </c>
      <c r="N899" s="33" t="s">
        <v>5471</v>
      </c>
      <c r="O899" s="34">
        <v>3</v>
      </c>
      <c r="P899" s="34">
        <v>0</v>
      </c>
      <c r="Q899" s="32"/>
      <c r="R899" s="40">
        <v>942657045</v>
      </c>
      <c r="S899" s="40">
        <v>97926164</v>
      </c>
      <c r="T899" s="40">
        <v>4372824</v>
      </c>
      <c r="U899" s="40">
        <v>0</v>
      </c>
      <c r="V899" s="40">
        <v>778678776</v>
      </c>
      <c r="W899" s="40">
        <v>39410646</v>
      </c>
      <c r="X899" s="40">
        <v>10600881</v>
      </c>
      <c r="Y899" s="40">
        <v>0</v>
      </c>
      <c r="Z899" s="40">
        <v>11667754</v>
      </c>
      <c r="AA899" s="40">
        <v>797787484</v>
      </c>
      <c r="AB899" s="40">
        <v>779661236</v>
      </c>
      <c r="AC899" s="40">
        <v>0</v>
      </c>
      <c r="AD899" s="40">
        <v>8865711</v>
      </c>
      <c r="AE899" s="40">
        <v>0</v>
      </c>
      <c r="AF899" s="40">
        <v>9260537</v>
      </c>
      <c r="AG899" s="40">
        <v>0</v>
      </c>
      <c r="AH899" s="40">
        <v>0</v>
      </c>
      <c r="AI899" s="40">
        <v>144869561</v>
      </c>
      <c r="AJ899" s="40">
        <v>61398390</v>
      </c>
      <c r="AK899" s="40">
        <v>51398390</v>
      </c>
      <c r="AL899" s="40">
        <v>35972125</v>
      </c>
      <c r="AM899" s="40">
        <v>0</v>
      </c>
      <c r="AN899" s="40">
        <v>0</v>
      </c>
      <c r="AO899" s="40">
        <v>43542309</v>
      </c>
      <c r="AP899" s="40">
        <v>0</v>
      </c>
      <c r="AQ899" s="40">
        <v>116690183</v>
      </c>
      <c r="AR899" s="40">
        <v>109836475</v>
      </c>
      <c r="AS899" s="40">
        <v>6853708</v>
      </c>
      <c r="AT899" s="40">
        <v>116690183</v>
      </c>
      <c r="AU899" s="40">
        <v>69371657</v>
      </c>
      <c r="AV899" s="40">
        <v>3776217</v>
      </c>
      <c r="AW899" s="40">
        <v>43542309</v>
      </c>
      <c r="AX899" s="40">
        <v>0</v>
      </c>
      <c r="AY899" s="40">
        <v>0</v>
      </c>
      <c r="AZ899" s="40">
        <v>0</v>
      </c>
      <c r="BA899" s="40">
        <v>0</v>
      </c>
      <c r="BB899" s="40">
        <v>0</v>
      </c>
      <c r="BC899" s="40">
        <v>0</v>
      </c>
      <c r="BD899" s="40">
        <v>0</v>
      </c>
      <c r="BE899" s="40">
        <v>0</v>
      </c>
      <c r="BF899" s="40">
        <v>0</v>
      </c>
      <c r="BG899" s="40">
        <v>0</v>
      </c>
      <c r="BH899" s="40">
        <v>0</v>
      </c>
      <c r="BI899" s="40">
        <v>0</v>
      </c>
    </row>
    <row r="900" spans="1:61" ht="14.25" x14ac:dyDescent="0.2">
      <c r="A900" s="25">
        <f t="shared" si="13"/>
        <v>894</v>
      </c>
      <c r="B900" s="34">
        <v>10306</v>
      </c>
      <c r="C900" s="33" t="s">
        <v>5472</v>
      </c>
      <c r="D900" s="33" t="s">
        <v>5473</v>
      </c>
      <c r="E900" s="33" t="s">
        <v>5474</v>
      </c>
      <c r="F900" s="33" t="s">
        <v>28</v>
      </c>
      <c r="G900" s="35">
        <v>6492</v>
      </c>
      <c r="H900" s="33" t="s">
        <v>1321</v>
      </c>
      <c r="I900" s="33" t="s">
        <v>5475</v>
      </c>
      <c r="J900" s="33" t="s">
        <v>32</v>
      </c>
      <c r="K900" s="33" t="s">
        <v>33</v>
      </c>
      <c r="L900" s="33" t="s">
        <v>5476</v>
      </c>
      <c r="M900" s="34">
        <v>4441333</v>
      </c>
      <c r="N900" s="33" t="s">
        <v>5477</v>
      </c>
      <c r="O900" s="34">
        <v>2</v>
      </c>
      <c r="P900" s="34">
        <v>2525</v>
      </c>
      <c r="Q900" s="34">
        <v>5</v>
      </c>
      <c r="R900" s="40">
        <v>13627342178.93</v>
      </c>
      <c r="S900" s="40">
        <v>486135742.81999999</v>
      </c>
      <c r="T900" s="40">
        <v>3646088966.8299999</v>
      </c>
      <c r="U900" s="40">
        <v>0</v>
      </c>
      <c r="V900" s="40">
        <v>8913732257.2800007</v>
      </c>
      <c r="W900" s="40">
        <v>581385212</v>
      </c>
      <c r="X900" s="40">
        <v>0</v>
      </c>
      <c r="Y900" s="40">
        <v>0</v>
      </c>
      <c r="Z900" s="40">
        <v>0</v>
      </c>
      <c r="AA900" s="40">
        <v>11119152848.290001</v>
      </c>
      <c r="AB900" s="40">
        <v>10445901130.889999</v>
      </c>
      <c r="AC900" s="40">
        <v>0</v>
      </c>
      <c r="AD900" s="40">
        <v>151127473.16999999</v>
      </c>
      <c r="AE900" s="40">
        <v>0</v>
      </c>
      <c r="AF900" s="40">
        <v>499433076.23000002</v>
      </c>
      <c r="AG900" s="40">
        <v>22691168</v>
      </c>
      <c r="AH900" s="40">
        <v>0</v>
      </c>
      <c r="AI900" s="40">
        <v>2508189330.6399999</v>
      </c>
      <c r="AJ900" s="40">
        <v>1116960798.48</v>
      </c>
      <c r="AK900" s="40">
        <v>1038836598.48</v>
      </c>
      <c r="AL900" s="40">
        <v>527249384.31999999</v>
      </c>
      <c r="AM900" s="40">
        <v>249364893.91999999</v>
      </c>
      <c r="AN900" s="40">
        <v>220600000</v>
      </c>
      <c r="AO900" s="40">
        <v>394014253.92000002</v>
      </c>
      <c r="AP900" s="40">
        <v>0</v>
      </c>
      <c r="AQ900" s="40">
        <v>904565106.60000002</v>
      </c>
      <c r="AR900" s="40">
        <v>738852455</v>
      </c>
      <c r="AS900" s="40">
        <v>165712651.59999999</v>
      </c>
      <c r="AT900" s="40">
        <v>705692974.60000002</v>
      </c>
      <c r="AU900" s="40">
        <v>288612521.5</v>
      </c>
      <c r="AV900" s="40">
        <v>23066199.449999999</v>
      </c>
      <c r="AW900" s="40">
        <v>394014253.64999998</v>
      </c>
      <c r="AX900" s="40">
        <v>0</v>
      </c>
      <c r="AY900" s="40">
        <v>198872132</v>
      </c>
      <c r="AZ900" s="40">
        <v>198872132</v>
      </c>
      <c r="BA900" s="40">
        <v>0</v>
      </c>
      <c r="BB900" s="40">
        <v>3195131</v>
      </c>
      <c r="BC900" s="40">
        <v>4553713.83</v>
      </c>
      <c r="BD900" s="40">
        <v>3195131</v>
      </c>
      <c r="BE900" s="40">
        <v>4553713.83</v>
      </c>
      <c r="BF900" s="40">
        <v>9512102459</v>
      </c>
      <c r="BG900" s="40">
        <v>10000000</v>
      </c>
      <c r="BH900" s="40">
        <v>9512102459</v>
      </c>
      <c r="BI900" s="40">
        <v>10000000</v>
      </c>
    </row>
    <row r="901" spans="1:61" ht="14.25" x14ac:dyDescent="0.2">
      <c r="A901" s="25">
        <f t="shared" si="13"/>
        <v>895</v>
      </c>
      <c r="B901" s="34">
        <v>10349</v>
      </c>
      <c r="C901" s="33" t="s">
        <v>5478</v>
      </c>
      <c r="D901" s="33" t="s">
        <v>5479</v>
      </c>
      <c r="E901" s="33" t="s">
        <v>5480</v>
      </c>
      <c r="F901" s="33" t="s">
        <v>28</v>
      </c>
      <c r="G901" s="35">
        <v>6492</v>
      </c>
      <c r="H901" s="33" t="s">
        <v>1321</v>
      </c>
      <c r="I901" s="33" t="s">
        <v>5481</v>
      </c>
      <c r="J901" s="33" t="s">
        <v>32</v>
      </c>
      <c r="K901" s="33" t="s">
        <v>33</v>
      </c>
      <c r="L901" s="33" t="s">
        <v>5482</v>
      </c>
      <c r="M901" s="34">
        <v>3500040</v>
      </c>
      <c r="N901" s="33" t="s">
        <v>5483</v>
      </c>
      <c r="O901" s="34">
        <v>2</v>
      </c>
      <c r="P901" s="34">
        <v>3855</v>
      </c>
      <c r="Q901" s="34">
        <v>9</v>
      </c>
      <c r="R901" s="40">
        <v>9920723929.7399998</v>
      </c>
      <c r="S901" s="40">
        <v>2510407306.5799999</v>
      </c>
      <c r="T901" s="40">
        <v>0</v>
      </c>
      <c r="U901" s="40">
        <v>0</v>
      </c>
      <c r="V901" s="40">
        <v>6065957649.1599998</v>
      </c>
      <c r="W901" s="40">
        <v>1324446132</v>
      </c>
      <c r="X901" s="40">
        <v>19912842</v>
      </c>
      <c r="Y901" s="40">
        <v>0</v>
      </c>
      <c r="Z901" s="40">
        <v>0</v>
      </c>
      <c r="AA901" s="40">
        <v>5843124825.46</v>
      </c>
      <c r="AB901" s="40">
        <v>5528738370.3500004</v>
      </c>
      <c r="AC901" s="40">
        <v>0</v>
      </c>
      <c r="AD901" s="40">
        <v>94372710.700000003</v>
      </c>
      <c r="AE901" s="40">
        <v>0</v>
      </c>
      <c r="AF901" s="40">
        <v>140723267.81</v>
      </c>
      <c r="AG901" s="40">
        <v>79290476.599999994</v>
      </c>
      <c r="AH901" s="40">
        <v>0</v>
      </c>
      <c r="AI901" s="40">
        <v>4077599104.2800002</v>
      </c>
      <c r="AJ901" s="40">
        <v>3501505108</v>
      </c>
      <c r="AK901" s="40">
        <v>2259331108</v>
      </c>
      <c r="AL901" s="40">
        <v>202212206.63999999</v>
      </c>
      <c r="AM901" s="40">
        <v>0</v>
      </c>
      <c r="AN901" s="40">
        <v>244475687</v>
      </c>
      <c r="AO901" s="40">
        <v>129406102.64</v>
      </c>
      <c r="AP901" s="40">
        <v>0</v>
      </c>
      <c r="AQ901" s="40">
        <v>845774468.38</v>
      </c>
      <c r="AR901" s="40">
        <v>759042259.49000001</v>
      </c>
      <c r="AS901" s="40">
        <v>86732208.890000001</v>
      </c>
      <c r="AT901" s="40">
        <v>688915895.38</v>
      </c>
      <c r="AU901" s="40">
        <v>543228682.19000006</v>
      </c>
      <c r="AV901" s="40">
        <v>16281110.550000001</v>
      </c>
      <c r="AW901" s="40">
        <v>129406102.64</v>
      </c>
      <c r="AX901" s="40">
        <v>0</v>
      </c>
      <c r="AY901" s="40">
        <v>156858573</v>
      </c>
      <c r="AZ901" s="40">
        <v>156858573</v>
      </c>
      <c r="BA901" s="40">
        <v>0</v>
      </c>
      <c r="BB901" s="40">
        <v>627429</v>
      </c>
      <c r="BC901" s="40">
        <v>79058432</v>
      </c>
      <c r="BD901" s="40">
        <v>627429</v>
      </c>
      <c r="BE901" s="40">
        <v>79058432</v>
      </c>
      <c r="BF901" s="40">
        <v>6202882022.46</v>
      </c>
      <c r="BG901" s="40">
        <v>0</v>
      </c>
      <c r="BH901" s="40">
        <v>6202882022.46</v>
      </c>
      <c r="BI901" s="40">
        <v>0</v>
      </c>
    </row>
    <row r="902" spans="1:61" ht="14.25" x14ac:dyDescent="0.2">
      <c r="A902" s="25">
        <f t="shared" si="13"/>
        <v>896</v>
      </c>
      <c r="B902" s="34">
        <v>10354</v>
      </c>
      <c r="C902" s="33" t="s">
        <v>5484</v>
      </c>
      <c r="D902" s="33" t="s">
        <v>5485</v>
      </c>
      <c r="E902" s="33" t="s">
        <v>5486</v>
      </c>
      <c r="F902" s="33" t="s">
        <v>28</v>
      </c>
      <c r="G902" s="35">
        <v>6492</v>
      </c>
      <c r="H902" s="33" t="s">
        <v>1321</v>
      </c>
      <c r="I902" s="33"/>
      <c r="J902" s="33" t="s">
        <v>35</v>
      </c>
      <c r="K902" s="33" t="s">
        <v>36</v>
      </c>
      <c r="L902" s="33" t="s">
        <v>5487</v>
      </c>
      <c r="M902" s="34">
        <v>3200993</v>
      </c>
      <c r="N902" s="33" t="s">
        <v>5488</v>
      </c>
      <c r="O902" s="34">
        <v>3</v>
      </c>
      <c r="P902" s="34">
        <v>0</v>
      </c>
      <c r="Q902" s="32"/>
      <c r="R902" s="40">
        <v>470902149.32999998</v>
      </c>
      <c r="S902" s="40">
        <v>73017050.420000002</v>
      </c>
      <c r="T902" s="40">
        <v>29666261</v>
      </c>
      <c r="U902" s="40">
        <v>0</v>
      </c>
      <c r="V902" s="40">
        <v>337158331</v>
      </c>
      <c r="W902" s="40">
        <v>25360029.91</v>
      </c>
      <c r="X902" s="40">
        <v>161517</v>
      </c>
      <c r="Y902" s="40">
        <v>0</v>
      </c>
      <c r="Z902" s="40">
        <v>5538960</v>
      </c>
      <c r="AA902" s="40">
        <v>241884970</v>
      </c>
      <c r="AB902" s="40">
        <v>155877314</v>
      </c>
      <c r="AC902" s="40">
        <v>0</v>
      </c>
      <c r="AD902" s="40">
        <v>2489224</v>
      </c>
      <c r="AE902" s="40">
        <v>0</v>
      </c>
      <c r="AF902" s="40">
        <v>81646014</v>
      </c>
      <c r="AG902" s="40">
        <v>1872418</v>
      </c>
      <c r="AH902" s="40">
        <v>0</v>
      </c>
      <c r="AI902" s="40">
        <v>229017179.33000001</v>
      </c>
      <c r="AJ902" s="40">
        <v>120412936</v>
      </c>
      <c r="AK902" s="40">
        <v>102912936</v>
      </c>
      <c r="AL902" s="40">
        <v>83760601</v>
      </c>
      <c r="AM902" s="40">
        <v>0</v>
      </c>
      <c r="AN902" s="40">
        <v>0</v>
      </c>
      <c r="AO902" s="40">
        <v>20149481.600000001</v>
      </c>
      <c r="AP902" s="40">
        <v>0</v>
      </c>
      <c r="AQ902" s="40">
        <v>63087233.380000003</v>
      </c>
      <c r="AR902" s="40">
        <v>57421110</v>
      </c>
      <c r="AS902" s="40">
        <v>5666123.3799999999</v>
      </c>
      <c r="AT902" s="40">
        <v>63087233.380000003</v>
      </c>
      <c r="AU902" s="40">
        <v>39384569</v>
      </c>
      <c r="AV902" s="40">
        <v>3553182.78</v>
      </c>
      <c r="AW902" s="40">
        <v>20149481.600000001</v>
      </c>
      <c r="AX902" s="40">
        <v>0</v>
      </c>
      <c r="AY902" s="40">
        <v>0</v>
      </c>
      <c r="AZ902" s="40">
        <v>0</v>
      </c>
      <c r="BA902" s="40">
        <v>0</v>
      </c>
      <c r="BB902" s="40">
        <v>0</v>
      </c>
      <c r="BC902" s="40">
        <v>0</v>
      </c>
      <c r="BD902" s="40">
        <v>0</v>
      </c>
      <c r="BE902" s="40">
        <v>0</v>
      </c>
      <c r="BF902" s="40">
        <v>0</v>
      </c>
      <c r="BG902" s="40">
        <v>0</v>
      </c>
      <c r="BH902" s="40">
        <v>0</v>
      </c>
      <c r="BI902" s="40">
        <v>0</v>
      </c>
    </row>
    <row r="903" spans="1:61" ht="14.25" x14ac:dyDescent="0.2">
      <c r="A903" s="25">
        <f t="shared" si="13"/>
        <v>897</v>
      </c>
      <c r="B903" s="34">
        <v>10479</v>
      </c>
      <c r="C903" s="33" t="s">
        <v>5489</v>
      </c>
      <c r="D903" s="33" t="s">
        <v>5490</v>
      </c>
      <c r="E903" s="33" t="s">
        <v>5491</v>
      </c>
      <c r="F903" s="33" t="s">
        <v>31</v>
      </c>
      <c r="G903" s="35">
        <v>9499</v>
      </c>
      <c r="H903" s="33" t="s">
        <v>1328</v>
      </c>
      <c r="I903" s="33"/>
      <c r="J903" s="33" t="s">
        <v>32</v>
      </c>
      <c r="K903" s="33" t="s">
        <v>33</v>
      </c>
      <c r="L903" s="33" t="s">
        <v>5492</v>
      </c>
      <c r="M903" s="34">
        <v>3453814</v>
      </c>
      <c r="N903" s="33" t="s">
        <v>5493</v>
      </c>
      <c r="O903" s="34">
        <v>3</v>
      </c>
      <c r="P903" s="34">
        <v>0</v>
      </c>
      <c r="Q903" s="32"/>
      <c r="R903" s="40">
        <v>1408424029</v>
      </c>
      <c r="S903" s="40">
        <v>39459928</v>
      </c>
      <c r="T903" s="40">
        <v>1058703360</v>
      </c>
      <c r="U903" s="40">
        <v>0</v>
      </c>
      <c r="V903" s="40">
        <v>0</v>
      </c>
      <c r="W903" s="40">
        <v>9236680</v>
      </c>
      <c r="X903" s="40">
        <v>301024061</v>
      </c>
      <c r="Y903" s="40">
        <v>0</v>
      </c>
      <c r="Z903" s="40">
        <v>0</v>
      </c>
      <c r="AA903" s="40">
        <v>56757179</v>
      </c>
      <c r="AB903" s="40">
        <v>0</v>
      </c>
      <c r="AC903" s="40">
        <v>0</v>
      </c>
      <c r="AD903" s="40">
        <v>45431041</v>
      </c>
      <c r="AE903" s="40">
        <v>0</v>
      </c>
      <c r="AF903" s="40">
        <v>10275857</v>
      </c>
      <c r="AG903" s="40">
        <v>1050281</v>
      </c>
      <c r="AH903" s="40">
        <v>0</v>
      </c>
      <c r="AI903" s="40">
        <v>1351666850</v>
      </c>
      <c r="AJ903" s="40">
        <v>323750113</v>
      </c>
      <c r="AK903" s="40">
        <v>0</v>
      </c>
      <c r="AL903" s="40">
        <v>13855532</v>
      </c>
      <c r="AM903" s="40">
        <v>0</v>
      </c>
      <c r="AN903" s="40">
        <v>0</v>
      </c>
      <c r="AO903" s="40">
        <v>36810774</v>
      </c>
      <c r="AP903" s="40">
        <v>1011183970</v>
      </c>
      <c r="AQ903" s="40">
        <v>65303348</v>
      </c>
      <c r="AR903" s="40">
        <v>65303348</v>
      </c>
      <c r="AS903" s="40">
        <v>0</v>
      </c>
      <c r="AT903" s="40">
        <v>65303348</v>
      </c>
      <c r="AU903" s="40">
        <v>28117699</v>
      </c>
      <c r="AV903" s="40">
        <v>374875</v>
      </c>
      <c r="AW903" s="40">
        <v>36810774</v>
      </c>
      <c r="AX903" s="40">
        <v>0</v>
      </c>
      <c r="AY903" s="40">
        <v>0</v>
      </c>
      <c r="AZ903" s="40">
        <v>0</v>
      </c>
      <c r="BA903" s="40">
        <v>0</v>
      </c>
      <c r="BB903" s="40">
        <v>0</v>
      </c>
      <c r="BC903" s="40">
        <v>0</v>
      </c>
      <c r="BD903" s="40">
        <v>0</v>
      </c>
      <c r="BE903" s="40">
        <v>0</v>
      </c>
      <c r="BF903" s="40">
        <v>0</v>
      </c>
      <c r="BG903" s="40">
        <v>0</v>
      </c>
      <c r="BH903" s="40">
        <v>0</v>
      </c>
      <c r="BI903" s="40">
        <v>0</v>
      </c>
    </row>
    <row r="904" spans="1:61" ht="14.25" x14ac:dyDescent="0.2">
      <c r="A904" s="25">
        <f t="shared" si="13"/>
        <v>898</v>
      </c>
      <c r="B904" s="34">
        <v>10499</v>
      </c>
      <c r="C904" s="33" t="s">
        <v>5494</v>
      </c>
      <c r="D904" s="33" t="s">
        <v>5495</v>
      </c>
      <c r="E904" s="33" t="s">
        <v>5496</v>
      </c>
      <c r="F904" s="33" t="s">
        <v>28</v>
      </c>
      <c r="G904" s="35">
        <v>6492</v>
      </c>
      <c r="H904" s="33" t="s">
        <v>1321</v>
      </c>
      <c r="I904" s="33" t="s">
        <v>5497</v>
      </c>
      <c r="J904" s="33" t="s">
        <v>32</v>
      </c>
      <c r="K904" s="33" t="s">
        <v>387</v>
      </c>
      <c r="L904" s="33" t="s">
        <v>5498</v>
      </c>
      <c r="M904" s="34">
        <v>3396262</v>
      </c>
      <c r="N904" s="33" t="s">
        <v>5499</v>
      </c>
      <c r="O904" s="34">
        <v>2</v>
      </c>
      <c r="P904" s="34">
        <v>3552</v>
      </c>
      <c r="Q904" s="34">
        <v>12</v>
      </c>
      <c r="R904" s="40">
        <v>11233213440.23</v>
      </c>
      <c r="S904" s="40">
        <v>1545832816.45</v>
      </c>
      <c r="T904" s="40">
        <v>672570498.77999997</v>
      </c>
      <c r="U904" s="40">
        <v>0</v>
      </c>
      <c r="V904" s="40">
        <v>8550530131</v>
      </c>
      <c r="W904" s="40">
        <v>464279994</v>
      </c>
      <c r="X904" s="40">
        <v>0</v>
      </c>
      <c r="Y904" s="40">
        <v>0</v>
      </c>
      <c r="Z904" s="40">
        <v>0</v>
      </c>
      <c r="AA904" s="40">
        <v>6833811169.9099998</v>
      </c>
      <c r="AB904" s="40">
        <v>6095008494.2200003</v>
      </c>
      <c r="AC904" s="40">
        <v>0</v>
      </c>
      <c r="AD904" s="40">
        <v>509911500.44</v>
      </c>
      <c r="AE904" s="40">
        <v>0</v>
      </c>
      <c r="AF904" s="40">
        <v>228891175.25</v>
      </c>
      <c r="AG904" s="40">
        <v>0</v>
      </c>
      <c r="AH904" s="40">
        <v>0</v>
      </c>
      <c r="AI904" s="40">
        <v>4399402270.3199997</v>
      </c>
      <c r="AJ904" s="40">
        <v>3241893518.6399999</v>
      </c>
      <c r="AK904" s="40">
        <v>3229006518.6399999</v>
      </c>
      <c r="AL904" s="40">
        <v>542843819</v>
      </c>
      <c r="AM904" s="40">
        <v>212900869</v>
      </c>
      <c r="AN904" s="40">
        <v>0</v>
      </c>
      <c r="AO904" s="40">
        <v>401764063.68000001</v>
      </c>
      <c r="AP904" s="40">
        <v>0</v>
      </c>
      <c r="AQ904" s="40">
        <v>1316557007</v>
      </c>
      <c r="AR904" s="40">
        <v>1247438328</v>
      </c>
      <c r="AS904" s="40">
        <v>69118679</v>
      </c>
      <c r="AT904" s="40">
        <v>1010299345</v>
      </c>
      <c r="AU904" s="40">
        <v>583279011.32000005</v>
      </c>
      <c r="AV904" s="40">
        <v>25256270</v>
      </c>
      <c r="AW904" s="40">
        <v>401764063.68000001</v>
      </c>
      <c r="AX904" s="40">
        <v>0</v>
      </c>
      <c r="AY904" s="40">
        <v>306257662</v>
      </c>
      <c r="AZ904" s="40">
        <v>306257662</v>
      </c>
      <c r="BA904" s="40">
        <v>0</v>
      </c>
      <c r="BB904" s="40">
        <v>11721497</v>
      </c>
      <c r="BC904" s="40">
        <v>0</v>
      </c>
      <c r="BD904" s="40">
        <v>11721497</v>
      </c>
      <c r="BE904" s="40">
        <v>0</v>
      </c>
      <c r="BF904" s="40">
        <v>0</v>
      </c>
      <c r="BG904" s="40">
        <v>0</v>
      </c>
      <c r="BH904" s="40">
        <v>0</v>
      </c>
      <c r="BI904" s="40">
        <v>0</v>
      </c>
    </row>
    <row r="905" spans="1:61" ht="14.25" x14ac:dyDescent="0.2">
      <c r="A905" s="25">
        <f t="shared" ref="A905:A968" si="14">+A904+1</f>
        <v>899</v>
      </c>
      <c r="B905" s="34">
        <v>10507</v>
      </c>
      <c r="C905" s="33" t="s">
        <v>5500</v>
      </c>
      <c r="D905" s="33" t="s">
        <v>5501</v>
      </c>
      <c r="E905" s="33" t="s">
        <v>5502</v>
      </c>
      <c r="F905" s="33" t="s">
        <v>28</v>
      </c>
      <c r="G905" s="35">
        <v>6492</v>
      </c>
      <c r="H905" s="33" t="s">
        <v>1321</v>
      </c>
      <c r="I905" s="33"/>
      <c r="J905" s="33" t="s">
        <v>32</v>
      </c>
      <c r="K905" s="33" t="s">
        <v>388</v>
      </c>
      <c r="L905" s="33" t="s">
        <v>5503</v>
      </c>
      <c r="M905" s="34">
        <v>3666622</v>
      </c>
      <c r="N905" s="33" t="s">
        <v>5504</v>
      </c>
      <c r="O905" s="34">
        <v>3</v>
      </c>
      <c r="P905" s="34">
        <v>0</v>
      </c>
      <c r="Q905" s="32"/>
      <c r="R905" s="40">
        <v>865431745</v>
      </c>
      <c r="S905" s="40">
        <v>80952348</v>
      </c>
      <c r="T905" s="40">
        <v>135737099</v>
      </c>
      <c r="U905" s="40">
        <v>0</v>
      </c>
      <c r="V905" s="40">
        <v>468278655</v>
      </c>
      <c r="W905" s="40">
        <v>180463643</v>
      </c>
      <c r="X905" s="40">
        <v>0</v>
      </c>
      <c r="Y905" s="40">
        <v>0</v>
      </c>
      <c r="Z905" s="40">
        <v>0</v>
      </c>
      <c r="AA905" s="40">
        <v>318654532</v>
      </c>
      <c r="AB905" s="40">
        <v>297962560</v>
      </c>
      <c r="AC905" s="40">
        <v>0</v>
      </c>
      <c r="AD905" s="40">
        <v>16526456</v>
      </c>
      <c r="AE905" s="40">
        <v>0</v>
      </c>
      <c r="AF905" s="40">
        <v>4165516</v>
      </c>
      <c r="AG905" s="40">
        <v>0</v>
      </c>
      <c r="AH905" s="40">
        <v>0</v>
      </c>
      <c r="AI905" s="40">
        <v>546777213</v>
      </c>
      <c r="AJ905" s="40">
        <v>387220956</v>
      </c>
      <c r="AK905" s="40">
        <v>382220956</v>
      </c>
      <c r="AL905" s="40">
        <v>60108475</v>
      </c>
      <c r="AM905" s="40">
        <v>60915962</v>
      </c>
      <c r="AN905" s="40">
        <v>0</v>
      </c>
      <c r="AO905" s="40">
        <v>38531820</v>
      </c>
      <c r="AP905" s="40">
        <v>0</v>
      </c>
      <c r="AQ905" s="40">
        <v>60398061</v>
      </c>
      <c r="AR905" s="40">
        <v>60310001</v>
      </c>
      <c r="AS905" s="40">
        <v>88060</v>
      </c>
      <c r="AT905" s="40">
        <v>60398061</v>
      </c>
      <c r="AU905" s="40">
        <v>19492482</v>
      </c>
      <c r="AV905" s="40">
        <v>2373759</v>
      </c>
      <c r="AW905" s="40">
        <v>38531820</v>
      </c>
      <c r="AX905" s="40">
        <v>0</v>
      </c>
      <c r="AY905" s="40">
        <v>0</v>
      </c>
      <c r="AZ905" s="40">
        <v>0</v>
      </c>
      <c r="BA905" s="40">
        <v>0</v>
      </c>
      <c r="BB905" s="40">
        <v>0</v>
      </c>
      <c r="BC905" s="40">
        <v>0</v>
      </c>
      <c r="BD905" s="40">
        <v>0</v>
      </c>
      <c r="BE905" s="40">
        <v>0</v>
      </c>
      <c r="BF905" s="40">
        <v>0</v>
      </c>
      <c r="BG905" s="40">
        <v>0</v>
      </c>
      <c r="BH905" s="40">
        <v>0</v>
      </c>
      <c r="BI905" s="40">
        <v>0</v>
      </c>
    </row>
    <row r="906" spans="1:61" ht="14.25" x14ac:dyDescent="0.2">
      <c r="A906" s="25">
        <f t="shared" si="14"/>
        <v>900</v>
      </c>
      <c r="B906" s="34">
        <v>10512</v>
      </c>
      <c r="C906" s="33" t="s">
        <v>5505</v>
      </c>
      <c r="D906" s="33" t="s">
        <v>5506</v>
      </c>
      <c r="E906" s="33" t="s">
        <v>5507</v>
      </c>
      <c r="F906" s="33" t="s">
        <v>40</v>
      </c>
      <c r="G906" s="35">
        <v>8621</v>
      </c>
      <c r="H906" s="33" t="s">
        <v>5389</v>
      </c>
      <c r="I906" s="33" t="s">
        <v>5508</v>
      </c>
      <c r="J906" s="33" t="s">
        <v>130</v>
      </c>
      <c r="K906" s="33" t="s">
        <v>131</v>
      </c>
      <c r="L906" s="33" t="s">
        <v>5509</v>
      </c>
      <c r="M906" s="34">
        <v>7377197</v>
      </c>
      <c r="N906" s="33" t="s">
        <v>5510</v>
      </c>
      <c r="O906" s="34">
        <v>2</v>
      </c>
      <c r="P906" s="34">
        <v>73</v>
      </c>
      <c r="Q906" s="32"/>
      <c r="R906" s="40">
        <v>7016404910.7200003</v>
      </c>
      <c r="S906" s="40">
        <v>879664497.72000003</v>
      </c>
      <c r="T906" s="40">
        <v>0</v>
      </c>
      <c r="U906" s="40">
        <v>0</v>
      </c>
      <c r="V906" s="40">
        <v>1341488139</v>
      </c>
      <c r="W906" s="40">
        <v>4788165859</v>
      </c>
      <c r="X906" s="40">
        <v>6774248</v>
      </c>
      <c r="Y906" s="40">
        <v>0</v>
      </c>
      <c r="Z906" s="40">
        <v>312167</v>
      </c>
      <c r="AA906" s="40">
        <v>4795210508.25</v>
      </c>
      <c r="AB906" s="40">
        <v>0</v>
      </c>
      <c r="AC906" s="40">
        <v>0</v>
      </c>
      <c r="AD906" s="40">
        <v>266192900</v>
      </c>
      <c r="AE906" s="40">
        <v>0</v>
      </c>
      <c r="AF906" s="40">
        <v>926435696.25</v>
      </c>
      <c r="AG906" s="40">
        <v>3602581912</v>
      </c>
      <c r="AH906" s="40">
        <v>0</v>
      </c>
      <c r="AI906" s="40">
        <v>2221194402.4699998</v>
      </c>
      <c r="AJ906" s="40">
        <v>2300043442.4499998</v>
      </c>
      <c r="AK906" s="40">
        <v>2299043442.4499998</v>
      </c>
      <c r="AL906" s="40">
        <v>24137656.190000001</v>
      </c>
      <c r="AM906" s="40">
        <v>16982208.199999999</v>
      </c>
      <c r="AN906" s="40">
        <v>0</v>
      </c>
      <c r="AO906" s="40">
        <v>60933644.859999999</v>
      </c>
      <c r="AP906" s="40">
        <v>6504977.75</v>
      </c>
      <c r="AQ906" s="40">
        <v>5585472648.3599997</v>
      </c>
      <c r="AR906" s="40">
        <v>5455494086</v>
      </c>
      <c r="AS906" s="40">
        <v>129978562.36</v>
      </c>
      <c r="AT906" s="40">
        <v>318121658.98000002</v>
      </c>
      <c r="AU906" s="40">
        <v>257185101.12</v>
      </c>
      <c r="AV906" s="40">
        <v>2913</v>
      </c>
      <c r="AW906" s="40">
        <v>60933644.859999999</v>
      </c>
      <c r="AX906" s="40">
        <v>0</v>
      </c>
      <c r="AY906" s="40">
        <v>5267350989.3800001</v>
      </c>
      <c r="AZ906" s="40">
        <v>5267350989.3800001</v>
      </c>
      <c r="BA906" s="40">
        <v>0</v>
      </c>
      <c r="BB906" s="40">
        <v>0</v>
      </c>
      <c r="BC906" s="40">
        <v>759714823</v>
      </c>
      <c r="BD906" s="40">
        <v>0</v>
      </c>
      <c r="BE906" s="40">
        <v>759714823</v>
      </c>
      <c r="BF906" s="40">
        <v>1355038524</v>
      </c>
      <c r="BG906" s="40">
        <v>0</v>
      </c>
      <c r="BH906" s="40">
        <v>0</v>
      </c>
      <c r="BI906" s="40">
        <v>1355038524</v>
      </c>
    </row>
    <row r="907" spans="1:61" ht="14.25" x14ac:dyDescent="0.2">
      <c r="A907" s="25">
        <f t="shared" si="14"/>
        <v>901</v>
      </c>
      <c r="B907" s="34">
        <v>10537</v>
      </c>
      <c r="C907" s="33" t="s">
        <v>5511</v>
      </c>
      <c r="D907" s="33" t="s">
        <v>5512</v>
      </c>
      <c r="E907" s="33" t="s">
        <v>5513</v>
      </c>
      <c r="F907" s="33" t="s">
        <v>38</v>
      </c>
      <c r="G907" s="35">
        <v>6492</v>
      </c>
      <c r="H907" s="33" t="s">
        <v>1321</v>
      </c>
      <c r="I907" s="33"/>
      <c r="J907" s="33" t="s">
        <v>29</v>
      </c>
      <c r="K907" s="33" t="s">
        <v>30</v>
      </c>
      <c r="L907" s="33" t="s">
        <v>5514</v>
      </c>
      <c r="M907" s="34">
        <v>2329170</v>
      </c>
      <c r="N907" s="33" t="s">
        <v>5515</v>
      </c>
      <c r="O907" s="34">
        <v>3</v>
      </c>
      <c r="P907" s="34">
        <v>0</v>
      </c>
      <c r="Q907" s="32"/>
      <c r="R907" s="40">
        <v>3454241982.8800001</v>
      </c>
      <c r="S907" s="40">
        <v>47566365.140000001</v>
      </c>
      <c r="T907" s="40">
        <v>34945993.5</v>
      </c>
      <c r="U907" s="40">
        <v>0</v>
      </c>
      <c r="V907" s="40">
        <v>3307096613.1100001</v>
      </c>
      <c r="W907" s="40">
        <v>28589101</v>
      </c>
      <c r="X907" s="40">
        <v>36043910.130000003</v>
      </c>
      <c r="Y907" s="40">
        <v>0</v>
      </c>
      <c r="Z907" s="40">
        <v>0</v>
      </c>
      <c r="AA907" s="40">
        <v>173833840</v>
      </c>
      <c r="AB907" s="40">
        <v>0</v>
      </c>
      <c r="AC907" s="40">
        <v>19116660</v>
      </c>
      <c r="AD907" s="40">
        <v>79300220</v>
      </c>
      <c r="AE907" s="40">
        <v>0</v>
      </c>
      <c r="AF907" s="40">
        <v>293725</v>
      </c>
      <c r="AG907" s="40">
        <v>75123235</v>
      </c>
      <c r="AH907" s="40">
        <v>0</v>
      </c>
      <c r="AI907" s="40">
        <v>3280408142.8800001</v>
      </c>
      <c r="AJ907" s="40">
        <v>3045457484</v>
      </c>
      <c r="AK907" s="40">
        <v>1408385484</v>
      </c>
      <c r="AL907" s="40">
        <v>264070931.83000001</v>
      </c>
      <c r="AM907" s="40">
        <v>31258139.690000001</v>
      </c>
      <c r="AN907" s="40">
        <v>0</v>
      </c>
      <c r="AO907" s="40">
        <v>-60378412.640000001</v>
      </c>
      <c r="AP907" s="40">
        <v>0</v>
      </c>
      <c r="AQ907" s="40">
        <v>467632969.06999999</v>
      </c>
      <c r="AR907" s="40">
        <v>399466928</v>
      </c>
      <c r="AS907" s="40">
        <v>68166041.069999993</v>
      </c>
      <c r="AT907" s="40">
        <v>467632969.06999999</v>
      </c>
      <c r="AU907" s="40">
        <v>512060731.25999999</v>
      </c>
      <c r="AV907" s="40">
        <v>15950650.449999999</v>
      </c>
      <c r="AW907" s="40">
        <v>-60378412.640000001</v>
      </c>
      <c r="AX907" s="40">
        <v>0</v>
      </c>
      <c r="AY907" s="40">
        <v>0</v>
      </c>
      <c r="AZ907" s="40">
        <v>0</v>
      </c>
      <c r="BA907" s="40">
        <v>0</v>
      </c>
      <c r="BB907" s="40">
        <v>53501259</v>
      </c>
      <c r="BC907" s="40">
        <v>568583919</v>
      </c>
      <c r="BD907" s="40">
        <v>53501259</v>
      </c>
      <c r="BE907" s="40">
        <v>568583919</v>
      </c>
      <c r="BF907" s="40">
        <v>5991011382</v>
      </c>
      <c r="BG907" s="40">
        <v>0</v>
      </c>
      <c r="BH907" s="40">
        <v>5991011382</v>
      </c>
      <c r="BI907" s="40">
        <v>0</v>
      </c>
    </row>
    <row r="908" spans="1:61" ht="14.25" x14ac:dyDescent="0.2">
      <c r="A908" s="25">
        <f t="shared" si="14"/>
        <v>902</v>
      </c>
      <c r="B908" s="34">
        <v>10544</v>
      </c>
      <c r="C908" s="33" t="s">
        <v>5516</v>
      </c>
      <c r="D908" s="33" t="s">
        <v>5517</v>
      </c>
      <c r="E908" s="33" t="s">
        <v>5518</v>
      </c>
      <c r="F908" s="33" t="s">
        <v>28</v>
      </c>
      <c r="G908" s="35">
        <v>6492</v>
      </c>
      <c r="H908" s="33" t="s">
        <v>1321</v>
      </c>
      <c r="I908" s="33"/>
      <c r="J908" s="33" t="s">
        <v>37</v>
      </c>
      <c r="K908" s="33" t="s">
        <v>132</v>
      </c>
      <c r="L908" s="33" t="s">
        <v>5519</v>
      </c>
      <c r="M908" s="34">
        <v>2210000</v>
      </c>
      <c r="N908" s="33" t="s">
        <v>5520</v>
      </c>
      <c r="O908" s="34">
        <v>3</v>
      </c>
      <c r="P908" s="34">
        <v>0</v>
      </c>
      <c r="Q908" s="32"/>
      <c r="R908" s="40">
        <v>590856201.10000002</v>
      </c>
      <c r="S908" s="40">
        <v>15326932.1</v>
      </c>
      <c r="T908" s="40">
        <v>0</v>
      </c>
      <c r="U908" s="40">
        <v>366000</v>
      </c>
      <c r="V908" s="40">
        <v>531147933</v>
      </c>
      <c r="W908" s="40">
        <v>29188456</v>
      </c>
      <c r="X908" s="40">
        <v>750000</v>
      </c>
      <c r="Y908" s="40">
        <v>0</v>
      </c>
      <c r="Z908" s="40">
        <v>14076880</v>
      </c>
      <c r="AA908" s="40">
        <v>467773416</v>
      </c>
      <c r="AB908" s="40">
        <v>443829520</v>
      </c>
      <c r="AC908" s="40">
        <v>0</v>
      </c>
      <c r="AD908" s="40">
        <v>16232955</v>
      </c>
      <c r="AE908" s="40">
        <v>0</v>
      </c>
      <c r="AF908" s="40">
        <v>7710941</v>
      </c>
      <c r="AG908" s="40">
        <v>0</v>
      </c>
      <c r="AH908" s="40">
        <v>0</v>
      </c>
      <c r="AI908" s="40">
        <v>123082785.09</v>
      </c>
      <c r="AJ908" s="40">
        <v>107748585</v>
      </c>
      <c r="AK908" s="40">
        <v>105748585</v>
      </c>
      <c r="AL908" s="40">
        <v>6268008</v>
      </c>
      <c r="AM908" s="40">
        <v>0</v>
      </c>
      <c r="AN908" s="40">
        <v>0</v>
      </c>
      <c r="AO908" s="40">
        <v>9066192.0899999999</v>
      </c>
      <c r="AP908" s="40">
        <v>0</v>
      </c>
      <c r="AQ908" s="40">
        <v>48949680</v>
      </c>
      <c r="AR908" s="40">
        <v>47995239</v>
      </c>
      <c r="AS908" s="40">
        <v>954441</v>
      </c>
      <c r="AT908" s="40">
        <v>48949680</v>
      </c>
      <c r="AU908" s="40">
        <v>38548574</v>
      </c>
      <c r="AV908" s="40">
        <v>1334913.9099999999</v>
      </c>
      <c r="AW908" s="40">
        <v>9066192.0899999999</v>
      </c>
      <c r="AX908" s="40">
        <v>0</v>
      </c>
      <c r="AY908" s="40">
        <v>0</v>
      </c>
      <c r="AZ908" s="40">
        <v>0</v>
      </c>
      <c r="BA908" s="40">
        <v>0</v>
      </c>
      <c r="BB908" s="40">
        <v>0</v>
      </c>
      <c r="BC908" s="40">
        <v>0</v>
      </c>
      <c r="BD908" s="40">
        <v>0</v>
      </c>
      <c r="BE908" s="40">
        <v>0</v>
      </c>
      <c r="BF908" s="40">
        <v>0</v>
      </c>
      <c r="BG908" s="40">
        <v>0</v>
      </c>
      <c r="BH908" s="40">
        <v>0</v>
      </c>
      <c r="BI908" s="40">
        <v>0</v>
      </c>
    </row>
    <row r="909" spans="1:61" ht="14.25" x14ac:dyDescent="0.2">
      <c r="A909" s="25">
        <f t="shared" si="14"/>
        <v>903</v>
      </c>
      <c r="B909" s="34">
        <v>10555</v>
      </c>
      <c r="C909" s="33" t="s">
        <v>1195</v>
      </c>
      <c r="D909" s="33" t="s">
        <v>1196</v>
      </c>
      <c r="E909" s="33" t="s">
        <v>1197</v>
      </c>
      <c r="F909" s="33" t="s">
        <v>106</v>
      </c>
      <c r="G909" s="35">
        <v>6492</v>
      </c>
      <c r="H909" s="33" t="s">
        <v>1321</v>
      </c>
      <c r="I909" s="33" t="s">
        <v>1948</v>
      </c>
      <c r="J909" s="33" t="s">
        <v>32</v>
      </c>
      <c r="K909" s="33" t="s">
        <v>33</v>
      </c>
      <c r="L909" s="33" t="s">
        <v>1754</v>
      </c>
      <c r="M909" s="34">
        <v>6043579</v>
      </c>
      <c r="N909" s="33" t="s">
        <v>1331</v>
      </c>
      <c r="O909" s="34">
        <v>1</v>
      </c>
      <c r="P909" s="34">
        <v>1153</v>
      </c>
      <c r="Q909" s="34">
        <v>10</v>
      </c>
      <c r="R909" s="40">
        <v>31288071580.59</v>
      </c>
      <c r="S909" s="40">
        <v>1000300511.03</v>
      </c>
      <c r="T909" s="40">
        <v>4035347303.9499998</v>
      </c>
      <c r="U909" s="40">
        <v>0</v>
      </c>
      <c r="V909" s="40">
        <v>25161144205.189999</v>
      </c>
      <c r="W909" s="40">
        <v>961100595.34000003</v>
      </c>
      <c r="X909" s="40">
        <v>60867056.079999998</v>
      </c>
      <c r="Y909" s="40">
        <v>49499763</v>
      </c>
      <c r="Z909" s="40">
        <v>19812146</v>
      </c>
      <c r="AA909" s="40">
        <v>22809020912.09</v>
      </c>
      <c r="AB909" s="40">
        <v>21872935093.27</v>
      </c>
      <c r="AC909" s="40">
        <v>577055429</v>
      </c>
      <c r="AD909" s="40">
        <v>131312312.12</v>
      </c>
      <c r="AE909" s="40">
        <v>0</v>
      </c>
      <c r="AF909" s="40">
        <v>172367746.69999999</v>
      </c>
      <c r="AG909" s="40">
        <v>41433408</v>
      </c>
      <c r="AH909" s="40">
        <v>13916923</v>
      </c>
      <c r="AI909" s="40">
        <v>8479050668.5</v>
      </c>
      <c r="AJ909" s="40">
        <v>4850935247.8800001</v>
      </c>
      <c r="AK909" s="40">
        <v>875978447.88</v>
      </c>
      <c r="AL909" s="40">
        <v>2996318349.0900002</v>
      </c>
      <c r="AM909" s="40">
        <v>0</v>
      </c>
      <c r="AN909" s="40">
        <v>0</v>
      </c>
      <c r="AO909" s="40">
        <v>631797071.52999997</v>
      </c>
      <c r="AP909" s="40">
        <v>0</v>
      </c>
      <c r="AQ909" s="40">
        <v>2668353030.3400002</v>
      </c>
      <c r="AR909" s="40">
        <v>2439285948.5500002</v>
      </c>
      <c r="AS909" s="40">
        <v>229067081.78999999</v>
      </c>
      <c r="AT909" s="40">
        <v>1740871799.3399999</v>
      </c>
      <c r="AU909" s="40">
        <v>1073048798.28</v>
      </c>
      <c r="AV909" s="40">
        <v>36025929.530000001</v>
      </c>
      <c r="AW909" s="40">
        <v>631797071.52999997</v>
      </c>
      <c r="AX909" s="40">
        <v>0</v>
      </c>
      <c r="AY909" s="40">
        <v>927481231</v>
      </c>
      <c r="AZ909" s="40">
        <v>927481231</v>
      </c>
      <c r="BA909" s="40">
        <v>0</v>
      </c>
      <c r="BB909" s="40">
        <v>1778794</v>
      </c>
      <c r="BC909" s="40">
        <v>3587847957.8699999</v>
      </c>
      <c r="BD909" s="40">
        <v>1778794</v>
      </c>
      <c r="BE909" s="40">
        <v>3587847957.8699999</v>
      </c>
      <c r="BF909" s="40">
        <v>119158405211.28999</v>
      </c>
      <c r="BG909" s="40">
        <v>3749961600</v>
      </c>
      <c r="BH909" s="40">
        <v>119158405211.28999</v>
      </c>
      <c r="BI909" s="40">
        <v>3749961600</v>
      </c>
    </row>
    <row r="910" spans="1:61" ht="14.25" x14ac:dyDescent="0.2">
      <c r="A910" s="25">
        <f t="shared" si="14"/>
        <v>904</v>
      </c>
      <c r="B910" s="34">
        <v>10603</v>
      </c>
      <c r="C910" s="33" t="s">
        <v>5521</v>
      </c>
      <c r="D910" s="33" t="s">
        <v>5522</v>
      </c>
      <c r="E910" s="33" t="s">
        <v>5523</v>
      </c>
      <c r="F910" s="33" t="s">
        <v>28</v>
      </c>
      <c r="G910" s="35">
        <v>9609</v>
      </c>
      <c r="H910" s="33" t="s">
        <v>3865</v>
      </c>
      <c r="I910" s="33"/>
      <c r="J910" s="33" t="s">
        <v>41</v>
      </c>
      <c r="K910" s="33" t="s">
        <v>45</v>
      </c>
      <c r="L910" s="33" t="s">
        <v>5524</v>
      </c>
      <c r="M910" s="34">
        <v>3959500</v>
      </c>
      <c r="N910" s="33" t="s">
        <v>5525</v>
      </c>
      <c r="O910" s="34">
        <v>3</v>
      </c>
      <c r="P910" s="34">
        <v>0</v>
      </c>
      <c r="Q910" s="32"/>
      <c r="R910" s="40">
        <v>641432356.82000005</v>
      </c>
      <c r="S910" s="40">
        <v>84264533.900000006</v>
      </c>
      <c r="T910" s="40">
        <v>59706429</v>
      </c>
      <c r="U910" s="40">
        <v>0</v>
      </c>
      <c r="V910" s="40">
        <v>435241395</v>
      </c>
      <c r="W910" s="40">
        <v>59860526.259999998</v>
      </c>
      <c r="X910" s="40">
        <v>2359472.66</v>
      </c>
      <c r="Y910" s="40">
        <v>0</v>
      </c>
      <c r="Z910" s="40">
        <v>0</v>
      </c>
      <c r="AA910" s="40">
        <v>87417637.200000003</v>
      </c>
      <c r="AB910" s="40">
        <v>51543632</v>
      </c>
      <c r="AC910" s="40">
        <v>0</v>
      </c>
      <c r="AD910" s="40">
        <v>1500484.2</v>
      </c>
      <c r="AE910" s="40">
        <v>0</v>
      </c>
      <c r="AF910" s="40">
        <v>33593331</v>
      </c>
      <c r="AG910" s="40">
        <v>780190</v>
      </c>
      <c r="AH910" s="40">
        <v>0</v>
      </c>
      <c r="AI910" s="40">
        <v>554014719.62</v>
      </c>
      <c r="AJ910" s="40">
        <v>458295166</v>
      </c>
      <c r="AK910" s="40">
        <v>457295166</v>
      </c>
      <c r="AL910" s="40">
        <v>53048899</v>
      </c>
      <c r="AM910" s="40">
        <v>22692678</v>
      </c>
      <c r="AN910" s="40">
        <v>0</v>
      </c>
      <c r="AO910" s="40">
        <v>19977976.620000001</v>
      </c>
      <c r="AP910" s="40">
        <v>0</v>
      </c>
      <c r="AQ910" s="40">
        <v>53751485</v>
      </c>
      <c r="AR910" s="40">
        <v>51967220</v>
      </c>
      <c r="AS910" s="40">
        <v>1784265</v>
      </c>
      <c r="AT910" s="40">
        <v>53701187</v>
      </c>
      <c r="AU910" s="40">
        <v>31737347.620000001</v>
      </c>
      <c r="AV910" s="40">
        <v>1985862.76</v>
      </c>
      <c r="AW910" s="40">
        <v>19977976.620000001</v>
      </c>
      <c r="AX910" s="40">
        <v>0</v>
      </c>
      <c r="AY910" s="40">
        <v>50298</v>
      </c>
      <c r="AZ910" s="40">
        <v>50298</v>
      </c>
      <c r="BA910" s="40">
        <v>0</v>
      </c>
      <c r="BB910" s="40">
        <v>0</v>
      </c>
      <c r="BC910" s="40">
        <v>0</v>
      </c>
      <c r="BD910" s="40">
        <v>0</v>
      </c>
      <c r="BE910" s="40">
        <v>0</v>
      </c>
      <c r="BF910" s="40">
        <v>0</v>
      </c>
      <c r="BG910" s="40">
        <v>0</v>
      </c>
      <c r="BH910" s="40">
        <v>0</v>
      </c>
      <c r="BI910" s="40">
        <v>0</v>
      </c>
    </row>
    <row r="911" spans="1:61" ht="14.25" x14ac:dyDescent="0.2">
      <c r="A911" s="25">
        <f t="shared" si="14"/>
        <v>905</v>
      </c>
      <c r="B911" s="34">
        <v>10698</v>
      </c>
      <c r="C911" s="33" t="s">
        <v>1736</v>
      </c>
      <c r="D911" s="33" t="s">
        <v>1737</v>
      </c>
      <c r="E911" s="33" t="s">
        <v>1738</v>
      </c>
      <c r="F911" s="33" t="s">
        <v>31</v>
      </c>
      <c r="G911" s="35">
        <v>6492</v>
      </c>
      <c r="H911" s="33" t="s">
        <v>1321</v>
      </c>
      <c r="I911" s="33" t="s">
        <v>1739</v>
      </c>
      <c r="J911" s="33" t="s">
        <v>35</v>
      </c>
      <c r="K911" s="33" t="s">
        <v>36</v>
      </c>
      <c r="L911" s="33" t="s">
        <v>2267</v>
      </c>
      <c r="M911" s="34">
        <v>3407537</v>
      </c>
      <c r="N911" s="33" t="s">
        <v>2268</v>
      </c>
      <c r="O911" s="34">
        <v>1</v>
      </c>
      <c r="P911" s="34">
        <v>17923</v>
      </c>
      <c r="Q911" s="34">
        <v>5</v>
      </c>
      <c r="R911" s="40">
        <v>10419241399.809999</v>
      </c>
      <c r="S911" s="40">
        <v>387111053.81</v>
      </c>
      <c r="T911" s="40">
        <v>0</v>
      </c>
      <c r="U911" s="40">
        <v>0</v>
      </c>
      <c r="V911" s="40">
        <v>9705211676</v>
      </c>
      <c r="W911" s="40">
        <v>326918670</v>
      </c>
      <c r="X911" s="40">
        <v>0</v>
      </c>
      <c r="Y911" s="40">
        <v>0</v>
      </c>
      <c r="Z911" s="40">
        <v>0</v>
      </c>
      <c r="AA911" s="40">
        <v>7212649520.0799999</v>
      </c>
      <c r="AB911" s="40">
        <v>0</v>
      </c>
      <c r="AC911" s="40">
        <v>0</v>
      </c>
      <c r="AD911" s="40">
        <v>7009127625.2700005</v>
      </c>
      <c r="AE911" s="40">
        <v>0</v>
      </c>
      <c r="AF911" s="40">
        <v>192500463.81</v>
      </c>
      <c r="AG911" s="40">
        <v>11021431</v>
      </c>
      <c r="AH911" s="40">
        <v>0</v>
      </c>
      <c r="AI911" s="40">
        <v>3206591879.7199998</v>
      </c>
      <c r="AJ911" s="40">
        <v>3178202960.0100002</v>
      </c>
      <c r="AK911" s="40">
        <v>3058202960.0100002</v>
      </c>
      <c r="AL911" s="40">
        <v>0</v>
      </c>
      <c r="AM911" s="40">
        <v>73070736.769999996</v>
      </c>
      <c r="AN911" s="40">
        <v>0</v>
      </c>
      <c r="AO911" s="40">
        <v>447419722.91000003</v>
      </c>
      <c r="AP911" s="40">
        <v>0</v>
      </c>
      <c r="AQ911" s="40">
        <v>931900739.78999996</v>
      </c>
      <c r="AR911" s="40">
        <v>621323567</v>
      </c>
      <c r="AS911" s="40">
        <v>310577172.79000002</v>
      </c>
      <c r="AT911" s="40">
        <v>931900739.78999996</v>
      </c>
      <c r="AU911" s="40">
        <v>393151149</v>
      </c>
      <c r="AV911" s="40">
        <v>91329867.879999995</v>
      </c>
      <c r="AW911" s="40">
        <v>447419722.91000003</v>
      </c>
      <c r="AX911" s="40">
        <v>0</v>
      </c>
      <c r="AY911" s="40">
        <v>0</v>
      </c>
      <c r="AZ911" s="40">
        <v>0</v>
      </c>
      <c r="BA911" s="40">
        <v>0</v>
      </c>
      <c r="BB911" s="40">
        <v>845527125</v>
      </c>
      <c r="BC911" s="40">
        <v>0</v>
      </c>
      <c r="BD911" s="40">
        <v>845527125</v>
      </c>
      <c r="BE911" s="40">
        <v>0</v>
      </c>
      <c r="BF911" s="40">
        <v>4312241922</v>
      </c>
      <c r="BG911" s="40">
        <v>0</v>
      </c>
      <c r="BH911" s="40">
        <v>4312241922</v>
      </c>
      <c r="BI911" s="40">
        <v>0</v>
      </c>
    </row>
    <row r="912" spans="1:61" ht="14.25" x14ac:dyDescent="0.2">
      <c r="A912" s="25">
        <f t="shared" si="14"/>
        <v>906</v>
      </c>
      <c r="B912" s="34">
        <v>10705</v>
      </c>
      <c r="C912" s="33" t="s">
        <v>5526</v>
      </c>
      <c r="D912" s="33" t="s">
        <v>5527</v>
      </c>
      <c r="E912" s="33" t="s">
        <v>5528</v>
      </c>
      <c r="F912" s="33" t="s">
        <v>28</v>
      </c>
      <c r="G912" s="35">
        <v>6492</v>
      </c>
      <c r="H912" s="33" t="s">
        <v>1321</v>
      </c>
      <c r="I912" s="33"/>
      <c r="J912" s="33" t="s">
        <v>35</v>
      </c>
      <c r="K912" s="33" t="s">
        <v>36</v>
      </c>
      <c r="L912" s="33" t="s">
        <v>5529</v>
      </c>
      <c r="M912" s="34">
        <v>3197704</v>
      </c>
      <c r="N912" s="33" t="s">
        <v>5530</v>
      </c>
      <c r="O912" s="34">
        <v>3</v>
      </c>
      <c r="P912" s="34">
        <v>0</v>
      </c>
      <c r="Q912" s="32"/>
      <c r="R912" s="40">
        <v>581015743.76999998</v>
      </c>
      <c r="S912" s="40">
        <v>12658668.130000001</v>
      </c>
      <c r="T912" s="40">
        <v>3355035</v>
      </c>
      <c r="U912" s="40">
        <v>0</v>
      </c>
      <c r="V912" s="40">
        <v>347608828.63999999</v>
      </c>
      <c r="W912" s="40">
        <v>216669884</v>
      </c>
      <c r="X912" s="40">
        <v>723328</v>
      </c>
      <c r="Y912" s="40">
        <v>0</v>
      </c>
      <c r="Z912" s="40">
        <v>0</v>
      </c>
      <c r="AA912" s="40">
        <v>357072473.91000003</v>
      </c>
      <c r="AB912" s="40">
        <v>221916048</v>
      </c>
      <c r="AC912" s="40">
        <v>40833335</v>
      </c>
      <c r="AD912" s="40">
        <v>85435638</v>
      </c>
      <c r="AE912" s="40">
        <v>0</v>
      </c>
      <c r="AF912" s="40">
        <v>6965445.9100000001</v>
      </c>
      <c r="AG912" s="40">
        <v>1922007</v>
      </c>
      <c r="AH912" s="40">
        <v>0</v>
      </c>
      <c r="AI912" s="40">
        <v>223943269.86000001</v>
      </c>
      <c r="AJ912" s="40">
        <v>196167885.88</v>
      </c>
      <c r="AK912" s="40">
        <v>193684475.88</v>
      </c>
      <c r="AL912" s="40">
        <v>19977624.07</v>
      </c>
      <c r="AM912" s="40">
        <v>8911614.2699999996</v>
      </c>
      <c r="AN912" s="40">
        <v>0</v>
      </c>
      <c r="AO912" s="40">
        <v>-1113854.3600000001</v>
      </c>
      <c r="AP912" s="40">
        <v>0</v>
      </c>
      <c r="AQ912" s="40">
        <v>47734926.810000002</v>
      </c>
      <c r="AR912" s="40">
        <v>44462167.119999997</v>
      </c>
      <c r="AS912" s="40">
        <v>3272759.69</v>
      </c>
      <c r="AT912" s="40">
        <v>42173572.810000002</v>
      </c>
      <c r="AU912" s="40">
        <v>41000178.100000001</v>
      </c>
      <c r="AV912" s="40">
        <v>2287249.0699999998</v>
      </c>
      <c r="AW912" s="40">
        <v>-1113854.3600000001</v>
      </c>
      <c r="AX912" s="40">
        <v>0</v>
      </c>
      <c r="AY912" s="40">
        <v>5561354</v>
      </c>
      <c r="AZ912" s="40">
        <v>5561354</v>
      </c>
      <c r="BA912" s="40">
        <v>0</v>
      </c>
      <c r="BB912" s="40">
        <v>0</v>
      </c>
      <c r="BC912" s="40">
        <v>0</v>
      </c>
      <c r="BD912" s="40">
        <v>0</v>
      </c>
      <c r="BE912" s="40">
        <v>0</v>
      </c>
      <c r="BF912" s="40">
        <v>447067801</v>
      </c>
      <c r="BG912" s="40">
        <v>0</v>
      </c>
      <c r="BH912" s="40">
        <v>447067801</v>
      </c>
      <c r="BI912" s="40">
        <v>0</v>
      </c>
    </row>
    <row r="913" spans="1:61" ht="14.25" x14ac:dyDescent="0.2">
      <c r="A913" s="25">
        <f t="shared" si="14"/>
        <v>907</v>
      </c>
      <c r="B913" s="34">
        <v>10715</v>
      </c>
      <c r="C913" s="33" t="s">
        <v>5531</v>
      </c>
      <c r="D913" s="33" t="s">
        <v>5532</v>
      </c>
      <c r="E913" s="33" t="s">
        <v>5533</v>
      </c>
      <c r="F913" s="33" t="s">
        <v>39</v>
      </c>
      <c r="G913" s="35">
        <v>6492</v>
      </c>
      <c r="H913" s="33" t="s">
        <v>1321</v>
      </c>
      <c r="I913" s="33" t="s">
        <v>5534</v>
      </c>
      <c r="J913" s="33" t="s">
        <v>41</v>
      </c>
      <c r="K913" s="33" t="s">
        <v>45</v>
      </c>
      <c r="L913" s="33" t="s">
        <v>5535</v>
      </c>
      <c r="M913" s="34">
        <v>3319090</v>
      </c>
      <c r="N913" s="33" t="s">
        <v>5536</v>
      </c>
      <c r="O913" s="34">
        <v>2</v>
      </c>
      <c r="P913" s="34">
        <v>264</v>
      </c>
      <c r="Q913" s="34">
        <v>2</v>
      </c>
      <c r="R913" s="40">
        <v>5804926256</v>
      </c>
      <c r="S913" s="40">
        <v>821065407</v>
      </c>
      <c r="T913" s="40">
        <v>0</v>
      </c>
      <c r="U913" s="40">
        <v>0</v>
      </c>
      <c r="V913" s="40">
        <v>4967453248</v>
      </c>
      <c r="W913" s="40">
        <v>0</v>
      </c>
      <c r="X913" s="40">
        <v>16407601</v>
      </c>
      <c r="Y913" s="40">
        <v>0</v>
      </c>
      <c r="Z913" s="40">
        <v>0</v>
      </c>
      <c r="AA913" s="40">
        <v>5532943954</v>
      </c>
      <c r="AB913" s="40">
        <v>4816933143</v>
      </c>
      <c r="AC913" s="40">
        <v>0</v>
      </c>
      <c r="AD913" s="40">
        <v>6588592</v>
      </c>
      <c r="AE913" s="40">
        <v>0</v>
      </c>
      <c r="AF913" s="40">
        <v>687294022</v>
      </c>
      <c r="AG913" s="40">
        <v>22128197</v>
      </c>
      <c r="AH913" s="40">
        <v>0</v>
      </c>
      <c r="AI913" s="40">
        <v>271982302</v>
      </c>
      <c r="AJ913" s="40">
        <v>156533849</v>
      </c>
      <c r="AK913" s="40">
        <v>0</v>
      </c>
      <c r="AL913" s="40">
        <v>113596723</v>
      </c>
      <c r="AM913" s="40">
        <v>0</v>
      </c>
      <c r="AN913" s="40">
        <v>0</v>
      </c>
      <c r="AO913" s="40">
        <v>1851730</v>
      </c>
      <c r="AP913" s="40">
        <v>0</v>
      </c>
      <c r="AQ913" s="40">
        <v>426337646</v>
      </c>
      <c r="AR913" s="40">
        <v>408211414</v>
      </c>
      <c r="AS913" s="40">
        <v>18126232</v>
      </c>
      <c r="AT913" s="40">
        <v>150337646</v>
      </c>
      <c r="AU913" s="40">
        <v>134259491</v>
      </c>
      <c r="AV913" s="40">
        <v>14226425</v>
      </c>
      <c r="AW913" s="40">
        <v>1851730</v>
      </c>
      <c r="AX913" s="40">
        <v>0</v>
      </c>
      <c r="AY913" s="40">
        <v>276000000</v>
      </c>
      <c r="AZ913" s="40">
        <v>276000000</v>
      </c>
      <c r="BA913" s="40">
        <v>0</v>
      </c>
      <c r="BB913" s="40">
        <v>0</v>
      </c>
      <c r="BC913" s="40">
        <v>0</v>
      </c>
      <c r="BD913" s="40">
        <v>0</v>
      </c>
      <c r="BE913" s="40">
        <v>0</v>
      </c>
      <c r="BF913" s="40">
        <v>0</v>
      </c>
      <c r="BG913" s="40">
        <v>0</v>
      </c>
      <c r="BH913" s="40">
        <v>0</v>
      </c>
      <c r="BI913" s="40">
        <v>0</v>
      </c>
    </row>
    <row r="914" spans="1:61" ht="14.25" x14ac:dyDescent="0.2">
      <c r="A914" s="25">
        <f t="shared" si="14"/>
        <v>908</v>
      </c>
      <c r="B914" s="34">
        <v>10733</v>
      </c>
      <c r="C914" s="33" t="s">
        <v>1740</v>
      </c>
      <c r="D914" s="33" t="s">
        <v>1741</v>
      </c>
      <c r="E914" s="33" t="s">
        <v>1742</v>
      </c>
      <c r="F914" s="33" t="s">
        <v>31</v>
      </c>
      <c r="G914" s="35">
        <v>4631</v>
      </c>
      <c r="H914" s="33" t="s">
        <v>1342</v>
      </c>
      <c r="I914" s="33" t="s">
        <v>1743</v>
      </c>
      <c r="J914" s="33" t="s">
        <v>41</v>
      </c>
      <c r="K914" s="33" t="s">
        <v>45</v>
      </c>
      <c r="L914" s="33" t="s">
        <v>2269</v>
      </c>
      <c r="M914" s="34">
        <v>3150480</v>
      </c>
      <c r="N914" s="33" t="s">
        <v>1949</v>
      </c>
      <c r="O914" s="34">
        <v>1</v>
      </c>
      <c r="P914" s="34">
        <v>20</v>
      </c>
      <c r="Q914" s="34">
        <v>1</v>
      </c>
      <c r="R914" s="40">
        <v>1588317057.8299999</v>
      </c>
      <c r="S914" s="40">
        <v>831776643.36000001</v>
      </c>
      <c r="T914" s="40">
        <v>0</v>
      </c>
      <c r="U914" s="40">
        <v>189200000.06999999</v>
      </c>
      <c r="V914" s="40">
        <v>0</v>
      </c>
      <c r="W914" s="40">
        <v>445847137.27999997</v>
      </c>
      <c r="X914" s="40">
        <v>121493277.12</v>
      </c>
      <c r="Y914" s="40">
        <v>0</v>
      </c>
      <c r="Z914" s="40">
        <v>0</v>
      </c>
      <c r="AA914" s="40">
        <v>160683441.50999999</v>
      </c>
      <c r="AB914" s="40">
        <v>0</v>
      </c>
      <c r="AC914" s="40">
        <v>0</v>
      </c>
      <c r="AD914" s="40">
        <v>99060482</v>
      </c>
      <c r="AE914" s="40">
        <v>0</v>
      </c>
      <c r="AF914" s="40">
        <v>61622959.509999998</v>
      </c>
      <c r="AG914" s="40">
        <v>0</v>
      </c>
      <c r="AH914" s="40">
        <v>0</v>
      </c>
      <c r="AI914" s="40">
        <v>1427633616.3199999</v>
      </c>
      <c r="AJ914" s="40">
        <v>1004864305</v>
      </c>
      <c r="AK914" s="40">
        <v>0</v>
      </c>
      <c r="AL914" s="40">
        <v>426205655.64999998</v>
      </c>
      <c r="AM914" s="40">
        <v>683066430.61000001</v>
      </c>
      <c r="AN914" s="40">
        <v>0</v>
      </c>
      <c r="AO914" s="40">
        <v>-705902768.95000005</v>
      </c>
      <c r="AP914" s="40">
        <v>-10721774</v>
      </c>
      <c r="AQ914" s="40">
        <v>17232530515.52</v>
      </c>
      <c r="AR914" s="40">
        <v>16922481000</v>
      </c>
      <c r="AS914" s="40">
        <v>310049515.51999998</v>
      </c>
      <c r="AT914" s="40">
        <v>1751709269.7</v>
      </c>
      <c r="AU914" s="40">
        <v>976991841</v>
      </c>
      <c r="AV914" s="40">
        <v>1480620197.6500001</v>
      </c>
      <c r="AW914" s="40">
        <v>-705902768.95000005</v>
      </c>
      <c r="AX914" s="40">
        <v>0</v>
      </c>
      <c r="AY914" s="40">
        <v>15480821245.82</v>
      </c>
      <c r="AZ914" s="40">
        <v>15480821245.82</v>
      </c>
      <c r="BA914" s="40">
        <v>0</v>
      </c>
      <c r="BB914" s="40">
        <v>0</v>
      </c>
      <c r="BC914" s="40">
        <v>0</v>
      </c>
      <c r="BD914" s="40">
        <v>0</v>
      </c>
      <c r="BE914" s="40">
        <v>0</v>
      </c>
      <c r="BF914" s="40">
        <v>0</v>
      </c>
      <c r="BG914" s="40">
        <v>0</v>
      </c>
      <c r="BH914" s="40">
        <v>0</v>
      </c>
      <c r="BI914" s="40">
        <v>0</v>
      </c>
    </row>
    <row r="915" spans="1:61" ht="14.25" x14ac:dyDescent="0.2">
      <c r="A915" s="25">
        <f t="shared" si="14"/>
        <v>909</v>
      </c>
      <c r="B915" s="34">
        <v>11001</v>
      </c>
      <c r="C915" s="33" t="s">
        <v>2270</v>
      </c>
      <c r="D915" s="33" t="s">
        <v>1198</v>
      </c>
      <c r="E915" s="33" t="s">
        <v>1199</v>
      </c>
      <c r="F915" s="33" t="s">
        <v>28</v>
      </c>
      <c r="G915" s="35">
        <v>6492</v>
      </c>
      <c r="H915" s="33" t="s">
        <v>1321</v>
      </c>
      <c r="I915" s="33" t="s">
        <v>1200</v>
      </c>
      <c r="J915" s="33" t="s">
        <v>32</v>
      </c>
      <c r="K915" s="33" t="s">
        <v>33</v>
      </c>
      <c r="L915" s="33" t="s">
        <v>1201</v>
      </c>
      <c r="M915" s="34">
        <v>3567700</v>
      </c>
      <c r="N915" s="33" t="s">
        <v>1330</v>
      </c>
      <c r="O915" s="34">
        <v>1</v>
      </c>
      <c r="P915" s="34">
        <v>841</v>
      </c>
      <c r="Q915" s="34">
        <v>4</v>
      </c>
      <c r="R915" s="40">
        <v>23037724506.52</v>
      </c>
      <c r="S915" s="40">
        <v>687032641.35000002</v>
      </c>
      <c r="T915" s="40">
        <v>13721506676.17</v>
      </c>
      <c r="U915" s="40">
        <v>0</v>
      </c>
      <c r="V915" s="40">
        <v>8226103193</v>
      </c>
      <c r="W915" s="40">
        <v>402019396</v>
      </c>
      <c r="X915" s="40">
        <v>1062600</v>
      </c>
      <c r="Y915" s="40">
        <v>0</v>
      </c>
      <c r="Z915" s="40">
        <v>0</v>
      </c>
      <c r="AA915" s="40">
        <v>21681043459.82</v>
      </c>
      <c r="AB915" s="40">
        <v>21212335382.09</v>
      </c>
      <c r="AC915" s="40">
        <v>0</v>
      </c>
      <c r="AD915" s="40">
        <v>177221295.93000001</v>
      </c>
      <c r="AE915" s="40">
        <v>0</v>
      </c>
      <c r="AF915" s="40">
        <v>170528577.80000001</v>
      </c>
      <c r="AG915" s="40">
        <v>38958204</v>
      </c>
      <c r="AH915" s="40">
        <v>82000000</v>
      </c>
      <c r="AI915" s="40">
        <v>1356681046.7</v>
      </c>
      <c r="AJ915" s="40">
        <v>570151857</v>
      </c>
      <c r="AK915" s="40">
        <v>487340257</v>
      </c>
      <c r="AL915" s="40">
        <v>485011556.99000001</v>
      </c>
      <c r="AM915" s="40">
        <v>211820477</v>
      </c>
      <c r="AN915" s="40">
        <v>9058443</v>
      </c>
      <c r="AO915" s="40">
        <v>80638712.709999993</v>
      </c>
      <c r="AP915" s="40">
        <v>0</v>
      </c>
      <c r="AQ915" s="40">
        <v>1466489188.5999999</v>
      </c>
      <c r="AR915" s="40">
        <v>881484434</v>
      </c>
      <c r="AS915" s="40">
        <v>585004754.60000002</v>
      </c>
      <c r="AT915" s="40">
        <v>553147676.60000002</v>
      </c>
      <c r="AU915" s="40">
        <v>450303851.88999999</v>
      </c>
      <c r="AV915" s="40">
        <v>22205112</v>
      </c>
      <c r="AW915" s="40">
        <v>80638712.709999993</v>
      </c>
      <c r="AX915" s="40">
        <v>0</v>
      </c>
      <c r="AY915" s="40">
        <v>913341512</v>
      </c>
      <c r="AZ915" s="40">
        <v>913341512</v>
      </c>
      <c r="BA915" s="40">
        <v>0</v>
      </c>
      <c r="BB915" s="40">
        <v>277736</v>
      </c>
      <c r="BC915" s="40">
        <v>337657</v>
      </c>
      <c r="BD915" s="40">
        <v>277736</v>
      </c>
      <c r="BE915" s="40">
        <v>337657</v>
      </c>
      <c r="BF915" s="40">
        <v>9745291986</v>
      </c>
      <c r="BG915" s="40">
        <v>9039900</v>
      </c>
      <c r="BH915" s="40">
        <v>9745291986</v>
      </c>
      <c r="BI915" s="40">
        <v>9039900</v>
      </c>
    </row>
    <row r="916" spans="1:61" ht="14.25" x14ac:dyDescent="0.2">
      <c r="A916" s="25">
        <f t="shared" si="14"/>
        <v>910</v>
      </c>
      <c r="B916" s="34">
        <v>11085</v>
      </c>
      <c r="C916" s="33" t="s">
        <v>1202</v>
      </c>
      <c r="D916" s="33" t="s">
        <v>1203</v>
      </c>
      <c r="E916" s="33" t="s">
        <v>1204</v>
      </c>
      <c r="F916" s="33" t="s">
        <v>106</v>
      </c>
      <c r="G916" s="35">
        <v>6492</v>
      </c>
      <c r="H916" s="33" t="s">
        <v>1321</v>
      </c>
      <c r="I916" s="33" t="s">
        <v>1205</v>
      </c>
      <c r="J916" s="33" t="s">
        <v>29</v>
      </c>
      <c r="K916" s="33" t="s">
        <v>30</v>
      </c>
      <c r="L916" s="33" t="s">
        <v>2271</v>
      </c>
      <c r="M916" s="34">
        <v>4379200</v>
      </c>
      <c r="N916" s="33" t="s">
        <v>2272</v>
      </c>
      <c r="O916" s="34">
        <v>1</v>
      </c>
      <c r="P916" s="34">
        <v>7</v>
      </c>
      <c r="Q916" s="34">
        <v>41</v>
      </c>
      <c r="R916" s="40">
        <v>196267955374.39001</v>
      </c>
      <c r="S916" s="40">
        <v>9832620433.3899994</v>
      </c>
      <c r="T916" s="40">
        <v>12162988754</v>
      </c>
      <c r="U916" s="40">
        <v>0</v>
      </c>
      <c r="V916" s="40">
        <v>165545539232</v>
      </c>
      <c r="W916" s="40">
        <v>54302818</v>
      </c>
      <c r="X916" s="40">
        <v>8574677667</v>
      </c>
      <c r="Y916" s="40">
        <v>0</v>
      </c>
      <c r="Z916" s="40">
        <v>97826470</v>
      </c>
      <c r="AA916" s="40">
        <v>161166315938.39001</v>
      </c>
      <c r="AB916" s="40">
        <v>154369972719</v>
      </c>
      <c r="AC916" s="40">
        <v>3407532</v>
      </c>
      <c r="AD916" s="40">
        <v>2867992880.0799999</v>
      </c>
      <c r="AE916" s="40">
        <v>0</v>
      </c>
      <c r="AF916" s="40">
        <v>3026980384.3099999</v>
      </c>
      <c r="AG916" s="40">
        <v>195561519</v>
      </c>
      <c r="AH916" s="40">
        <v>702400904</v>
      </c>
      <c r="AI916" s="40">
        <v>35101639436.010002</v>
      </c>
      <c r="AJ916" s="40">
        <v>11622935304.219999</v>
      </c>
      <c r="AK916" s="40">
        <v>0</v>
      </c>
      <c r="AL916" s="40">
        <v>13435093160.379999</v>
      </c>
      <c r="AM916" s="40">
        <v>4877878743.3000002</v>
      </c>
      <c r="AN916" s="40">
        <v>0</v>
      </c>
      <c r="AO916" s="40">
        <v>5002741280.7799997</v>
      </c>
      <c r="AP916" s="40">
        <v>162990947.33000001</v>
      </c>
      <c r="AQ916" s="40">
        <v>17612108670.990002</v>
      </c>
      <c r="AR916" s="40">
        <v>16641708545</v>
      </c>
      <c r="AS916" s="40">
        <v>970400125.99000001</v>
      </c>
      <c r="AT916" s="40">
        <v>11180852632.99</v>
      </c>
      <c r="AU916" s="40">
        <v>5704842642.46</v>
      </c>
      <c r="AV916" s="40">
        <v>473268709.75</v>
      </c>
      <c r="AW916" s="40">
        <v>5002741280.7799997</v>
      </c>
      <c r="AX916" s="40">
        <v>0</v>
      </c>
      <c r="AY916" s="40">
        <v>6431256038</v>
      </c>
      <c r="AZ916" s="40">
        <v>6431256038</v>
      </c>
      <c r="BA916" s="40">
        <v>0</v>
      </c>
      <c r="BB916" s="40">
        <v>489013766</v>
      </c>
      <c r="BC916" s="40">
        <v>398766555</v>
      </c>
      <c r="BD916" s="40">
        <v>489013766</v>
      </c>
      <c r="BE916" s="40">
        <v>398766555</v>
      </c>
      <c r="BF916" s="40">
        <v>287477591957</v>
      </c>
      <c r="BG916" s="40">
        <v>0</v>
      </c>
      <c r="BH916" s="40">
        <v>287477591957</v>
      </c>
      <c r="BI916" s="40">
        <v>0</v>
      </c>
    </row>
    <row r="917" spans="1:61" ht="14.25" x14ac:dyDescent="0.2">
      <c r="A917" s="25">
        <f t="shared" si="14"/>
        <v>911</v>
      </c>
      <c r="B917" s="34">
        <v>11125</v>
      </c>
      <c r="C917" s="33" t="s">
        <v>5537</v>
      </c>
      <c r="D917" s="33" t="s">
        <v>5538</v>
      </c>
      <c r="E917" s="33" t="s">
        <v>5539</v>
      </c>
      <c r="F917" s="33" t="s">
        <v>28</v>
      </c>
      <c r="G917" s="35">
        <v>6492</v>
      </c>
      <c r="H917" s="33" t="s">
        <v>1321</v>
      </c>
      <c r="I917" s="33"/>
      <c r="J917" s="33" t="s">
        <v>41</v>
      </c>
      <c r="K917" s="33" t="s">
        <v>42</v>
      </c>
      <c r="L917" s="33" t="s">
        <v>5540</v>
      </c>
      <c r="M917" s="34">
        <v>2317204</v>
      </c>
      <c r="N917" s="33" t="s">
        <v>5541</v>
      </c>
      <c r="O917" s="34">
        <v>3</v>
      </c>
      <c r="P917" s="34">
        <v>0</v>
      </c>
      <c r="Q917" s="32"/>
      <c r="R917" s="40">
        <v>1344359387.46</v>
      </c>
      <c r="S917" s="40">
        <v>525210961.55000001</v>
      </c>
      <c r="T917" s="40">
        <v>0</v>
      </c>
      <c r="U917" s="40">
        <v>0</v>
      </c>
      <c r="V917" s="40">
        <v>672165629.50999999</v>
      </c>
      <c r="W917" s="40">
        <v>146982796.40000001</v>
      </c>
      <c r="X917" s="40">
        <v>0</v>
      </c>
      <c r="Y917" s="40">
        <v>0</v>
      </c>
      <c r="Z917" s="40">
        <v>0</v>
      </c>
      <c r="AA917" s="40">
        <v>1094352614.2</v>
      </c>
      <c r="AB917" s="40">
        <v>967528674</v>
      </c>
      <c r="AC917" s="40">
        <v>0</v>
      </c>
      <c r="AD917" s="40">
        <v>13355718</v>
      </c>
      <c r="AE917" s="40">
        <v>0</v>
      </c>
      <c r="AF917" s="40">
        <v>90214263.200000003</v>
      </c>
      <c r="AG917" s="40">
        <v>23253959</v>
      </c>
      <c r="AH917" s="40">
        <v>0</v>
      </c>
      <c r="AI917" s="40">
        <v>250006773.25999999</v>
      </c>
      <c r="AJ917" s="40">
        <v>111953815</v>
      </c>
      <c r="AK917" s="40">
        <v>110953815</v>
      </c>
      <c r="AL917" s="40">
        <v>80601743.780000001</v>
      </c>
      <c r="AM917" s="40">
        <v>0</v>
      </c>
      <c r="AN917" s="40">
        <v>0</v>
      </c>
      <c r="AO917" s="40">
        <v>57451214.479999997</v>
      </c>
      <c r="AP917" s="40">
        <v>0</v>
      </c>
      <c r="AQ917" s="40">
        <v>306910970.97000003</v>
      </c>
      <c r="AR917" s="40">
        <v>93489338</v>
      </c>
      <c r="AS917" s="40">
        <v>213421632.97</v>
      </c>
      <c r="AT917" s="40">
        <v>306910970.97000003</v>
      </c>
      <c r="AU917" s="40">
        <v>241097040.49000001</v>
      </c>
      <c r="AV917" s="40">
        <v>8362716</v>
      </c>
      <c r="AW917" s="40">
        <v>57451214.479999997</v>
      </c>
      <c r="AX917" s="40">
        <v>0</v>
      </c>
      <c r="AY917" s="40">
        <v>0</v>
      </c>
      <c r="AZ917" s="40">
        <v>0</v>
      </c>
      <c r="BA917" s="40">
        <v>0</v>
      </c>
      <c r="BB917" s="40">
        <v>0</v>
      </c>
      <c r="BC917" s="40">
        <v>0</v>
      </c>
      <c r="BD917" s="40">
        <v>0</v>
      </c>
      <c r="BE917" s="40">
        <v>0</v>
      </c>
      <c r="BF917" s="40">
        <v>0</v>
      </c>
      <c r="BG917" s="40">
        <v>0</v>
      </c>
      <c r="BH917" s="40">
        <v>0</v>
      </c>
      <c r="BI917" s="40">
        <v>0</v>
      </c>
    </row>
    <row r="918" spans="1:61" ht="14.25" x14ac:dyDescent="0.2">
      <c r="A918" s="25">
        <f t="shared" si="14"/>
        <v>912</v>
      </c>
      <c r="B918" s="34">
        <v>11128</v>
      </c>
      <c r="C918" s="33" t="s">
        <v>1206</v>
      </c>
      <c r="D918" s="33" t="s">
        <v>1207</v>
      </c>
      <c r="E918" s="33" t="s">
        <v>1208</v>
      </c>
      <c r="F918" s="33" t="s">
        <v>106</v>
      </c>
      <c r="G918" s="35">
        <v>6492</v>
      </c>
      <c r="H918" s="33" t="s">
        <v>1321</v>
      </c>
      <c r="I918" s="33" t="s">
        <v>1209</v>
      </c>
      <c r="J918" s="33" t="s">
        <v>32</v>
      </c>
      <c r="K918" s="33" t="s">
        <v>33</v>
      </c>
      <c r="L918" s="33" t="s">
        <v>2273</v>
      </c>
      <c r="M918" s="34">
        <v>4455555</v>
      </c>
      <c r="N918" s="33" t="s">
        <v>1753</v>
      </c>
      <c r="O918" s="34">
        <v>1</v>
      </c>
      <c r="P918" s="34">
        <v>12121</v>
      </c>
      <c r="Q918" s="34">
        <v>100</v>
      </c>
      <c r="R918" s="40">
        <v>255994800378</v>
      </c>
      <c r="S918" s="40">
        <v>9295383856</v>
      </c>
      <c r="T918" s="40">
        <v>17471240837</v>
      </c>
      <c r="U918" s="40">
        <v>0</v>
      </c>
      <c r="V918" s="40">
        <v>199909847652</v>
      </c>
      <c r="W918" s="40">
        <v>28292780695</v>
      </c>
      <c r="X918" s="40">
        <v>868320795</v>
      </c>
      <c r="Y918" s="40">
        <v>28333330</v>
      </c>
      <c r="Z918" s="40">
        <v>128893213</v>
      </c>
      <c r="AA918" s="40">
        <v>198657573602</v>
      </c>
      <c r="AB918" s="40">
        <v>179916151785</v>
      </c>
      <c r="AC918" s="40">
        <v>12488932178</v>
      </c>
      <c r="AD918" s="40">
        <v>3088823250</v>
      </c>
      <c r="AE918" s="40">
        <v>0</v>
      </c>
      <c r="AF918" s="40">
        <v>1523091923</v>
      </c>
      <c r="AG918" s="40">
        <v>1498105198</v>
      </c>
      <c r="AH918" s="40">
        <v>142469268</v>
      </c>
      <c r="AI918" s="40">
        <v>57337226776</v>
      </c>
      <c r="AJ918" s="40">
        <v>30760566973</v>
      </c>
      <c r="AK918" s="40">
        <v>3024483697</v>
      </c>
      <c r="AL918" s="40">
        <v>14134037334</v>
      </c>
      <c r="AM918" s="40">
        <v>8791822322</v>
      </c>
      <c r="AN918" s="40">
        <v>0</v>
      </c>
      <c r="AO918" s="40">
        <v>3750130795</v>
      </c>
      <c r="AP918" s="40">
        <v>-99330648</v>
      </c>
      <c r="AQ918" s="40">
        <v>20470137554</v>
      </c>
      <c r="AR918" s="40">
        <v>18317298859</v>
      </c>
      <c r="AS918" s="40">
        <v>2152838695</v>
      </c>
      <c r="AT918" s="40">
        <v>12346424950</v>
      </c>
      <c r="AU918" s="40">
        <v>8444116221</v>
      </c>
      <c r="AV918" s="40">
        <v>152177934</v>
      </c>
      <c r="AW918" s="40">
        <v>3750130795</v>
      </c>
      <c r="AX918" s="40">
        <v>0</v>
      </c>
      <c r="AY918" s="40">
        <v>8123712604</v>
      </c>
      <c r="AZ918" s="40">
        <v>8123712604</v>
      </c>
      <c r="BA918" s="40">
        <v>0</v>
      </c>
      <c r="BB918" s="40">
        <v>354167602</v>
      </c>
      <c r="BC918" s="40">
        <v>12068733116</v>
      </c>
      <c r="BD918" s="40">
        <v>354167602</v>
      </c>
      <c r="BE918" s="40">
        <v>12068733116</v>
      </c>
      <c r="BF918" s="40">
        <v>258914785470</v>
      </c>
      <c r="BG918" s="40">
        <v>0</v>
      </c>
      <c r="BH918" s="40">
        <v>258914785470</v>
      </c>
      <c r="BI918" s="40">
        <v>0</v>
      </c>
    </row>
    <row r="919" spans="1:61" ht="14.25" x14ac:dyDescent="0.2">
      <c r="A919" s="25">
        <f t="shared" si="14"/>
        <v>913</v>
      </c>
      <c r="B919" s="34">
        <v>11143</v>
      </c>
      <c r="C919" s="33" t="s">
        <v>5542</v>
      </c>
      <c r="D919" s="33" t="s">
        <v>5543</v>
      </c>
      <c r="E919" s="33" t="s">
        <v>3118</v>
      </c>
      <c r="F919" s="33" t="s">
        <v>28</v>
      </c>
      <c r="G919" s="35">
        <v>6492</v>
      </c>
      <c r="H919" s="33" t="s">
        <v>1321</v>
      </c>
      <c r="I919" s="33" t="s">
        <v>5544</v>
      </c>
      <c r="J919" s="33" t="s">
        <v>32</v>
      </c>
      <c r="K919" s="33" t="s">
        <v>33</v>
      </c>
      <c r="L919" s="33" t="s">
        <v>5545</v>
      </c>
      <c r="M919" s="34">
        <v>2323060</v>
      </c>
      <c r="N919" s="33" t="s">
        <v>5546</v>
      </c>
      <c r="O919" s="34">
        <v>2</v>
      </c>
      <c r="P919" s="34">
        <v>805</v>
      </c>
      <c r="Q919" s="34">
        <v>1</v>
      </c>
      <c r="R919" s="40">
        <v>8726314274.0599995</v>
      </c>
      <c r="S919" s="40">
        <v>218929593.16999999</v>
      </c>
      <c r="T919" s="40">
        <v>687875667.04999995</v>
      </c>
      <c r="U919" s="40">
        <v>0</v>
      </c>
      <c r="V919" s="40">
        <v>7520064639.8599997</v>
      </c>
      <c r="W919" s="40">
        <v>299444373.98000002</v>
      </c>
      <c r="X919" s="40">
        <v>0</v>
      </c>
      <c r="Y919" s="40">
        <v>0</v>
      </c>
      <c r="Z919" s="40">
        <v>0</v>
      </c>
      <c r="AA919" s="40">
        <v>7055078921.1099997</v>
      </c>
      <c r="AB919" s="40">
        <v>5157226940.6199999</v>
      </c>
      <c r="AC919" s="40">
        <v>0</v>
      </c>
      <c r="AD919" s="40">
        <v>1363458643.3199999</v>
      </c>
      <c r="AE919" s="40">
        <v>0</v>
      </c>
      <c r="AF919" s="40">
        <v>520415693.11000001</v>
      </c>
      <c r="AG919" s="40">
        <v>13977644.060000001</v>
      </c>
      <c r="AH919" s="40">
        <v>0</v>
      </c>
      <c r="AI919" s="40">
        <v>1671235352.95</v>
      </c>
      <c r="AJ919" s="40">
        <v>641634546.88</v>
      </c>
      <c r="AK919" s="40">
        <v>627459546.88</v>
      </c>
      <c r="AL919" s="40">
        <v>761160102.38</v>
      </c>
      <c r="AM919" s="40">
        <v>0</v>
      </c>
      <c r="AN919" s="40">
        <v>0</v>
      </c>
      <c r="AO919" s="40">
        <v>268440703.69</v>
      </c>
      <c r="AP919" s="40">
        <v>0</v>
      </c>
      <c r="AQ919" s="40">
        <v>726669740.51999998</v>
      </c>
      <c r="AR919" s="40">
        <v>516639727</v>
      </c>
      <c r="AS919" s="40">
        <v>210030013.52000001</v>
      </c>
      <c r="AT919" s="40">
        <v>699511533.79999995</v>
      </c>
      <c r="AU919" s="40">
        <v>409192297.77999997</v>
      </c>
      <c r="AV919" s="40">
        <v>21878532.329999998</v>
      </c>
      <c r="AW919" s="40">
        <v>268440703.69</v>
      </c>
      <c r="AX919" s="40">
        <v>0</v>
      </c>
      <c r="AY919" s="40">
        <v>27158206</v>
      </c>
      <c r="AZ919" s="40">
        <v>27158206</v>
      </c>
      <c r="BA919" s="40">
        <v>0</v>
      </c>
      <c r="BB919" s="40">
        <v>311552840</v>
      </c>
      <c r="BC919" s="40">
        <v>94045535</v>
      </c>
      <c r="BD919" s="40">
        <v>311552840</v>
      </c>
      <c r="BE919" s="40">
        <v>94045535</v>
      </c>
      <c r="BF919" s="40">
        <v>9831710326.9099998</v>
      </c>
      <c r="BG919" s="40">
        <v>0</v>
      </c>
      <c r="BH919" s="40">
        <v>9831710326.9099998</v>
      </c>
      <c r="BI919" s="40">
        <v>0</v>
      </c>
    </row>
    <row r="920" spans="1:61" ht="14.25" x14ac:dyDescent="0.2">
      <c r="A920" s="25">
        <f t="shared" si="14"/>
        <v>914</v>
      </c>
      <c r="B920" s="34">
        <v>11153</v>
      </c>
      <c r="C920" s="33" t="s">
        <v>5547</v>
      </c>
      <c r="D920" s="33" t="s">
        <v>5548</v>
      </c>
      <c r="E920" s="33" t="s">
        <v>5549</v>
      </c>
      <c r="F920" s="33" t="s">
        <v>28</v>
      </c>
      <c r="G920" s="35">
        <v>6492</v>
      </c>
      <c r="H920" s="33" t="s">
        <v>1321</v>
      </c>
      <c r="I920" s="33" t="s">
        <v>5550</v>
      </c>
      <c r="J920" s="33" t="s">
        <v>29</v>
      </c>
      <c r="K920" s="33" t="s">
        <v>30</v>
      </c>
      <c r="L920" s="33" t="s">
        <v>5551</v>
      </c>
      <c r="M920" s="34">
        <v>3267878</v>
      </c>
      <c r="N920" s="33" t="s">
        <v>5552</v>
      </c>
      <c r="O920" s="34">
        <v>2</v>
      </c>
      <c r="P920" s="34">
        <v>1125</v>
      </c>
      <c r="Q920" s="34">
        <v>3</v>
      </c>
      <c r="R920" s="40">
        <v>11230526453.67</v>
      </c>
      <c r="S920" s="40">
        <v>1119769001.71</v>
      </c>
      <c r="T920" s="40">
        <v>1000008000</v>
      </c>
      <c r="U920" s="40">
        <v>17877700</v>
      </c>
      <c r="V920" s="40">
        <v>8986977728.8299999</v>
      </c>
      <c r="W920" s="40">
        <v>105894023.13</v>
      </c>
      <c r="X920" s="40">
        <v>0</v>
      </c>
      <c r="Y920" s="40">
        <v>0</v>
      </c>
      <c r="Z920" s="40">
        <v>0</v>
      </c>
      <c r="AA920" s="40">
        <v>8548135232.5600004</v>
      </c>
      <c r="AB920" s="40">
        <v>7260894448</v>
      </c>
      <c r="AC920" s="40">
        <v>0</v>
      </c>
      <c r="AD920" s="40">
        <v>120401570.19</v>
      </c>
      <c r="AE920" s="40">
        <v>0</v>
      </c>
      <c r="AF920" s="40">
        <v>948055335.37</v>
      </c>
      <c r="AG920" s="40">
        <v>13633879</v>
      </c>
      <c r="AH920" s="40">
        <v>205150000</v>
      </c>
      <c r="AI920" s="40">
        <v>2682391220.73</v>
      </c>
      <c r="AJ920" s="40">
        <v>2126527224</v>
      </c>
      <c r="AK920" s="40">
        <v>2118246064</v>
      </c>
      <c r="AL920" s="40">
        <v>231844002.22999999</v>
      </c>
      <c r="AM920" s="40">
        <v>0</v>
      </c>
      <c r="AN920" s="40">
        <v>0</v>
      </c>
      <c r="AO920" s="40">
        <v>324019994.5</v>
      </c>
      <c r="AP920" s="40">
        <v>0</v>
      </c>
      <c r="AQ920" s="40">
        <v>893726974.55999994</v>
      </c>
      <c r="AR920" s="40">
        <v>806760220</v>
      </c>
      <c r="AS920" s="40">
        <v>86966754.560000002</v>
      </c>
      <c r="AT920" s="40">
        <v>817033052.55999994</v>
      </c>
      <c r="AU920" s="40">
        <v>269014287.29000002</v>
      </c>
      <c r="AV920" s="40">
        <v>223998770.77000001</v>
      </c>
      <c r="AW920" s="40">
        <v>324019994.5</v>
      </c>
      <c r="AX920" s="40">
        <v>0</v>
      </c>
      <c r="AY920" s="40">
        <v>76693922</v>
      </c>
      <c r="AZ920" s="40">
        <v>76693922</v>
      </c>
      <c r="BA920" s="40">
        <v>0</v>
      </c>
      <c r="BB920" s="40">
        <v>22824876</v>
      </c>
      <c r="BC920" s="40">
        <v>0</v>
      </c>
      <c r="BD920" s="40">
        <v>22824876</v>
      </c>
      <c r="BE920" s="40">
        <v>0</v>
      </c>
      <c r="BF920" s="40">
        <v>9090507185</v>
      </c>
      <c r="BG920" s="40">
        <v>8281160</v>
      </c>
      <c r="BH920" s="40">
        <v>8281160</v>
      </c>
      <c r="BI920" s="40">
        <v>9090507185</v>
      </c>
    </row>
    <row r="921" spans="1:61" ht="14.25" x14ac:dyDescent="0.2">
      <c r="A921" s="25">
        <f t="shared" si="14"/>
        <v>915</v>
      </c>
      <c r="B921" s="34">
        <v>11191</v>
      </c>
      <c r="C921" s="33" t="s">
        <v>5553</v>
      </c>
      <c r="D921" s="33" t="s">
        <v>5554</v>
      </c>
      <c r="E921" s="33" t="s">
        <v>5555</v>
      </c>
      <c r="F921" s="33" t="s">
        <v>28</v>
      </c>
      <c r="G921" s="35">
        <v>6492</v>
      </c>
      <c r="H921" s="33" t="s">
        <v>1321</v>
      </c>
      <c r="I921" s="33"/>
      <c r="J921" s="33" t="s">
        <v>32</v>
      </c>
      <c r="K921" s="33" t="s">
        <v>3507</v>
      </c>
      <c r="L921" s="33" t="s">
        <v>5556</v>
      </c>
      <c r="M921" s="34">
        <v>5698888</v>
      </c>
      <c r="N921" s="33" t="s">
        <v>5557</v>
      </c>
      <c r="O921" s="34">
        <v>3</v>
      </c>
      <c r="P921" s="34">
        <v>0</v>
      </c>
      <c r="Q921" s="32"/>
      <c r="R921" s="40">
        <v>3161137875.5900002</v>
      </c>
      <c r="S921" s="40">
        <v>127664318.59</v>
      </c>
      <c r="T921" s="40">
        <v>0</v>
      </c>
      <c r="U921" s="40">
        <v>0</v>
      </c>
      <c r="V921" s="40">
        <v>3030371661</v>
      </c>
      <c r="W921" s="40">
        <v>3101896</v>
      </c>
      <c r="X921" s="40">
        <v>0</v>
      </c>
      <c r="Y921" s="40">
        <v>0</v>
      </c>
      <c r="Z921" s="40">
        <v>0</v>
      </c>
      <c r="AA921" s="40">
        <v>2134365904.2</v>
      </c>
      <c r="AB921" s="40">
        <v>1970930409.5</v>
      </c>
      <c r="AC921" s="40">
        <v>0</v>
      </c>
      <c r="AD921" s="40">
        <v>11484689.5</v>
      </c>
      <c r="AE921" s="40">
        <v>0</v>
      </c>
      <c r="AF921" s="40">
        <v>22155005.699999999</v>
      </c>
      <c r="AG921" s="40">
        <v>129014799.5</v>
      </c>
      <c r="AH921" s="40">
        <v>781000</v>
      </c>
      <c r="AI921" s="40">
        <v>1026771971.39</v>
      </c>
      <c r="AJ921" s="40">
        <v>651136020.5</v>
      </c>
      <c r="AK921" s="40">
        <v>610832681.5</v>
      </c>
      <c r="AL921" s="40">
        <v>72671220.489999995</v>
      </c>
      <c r="AM921" s="40">
        <v>31252336</v>
      </c>
      <c r="AN921" s="40">
        <v>165000000</v>
      </c>
      <c r="AO921" s="40">
        <v>106712394.40000001</v>
      </c>
      <c r="AP921" s="40">
        <v>0</v>
      </c>
      <c r="AQ921" s="40">
        <v>331922447.24000001</v>
      </c>
      <c r="AR921" s="40">
        <v>257562278</v>
      </c>
      <c r="AS921" s="40">
        <v>74360169.239999995</v>
      </c>
      <c r="AT921" s="40">
        <v>261296315.24000001</v>
      </c>
      <c r="AU921" s="40">
        <v>141804714</v>
      </c>
      <c r="AV921" s="40">
        <v>12779206.84</v>
      </c>
      <c r="AW921" s="40">
        <v>106712394.40000001</v>
      </c>
      <c r="AX921" s="40">
        <v>0</v>
      </c>
      <c r="AY921" s="40">
        <v>70626132</v>
      </c>
      <c r="AZ921" s="40">
        <v>70626132</v>
      </c>
      <c r="BA921" s="40">
        <v>0</v>
      </c>
      <c r="BB921" s="40">
        <v>2351024</v>
      </c>
      <c r="BC921" s="40">
        <v>0</v>
      </c>
      <c r="BD921" s="40">
        <v>2351024</v>
      </c>
      <c r="BE921" s="40">
        <v>0</v>
      </c>
      <c r="BF921" s="40">
        <v>5474924614</v>
      </c>
      <c r="BG921" s="40">
        <v>0</v>
      </c>
      <c r="BH921" s="40">
        <v>5474924614</v>
      </c>
      <c r="BI921" s="40">
        <v>0</v>
      </c>
    </row>
    <row r="922" spans="1:61" ht="14.25" x14ac:dyDescent="0.2">
      <c r="A922" s="25">
        <f t="shared" si="14"/>
        <v>916</v>
      </c>
      <c r="B922" s="34">
        <v>11201</v>
      </c>
      <c r="C922" s="33" t="s">
        <v>5558</v>
      </c>
      <c r="D922" s="33" t="s">
        <v>5559</v>
      </c>
      <c r="E922" s="33" t="s">
        <v>5560</v>
      </c>
      <c r="F922" s="33" t="s">
        <v>38</v>
      </c>
      <c r="G922" s="35">
        <v>126</v>
      </c>
      <c r="H922" s="33" t="s">
        <v>5561</v>
      </c>
      <c r="I922" s="33" t="s">
        <v>5562</v>
      </c>
      <c r="J922" s="33" t="s">
        <v>34</v>
      </c>
      <c r="K922" s="33" t="s">
        <v>563</v>
      </c>
      <c r="L922" s="33" t="s">
        <v>5563</v>
      </c>
      <c r="M922" s="32"/>
      <c r="N922" s="33" t="s">
        <v>5564</v>
      </c>
      <c r="O922" s="34">
        <v>2</v>
      </c>
      <c r="P922" s="34">
        <v>35</v>
      </c>
      <c r="Q922" s="34">
        <v>17</v>
      </c>
      <c r="R922" s="40">
        <v>17751454010.369999</v>
      </c>
      <c r="S922" s="40">
        <v>244175893.34</v>
      </c>
      <c r="T922" s="40">
        <v>0</v>
      </c>
      <c r="U922" s="40">
        <v>0</v>
      </c>
      <c r="V922" s="40">
        <v>0</v>
      </c>
      <c r="W922" s="40">
        <v>17487863706.029999</v>
      </c>
      <c r="X922" s="40">
        <v>19414411</v>
      </c>
      <c r="Y922" s="40">
        <v>0</v>
      </c>
      <c r="Z922" s="40">
        <v>0</v>
      </c>
      <c r="AA922" s="40">
        <v>17234290900.68</v>
      </c>
      <c r="AB922" s="40">
        <v>0</v>
      </c>
      <c r="AC922" s="40">
        <v>11696157214.09</v>
      </c>
      <c r="AD922" s="40">
        <v>5508024908.5900002</v>
      </c>
      <c r="AE922" s="40">
        <v>0</v>
      </c>
      <c r="AF922" s="40">
        <v>0</v>
      </c>
      <c r="AG922" s="40">
        <v>30108778</v>
      </c>
      <c r="AH922" s="40">
        <v>0</v>
      </c>
      <c r="AI922" s="40">
        <v>517163109.69</v>
      </c>
      <c r="AJ922" s="40">
        <v>614744432.63999999</v>
      </c>
      <c r="AK922" s="40">
        <v>606463272.63999999</v>
      </c>
      <c r="AL922" s="40">
        <v>6999356</v>
      </c>
      <c r="AM922" s="40">
        <v>0</v>
      </c>
      <c r="AN922" s="40">
        <v>0</v>
      </c>
      <c r="AO922" s="40">
        <v>-57636729.990000002</v>
      </c>
      <c r="AP922" s="40">
        <v>0</v>
      </c>
      <c r="AQ922" s="40">
        <v>5343664385.0100002</v>
      </c>
      <c r="AR922" s="40">
        <v>5011344240</v>
      </c>
      <c r="AS922" s="40">
        <v>332320145.00999999</v>
      </c>
      <c r="AT922" s="40">
        <v>750941391.00999999</v>
      </c>
      <c r="AU922" s="40">
        <v>780954327.73000002</v>
      </c>
      <c r="AV922" s="40">
        <v>27623793.27</v>
      </c>
      <c r="AW922" s="40">
        <v>-57636729.990000002</v>
      </c>
      <c r="AX922" s="40">
        <v>0</v>
      </c>
      <c r="AY922" s="40">
        <v>4592722994</v>
      </c>
      <c r="AZ922" s="40">
        <v>4592722994</v>
      </c>
      <c r="BA922" s="40">
        <v>0</v>
      </c>
      <c r="BB922" s="40">
        <v>0</v>
      </c>
      <c r="BC922" s="40">
        <v>0</v>
      </c>
      <c r="BD922" s="40">
        <v>0</v>
      </c>
      <c r="BE922" s="40">
        <v>0</v>
      </c>
      <c r="BF922" s="40">
        <v>0</v>
      </c>
      <c r="BG922" s="40">
        <v>0</v>
      </c>
      <c r="BH922" s="40">
        <v>0</v>
      </c>
      <c r="BI922" s="40">
        <v>0</v>
      </c>
    </row>
    <row r="923" spans="1:61" ht="14.25" x14ac:dyDescent="0.2">
      <c r="A923" s="25">
        <f t="shared" si="14"/>
        <v>917</v>
      </c>
      <c r="B923" s="34">
        <v>11218</v>
      </c>
      <c r="C923" s="33" t="s">
        <v>5565</v>
      </c>
      <c r="D923" s="33" t="s">
        <v>5566</v>
      </c>
      <c r="E923" s="33" t="s">
        <v>5567</v>
      </c>
      <c r="F923" s="33" t="s">
        <v>31</v>
      </c>
      <c r="G923" s="35">
        <v>9499</v>
      </c>
      <c r="H923" s="33" t="s">
        <v>1328</v>
      </c>
      <c r="I923" s="33" t="s">
        <v>5568</v>
      </c>
      <c r="J923" s="33" t="s">
        <v>29</v>
      </c>
      <c r="K923" s="33" t="s">
        <v>30</v>
      </c>
      <c r="L923" s="33" t="s">
        <v>5569</v>
      </c>
      <c r="M923" s="34">
        <v>2730052</v>
      </c>
      <c r="N923" s="33" t="s">
        <v>5570</v>
      </c>
      <c r="O923" s="34">
        <v>2</v>
      </c>
      <c r="P923" s="34">
        <v>2102</v>
      </c>
      <c r="Q923" s="34">
        <v>7</v>
      </c>
      <c r="R923" s="40">
        <v>6595957300</v>
      </c>
      <c r="S923" s="40">
        <v>1587404941</v>
      </c>
      <c r="T923" s="40">
        <v>19874785</v>
      </c>
      <c r="U923" s="40">
        <v>0</v>
      </c>
      <c r="V923" s="40">
        <v>4339173917</v>
      </c>
      <c r="W923" s="40">
        <v>282921250</v>
      </c>
      <c r="X923" s="40">
        <v>365055847</v>
      </c>
      <c r="Y923" s="40">
        <v>0</v>
      </c>
      <c r="Z923" s="40">
        <v>1526560</v>
      </c>
      <c r="AA923" s="40">
        <v>83728337</v>
      </c>
      <c r="AB923" s="40">
        <v>0</v>
      </c>
      <c r="AC923" s="40">
        <v>0</v>
      </c>
      <c r="AD923" s="40">
        <v>50545381</v>
      </c>
      <c r="AE923" s="40">
        <v>0</v>
      </c>
      <c r="AF923" s="40">
        <v>7111198</v>
      </c>
      <c r="AG923" s="40">
        <v>26071758</v>
      </c>
      <c r="AH923" s="40">
        <v>0</v>
      </c>
      <c r="AI923" s="40">
        <v>6512228963</v>
      </c>
      <c r="AJ923" s="40">
        <v>5688405796</v>
      </c>
      <c r="AK923" s="40">
        <v>5688405795</v>
      </c>
      <c r="AL923" s="40">
        <v>372642374</v>
      </c>
      <c r="AM923" s="40">
        <v>350272715</v>
      </c>
      <c r="AN923" s="40">
        <v>0</v>
      </c>
      <c r="AO923" s="40">
        <v>100908078</v>
      </c>
      <c r="AP923" s="40">
        <v>0</v>
      </c>
      <c r="AQ923" s="40">
        <v>383375465</v>
      </c>
      <c r="AR923" s="40">
        <v>354864187</v>
      </c>
      <c r="AS923" s="40">
        <v>28511278</v>
      </c>
      <c r="AT923" s="40">
        <v>383375465</v>
      </c>
      <c r="AU923" s="40">
        <v>273295296</v>
      </c>
      <c r="AV923" s="40">
        <v>9172091</v>
      </c>
      <c r="AW923" s="40">
        <v>100908078</v>
      </c>
      <c r="AX923" s="40">
        <v>0</v>
      </c>
      <c r="AY923" s="40">
        <v>0</v>
      </c>
      <c r="AZ923" s="40">
        <v>0</v>
      </c>
      <c r="BA923" s="40">
        <v>0</v>
      </c>
      <c r="BB923" s="40">
        <v>346310768</v>
      </c>
      <c r="BC923" s="40">
        <v>26594825</v>
      </c>
      <c r="BD923" s="40">
        <v>346310768</v>
      </c>
      <c r="BE923" s="40">
        <v>26594825</v>
      </c>
      <c r="BF923" s="40">
        <v>0</v>
      </c>
      <c r="BG923" s="40">
        <v>0</v>
      </c>
      <c r="BH923" s="40">
        <v>0</v>
      </c>
      <c r="BI923" s="40">
        <v>0</v>
      </c>
    </row>
    <row r="924" spans="1:61" ht="14.25" x14ac:dyDescent="0.2">
      <c r="A924" s="25">
        <f t="shared" si="14"/>
        <v>918</v>
      </c>
      <c r="B924" s="34">
        <v>11220</v>
      </c>
      <c r="C924" s="33" t="s">
        <v>5571</v>
      </c>
      <c r="D924" s="33" t="s">
        <v>5572</v>
      </c>
      <c r="E924" s="33" t="s">
        <v>5573</v>
      </c>
      <c r="F924" s="33" t="s">
        <v>43</v>
      </c>
      <c r="G924" s="35">
        <v>6499</v>
      </c>
      <c r="H924" s="33" t="s">
        <v>1326</v>
      </c>
      <c r="I924" s="33" t="s">
        <v>5574</v>
      </c>
      <c r="J924" s="33" t="s">
        <v>35</v>
      </c>
      <c r="K924" s="33" t="s">
        <v>36</v>
      </c>
      <c r="L924" s="33" t="s">
        <v>5575</v>
      </c>
      <c r="M924" s="34">
        <v>3417425</v>
      </c>
      <c r="N924" s="33" t="s">
        <v>5576</v>
      </c>
      <c r="O924" s="34">
        <v>2</v>
      </c>
      <c r="P924" s="34">
        <v>573</v>
      </c>
      <c r="Q924" s="34">
        <v>3</v>
      </c>
      <c r="R924" s="40">
        <v>6186287030.0699997</v>
      </c>
      <c r="S924" s="40">
        <v>1637634557.26</v>
      </c>
      <c r="T924" s="40">
        <v>0</v>
      </c>
      <c r="U924" s="40">
        <v>0</v>
      </c>
      <c r="V924" s="40">
        <v>4331413744.3999996</v>
      </c>
      <c r="W924" s="40">
        <v>210579728.41</v>
      </c>
      <c r="X924" s="40">
        <v>6659000</v>
      </c>
      <c r="Y924" s="40">
        <v>0</v>
      </c>
      <c r="Z924" s="40">
        <v>0</v>
      </c>
      <c r="AA924" s="40">
        <v>791654234.97000003</v>
      </c>
      <c r="AB924" s="40">
        <v>0</v>
      </c>
      <c r="AC924" s="40">
        <v>0</v>
      </c>
      <c r="AD924" s="40">
        <v>14271604.960000001</v>
      </c>
      <c r="AE924" s="40">
        <v>0</v>
      </c>
      <c r="AF924" s="40">
        <v>342152317.25999999</v>
      </c>
      <c r="AG924" s="40">
        <v>11021112.75</v>
      </c>
      <c r="AH924" s="40">
        <v>424209200</v>
      </c>
      <c r="AI924" s="40">
        <v>5394632795.1000004</v>
      </c>
      <c r="AJ924" s="40">
        <v>4732832737.1999998</v>
      </c>
      <c r="AK924" s="40">
        <v>4724236737.1999998</v>
      </c>
      <c r="AL924" s="40">
        <v>57236686.640000001</v>
      </c>
      <c r="AM924" s="40">
        <v>120541209.56</v>
      </c>
      <c r="AN924" s="40">
        <v>0</v>
      </c>
      <c r="AO924" s="40">
        <v>12214457.699999999</v>
      </c>
      <c r="AP924" s="40">
        <v>471807704</v>
      </c>
      <c r="AQ924" s="40">
        <v>465483800.30000001</v>
      </c>
      <c r="AR924" s="40">
        <v>416399852.06</v>
      </c>
      <c r="AS924" s="40">
        <v>49083948.240000002</v>
      </c>
      <c r="AT924" s="40">
        <v>465483800.30000001</v>
      </c>
      <c r="AU924" s="40">
        <v>176237904.30000001</v>
      </c>
      <c r="AV924" s="40">
        <v>277031438.30000001</v>
      </c>
      <c r="AW924" s="40">
        <v>12214457.699999999</v>
      </c>
      <c r="AX924" s="40">
        <v>0</v>
      </c>
      <c r="AY924" s="40">
        <v>0</v>
      </c>
      <c r="AZ924" s="40">
        <v>0</v>
      </c>
      <c r="BA924" s="40">
        <v>0</v>
      </c>
      <c r="BB924" s="40">
        <v>0</v>
      </c>
      <c r="BC924" s="40">
        <v>0</v>
      </c>
      <c r="BD924" s="40">
        <v>0</v>
      </c>
      <c r="BE924" s="40">
        <v>0</v>
      </c>
      <c r="BF924" s="40">
        <v>0</v>
      </c>
      <c r="BG924" s="40">
        <v>0</v>
      </c>
      <c r="BH924" s="40">
        <v>0</v>
      </c>
      <c r="BI924" s="40">
        <v>0</v>
      </c>
    </row>
    <row r="925" spans="1:61" ht="14.25" x14ac:dyDescent="0.2">
      <c r="A925" s="25">
        <f t="shared" si="14"/>
        <v>919</v>
      </c>
      <c r="B925" s="34">
        <v>11299</v>
      </c>
      <c r="C925" s="33" t="s">
        <v>5577</v>
      </c>
      <c r="D925" s="33" t="s">
        <v>5578</v>
      </c>
      <c r="E925" s="33"/>
      <c r="F925" s="33" t="s">
        <v>43</v>
      </c>
      <c r="G925" s="35">
        <v>4732</v>
      </c>
      <c r="H925" s="33" t="s">
        <v>5579</v>
      </c>
      <c r="I925" s="33" t="s">
        <v>5580</v>
      </c>
      <c r="J925" s="33" t="s">
        <v>41</v>
      </c>
      <c r="K925" s="33" t="s">
        <v>5581</v>
      </c>
      <c r="L925" s="33" t="s">
        <v>5582</v>
      </c>
      <c r="M925" s="34">
        <v>8891616</v>
      </c>
      <c r="N925" s="33" t="s">
        <v>5583</v>
      </c>
      <c r="O925" s="34">
        <v>2</v>
      </c>
      <c r="P925" s="34">
        <v>25</v>
      </c>
      <c r="Q925" s="34">
        <v>23</v>
      </c>
      <c r="R925" s="40">
        <v>7345595716</v>
      </c>
      <c r="S925" s="40">
        <v>142584604</v>
      </c>
      <c r="T925" s="40">
        <v>0</v>
      </c>
      <c r="U925" s="40">
        <v>486091640</v>
      </c>
      <c r="V925" s="40">
        <v>0</v>
      </c>
      <c r="W925" s="40">
        <v>6703570467</v>
      </c>
      <c r="X925" s="40">
        <v>1244441</v>
      </c>
      <c r="Y925" s="40">
        <v>0</v>
      </c>
      <c r="Z925" s="40">
        <v>12104564</v>
      </c>
      <c r="AA925" s="40">
        <v>5624511704</v>
      </c>
      <c r="AB925" s="40">
        <v>0</v>
      </c>
      <c r="AC925" s="40">
        <v>1334441321</v>
      </c>
      <c r="AD925" s="40">
        <v>3961643519</v>
      </c>
      <c r="AE925" s="40">
        <v>0</v>
      </c>
      <c r="AF925" s="40">
        <v>198615464</v>
      </c>
      <c r="AG925" s="40">
        <v>129811400</v>
      </c>
      <c r="AH925" s="40">
        <v>0</v>
      </c>
      <c r="AI925" s="40">
        <v>1721084012</v>
      </c>
      <c r="AJ925" s="40">
        <v>1000000000</v>
      </c>
      <c r="AK925" s="40">
        <v>0</v>
      </c>
      <c r="AL925" s="40">
        <v>178915558</v>
      </c>
      <c r="AM925" s="40">
        <v>229932420</v>
      </c>
      <c r="AN925" s="40">
        <v>0</v>
      </c>
      <c r="AO925" s="40">
        <v>352801673</v>
      </c>
      <c r="AP925" s="40">
        <v>-40565639</v>
      </c>
      <c r="AQ925" s="40">
        <v>14592538664</v>
      </c>
      <c r="AR925" s="40">
        <v>14584018830</v>
      </c>
      <c r="AS925" s="40">
        <v>8519834</v>
      </c>
      <c r="AT925" s="40">
        <v>1286695423</v>
      </c>
      <c r="AU925" s="40">
        <v>374650085</v>
      </c>
      <c r="AV925" s="40">
        <v>228834995</v>
      </c>
      <c r="AW925" s="40">
        <v>352801673</v>
      </c>
      <c r="AX925" s="40">
        <v>330408670</v>
      </c>
      <c r="AY925" s="40">
        <v>13305843241</v>
      </c>
      <c r="AZ925" s="40">
        <v>13305843241</v>
      </c>
      <c r="BA925" s="40">
        <v>0</v>
      </c>
      <c r="BB925" s="40">
        <v>0</v>
      </c>
      <c r="BC925" s="40">
        <v>0</v>
      </c>
      <c r="BD925" s="40">
        <v>0</v>
      </c>
      <c r="BE925" s="40">
        <v>0</v>
      </c>
      <c r="BF925" s="40">
        <v>0</v>
      </c>
      <c r="BG925" s="40">
        <v>0</v>
      </c>
      <c r="BH925" s="40">
        <v>0</v>
      </c>
      <c r="BI925" s="40">
        <v>0</v>
      </c>
    </row>
    <row r="926" spans="1:61" ht="14.25" x14ac:dyDescent="0.2">
      <c r="A926" s="25">
        <f t="shared" si="14"/>
        <v>920</v>
      </c>
      <c r="B926" s="34">
        <v>11300</v>
      </c>
      <c r="C926" s="33" t="s">
        <v>5584</v>
      </c>
      <c r="D926" s="33" t="s">
        <v>5585</v>
      </c>
      <c r="E926" s="33" t="s">
        <v>5586</v>
      </c>
      <c r="F926" s="33" t="s">
        <v>28</v>
      </c>
      <c r="G926" s="35">
        <v>6492</v>
      </c>
      <c r="H926" s="33" t="s">
        <v>1321</v>
      </c>
      <c r="I926" s="33" t="s">
        <v>5587</v>
      </c>
      <c r="J926" s="33" t="s">
        <v>41</v>
      </c>
      <c r="K926" s="33" t="s">
        <v>45</v>
      </c>
      <c r="L926" s="33" t="s">
        <v>5588</v>
      </c>
      <c r="M926" s="34">
        <v>6410674</v>
      </c>
      <c r="N926" s="33" t="s">
        <v>5589</v>
      </c>
      <c r="O926" s="34">
        <v>2</v>
      </c>
      <c r="P926" s="34">
        <v>4417</v>
      </c>
      <c r="Q926" s="34">
        <v>6</v>
      </c>
      <c r="R926" s="40">
        <v>5104224196</v>
      </c>
      <c r="S926" s="40">
        <v>1456126514</v>
      </c>
      <c r="T926" s="40">
        <v>133501742</v>
      </c>
      <c r="U926" s="40">
        <v>0</v>
      </c>
      <c r="V926" s="40">
        <v>2305802127</v>
      </c>
      <c r="W926" s="40">
        <v>760703423</v>
      </c>
      <c r="X926" s="40">
        <v>448090390</v>
      </c>
      <c r="Y926" s="40">
        <v>0</v>
      </c>
      <c r="Z926" s="40">
        <v>0</v>
      </c>
      <c r="AA926" s="40">
        <v>2476146133</v>
      </c>
      <c r="AB926" s="40">
        <v>2038296182</v>
      </c>
      <c r="AC926" s="40">
        <v>0</v>
      </c>
      <c r="AD926" s="40">
        <v>105864618</v>
      </c>
      <c r="AE926" s="40">
        <v>0</v>
      </c>
      <c r="AF926" s="40">
        <v>307899924</v>
      </c>
      <c r="AG926" s="40">
        <v>24085409</v>
      </c>
      <c r="AH926" s="40">
        <v>0</v>
      </c>
      <c r="AI926" s="40">
        <v>2628078063</v>
      </c>
      <c r="AJ926" s="40">
        <v>1535617416</v>
      </c>
      <c r="AK926" s="40">
        <v>1328781216</v>
      </c>
      <c r="AL926" s="40">
        <v>950236725</v>
      </c>
      <c r="AM926" s="40">
        <v>0</v>
      </c>
      <c r="AN926" s="40">
        <v>97541998</v>
      </c>
      <c r="AO926" s="40">
        <v>44681924</v>
      </c>
      <c r="AP926" s="40">
        <v>0</v>
      </c>
      <c r="AQ926" s="40">
        <v>352989951</v>
      </c>
      <c r="AR926" s="40">
        <v>284131800</v>
      </c>
      <c r="AS926" s="40">
        <v>68858151</v>
      </c>
      <c r="AT926" s="40">
        <v>340658351</v>
      </c>
      <c r="AU926" s="40">
        <v>285395342</v>
      </c>
      <c r="AV926" s="40">
        <v>10581085</v>
      </c>
      <c r="AW926" s="40">
        <v>44681924</v>
      </c>
      <c r="AX926" s="40">
        <v>0</v>
      </c>
      <c r="AY926" s="40">
        <v>12331600</v>
      </c>
      <c r="AZ926" s="40">
        <v>12331600</v>
      </c>
      <c r="BA926" s="40">
        <v>0</v>
      </c>
      <c r="BB926" s="40">
        <v>155602</v>
      </c>
      <c r="BC926" s="40">
        <v>69122847</v>
      </c>
      <c r="BD926" s="40">
        <v>155602</v>
      </c>
      <c r="BE926" s="40">
        <v>69122847</v>
      </c>
      <c r="BF926" s="40">
        <v>1757075181</v>
      </c>
      <c r="BG926" s="40">
        <v>206836200</v>
      </c>
      <c r="BH926" s="40">
        <v>1757075181</v>
      </c>
      <c r="BI926" s="40">
        <v>206836200</v>
      </c>
    </row>
    <row r="927" spans="1:61" ht="14.25" x14ac:dyDescent="0.2">
      <c r="A927" s="25">
        <f t="shared" si="14"/>
        <v>921</v>
      </c>
      <c r="B927" s="34">
        <v>11327</v>
      </c>
      <c r="C927" s="33" t="s">
        <v>1210</v>
      </c>
      <c r="D927" s="33" t="s">
        <v>1211</v>
      </c>
      <c r="E927" s="33" t="s">
        <v>1212</v>
      </c>
      <c r="F927" s="33" t="s">
        <v>106</v>
      </c>
      <c r="G927" s="35">
        <v>6492</v>
      </c>
      <c r="H927" s="33" t="s">
        <v>1321</v>
      </c>
      <c r="I927" s="33" t="s">
        <v>1107</v>
      </c>
      <c r="J927" s="33" t="s">
        <v>32</v>
      </c>
      <c r="K927" s="33" t="s">
        <v>33</v>
      </c>
      <c r="L927" s="33" t="s">
        <v>1950</v>
      </c>
      <c r="M927" s="34">
        <v>6044666</v>
      </c>
      <c r="N927" s="33" t="s">
        <v>1329</v>
      </c>
      <c r="O927" s="34">
        <v>1</v>
      </c>
      <c r="P927" s="34">
        <v>107793</v>
      </c>
      <c r="Q927" s="34">
        <v>249</v>
      </c>
      <c r="R927" s="40">
        <v>168649467089.59</v>
      </c>
      <c r="S927" s="40">
        <v>7323600735.1400003</v>
      </c>
      <c r="T927" s="40">
        <v>6754392180.9899998</v>
      </c>
      <c r="U927" s="40">
        <v>0</v>
      </c>
      <c r="V927" s="40">
        <v>150051166111.63</v>
      </c>
      <c r="W927" s="40">
        <v>328971722.37</v>
      </c>
      <c r="X927" s="40">
        <v>4191336339.46</v>
      </c>
      <c r="Y927" s="40">
        <v>0</v>
      </c>
      <c r="Z927" s="40">
        <v>0</v>
      </c>
      <c r="AA927" s="40">
        <v>92169810471.300003</v>
      </c>
      <c r="AB927" s="40">
        <v>63453899992.849998</v>
      </c>
      <c r="AC927" s="40">
        <v>11761278497</v>
      </c>
      <c r="AD927" s="40">
        <v>3391408516.5599999</v>
      </c>
      <c r="AE927" s="40">
        <v>0</v>
      </c>
      <c r="AF927" s="40">
        <v>9622140226.8299999</v>
      </c>
      <c r="AG927" s="40">
        <v>3562808081.0599999</v>
      </c>
      <c r="AH927" s="40">
        <v>378275157</v>
      </c>
      <c r="AI927" s="40">
        <v>76479656618.289993</v>
      </c>
      <c r="AJ927" s="40">
        <v>29796754113.75</v>
      </c>
      <c r="AK927" s="40">
        <v>16943406604.75</v>
      </c>
      <c r="AL927" s="40">
        <v>30751844743.970001</v>
      </c>
      <c r="AM927" s="40">
        <v>1508266167.8199999</v>
      </c>
      <c r="AN927" s="40">
        <v>0</v>
      </c>
      <c r="AO927" s="40">
        <v>12096257523.950001</v>
      </c>
      <c r="AP927" s="40">
        <v>1109033068.8</v>
      </c>
      <c r="AQ927" s="40">
        <v>38450453244.18</v>
      </c>
      <c r="AR927" s="40">
        <v>33664307247</v>
      </c>
      <c r="AS927" s="40">
        <v>4786145997.1800003</v>
      </c>
      <c r="AT927" s="40">
        <v>34778377910.709999</v>
      </c>
      <c r="AU927" s="40">
        <v>22400533601.93</v>
      </c>
      <c r="AV927" s="40">
        <v>281586784.82999998</v>
      </c>
      <c r="AW927" s="40">
        <v>12096257523.950001</v>
      </c>
      <c r="AX927" s="40">
        <v>0</v>
      </c>
      <c r="AY927" s="40">
        <v>3672075333.4699998</v>
      </c>
      <c r="AZ927" s="40">
        <v>3672075333.4699998</v>
      </c>
      <c r="BA927" s="40">
        <v>0</v>
      </c>
      <c r="BB927" s="40">
        <v>12458948395</v>
      </c>
      <c r="BC927" s="40">
        <v>85289271315.5</v>
      </c>
      <c r="BD927" s="40">
        <v>12458948395</v>
      </c>
      <c r="BE927" s="40">
        <v>85289271315.5</v>
      </c>
      <c r="BF927" s="40">
        <v>122357301815</v>
      </c>
      <c r="BG927" s="40">
        <v>4653502</v>
      </c>
      <c r="BH927" s="40">
        <v>122357301815</v>
      </c>
      <c r="BI927" s="40">
        <v>4653502</v>
      </c>
    </row>
    <row r="928" spans="1:61" ht="14.25" x14ac:dyDescent="0.2">
      <c r="A928" s="25">
        <f t="shared" si="14"/>
        <v>922</v>
      </c>
      <c r="B928" s="34">
        <v>11488</v>
      </c>
      <c r="C928" s="33" t="s">
        <v>1213</v>
      </c>
      <c r="D928" s="33" t="s">
        <v>1214</v>
      </c>
      <c r="E928" s="33" t="s">
        <v>1215</v>
      </c>
      <c r="F928" s="33" t="s">
        <v>106</v>
      </c>
      <c r="G928" s="35">
        <v>9499</v>
      </c>
      <c r="H928" s="33" t="s">
        <v>1328</v>
      </c>
      <c r="I928" s="33" t="s">
        <v>1216</v>
      </c>
      <c r="J928" s="33" t="s">
        <v>954</v>
      </c>
      <c r="K928" s="33" t="s">
        <v>955</v>
      </c>
      <c r="L928" s="33" t="s">
        <v>1752</v>
      </c>
      <c r="M928" s="34">
        <v>5720155</v>
      </c>
      <c r="N928" s="33" t="s">
        <v>1327</v>
      </c>
      <c r="O928" s="34">
        <v>1</v>
      </c>
      <c r="P928" s="34">
        <v>4292</v>
      </c>
      <c r="Q928" s="34">
        <v>23</v>
      </c>
      <c r="R928" s="40">
        <v>10377294673.940001</v>
      </c>
      <c r="S928" s="40">
        <v>1333712397.5799999</v>
      </c>
      <c r="T928" s="40">
        <v>114415696.52</v>
      </c>
      <c r="U928" s="40">
        <v>1950876</v>
      </c>
      <c r="V928" s="40">
        <v>8531902474.8900003</v>
      </c>
      <c r="W928" s="40">
        <v>283556714.75</v>
      </c>
      <c r="X928" s="40">
        <v>71495092.599999994</v>
      </c>
      <c r="Y928" s="40">
        <v>0</v>
      </c>
      <c r="Z928" s="40">
        <v>40261421.600000001</v>
      </c>
      <c r="AA928" s="40">
        <v>7251027021.6400003</v>
      </c>
      <c r="AB928" s="40">
        <v>6077072003.1000004</v>
      </c>
      <c r="AC928" s="40">
        <v>691500232.94000006</v>
      </c>
      <c r="AD928" s="40">
        <v>274660359.31</v>
      </c>
      <c r="AE928" s="40">
        <v>0</v>
      </c>
      <c r="AF928" s="40">
        <v>104715.29</v>
      </c>
      <c r="AG928" s="40">
        <v>207689711</v>
      </c>
      <c r="AH928" s="40">
        <v>0</v>
      </c>
      <c r="AI928" s="40">
        <v>3126267652.3000002</v>
      </c>
      <c r="AJ928" s="40">
        <v>2990346158.4400001</v>
      </c>
      <c r="AK928" s="40">
        <v>334123358.44</v>
      </c>
      <c r="AL928" s="40">
        <v>46064518.799999997</v>
      </c>
      <c r="AM928" s="40">
        <v>71806977.040000007</v>
      </c>
      <c r="AN928" s="40">
        <v>0</v>
      </c>
      <c r="AO928" s="40">
        <v>18049998.02</v>
      </c>
      <c r="AP928" s="40">
        <v>0</v>
      </c>
      <c r="AQ928" s="40">
        <v>1569520821.29</v>
      </c>
      <c r="AR928" s="40">
        <v>1347886593</v>
      </c>
      <c r="AS928" s="40">
        <v>221634228.28999999</v>
      </c>
      <c r="AT928" s="40">
        <v>1154131229.46</v>
      </c>
      <c r="AU928" s="40">
        <v>1106481787.55</v>
      </c>
      <c r="AV928" s="40">
        <v>29599443.890000001</v>
      </c>
      <c r="AW928" s="40">
        <v>18049998.02</v>
      </c>
      <c r="AX928" s="40">
        <v>0</v>
      </c>
      <c r="AY928" s="40">
        <v>415389591.82999998</v>
      </c>
      <c r="AZ928" s="40">
        <v>415389591.82999998</v>
      </c>
      <c r="BA928" s="40">
        <v>0</v>
      </c>
      <c r="BB928" s="40">
        <v>88364794</v>
      </c>
      <c r="BC928" s="40">
        <v>927434219</v>
      </c>
      <c r="BD928" s="40">
        <v>88364794</v>
      </c>
      <c r="BE928" s="40">
        <v>927434219</v>
      </c>
      <c r="BF928" s="40">
        <v>11344148995</v>
      </c>
      <c r="BG928" s="40">
        <v>0</v>
      </c>
      <c r="BH928" s="40">
        <v>11344148995</v>
      </c>
      <c r="BI928" s="40">
        <v>0</v>
      </c>
    </row>
    <row r="929" spans="1:61" ht="14.25" x14ac:dyDescent="0.2">
      <c r="A929" s="25">
        <f t="shared" si="14"/>
        <v>923</v>
      </c>
      <c r="B929" s="34">
        <v>11497</v>
      </c>
      <c r="C929" s="33" t="s">
        <v>5590</v>
      </c>
      <c r="D929" s="33" t="s">
        <v>5591</v>
      </c>
      <c r="E929" s="33" t="s">
        <v>5592</v>
      </c>
      <c r="F929" s="33" t="s">
        <v>38</v>
      </c>
      <c r="G929" s="35">
        <v>4731</v>
      </c>
      <c r="H929" s="33" t="s">
        <v>5593</v>
      </c>
      <c r="I929" s="33" t="s">
        <v>5594</v>
      </c>
      <c r="J929" s="33" t="s">
        <v>842</v>
      </c>
      <c r="K929" s="33" t="s">
        <v>4020</v>
      </c>
      <c r="L929" s="33" t="s">
        <v>5595</v>
      </c>
      <c r="M929" s="34">
        <v>2814445</v>
      </c>
      <c r="N929" s="33" t="s">
        <v>5596</v>
      </c>
      <c r="O929" s="34">
        <v>2</v>
      </c>
      <c r="P929" s="34">
        <v>76</v>
      </c>
      <c r="Q929" s="34">
        <v>21</v>
      </c>
      <c r="R929" s="40">
        <v>7189292007.6499996</v>
      </c>
      <c r="S929" s="40">
        <v>270294303.88999999</v>
      </c>
      <c r="T929" s="40">
        <v>469385764</v>
      </c>
      <c r="U929" s="40">
        <v>380334823.57999998</v>
      </c>
      <c r="V929" s="40">
        <v>0</v>
      </c>
      <c r="W929" s="40">
        <v>2815868611.1799998</v>
      </c>
      <c r="X929" s="40">
        <v>3244092202</v>
      </c>
      <c r="Y929" s="40">
        <v>0</v>
      </c>
      <c r="Z929" s="40">
        <v>9316303</v>
      </c>
      <c r="AA929" s="40">
        <v>5558252800.6300001</v>
      </c>
      <c r="AB929" s="40">
        <v>0</v>
      </c>
      <c r="AC929" s="40">
        <v>1108573965.8800001</v>
      </c>
      <c r="AD929" s="40">
        <v>820331440.67999995</v>
      </c>
      <c r="AE929" s="40">
        <v>0</v>
      </c>
      <c r="AF929" s="40">
        <v>2659529</v>
      </c>
      <c r="AG929" s="40">
        <v>3626687865.0700002</v>
      </c>
      <c r="AH929" s="40">
        <v>0</v>
      </c>
      <c r="AI929" s="40">
        <v>1631039207.02</v>
      </c>
      <c r="AJ929" s="40">
        <v>866705176</v>
      </c>
      <c r="AK929" s="40">
        <v>452647176</v>
      </c>
      <c r="AL929" s="40">
        <v>339963876.30000001</v>
      </c>
      <c r="AM929" s="40">
        <v>0</v>
      </c>
      <c r="AN929" s="40">
        <v>0</v>
      </c>
      <c r="AO929" s="40">
        <v>-212081405.28</v>
      </c>
      <c r="AP929" s="40">
        <v>0</v>
      </c>
      <c r="AQ929" s="40">
        <v>7267656157.7600002</v>
      </c>
      <c r="AR929" s="40">
        <v>7178477964.1300001</v>
      </c>
      <c r="AS929" s="40">
        <v>89178193.629999995</v>
      </c>
      <c r="AT929" s="40">
        <v>870249790.99000001</v>
      </c>
      <c r="AU929" s="40">
        <v>873051665.59000003</v>
      </c>
      <c r="AV929" s="40">
        <v>209279530.68000001</v>
      </c>
      <c r="AW929" s="40">
        <v>-212081405.28</v>
      </c>
      <c r="AX929" s="40">
        <v>0</v>
      </c>
      <c r="AY929" s="40">
        <v>6397406366.7700005</v>
      </c>
      <c r="AZ929" s="40">
        <v>6397406366.7700005</v>
      </c>
      <c r="BA929" s="40">
        <v>0</v>
      </c>
      <c r="BB929" s="40">
        <v>0</v>
      </c>
      <c r="BC929" s="40">
        <v>0</v>
      </c>
      <c r="BD929" s="40">
        <v>0</v>
      </c>
      <c r="BE929" s="40">
        <v>0</v>
      </c>
      <c r="BF929" s="40">
        <v>0</v>
      </c>
      <c r="BG929" s="40">
        <v>0</v>
      </c>
      <c r="BH929" s="40">
        <v>0</v>
      </c>
      <c r="BI929" s="40">
        <v>0</v>
      </c>
    </row>
    <row r="930" spans="1:61" ht="14.25" x14ac:dyDescent="0.2">
      <c r="A930" s="25">
        <f t="shared" si="14"/>
        <v>924</v>
      </c>
      <c r="B930" s="34">
        <v>11565</v>
      </c>
      <c r="C930" s="33" t="s">
        <v>5597</v>
      </c>
      <c r="D930" s="33" t="s">
        <v>5598</v>
      </c>
      <c r="E930" s="33"/>
      <c r="F930" s="33" t="s">
        <v>28</v>
      </c>
      <c r="G930" s="35">
        <v>6492</v>
      </c>
      <c r="H930" s="33" t="s">
        <v>1321</v>
      </c>
      <c r="I930" s="33" t="s">
        <v>5599</v>
      </c>
      <c r="J930" s="33" t="s">
        <v>32</v>
      </c>
      <c r="K930" s="33" t="s">
        <v>33</v>
      </c>
      <c r="L930" s="33" t="s">
        <v>5600</v>
      </c>
      <c r="M930" s="34">
        <v>3421010</v>
      </c>
      <c r="N930" s="33" t="s">
        <v>5601</v>
      </c>
      <c r="O930" s="34">
        <v>2</v>
      </c>
      <c r="P930" s="34">
        <v>1822</v>
      </c>
      <c r="Q930" s="34">
        <v>5</v>
      </c>
      <c r="R930" s="40">
        <v>8892873252.1299992</v>
      </c>
      <c r="S930" s="40">
        <v>1027418468.67</v>
      </c>
      <c r="T930" s="40">
        <v>724087819.37</v>
      </c>
      <c r="U930" s="40">
        <v>0</v>
      </c>
      <c r="V930" s="40">
        <v>7094123150.6300001</v>
      </c>
      <c r="W930" s="40">
        <v>30977413</v>
      </c>
      <c r="X930" s="40">
        <v>353625.46</v>
      </c>
      <c r="Y930" s="40">
        <v>0</v>
      </c>
      <c r="Z930" s="40">
        <v>15912775</v>
      </c>
      <c r="AA930" s="40">
        <v>5168740224.6499996</v>
      </c>
      <c r="AB930" s="40">
        <v>4516520131.0299997</v>
      </c>
      <c r="AC930" s="40">
        <v>0</v>
      </c>
      <c r="AD930" s="40">
        <v>27922436.18</v>
      </c>
      <c r="AE930" s="40">
        <v>0</v>
      </c>
      <c r="AF930" s="40">
        <v>615615906.44000006</v>
      </c>
      <c r="AG930" s="40">
        <v>8681751</v>
      </c>
      <c r="AH930" s="40">
        <v>0</v>
      </c>
      <c r="AI930" s="40">
        <v>3724133027.48</v>
      </c>
      <c r="AJ930" s="40">
        <v>2172049181</v>
      </c>
      <c r="AK930" s="40">
        <v>2171589181</v>
      </c>
      <c r="AL930" s="40">
        <v>438698412.81999999</v>
      </c>
      <c r="AM930" s="40">
        <v>658385545.33000004</v>
      </c>
      <c r="AN930" s="40">
        <v>461500</v>
      </c>
      <c r="AO930" s="40">
        <v>454253071.32999998</v>
      </c>
      <c r="AP930" s="40">
        <v>0</v>
      </c>
      <c r="AQ930" s="40">
        <v>709187393.92999995</v>
      </c>
      <c r="AR930" s="40">
        <v>669311311</v>
      </c>
      <c r="AS930" s="40">
        <v>39876082.93</v>
      </c>
      <c r="AT930" s="40">
        <v>555772298.92999995</v>
      </c>
      <c r="AU930" s="40">
        <v>89221179.170000002</v>
      </c>
      <c r="AV930" s="40">
        <v>12298048.43</v>
      </c>
      <c r="AW930" s="40">
        <v>454253071.32999998</v>
      </c>
      <c r="AX930" s="40">
        <v>0</v>
      </c>
      <c r="AY930" s="40">
        <v>153415095</v>
      </c>
      <c r="AZ930" s="40">
        <v>153415095</v>
      </c>
      <c r="BA930" s="40">
        <v>0</v>
      </c>
      <c r="BB930" s="40">
        <v>227204</v>
      </c>
      <c r="BC930" s="40">
        <v>0</v>
      </c>
      <c r="BD930" s="40">
        <v>227204</v>
      </c>
      <c r="BE930" s="40">
        <v>0</v>
      </c>
      <c r="BF930" s="40">
        <v>7440034516.6300001</v>
      </c>
      <c r="BG930" s="40">
        <v>0</v>
      </c>
      <c r="BH930" s="40">
        <v>7440034516.6300001</v>
      </c>
      <c r="BI930" s="40">
        <v>0</v>
      </c>
    </row>
    <row r="931" spans="1:61" ht="14.25" x14ac:dyDescent="0.2">
      <c r="A931" s="25">
        <f t="shared" si="14"/>
        <v>925</v>
      </c>
      <c r="B931" s="34">
        <v>11577</v>
      </c>
      <c r="C931" s="33" t="s">
        <v>5602</v>
      </c>
      <c r="D931" s="33" t="s">
        <v>5603</v>
      </c>
      <c r="E931" s="33" t="s">
        <v>5604</v>
      </c>
      <c r="F931" s="33" t="s">
        <v>28</v>
      </c>
      <c r="G931" s="35">
        <v>6492</v>
      </c>
      <c r="H931" s="33" t="s">
        <v>1321</v>
      </c>
      <c r="I931" s="33" t="s">
        <v>5605</v>
      </c>
      <c r="J931" s="33" t="s">
        <v>32</v>
      </c>
      <c r="K931" s="33" t="s">
        <v>33</v>
      </c>
      <c r="L931" s="33" t="s">
        <v>5606</v>
      </c>
      <c r="M931" s="34">
        <v>3609500</v>
      </c>
      <c r="N931" s="33" t="s">
        <v>5607</v>
      </c>
      <c r="O931" s="34">
        <v>2</v>
      </c>
      <c r="P931" s="34">
        <v>2945</v>
      </c>
      <c r="Q931" s="34">
        <v>9</v>
      </c>
      <c r="R931" s="40">
        <v>24712272862.790001</v>
      </c>
      <c r="S931" s="40">
        <v>1560001447.6199999</v>
      </c>
      <c r="T931" s="40">
        <v>127579916.31</v>
      </c>
      <c r="U931" s="40">
        <v>0</v>
      </c>
      <c r="V931" s="40">
        <v>22918009419.029999</v>
      </c>
      <c r="W931" s="40">
        <v>106682079.83</v>
      </c>
      <c r="X931" s="40">
        <v>0</v>
      </c>
      <c r="Y931" s="40">
        <v>0</v>
      </c>
      <c r="Z931" s="40">
        <v>0</v>
      </c>
      <c r="AA931" s="40">
        <v>14959589391.77</v>
      </c>
      <c r="AB931" s="40">
        <v>10280898915.639999</v>
      </c>
      <c r="AC931" s="40">
        <v>2702680553.9899998</v>
      </c>
      <c r="AD931" s="40">
        <v>985106169.80999994</v>
      </c>
      <c r="AE931" s="40">
        <v>0</v>
      </c>
      <c r="AF931" s="40">
        <v>938999453.33000004</v>
      </c>
      <c r="AG931" s="40">
        <v>51904299</v>
      </c>
      <c r="AH931" s="40">
        <v>0</v>
      </c>
      <c r="AI931" s="40">
        <v>9752683471.0200005</v>
      </c>
      <c r="AJ931" s="40">
        <v>6533154869.54</v>
      </c>
      <c r="AK931" s="40">
        <v>6036285269.54</v>
      </c>
      <c r="AL931" s="40">
        <v>2020356138.8699999</v>
      </c>
      <c r="AM931" s="40">
        <v>0</v>
      </c>
      <c r="AN931" s="40">
        <v>364487096</v>
      </c>
      <c r="AO931" s="40">
        <v>834685366.61000001</v>
      </c>
      <c r="AP931" s="40">
        <v>0</v>
      </c>
      <c r="AQ931" s="40">
        <v>2049055176.1300001</v>
      </c>
      <c r="AR931" s="40">
        <v>1887148006</v>
      </c>
      <c r="AS931" s="40">
        <v>161907170.13</v>
      </c>
      <c r="AT931" s="40">
        <v>1630543821.55</v>
      </c>
      <c r="AU931" s="40">
        <v>749317576.38999999</v>
      </c>
      <c r="AV931" s="40">
        <v>46540878.549999997</v>
      </c>
      <c r="AW931" s="40">
        <v>834685366.61000001</v>
      </c>
      <c r="AX931" s="40">
        <v>0</v>
      </c>
      <c r="AY931" s="40">
        <v>418511354.57999998</v>
      </c>
      <c r="AZ931" s="40">
        <v>418511354.57999998</v>
      </c>
      <c r="BA931" s="40">
        <v>0</v>
      </c>
      <c r="BB931" s="40">
        <v>8873544</v>
      </c>
      <c r="BC931" s="40">
        <v>191718215</v>
      </c>
      <c r="BD931" s="40">
        <v>8873544</v>
      </c>
      <c r="BE931" s="40">
        <v>191718215</v>
      </c>
      <c r="BF931" s="40">
        <v>23232014148.299999</v>
      </c>
      <c r="BG931" s="40">
        <v>0</v>
      </c>
      <c r="BH931" s="40">
        <v>23232014148.299999</v>
      </c>
      <c r="BI931" s="40">
        <v>0</v>
      </c>
    </row>
    <row r="932" spans="1:61" ht="14.25" x14ac:dyDescent="0.2">
      <c r="A932" s="25">
        <f t="shared" si="14"/>
        <v>926</v>
      </c>
      <c r="B932" s="34">
        <v>11641</v>
      </c>
      <c r="C932" s="33" t="s">
        <v>5608</v>
      </c>
      <c r="D932" s="33" t="s">
        <v>5609</v>
      </c>
      <c r="E932" s="33" t="s">
        <v>5610</v>
      </c>
      <c r="F932" s="33" t="s">
        <v>28</v>
      </c>
      <c r="G932" s="35">
        <v>6492</v>
      </c>
      <c r="H932" s="33" t="s">
        <v>1321</v>
      </c>
      <c r="I932" s="33"/>
      <c r="J932" s="33" t="s">
        <v>29</v>
      </c>
      <c r="K932" s="33" t="s">
        <v>30</v>
      </c>
      <c r="L932" s="33" t="s">
        <v>5611</v>
      </c>
      <c r="M932" s="34">
        <v>2610761</v>
      </c>
      <c r="N932" s="33" t="s">
        <v>5612</v>
      </c>
      <c r="O932" s="34">
        <v>3</v>
      </c>
      <c r="P932" s="34">
        <v>0</v>
      </c>
      <c r="Q932" s="32"/>
      <c r="R932" s="40">
        <v>2458421416</v>
      </c>
      <c r="S932" s="40">
        <v>112206257</v>
      </c>
      <c r="T932" s="40">
        <v>4661695</v>
      </c>
      <c r="U932" s="40">
        <v>0</v>
      </c>
      <c r="V932" s="40">
        <v>2165831443</v>
      </c>
      <c r="W932" s="40">
        <v>172628020</v>
      </c>
      <c r="X932" s="40">
        <v>0</v>
      </c>
      <c r="Y932" s="40">
        <v>0</v>
      </c>
      <c r="Z932" s="40">
        <v>3094001</v>
      </c>
      <c r="AA932" s="40">
        <v>1995061464</v>
      </c>
      <c r="AB932" s="40">
        <v>1872672451</v>
      </c>
      <c r="AC932" s="40">
        <v>0</v>
      </c>
      <c r="AD932" s="40">
        <v>93803476</v>
      </c>
      <c r="AE932" s="40">
        <v>3198000</v>
      </c>
      <c r="AF932" s="40">
        <v>17763498</v>
      </c>
      <c r="AG932" s="40">
        <v>7624039</v>
      </c>
      <c r="AH932" s="40">
        <v>0</v>
      </c>
      <c r="AI932" s="40">
        <v>463359952</v>
      </c>
      <c r="AJ932" s="40">
        <v>414308705</v>
      </c>
      <c r="AK932" s="40">
        <v>412308705</v>
      </c>
      <c r="AL932" s="40">
        <v>13922127</v>
      </c>
      <c r="AM932" s="40">
        <v>22110500</v>
      </c>
      <c r="AN932" s="40">
        <v>0</v>
      </c>
      <c r="AO932" s="40">
        <v>13018620</v>
      </c>
      <c r="AP932" s="40">
        <v>0</v>
      </c>
      <c r="AQ932" s="40">
        <v>289724432</v>
      </c>
      <c r="AR932" s="40">
        <v>266376376</v>
      </c>
      <c r="AS932" s="40">
        <v>23348056</v>
      </c>
      <c r="AT932" s="40">
        <v>256145819</v>
      </c>
      <c r="AU932" s="40">
        <v>235896424</v>
      </c>
      <c r="AV932" s="40">
        <v>7230775</v>
      </c>
      <c r="AW932" s="40">
        <v>13018620</v>
      </c>
      <c r="AX932" s="40">
        <v>0</v>
      </c>
      <c r="AY932" s="40">
        <v>33578613</v>
      </c>
      <c r="AZ932" s="40">
        <v>33578613</v>
      </c>
      <c r="BA932" s="40">
        <v>0</v>
      </c>
      <c r="BB932" s="40">
        <v>26748524</v>
      </c>
      <c r="BC932" s="40">
        <v>0</v>
      </c>
      <c r="BD932" s="40">
        <v>26748524</v>
      </c>
      <c r="BE932" s="40">
        <v>0</v>
      </c>
      <c r="BF932" s="40">
        <v>0</v>
      </c>
      <c r="BG932" s="40">
        <v>2000000</v>
      </c>
      <c r="BH932" s="40">
        <v>0</v>
      </c>
      <c r="BI932" s="40">
        <v>2000000</v>
      </c>
    </row>
    <row r="933" spans="1:61" ht="14.25" x14ac:dyDescent="0.2">
      <c r="A933" s="25">
        <f t="shared" si="14"/>
        <v>927</v>
      </c>
      <c r="B933" s="34">
        <v>11739</v>
      </c>
      <c r="C933" s="33" t="s">
        <v>5613</v>
      </c>
      <c r="D933" s="33" t="s">
        <v>5614</v>
      </c>
      <c r="E933" s="33" t="s">
        <v>5615</v>
      </c>
      <c r="F933" s="33" t="s">
        <v>28</v>
      </c>
      <c r="G933" s="35">
        <v>6492</v>
      </c>
      <c r="H933" s="33" t="s">
        <v>1321</v>
      </c>
      <c r="I933" s="33"/>
      <c r="J933" s="33" t="s">
        <v>505</v>
      </c>
      <c r="K933" s="33" t="s">
        <v>798</v>
      </c>
      <c r="L933" s="33" t="s">
        <v>5616</v>
      </c>
      <c r="M933" s="34">
        <v>8782500</v>
      </c>
      <c r="N933" s="33" t="s">
        <v>5617</v>
      </c>
      <c r="O933" s="34">
        <v>3</v>
      </c>
      <c r="P933" s="34">
        <v>0</v>
      </c>
      <c r="Q933" s="32"/>
      <c r="R933" s="40">
        <v>796150597.78999996</v>
      </c>
      <c r="S933" s="40">
        <v>262718097.96000001</v>
      </c>
      <c r="T933" s="40">
        <v>0</v>
      </c>
      <c r="U933" s="40">
        <v>0</v>
      </c>
      <c r="V933" s="40">
        <v>476439725.82999998</v>
      </c>
      <c r="W933" s="40">
        <v>56992774</v>
      </c>
      <c r="X933" s="40">
        <v>0</v>
      </c>
      <c r="Y933" s="40">
        <v>0</v>
      </c>
      <c r="Z933" s="40">
        <v>0</v>
      </c>
      <c r="AA933" s="40">
        <v>663321303.40999997</v>
      </c>
      <c r="AB933" s="40">
        <v>579800516</v>
      </c>
      <c r="AC933" s="40">
        <v>0</v>
      </c>
      <c r="AD933" s="40">
        <v>1829017</v>
      </c>
      <c r="AE933" s="40">
        <v>0</v>
      </c>
      <c r="AF933" s="40">
        <v>57404229.409999996</v>
      </c>
      <c r="AG933" s="40">
        <v>15603249</v>
      </c>
      <c r="AH933" s="40">
        <v>8684292</v>
      </c>
      <c r="AI933" s="40">
        <v>132829294.38</v>
      </c>
      <c r="AJ933" s="40">
        <v>52850908</v>
      </c>
      <c r="AK933" s="40">
        <v>47850908</v>
      </c>
      <c r="AL933" s="40">
        <v>40677313.939999998</v>
      </c>
      <c r="AM933" s="40">
        <v>5000000</v>
      </c>
      <c r="AN933" s="40">
        <v>0</v>
      </c>
      <c r="AO933" s="40">
        <v>29011916.460000001</v>
      </c>
      <c r="AP933" s="40">
        <v>-15088</v>
      </c>
      <c r="AQ933" s="40">
        <v>74837031.019999996</v>
      </c>
      <c r="AR933" s="40">
        <v>63874494</v>
      </c>
      <c r="AS933" s="40">
        <v>10962537.02</v>
      </c>
      <c r="AT933" s="40">
        <v>70273985.019999996</v>
      </c>
      <c r="AU933" s="40">
        <v>34907635</v>
      </c>
      <c r="AV933" s="40">
        <v>6354433.5599999996</v>
      </c>
      <c r="AW933" s="40">
        <v>29011916.460000001</v>
      </c>
      <c r="AX933" s="40">
        <v>0</v>
      </c>
      <c r="AY933" s="40">
        <v>4563046</v>
      </c>
      <c r="AZ933" s="40">
        <v>4563046</v>
      </c>
      <c r="BA933" s="40">
        <v>0</v>
      </c>
      <c r="BB933" s="40">
        <v>0</v>
      </c>
      <c r="BC933" s="40">
        <v>0</v>
      </c>
      <c r="BD933" s="40">
        <v>0</v>
      </c>
      <c r="BE933" s="40">
        <v>0</v>
      </c>
      <c r="BF933" s="40">
        <v>0</v>
      </c>
      <c r="BG933" s="40">
        <v>0</v>
      </c>
      <c r="BH933" s="40">
        <v>0</v>
      </c>
      <c r="BI933" s="40">
        <v>0</v>
      </c>
    </row>
    <row r="934" spans="1:61" ht="14.25" x14ac:dyDescent="0.2">
      <c r="A934" s="25">
        <f t="shared" si="14"/>
        <v>928</v>
      </c>
      <c r="B934" s="34">
        <v>11748</v>
      </c>
      <c r="C934" s="33" t="s">
        <v>5618</v>
      </c>
      <c r="D934" s="33" t="s">
        <v>5619</v>
      </c>
      <c r="E934" s="33" t="s">
        <v>5620</v>
      </c>
      <c r="F934" s="33" t="s">
        <v>31</v>
      </c>
      <c r="G934" s="35">
        <v>6492</v>
      </c>
      <c r="H934" s="33" t="s">
        <v>1321</v>
      </c>
      <c r="I934" s="33" t="s">
        <v>5621</v>
      </c>
      <c r="J934" s="33" t="s">
        <v>29</v>
      </c>
      <c r="K934" s="33" t="s">
        <v>30</v>
      </c>
      <c r="L934" s="33" t="s">
        <v>5622</v>
      </c>
      <c r="M934" s="34">
        <v>7425770</v>
      </c>
      <c r="N934" s="33" t="s">
        <v>5623</v>
      </c>
      <c r="O934" s="34">
        <v>2</v>
      </c>
      <c r="P934" s="34">
        <v>7988</v>
      </c>
      <c r="Q934" s="34">
        <v>12</v>
      </c>
      <c r="R934" s="40">
        <v>15623972093.98</v>
      </c>
      <c r="S934" s="40">
        <v>1504020903.26</v>
      </c>
      <c r="T934" s="40">
        <v>0</v>
      </c>
      <c r="U934" s="40">
        <v>149464989</v>
      </c>
      <c r="V934" s="40">
        <v>12307371176</v>
      </c>
      <c r="W934" s="40">
        <v>1647769553</v>
      </c>
      <c r="X934" s="40">
        <v>14298386</v>
      </c>
      <c r="Y934" s="40">
        <v>0</v>
      </c>
      <c r="Z934" s="40">
        <v>1047086.72</v>
      </c>
      <c r="AA934" s="40">
        <v>916845762.61000001</v>
      </c>
      <c r="AB934" s="40">
        <v>0</v>
      </c>
      <c r="AC934" s="40">
        <v>0</v>
      </c>
      <c r="AD934" s="40">
        <v>383744043.19999999</v>
      </c>
      <c r="AE934" s="40">
        <v>0</v>
      </c>
      <c r="AF934" s="40">
        <v>487288482.41000003</v>
      </c>
      <c r="AG934" s="40">
        <v>45813237</v>
      </c>
      <c r="AH934" s="40">
        <v>0</v>
      </c>
      <c r="AI934" s="40">
        <v>14707126331.370001</v>
      </c>
      <c r="AJ934" s="40">
        <v>14108164389</v>
      </c>
      <c r="AK934" s="40">
        <v>13048164389</v>
      </c>
      <c r="AL934" s="40">
        <v>340645146.82999998</v>
      </c>
      <c r="AM934" s="40">
        <v>0</v>
      </c>
      <c r="AN934" s="40">
        <v>0</v>
      </c>
      <c r="AO934" s="40">
        <v>258316795.53999999</v>
      </c>
      <c r="AP934" s="40">
        <v>0</v>
      </c>
      <c r="AQ934" s="40">
        <v>1285079251.8599999</v>
      </c>
      <c r="AR934" s="40">
        <v>1192549271</v>
      </c>
      <c r="AS934" s="40">
        <v>92529980.859999999</v>
      </c>
      <c r="AT934" s="40">
        <v>1285079251.8599999</v>
      </c>
      <c r="AU934" s="40">
        <v>936421934.48000002</v>
      </c>
      <c r="AV934" s="40">
        <v>90340521.840000004</v>
      </c>
      <c r="AW934" s="40">
        <v>258316795.53999999</v>
      </c>
      <c r="AX934" s="40">
        <v>0</v>
      </c>
      <c r="AY934" s="40">
        <v>0</v>
      </c>
      <c r="AZ934" s="40">
        <v>0</v>
      </c>
      <c r="BA934" s="40">
        <v>0</v>
      </c>
      <c r="BB934" s="40">
        <v>1957089</v>
      </c>
      <c r="BC934" s="40">
        <v>41648104</v>
      </c>
      <c r="BD934" s="40">
        <v>1957089</v>
      </c>
      <c r="BE934" s="40">
        <v>41648104</v>
      </c>
      <c r="BF934" s="40">
        <v>11198673965</v>
      </c>
      <c r="BG934" s="40">
        <v>0</v>
      </c>
      <c r="BH934" s="40">
        <v>11198673965</v>
      </c>
      <c r="BI934" s="40">
        <v>0</v>
      </c>
    </row>
    <row r="935" spans="1:61" ht="14.25" x14ac:dyDescent="0.2">
      <c r="A935" s="25">
        <f t="shared" si="14"/>
        <v>929</v>
      </c>
      <c r="B935" s="34">
        <v>11759</v>
      </c>
      <c r="C935" s="33" t="s">
        <v>5624</v>
      </c>
      <c r="D935" s="33" t="s">
        <v>5625</v>
      </c>
      <c r="E935" s="33"/>
      <c r="F935" s="33" t="s">
        <v>39</v>
      </c>
      <c r="G935" s="35">
        <v>6492</v>
      </c>
      <c r="H935" s="33" t="s">
        <v>1321</v>
      </c>
      <c r="I935" s="33"/>
      <c r="J935" s="33" t="s">
        <v>29</v>
      </c>
      <c r="K935" s="33" t="s">
        <v>30</v>
      </c>
      <c r="L935" s="33" t="s">
        <v>5626</v>
      </c>
      <c r="M935" s="32"/>
      <c r="N935" s="33" t="s">
        <v>5627</v>
      </c>
      <c r="O935" s="34">
        <v>3</v>
      </c>
      <c r="P935" s="34">
        <v>0</v>
      </c>
      <c r="Q935" s="32"/>
      <c r="R935" s="40">
        <v>1234373540.24</v>
      </c>
      <c r="S935" s="40">
        <v>49662250.219999999</v>
      </c>
      <c r="T935" s="40">
        <v>429326258.01999998</v>
      </c>
      <c r="U935" s="40">
        <v>0</v>
      </c>
      <c r="V935" s="40">
        <v>750110917</v>
      </c>
      <c r="W935" s="40">
        <v>5274115</v>
      </c>
      <c r="X935" s="40">
        <v>0</v>
      </c>
      <c r="Y935" s="40">
        <v>0</v>
      </c>
      <c r="Z935" s="40">
        <v>0</v>
      </c>
      <c r="AA935" s="40">
        <v>1154456410.4200001</v>
      </c>
      <c r="AB935" s="40">
        <v>1139882616.49</v>
      </c>
      <c r="AC935" s="40">
        <v>0</v>
      </c>
      <c r="AD935" s="40">
        <v>4908773</v>
      </c>
      <c r="AE935" s="40">
        <v>0</v>
      </c>
      <c r="AF935" s="40">
        <v>8955020.9299999997</v>
      </c>
      <c r="AG935" s="40">
        <v>710000</v>
      </c>
      <c r="AH935" s="40">
        <v>0</v>
      </c>
      <c r="AI935" s="40">
        <v>79917129.819999993</v>
      </c>
      <c r="AJ935" s="40">
        <v>20680528</v>
      </c>
      <c r="AK935" s="40">
        <v>0</v>
      </c>
      <c r="AL935" s="40">
        <v>1892655.14</v>
      </c>
      <c r="AM935" s="40">
        <v>0</v>
      </c>
      <c r="AN935" s="40">
        <v>0</v>
      </c>
      <c r="AO935" s="40">
        <v>57343946.68</v>
      </c>
      <c r="AP935" s="40">
        <v>0</v>
      </c>
      <c r="AQ935" s="40">
        <v>96469961.980000004</v>
      </c>
      <c r="AR935" s="40">
        <v>82082831</v>
      </c>
      <c r="AS935" s="40">
        <v>14387130.98</v>
      </c>
      <c r="AT935" s="40">
        <v>86128830.980000004</v>
      </c>
      <c r="AU935" s="40">
        <v>26311463</v>
      </c>
      <c r="AV935" s="40">
        <v>2473421.2999999998</v>
      </c>
      <c r="AW935" s="40">
        <v>57343946.68</v>
      </c>
      <c r="AX935" s="40">
        <v>0</v>
      </c>
      <c r="AY935" s="40">
        <v>10341131</v>
      </c>
      <c r="AZ935" s="40">
        <v>10341131</v>
      </c>
      <c r="BA935" s="40">
        <v>0</v>
      </c>
      <c r="BB935" s="40">
        <v>0</v>
      </c>
      <c r="BC935" s="40">
        <v>0</v>
      </c>
      <c r="BD935" s="40">
        <v>0</v>
      </c>
      <c r="BE935" s="40">
        <v>0</v>
      </c>
      <c r="BF935" s="40">
        <v>0</v>
      </c>
      <c r="BG935" s="40">
        <v>0</v>
      </c>
      <c r="BH935" s="40">
        <v>0</v>
      </c>
      <c r="BI935" s="40">
        <v>0</v>
      </c>
    </row>
    <row r="936" spans="1:61" ht="14.25" x14ac:dyDescent="0.2">
      <c r="A936" s="25">
        <f t="shared" si="14"/>
        <v>930</v>
      </c>
      <c r="B936" s="34">
        <v>11790</v>
      </c>
      <c r="C936" s="33" t="s">
        <v>5628</v>
      </c>
      <c r="D936" s="33" t="s">
        <v>5629</v>
      </c>
      <c r="E936" s="33" t="s">
        <v>5630</v>
      </c>
      <c r="F936" s="33" t="s">
        <v>28</v>
      </c>
      <c r="G936" s="35">
        <v>6492</v>
      </c>
      <c r="H936" s="33" t="s">
        <v>1321</v>
      </c>
      <c r="I936" s="33"/>
      <c r="J936" s="33" t="s">
        <v>29</v>
      </c>
      <c r="K936" s="33" t="s">
        <v>30</v>
      </c>
      <c r="L936" s="33" t="s">
        <v>5631</v>
      </c>
      <c r="M936" s="32"/>
      <c r="N936" s="33" t="s">
        <v>5632</v>
      </c>
      <c r="O936" s="34">
        <v>3</v>
      </c>
      <c r="P936" s="34">
        <v>0</v>
      </c>
      <c r="Q936" s="32"/>
      <c r="R936" s="40">
        <v>1016334012</v>
      </c>
      <c r="S936" s="40">
        <v>18315439</v>
      </c>
      <c r="T936" s="40">
        <v>633651564</v>
      </c>
      <c r="U936" s="40">
        <v>4844397</v>
      </c>
      <c r="V936" s="40">
        <v>280155223</v>
      </c>
      <c r="W936" s="40">
        <v>79367389</v>
      </c>
      <c r="X936" s="40">
        <v>0</v>
      </c>
      <c r="Y936" s="40">
        <v>0</v>
      </c>
      <c r="Z936" s="40">
        <v>0</v>
      </c>
      <c r="AA936" s="40">
        <v>801510640</v>
      </c>
      <c r="AB936" s="40">
        <v>504108626</v>
      </c>
      <c r="AC936" s="40">
        <v>0</v>
      </c>
      <c r="AD936" s="40">
        <v>64198130</v>
      </c>
      <c r="AE936" s="40">
        <v>0</v>
      </c>
      <c r="AF936" s="40">
        <v>228850547</v>
      </c>
      <c r="AG936" s="40">
        <v>1840000</v>
      </c>
      <c r="AH936" s="40">
        <v>2513337</v>
      </c>
      <c r="AI936" s="40">
        <v>214823372</v>
      </c>
      <c r="AJ936" s="40">
        <v>106815134</v>
      </c>
      <c r="AK936" s="40">
        <v>106035134</v>
      </c>
      <c r="AL936" s="40">
        <v>60986227</v>
      </c>
      <c r="AM936" s="40">
        <v>35821736</v>
      </c>
      <c r="AN936" s="40">
        <v>0</v>
      </c>
      <c r="AO936" s="40">
        <v>11200275</v>
      </c>
      <c r="AP936" s="40">
        <v>0</v>
      </c>
      <c r="AQ936" s="40">
        <v>80979239</v>
      </c>
      <c r="AR936" s="40">
        <v>66094600</v>
      </c>
      <c r="AS936" s="40">
        <v>14884639</v>
      </c>
      <c r="AT936" s="40">
        <v>58558560</v>
      </c>
      <c r="AU936" s="40">
        <v>43215160</v>
      </c>
      <c r="AV936" s="40">
        <v>4143125</v>
      </c>
      <c r="AW936" s="40">
        <v>11200275</v>
      </c>
      <c r="AX936" s="40">
        <v>0</v>
      </c>
      <c r="AY936" s="40">
        <v>22420679</v>
      </c>
      <c r="AZ936" s="40">
        <v>22420679</v>
      </c>
      <c r="BA936" s="40">
        <v>0</v>
      </c>
      <c r="BB936" s="40">
        <v>0</v>
      </c>
      <c r="BC936" s="40">
        <v>0</v>
      </c>
      <c r="BD936" s="40">
        <v>0</v>
      </c>
      <c r="BE936" s="40">
        <v>0</v>
      </c>
      <c r="BF936" s="40">
        <v>0</v>
      </c>
      <c r="BG936" s="40">
        <v>0</v>
      </c>
      <c r="BH936" s="40">
        <v>0</v>
      </c>
      <c r="BI936" s="40">
        <v>0</v>
      </c>
    </row>
    <row r="937" spans="1:61" ht="14.25" x14ac:dyDescent="0.2">
      <c r="A937" s="25">
        <f t="shared" si="14"/>
        <v>931</v>
      </c>
      <c r="B937" s="34">
        <v>11814</v>
      </c>
      <c r="C937" s="33" t="s">
        <v>5633</v>
      </c>
      <c r="D937" s="33" t="s">
        <v>5634</v>
      </c>
      <c r="E937" s="33"/>
      <c r="F937" s="33" t="s">
        <v>28</v>
      </c>
      <c r="G937" s="35">
        <v>6492</v>
      </c>
      <c r="H937" s="33" t="s">
        <v>1321</v>
      </c>
      <c r="I937" s="33" t="s">
        <v>5635</v>
      </c>
      <c r="J937" s="33" t="s">
        <v>29</v>
      </c>
      <c r="K937" s="33" t="s">
        <v>30</v>
      </c>
      <c r="L937" s="33" t="s">
        <v>5636</v>
      </c>
      <c r="M937" s="34">
        <v>6033025</v>
      </c>
      <c r="N937" s="33" t="s">
        <v>2662</v>
      </c>
      <c r="O937" s="34">
        <v>2</v>
      </c>
      <c r="P937" s="34">
        <v>1727</v>
      </c>
      <c r="Q937" s="34">
        <v>2</v>
      </c>
      <c r="R937" s="40">
        <v>4549549469.1700001</v>
      </c>
      <c r="S937" s="40">
        <v>589182647.39999998</v>
      </c>
      <c r="T937" s="40">
        <v>419634317.30000001</v>
      </c>
      <c r="U937" s="40">
        <v>11158000</v>
      </c>
      <c r="V937" s="40">
        <v>2878073817.4699998</v>
      </c>
      <c r="W937" s="40">
        <v>651500687</v>
      </c>
      <c r="X937" s="40">
        <v>0</v>
      </c>
      <c r="Y937" s="40">
        <v>0</v>
      </c>
      <c r="Z937" s="40">
        <v>0</v>
      </c>
      <c r="AA937" s="40">
        <v>4216961428.79</v>
      </c>
      <c r="AB937" s="40">
        <v>3738397706.9000001</v>
      </c>
      <c r="AC937" s="40">
        <v>0</v>
      </c>
      <c r="AD937" s="40">
        <v>396181465.30000001</v>
      </c>
      <c r="AE937" s="40">
        <v>0</v>
      </c>
      <c r="AF937" s="40">
        <v>7588783.5899999999</v>
      </c>
      <c r="AG937" s="40">
        <v>0</v>
      </c>
      <c r="AH937" s="40">
        <v>74793473</v>
      </c>
      <c r="AI937" s="40">
        <v>332588040.31999999</v>
      </c>
      <c r="AJ937" s="40">
        <v>292914317</v>
      </c>
      <c r="AK937" s="40">
        <v>251508517</v>
      </c>
      <c r="AL937" s="40">
        <v>11543128.32</v>
      </c>
      <c r="AM937" s="40">
        <v>5052285</v>
      </c>
      <c r="AN937" s="40">
        <v>0</v>
      </c>
      <c r="AO937" s="40">
        <v>23078310</v>
      </c>
      <c r="AP937" s="40">
        <v>0</v>
      </c>
      <c r="AQ937" s="40">
        <v>487287098</v>
      </c>
      <c r="AR937" s="40">
        <v>403458345</v>
      </c>
      <c r="AS937" s="40">
        <v>83828753</v>
      </c>
      <c r="AT937" s="40">
        <v>393528307</v>
      </c>
      <c r="AU937" s="40">
        <v>351855413</v>
      </c>
      <c r="AV937" s="40">
        <v>18594584</v>
      </c>
      <c r="AW937" s="40">
        <v>23078310</v>
      </c>
      <c r="AX937" s="40">
        <v>0</v>
      </c>
      <c r="AY937" s="40">
        <v>93758791</v>
      </c>
      <c r="AZ937" s="40">
        <v>93758791</v>
      </c>
      <c r="BA937" s="40">
        <v>0</v>
      </c>
      <c r="BB937" s="40">
        <v>26270</v>
      </c>
      <c r="BC937" s="40">
        <v>0</v>
      </c>
      <c r="BD937" s="40">
        <v>26270</v>
      </c>
      <c r="BE937" s="40">
        <v>0</v>
      </c>
      <c r="BF937" s="40">
        <v>0</v>
      </c>
      <c r="BG937" s="40">
        <v>0</v>
      </c>
      <c r="BH937" s="40">
        <v>0</v>
      </c>
      <c r="BI937" s="40">
        <v>0</v>
      </c>
    </row>
    <row r="938" spans="1:61" ht="14.25" x14ac:dyDescent="0.2">
      <c r="A938" s="25">
        <f t="shared" si="14"/>
        <v>932</v>
      </c>
      <c r="B938" s="34">
        <v>11821</v>
      </c>
      <c r="C938" s="33" t="s">
        <v>5637</v>
      </c>
      <c r="D938" s="33" t="s">
        <v>5638</v>
      </c>
      <c r="E938" s="33" t="s">
        <v>5639</v>
      </c>
      <c r="F938" s="33" t="s">
        <v>40</v>
      </c>
      <c r="G938" s="35">
        <v>9499</v>
      </c>
      <c r="H938" s="33" t="s">
        <v>1328</v>
      </c>
      <c r="I938" s="33"/>
      <c r="J938" s="33" t="s">
        <v>505</v>
      </c>
      <c r="K938" s="33" t="s">
        <v>798</v>
      </c>
      <c r="L938" s="33" t="s">
        <v>5640</v>
      </c>
      <c r="M938" s="34">
        <v>8861507</v>
      </c>
      <c r="N938" s="33" t="s">
        <v>5641</v>
      </c>
      <c r="O938" s="34">
        <v>3</v>
      </c>
      <c r="P938" s="34">
        <v>0</v>
      </c>
      <c r="Q938" s="32"/>
      <c r="R938" s="40">
        <v>2</v>
      </c>
      <c r="S938" s="40">
        <v>2</v>
      </c>
      <c r="T938" s="40">
        <v>0</v>
      </c>
      <c r="U938" s="40">
        <v>0</v>
      </c>
      <c r="V938" s="40">
        <v>0</v>
      </c>
      <c r="W938" s="40">
        <v>0</v>
      </c>
      <c r="X938" s="40">
        <v>0</v>
      </c>
      <c r="Y938" s="40">
        <v>0</v>
      </c>
      <c r="Z938" s="40">
        <v>0</v>
      </c>
      <c r="AA938" s="40">
        <v>1</v>
      </c>
      <c r="AB938" s="40">
        <v>0</v>
      </c>
      <c r="AC938" s="40">
        <v>0</v>
      </c>
      <c r="AD938" s="40">
        <v>1</v>
      </c>
      <c r="AE938" s="40">
        <v>0</v>
      </c>
      <c r="AF938" s="40">
        <v>0</v>
      </c>
      <c r="AG938" s="40">
        <v>0</v>
      </c>
      <c r="AH938" s="40">
        <v>0</v>
      </c>
      <c r="AI938" s="40">
        <v>1</v>
      </c>
      <c r="AJ938" s="40">
        <v>1</v>
      </c>
      <c r="AK938" s="40">
        <v>0</v>
      </c>
      <c r="AL938" s="40">
        <v>0</v>
      </c>
      <c r="AM938" s="40">
        <v>0</v>
      </c>
      <c r="AN938" s="40">
        <v>0</v>
      </c>
      <c r="AO938" s="40">
        <v>0</v>
      </c>
      <c r="AP938" s="40">
        <v>0</v>
      </c>
      <c r="AQ938" s="40">
        <v>0</v>
      </c>
      <c r="AR938" s="40">
        <v>0</v>
      </c>
      <c r="AS938" s="40">
        <v>0</v>
      </c>
      <c r="AT938" s="40">
        <v>0</v>
      </c>
      <c r="AU938" s="40">
        <v>0</v>
      </c>
      <c r="AV938" s="40">
        <v>0</v>
      </c>
      <c r="AW938" s="40">
        <v>0</v>
      </c>
      <c r="AX938" s="40">
        <v>0</v>
      </c>
      <c r="AY938" s="40">
        <v>0</v>
      </c>
      <c r="AZ938" s="40">
        <v>0</v>
      </c>
      <c r="BA938" s="40">
        <v>0</v>
      </c>
      <c r="BB938" s="40">
        <v>0</v>
      </c>
      <c r="BC938" s="40">
        <v>0</v>
      </c>
      <c r="BD938" s="40">
        <v>0</v>
      </c>
      <c r="BE938" s="40">
        <v>0</v>
      </c>
      <c r="BF938" s="40">
        <v>0</v>
      </c>
      <c r="BG938" s="40">
        <v>0</v>
      </c>
      <c r="BH938" s="40">
        <v>0</v>
      </c>
      <c r="BI938" s="40">
        <v>0</v>
      </c>
    </row>
    <row r="939" spans="1:61" ht="14.25" x14ac:dyDescent="0.2">
      <c r="A939" s="25">
        <f t="shared" si="14"/>
        <v>933</v>
      </c>
      <c r="B939" s="34">
        <v>11825</v>
      </c>
      <c r="C939" s="33" t="s">
        <v>5642</v>
      </c>
      <c r="D939" s="33" t="s">
        <v>5643</v>
      </c>
      <c r="E939" s="33" t="s">
        <v>5644</v>
      </c>
      <c r="F939" s="33" t="s">
        <v>28</v>
      </c>
      <c r="G939" s="35">
        <v>6492</v>
      </c>
      <c r="H939" s="33" t="s">
        <v>1321</v>
      </c>
      <c r="I939" s="33"/>
      <c r="J939" s="33" t="s">
        <v>29</v>
      </c>
      <c r="K939" s="33" t="s">
        <v>30</v>
      </c>
      <c r="L939" s="33" t="s">
        <v>5645</v>
      </c>
      <c r="M939" s="34">
        <v>7965040</v>
      </c>
      <c r="N939" s="33" t="s">
        <v>5646</v>
      </c>
      <c r="O939" s="34">
        <v>3</v>
      </c>
      <c r="P939" s="34">
        <v>0</v>
      </c>
      <c r="Q939" s="32"/>
      <c r="R939" s="40">
        <v>710355590.63</v>
      </c>
      <c r="S939" s="40">
        <v>77785688.109999999</v>
      </c>
      <c r="T939" s="40">
        <v>328436823.60000002</v>
      </c>
      <c r="U939" s="40">
        <v>0</v>
      </c>
      <c r="V939" s="40">
        <v>304072058.92000002</v>
      </c>
      <c r="W939" s="40">
        <v>61020</v>
      </c>
      <c r="X939" s="40">
        <v>0</v>
      </c>
      <c r="Y939" s="40">
        <v>0</v>
      </c>
      <c r="Z939" s="40">
        <v>0</v>
      </c>
      <c r="AA939" s="40">
        <v>243329867.25999999</v>
      </c>
      <c r="AB939" s="40">
        <v>227237892.59999999</v>
      </c>
      <c r="AC939" s="40">
        <v>0</v>
      </c>
      <c r="AD939" s="40">
        <v>4134435.02</v>
      </c>
      <c r="AE939" s="40">
        <v>0</v>
      </c>
      <c r="AF939" s="40">
        <v>9026189.6400000006</v>
      </c>
      <c r="AG939" s="40">
        <v>2931350</v>
      </c>
      <c r="AH939" s="40">
        <v>0</v>
      </c>
      <c r="AI939" s="40">
        <v>467025723.17000002</v>
      </c>
      <c r="AJ939" s="40">
        <v>430610530.20999998</v>
      </c>
      <c r="AK939" s="40">
        <v>387549477.19</v>
      </c>
      <c r="AL939" s="40">
        <v>22671465.98</v>
      </c>
      <c r="AM939" s="40">
        <v>0</v>
      </c>
      <c r="AN939" s="40">
        <v>0</v>
      </c>
      <c r="AO939" s="40">
        <v>13743726.98</v>
      </c>
      <c r="AP939" s="40">
        <v>0</v>
      </c>
      <c r="AQ939" s="40">
        <v>67741473.939999998</v>
      </c>
      <c r="AR939" s="40">
        <v>34998005.189999998</v>
      </c>
      <c r="AS939" s="40">
        <v>32743468.75</v>
      </c>
      <c r="AT939" s="40">
        <v>67741473.939999998</v>
      </c>
      <c r="AU939" s="40">
        <v>51331765.609999999</v>
      </c>
      <c r="AV939" s="40">
        <v>2665981.35</v>
      </c>
      <c r="AW939" s="40">
        <v>13743726.98</v>
      </c>
      <c r="AX939" s="40">
        <v>0</v>
      </c>
      <c r="AY939" s="40">
        <v>0</v>
      </c>
      <c r="AZ939" s="40">
        <v>0</v>
      </c>
      <c r="BA939" s="40">
        <v>0</v>
      </c>
      <c r="BB939" s="40">
        <v>0</v>
      </c>
      <c r="BC939" s="40">
        <v>0</v>
      </c>
      <c r="BD939" s="40">
        <v>0</v>
      </c>
      <c r="BE939" s="40">
        <v>0</v>
      </c>
      <c r="BF939" s="40">
        <v>0</v>
      </c>
      <c r="BG939" s="40">
        <v>0</v>
      </c>
      <c r="BH939" s="40">
        <v>0</v>
      </c>
      <c r="BI939" s="40">
        <v>0</v>
      </c>
    </row>
    <row r="940" spans="1:61" ht="14.25" x14ac:dyDescent="0.2">
      <c r="A940" s="25">
        <f t="shared" si="14"/>
        <v>934</v>
      </c>
      <c r="B940" s="34">
        <v>11837</v>
      </c>
      <c r="C940" s="33" t="s">
        <v>5647</v>
      </c>
      <c r="D940" s="33" t="s">
        <v>5648</v>
      </c>
      <c r="E940" s="33"/>
      <c r="F940" s="33" t="s">
        <v>43</v>
      </c>
      <c r="G940" s="35">
        <v>4631</v>
      </c>
      <c r="H940" s="33" t="s">
        <v>1342</v>
      </c>
      <c r="I940" s="33" t="s">
        <v>5649</v>
      </c>
      <c r="J940" s="33" t="s">
        <v>41</v>
      </c>
      <c r="K940" s="33" t="s">
        <v>45</v>
      </c>
      <c r="L940" s="33" t="s">
        <v>5650</v>
      </c>
      <c r="M940" s="34">
        <v>4442096</v>
      </c>
      <c r="N940" s="33" t="s">
        <v>5651</v>
      </c>
      <c r="O940" s="34">
        <v>2</v>
      </c>
      <c r="P940" s="34">
        <v>20</v>
      </c>
      <c r="Q940" s="34">
        <v>1</v>
      </c>
      <c r="R940" s="40">
        <v>2983416496</v>
      </c>
      <c r="S940" s="40">
        <v>1031014</v>
      </c>
      <c r="T940" s="40">
        <v>0</v>
      </c>
      <c r="U940" s="40">
        <v>2468181738</v>
      </c>
      <c r="V940" s="40">
        <v>0</v>
      </c>
      <c r="W940" s="40">
        <v>504573642</v>
      </c>
      <c r="X940" s="40">
        <v>6292415</v>
      </c>
      <c r="Y940" s="40">
        <v>0</v>
      </c>
      <c r="Z940" s="40">
        <v>3337687</v>
      </c>
      <c r="AA940" s="40">
        <v>2635957528</v>
      </c>
      <c r="AB940" s="40">
        <v>0</v>
      </c>
      <c r="AC940" s="40">
        <v>641731046</v>
      </c>
      <c r="AD940" s="40">
        <v>1943967580</v>
      </c>
      <c r="AE940" s="40">
        <v>0</v>
      </c>
      <c r="AF940" s="40">
        <v>49212456</v>
      </c>
      <c r="AG940" s="40">
        <v>1046446</v>
      </c>
      <c r="AH940" s="40">
        <v>0</v>
      </c>
      <c r="AI940" s="40">
        <v>347458968</v>
      </c>
      <c r="AJ940" s="40">
        <v>258147000</v>
      </c>
      <c r="AK940" s="40">
        <v>8147000</v>
      </c>
      <c r="AL940" s="40">
        <v>32808303</v>
      </c>
      <c r="AM940" s="40">
        <v>0</v>
      </c>
      <c r="AN940" s="40">
        <v>0</v>
      </c>
      <c r="AO940" s="40">
        <v>-37784660</v>
      </c>
      <c r="AP940" s="40">
        <v>6187601</v>
      </c>
      <c r="AQ940" s="40">
        <v>3689741518</v>
      </c>
      <c r="AR940" s="40">
        <v>3679911357</v>
      </c>
      <c r="AS940" s="40">
        <v>9830161</v>
      </c>
      <c r="AT940" s="40">
        <v>131304922</v>
      </c>
      <c r="AU940" s="40">
        <v>33687234</v>
      </c>
      <c r="AV940" s="40">
        <v>107524646</v>
      </c>
      <c r="AW940" s="40">
        <v>-37784660</v>
      </c>
      <c r="AX940" s="40">
        <v>27877702</v>
      </c>
      <c r="AY940" s="40">
        <v>3558436596</v>
      </c>
      <c r="AZ940" s="40">
        <v>3558436596</v>
      </c>
      <c r="BA940" s="40">
        <v>0</v>
      </c>
      <c r="BB940" s="40">
        <v>0</v>
      </c>
      <c r="BC940" s="40">
        <v>0</v>
      </c>
      <c r="BD940" s="40">
        <v>0</v>
      </c>
      <c r="BE940" s="40">
        <v>0</v>
      </c>
      <c r="BF940" s="40">
        <v>0</v>
      </c>
      <c r="BG940" s="40">
        <v>0</v>
      </c>
      <c r="BH940" s="40">
        <v>0</v>
      </c>
      <c r="BI940" s="40">
        <v>0</v>
      </c>
    </row>
    <row r="941" spans="1:61" ht="14.25" x14ac:dyDescent="0.2">
      <c r="A941" s="25">
        <f t="shared" si="14"/>
        <v>935</v>
      </c>
      <c r="B941" s="34">
        <v>11863</v>
      </c>
      <c r="C941" s="33" t="s">
        <v>5652</v>
      </c>
      <c r="D941" s="33" t="s">
        <v>5653</v>
      </c>
      <c r="E941" s="33" t="s">
        <v>5654</v>
      </c>
      <c r="F941" s="33" t="s">
        <v>28</v>
      </c>
      <c r="G941" s="35">
        <v>6492</v>
      </c>
      <c r="H941" s="33" t="s">
        <v>1321</v>
      </c>
      <c r="I941" s="33" t="s">
        <v>5655</v>
      </c>
      <c r="J941" s="33" t="s">
        <v>29</v>
      </c>
      <c r="K941" s="33" t="s">
        <v>30</v>
      </c>
      <c r="L941" s="33" t="s">
        <v>5656</v>
      </c>
      <c r="M941" s="34">
        <v>7420404</v>
      </c>
      <c r="N941" s="33" t="s">
        <v>5657</v>
      </c>
      <c r="O941" s="34">
        <v>2</v>
      </c>
      <c r="P941" s="34">
        <v>5608</v>
      </c>
      <c r="Q941" s="34">
        <v>12</v>
      </c>
      <c r="R941" s="40">
        <v>11969170736.049999</v>
      </c>
      <c r="S941" s="40">
        <v>1645467142.05</v>
      </c>
      <c r="T941" s="40">
        <v>691783967</v>
      </c>
      <c r="U941" s="40">
        <v>125359780</v>
      </c>
      <c r="V941" s="40">
        <v>9169877612</v>
      </c>
      <c r="W941" s="40">
        <v>324381250</v>
      </c>
      <c r="X941" s="40">
        <v>12300985</v>
      </c>
      <c r="Y941" s="40">
        <v>0</v>
      </c>
      <c r="Z941" s="40">
        <v>0</v>
      </c>
      <c r="AA941" s="40">
        <v>10032203610.530001</v>
      </c>
      <c r="AB941" s="40">
        <v>9298828964</v>
      </c>
      <c r="AC941" s="40">
        <v>54968</v>
      </c>
      <c r="AD941" s="40">
        <v>206323904</v>
      </c>
      <c r="AE941" s="40">
        <v>0</v>
      </c>
      <c r="AF941" s="40">
        <v>194738860.53</v>
      </c>
      <c r="AG941" s="40">
        <v>175450964</v>
      </c>
      <c r="AH941" s="40">
        <v>156805950</v>
      </c>
      <c r="AI941" s="40">
        <v>1936967125.52</v>
      </c>
      <c r="AJ941" s="40">
        <v>1601480259</v>
      </c>
      <c r="AK941" s="40">
        <v>1311639659</v>
      </c>
      <c r="AL941" s="40">
        <v>89438233</v>
      </c>
      <c r="AM941" s="40">
        <v>112959007.98</v>
      </c>
      <c r="AN941" s="40">
        <v>0</v>
      </c>
      <c r="AO941" s="40">
        <v>133089625.54000001</v>
      </c>
      <c r="AP941" s="40">
        <v>0</v>
      </c>
      <c r="AQ941" s="40">
        <v>1141310417.27</v>
      </c>
      <c r="AR941" s="40">
        <v>938141906</v>
      </c>
      <c r="AS941" s="40">
        <v>203168511.27000001</v>
      </c>
      <c r="AT941" s="40">
        <v>978835474.26999998</v>
      </c>
      <c r="AU941" s="40">
        <v>796661902</v>
      </c>
      <c r="AV941" s="40">
        <v>49083946.729999997</v>
      </c>
      <c r="AW941" s="40">
        <v>133089625.54000001</v>
      </c>
      <c r="AX941" s="40">
        <v>0</v>
      </c>
      <c r="AY941" s="40">
        <v>162474943</v>
      </c>
      <c r="AZ941" s="40">
        <v>162474943</v>
      </c>
      <c r="BA941" s="40">
        <v>0</v>
      </c>
      <c r="BB941" s="40">
        <v>10118891</v>
      </c>
      <c r="BC941" s="40">
        <v>0</v>
      </c>
      <c r="BD941" s="40">
        <v>10118891</v>
      </c>
      <c r="BE941" s="40">
        <v>0</v>
      </c>
      <c r="BF941" s="40">
        <v>8566626990</v>
      </c>
      <c r="BG941" s="40">
        <v>0</v>
      </c>
      <c r="BH941" s="40">
        <v>8566626990</v>
      </c>
      <c r="BI941" s="40">
        <v>0</v>
      </c>
    </row>
    <row r="942" spans="1:61" ht="14.25" x14ac:dyDescent="0.2">
      <c r="A942" s="25">
        <f t="shared" si="14"/>
        <v>936</v>
      </c>
      <c r="B942" s="34">
        <v>11876</v>
      </c>
      <c r="C942" s="33" t="s">
        <v>5658</v>
      </c>
      <c r="D942" s="33" t="s">
        <v>5659</v>
      </c>
      <c r="E942" s="33" t="s">
        <v>5660</v>
      </c>
      <c r="F942" s="33" t="s">
        <v>28</v>
      </c>
      <c r="G942" s="35">
        <v>6492</v>
      </c>
      <c r="H942" s="33" t="s">
        <v>1321</v>
      </c>
      <c r="I942" s="33" t="s">
        <v>5661</v>
      </c>
      <c r="J942" s="33" t="s">
        <v>29</v>
      </c>
      <c r="K942" s="33" t="s">
        <v>30</v>
      </c>
      <c r="L942" s="33" t="s">
        <v>5662</v>
      </c>
      <c r="M942" s="32"/>
      <c r="N942" s="33" t="s">
        <v>5663</v>
      </c>
      <c r="O942" s="34">
        <v>2</v>
      </c>
      <c r="P942" s="34">
        <v>524</v>
      </c>
      <c r="Q942" s="34">
        <v>5</v>
      </c>
      <c r="R942" s="40">
        <v>15434283156.23</v>
      </c>
      <c r="S942" s="40">
        <v>174334955.34</v>
      </c>
      <c r="T942" s="40">
        <v>4927553608.1400003</v>
      </c>
      <c r="U942" s="40">
        <v>2923200</v>
      </c>
      <c r="V942" s="40">
        <v>9452625781.75</v>
      </c>
      <c r="W942" s="40">
        <v>861720354</v>
      </c>
      <c r="X942" s="40">
        <v>11061919</v>
      </c>
      <c r="Y942" s="40">
        <v>0</v>
      </c>
      <c r="Z942" s="40">
        <v>4063338</v>
      </c>
      <c r="AA942" s="40">
        <v>11885418762.719999</v>
      </c>
      <c r="AB942" s="40">
        <v>11320756512.27</v>
      </c>
      <c r="AC942" s="40">
        <v>0</v>
      </c>
      <c r="AD942" s="40">
        <v>305811899.17000002</v>
      </c>
      <c r="AE942" s="40">
        <v>0</v>
      </c>
      <c r="AF942" s="40">
        <v>234664026.28</v>
      </c>
      <c r="AG942" s="40">
        <v>24186325</v>
      </c>
      <c r="AH942" s="40">
        <v>0</v>
      </c>
      <c r="AI942" s="40">
        <v>3548864393.5100002</v>
      </c>
      <c r="AJ942" s="40">
        <v>2917866192</v>
      </c>
      <c r="AK942" s="40">
        <v>2717866192</v>
      </c>
      <c r="AL942" s="40">
        <v>380868083.24000001</v>
      </c>
      <c r="AM942" s="40">
        <v>114650293.23999999</v>
      </c>
      <c r="AN942" s="40">
        <v>0</v>
      </c>
      <c r="AO942" s="40">
        <v>135479825.03</v>
      </c>
      <c r="AP942" s="40">
        <v>0</v>
      </c>
      <c r="AQ942" s="40">
        <v>767713665.51999998</v>
      </c>
      <c r="AR942" s="40">
        <v>646311207</v>
      </c>
      <c r="AS942" s="40">
        <v>121402458.52</v>
      </c>
      <c r="AT942" s="40">
        <v>548575228.66999996</v>
      </c>
      <c r="AU942" s="40">
        <v>410345520</v>
      </c>
      <c r="AV942" s="40">
        <v>2749883.64</v>
      </c>
      <c r="AW942" s="40">
        <v>135479825.03</v>
      </c>
      <c r="AX942" s="40">
        <v>0</v>
      </c>
      <c r="AY942" s="40">
        <v>219138436.84999999</v>
      </c>
      <c r="AZ942" s="40">
        <v>219138436.84999999</v>
      </c>
      <c r="BA942" s="40">
        <v>0</v>
      </c>
      <c r="BB942" s="40">
        <v>5626812</v>
      </c>
      <c r="BC942" s="40">
        <v>1878141</v>
      </c>
      <c r="BD942" s="40">
        <v>5626812</v>
      </c>
      <c r="BE942" s="40">
        <v>1878141</v>
      </c>
      <c r="BF942" s="40">
        <v>20339909532</v>
      </c>
      <c r="BG942" s="40">
        <v>0</v>
      </c>
      <c r="BH942" s="40">
        <v>20329909532</v>
      </c>
      <c r="BI942" s="40">
        <v>10000000</v>
      </c>
    </row>
    <row r="943" spans="1:61" ht="14.25" x14ac:dyDescent="0.2">
      <c r="A943" s="25">
        <f t="shared" si="14"/>
        <v>937</v>
      </c>
      <c r="B943" s="34">
        <v>11878</v>
      </c>
      <c r="C943" s="33" t="s">
        <v>5664</v>
      </c>
      <c r="D943" s="33" t="s">
        <v>5665</v>
      </c>
      <c r="E943" s="33" t="s">
        <v>5666</v>
      </c>
      <c r="F943" s="33" t="s">
        <v>28</v>
      </c>
      <c r="G943" s="35">
        <v>6492</v>
      </c>
      <c r="H943" s="33" t="s">
        <v>1321</v>
      </c>
      <c r="I943" s="33"/>
      <c r="J943" s="33" t="s">
        <v>480</v>
      </c>
      <c r="K943" s="33" t="s">
        <v>481</v>
      </c>
      <c r="L943" s="33" t="s">
        <v>5667</v>
      </c>
      <c r="M943" s="34">
        <v>6810333</v>
      </c>
      <c r="N943" s="33" t="s">
        <v>5668</v>
      </c>
      <c r="O943" s="34">
        <v>3</v>
      </c>
      <c r="P943" s="34">
        <v>0</v>
      </c>
      <c r="Q943" s="32"/>
      <c r="R943" s="40">
        <v>1962668789.46</v>
      </c>
      <c r="S943" s="40">
        <v>265879752.46000001</v>
      </c>
      <c r="T943" s="40">
        <v>53724418</v>
      </c>
      <c r="U943" s="40">
        <v>0</v>
      </c>
      <c r="V943" s="40">
        <v>1524329599</v>
      </c>
      <c r="W943" s="40">
        <v>110747664</v>
      </c>
      <c r="X943" s="40">
        <v>2199429</v>
      </c>
      <c r="Y943" s="40">
        <v>0</v>
      </c>
      <c r="Z943" s="40">
        <v>5787927</v>
      </c>
      <c r="AA943" s="40">
        <v>1267703917.52</v>
      </c>
      <c r="AB943" s="40">
        <v>1041668732</v>
      </c>
      <c r="AC943" s="40">
        <v>0</v>
      </c>
      <c r="AD943" s="40">
        <v>196495621</v>
      </c>
      <c r="AE943" s="40">
        <v>0</v>
      </c>
      <c r="AF943" s="40">
        <v>15419506.52</v>
      </c>
      <c r="AG943" s="40">
        <v>14120058</v>
      </c>
      <c r="AH943" s="40">
        <v>0</v>
      </c>
      <c r="AI943" s="40">
        <v>694964871.94000006</v>
      </c>
      <c r="AJ943" s="40">
        <v>475599571</v>
      </c>
      <c r="AK943" s="40">
        <v>470984571</v>
      </c>
      <c r="AL943" s="40">
        <v>78279793.760000005</v>
      </c>
      <c r="AM943" s="40">
        <v>56835842.5</v>
      </c>
      <c r="AN943" s="40">
        <v>0</v>
      </c>
      <c r="AO943" s="40">
        <v>78106523.680000007</v>
      </c>
      <c r="AP943" s="40">
        <v>6143141</v>
      </c>
      <c r="AQ943" s="40">
        <v>220882574.40000001</v>
      </c>
      <c r="AR943" s="40">
        <v>217006392</v>
      </c>
      <c r="AS943" s="40">
        <v>3876182.4</v>
      </c>
      <c r="AT943" s="40">
        <v>214500736.19</v>
      </c>
      <c r="AU943" s="40">
        <v>136394212.50999999</v>
      </c>
      <c r="AV943" s="40">
        <v>0</v>
      </c>
      <c r="AW943" s="40">
        <v>78106523.680000007</v>
      </c>
      <c r="AX943" s="40">
        <v>0</v>
      </c>
      <c r="AY943" s="40">
        <v>6381838.21</v>
      </c>
      <c r="AZ943" s="40">
        <v>6381838.21</v>
      </c>
      <c r="BA943" s="40">
        <v>0</v>
      </c>
      <c r="BB943" s="40">
        <v>0</v>
      </c>
      <c r="BC943" s="40">
        <v>0</v>
      </c>
      <c r="BD943" s="40">
        <v>0</v>
      </c>
      <c r="BE943" s="40">
        <v>0</v>
      </c>
      <c r="BF943" s="40">
        <v>0</v>
      </c>
      <c r="BG943" s="40">
        <v>0</v>
      </c>
      <c r="BH943" s="40">
        <v>0</v>
      </c>
      <c r="BI943" s="40">
        <v>0</v>
      </c>
    </row>
    <row r="944" spans="1:61" ht="14.25" x14ac:dyDescent="0.2">
      <c r="A944" s="25">
        <f t="shared" si="14"/>
        <v>938</v>
      </c>
      <c r="B944" s="34">
        <v>11904</v>
      </c>
      <c r="C944" s="33" t="s">
        <v>5669</v>
      </c>
      <c r="D944" s="33" t="s">
        <v>5670</v>
      </c>
      <c r="E944" s="33"/>
      <c r="F944" s="33" t="s">
        <v>28</v>
      </c>
      <c r="G944" s="35">
        <v>6492</v>
      </c>
      <c r="H944" s="33" t="s">
        <v>1321</v>
      </c>
      <c r="I944" s="33"/>
      <c r="J944" s="33" t="s">
        <v>907</v>
      </c>
      <c r="K944" s="33" t="s">
        <v>5671</v>
      </c>
      <c r="L944" s="33" t="s">
        <v>5672</v>
      </c>
      <c r="M944" s="34">
        <v>7417417</v>
      </c>
      <c r="N944" s="33" t="s">
        <v>5673</v>
      </c>
      <c r="O944" s="34">
        <v>3</v>
      </c>
      <c r="P944" s="34">
        <v>0</v>
      </c>
      <c r="Q944" s="32"/>
      <c r="R944" s="40">
        <v>1384905296</v>
      </c>
      <c r="S944" s="40">
        <v>95554189</v>
      </c>
      <c r="T944" s="40">
        <v>45855081</v>
      </c>
      <c r="U944" s="40">
        <v>49145971</v>
      </c>
      <c r="V944" s="40">
        <v>1135383607</v>
      </c>
      <c r="W944" s="40">
        <v>47322203</v>
      </c>
      <c r="X944" s="40">
        <v>11644245</v>
      </c>
      <c r="Y944" s="40">
        <v>0</v>
      </c>
      <c r="Z944" s="40">
        <v>0</v>
      </c>
      <c r="AA944" s="40">
        <v>908338424</v>
      </c>
      <c r="AB944" s="40">
        <v>700090749</v>
      </c>
      <c r="AC944" s="40">
        <v>5255531</v>
      </c>
      <c r="AD944" s="40">
        <v>89944209</v>
      </c>
      <c r="AE944" s="40">
        <v>0</v>
      </c>
      <c r="AF944" s="40">
        <v>63864872</v>
      </c>
      <c r="AG944" s="40">
        <v>48351851</v>
      </c>
      <c r="AH944" s="40">
        <v>831212</v>
      </c>
      <c r="AI944" s="40">
        <v>476566872</v>
      </c>
      <c r="AJ944" s="40">
        <v>67750910</v>
      </c>
      <c r="AK944" s="40">
        <v>67212910</v>
      </c>
      <c r="AL944" s="40">
        <v>59920482</v>
      </c>
      <c r="AM944" s="40">
        <v>156762572</v>
      </c>
      <c r="AN944" s="40">
        <v>83139918</v>
      </c>
      <c r="AO944" s="40">
        <v>108992990</v>
      </c>
      <c r="AP944" s="40">
        <v>0</v>
      </c>
      <c r="AQ944" s="40">
        <v>674679197</v>
      </c>
      <c r="AR944" s="40">
        <v>665112397</v>
      </c>
      <c r="AS944" s="40">
        <v>9566800</v>
      </c>
      <c r="AT944" s="40">
        <v>335007593</v>
      </c>
      <c r="AU944" s="40">
        <v>214751603</v>
      </c>
      <c r="AV944" s="40">
        <v>11263000</v>
      </c>
      <c r="AW944" s="40">
        <v>108992990</v>
      </c>
      <c r="AX944" s="40">
        <v>0</v>
      </c>
      <c r="AY944" s="40">
        <v>339671604</v>
      </c>
      <c r="AZ944" s="40">
        <v>339671604</v>
      </c>
      <c r="BA944" s="40">
        <v>0</v>
      </c>
      <c r="BB944" s="40">
        <v>0</v>
      </c>
      <c r="BC944" s="40">
        <v>0</v>
      </c>
      <c r="BD944" s="40">
        <v>0</v>
      </c>
      <c r="BE944" s="40">
        <v>0</v>
      </c>
      <c r="BF944" s="40">
        <v>0</v>
      </c>
      <c r="BG944" s="40">
        <v>0</v>
      </c>
      <c r="BH944" s="40">
        <v>0</v>
      </c>
      <c r="BI944" s="40">
        <v>0</v>
      </c>
    </row>
    <row r="945" spans="1:61" ht="14.25" x14ac:dyDescent="0.2">
      <c r="A945" s="25">
        <f t="shared" si="14"/>
        <v>939</v>
      </c>
      <c r="B945" s="34">
        <v>11975</v>
      </c>
      <c r="C945" s="33" t="s">
        <v>5674</v>
      </c>
      <c r="D945" s="33" t="s">
        <v>5675</v>
      </c>
      <c r="E945" s="33" t="s">
        <v>5676</v>
      </c>
      <c r="F945" s="33" t="s">
        <v>31</v>
      </c>
      <c r="G945" s="35">
        <v>4620</v>
      </c>
      <c r="H945" s="33" t="s">
        <v>1348</v>
      </c>
      <c r="I945" s="33" t="s">
        <v>5677</v>
      </c>
      <c r="J945" s="33" t="s">
        <v>641</v>
      </c>
      <c r="K945" s="33" t="s">
        <v>642</v>
      </c>
      <c r="L945" s="33" t="s">
        <v>5678</v>
      </c>
      <c r="M945" s="34">
        <v>4331217</v>
      </c>
      <c r="N945" s="33" t="s">
        <v>5679</v>
      </c>
      <c r="O945" s="34">
        <v>2</v>
      </c>
      <c r="P945" s="34">
        <v>1908</v>
      </c>
      <c r="Q945" s="34">
        <v>53</v>
      </c>
      <c r="R945" s="40">
        <v>5970285659.8000002</v>
      </c>
      <c r="S945" s="40">
        <v>556696553.59000003</v>
      </c>
      <c r="T945" s="40">
        <v>101356929</v>
      </c>
      <c r="U945" s="40">
        <v>1362776293.9300001</v>
      </c>
      <c r="V945" s="40">
        <v>0</v>
      </c>
      <c r="W945" s="40">
        <v>1430661845.25</v>
      </c>
      <c r="X945" s="40">
        <v>2518794038.0300002</v>
      </c>
      <c r="Y945" s="40">
        <v>0</v>
      </c>
      <c r="Z945" s="40">
        <v>0</v>
      </c>
      <c r="AA945" s="40">
        <v>3195690089.77</v>
      </c>
      <c r="AB945" s="40">
        <v>0</v>
      </c>
      <c r="AC945" s="40">
        <v>1245970055.76</v>
      </c>
      <c r="AD945" s="40">
        <v>1464989615.4400001</v>
      </c>
      <c r="AE945" s="40">
        <v>0</v>
      </c>
      <c r="AF945" s="40">
        <v>383773367.22000003</v>
      </c>
      <c r="AG945" s="40">
        <v>100957051.34999999</v>
      </c>
      <c r="AH945" s="40">
        <v>0</v>
      </c>
      <c r="AI945" s="40">
        <v>2774595570.0300002</v>
      </c>
      <c r="AJ945" s="40">
        <v>1378804120</v>
      </c>
      <c r="AK945" s="40">
        <v>658343200</v>
      </c>
      <c r="AL945" s="40">
        <v>98395402.370000005</v>
      </c>
      <c r="AM945" s="40">
        <v>747710100.11000001</v>
      </c>
      <c r="AN945" s="40">
        <v>0</v>
      </c>
      <c r="AO945" s="40">
        <v>294393251.54000002</v>
      </c>
      <c r="AP945" s="40">
        <v>255292696.00999999</v>
      </c>
      <c r="AQ945" s="40">
        <v>25133404659.169998</v>
      </c>
      <c r="AR945" s="40">
        <v>24351932600.959999</v>
      </c>
      <c r="AS945" s="40">
        <v>781472058.21000004</v>
      </c>
      <c r="AT945" s="40">
        <v>3559176506.27</v>
      </c>
      <c r="AU945" s="40">
        <v>3050743688.8200002</v>
      </c>
      <c r="AV945" s="40">
        <v>214039565.91</v>
      </c>
      <c r="AW945" s="40">
        <v>294393251.54000002</v>
      </c>
      <c r="AX945" s="40">
        <v>0</v>
      </c>
      <c r="AY945" s="40">
        <v>21574228152.900002</v>
      </c>
      <c r="AZ945" s="40">
        <v>21574228152.900002</v>
      </c>
      <c r="BA945" s="40">
        <v>0</v>
      </c>
      <c r="BB945" s="40">
        <v>0</v>
      </c>
      <c r="BC945" s="40">
        <v>0</v>
      </c>
      <c r="BD945" s="40">
        <v>0</v>
      </c>
      <c r="BE945" s="40">
        <v>0</v>
      </c>
      <c r="BF945" s="40">
        <v>0</v>
      </c>
      <c r="BG945" s="40">
        <v>0</v>
      </c>
      <c r="BH945" s="40">
        <v>0</v>
      </c>
      <c r="BI945" s="40">
        <v>0</v>
      </c>
    </row>
    <row r="946" spans="1:61" ht="14.25" x14ac:dyDescent="0.2">
      <c r="A946" s="25">
        <f t="shared" si="14"/>
        <v>940</v>
      </c>
      <c r="B946" s="34">
        <v>12125</v>
      </c>
      <c r="C946" s="33" t="s">
        <v>5680</v>
      </c>
      <c r="D946" s="33" t="s">
        <v>5681</v>
      </c>
      <c r="E946" s="33" t="s">
        <v>5682</v>
      </c>
      <c r="F946" s="33" t="s">
        <v>31</v>
      </c>
      <c r="G946" s="35">
        <v>4620</v>
      </c>
      <c r="H946" s="33" t="s">
        <v>1348</v>
      </c>
      <c r="I946" s="33" t="s">
        <v>5683</v>
      </c>
      <c r="J946" s="33" t="s">
        <v>32</v>
      </c>
      <c r="K946" s="33" t="s">
        <v>33</v>
      </c>
      <c r="L946" s="33" t="s">
        <v>5684</v>
      </c>
      <c r="M946" s="34">
        <v>3515470</v>
      </c>
      <c r="N946" s="33" t="s">
        <v>5685</v>
      </c>
      <c r="O946" s="34">
        <v>2</v>
      </c>
      <c r="P946" s="34">
        <v>23</v>
      </c>
      <c r="Q946" s="34">
        <v>6</v>
      </c>
      <c r="R946" s="40">
        <v>4786928110.3000002</v>
      </c>
      <c r="S946" s="40">
        <v>3799556759.3000002</v>
      </c>
      <c r="T946" s="40">
        <v>0</v>
      </c>
      <c r="U946" s="40">
        <v>0</v>
      </c>
      <c r="V946" s="40">
        <v>0</v>
      </c>
      <c r="W946" s="40">
        <v>974771351</v>
      </c>
      <c r="X946" s="40">
        <v>12600000</v>
      </c>
      <c r="Y946" s="40">
        <v>0</v>
      </c>
      <c r="Z946" s="40">
        <v>0</v>
      </c>
      <c r="AA946" s="40">
        <v>4412709801.6700001</v>
      </c>
      <c r="AB946" s="40">
        <v>0</v>
      </c>
      <c r="AC946" s="40">
        <v>4367438651.2600002</v>
      </c>
      <c r="AD946" s="40">
        <v>9935042.4100000001</v>
      </c>
      <c r="AE946" s="40">
        <v>0</v>
      </c>
      <c r="AF946" s="40">
        <v>35336108</v>
      </c>
      <c r="AG946" s="40">
        <v>0</v>
      </c>
      <c r="AH946" s="40">
        <v>0</v>
      </c>
      <c r="AI946" s="40">
        <v>374218308.63</v>
      </c>
      <c r="AJ946" s="40">
        <v>51432934.710000001</v>
      </c>
      <c r="AK946" s="40">
        <v>29489407.940000001</v>
      </c>
      <c r="AL946" s="40">
        <v>139060100.31</v>
      </c>
      <c r="AM946" s="40">
        <v>111791763.83</v>
      </c>
      <c r="AN946" s="40">
        <v>0</v>
      </c>
      <c r="AO946" s="40">
        <v>71933509.780000001</v>
      </c>
      <c r="AP946" s="40">
        <v>0</v>
      </c>
      <c r="AQ946" s="40">
        <v>41077769325.989998</v>
      </c>
      <c r="AR946" s="40">
        <v>41077769325.989998</v>
      </c>
      <c r="AS946" s="40">
        <v>0</v>
      </c>
      <c r="AT946" s="40">
        <v>747375702.95000005</v>
      </c>
      <c r="AU946" s="40">
        <v>41938862</v>
      </c>
      <c r="AV946" s="40">
        <v>444532895.17000002</v>
      </c>
      <c r="AW946" s="40">
        <v>71933509.780000001</v>
      </c>
      <c r="AX946" s="40">
        <v>188970436</v>
      </c>
      <c r="AY946" s="40">
        <v>40330393623.040001</v>
      </c>
      <c r="AZ946" s="40">
        <v>0</v>
      </c>
      <c r="BA946" s="40">
        <v>40330393623.040001</v>
      </c>
      <c r="BB946" s="40">
        <v>0</v>
      </c>
      <c r="BC946" s="40">
        <v>0</v>
      </c>
      <c r="BD946" s="40">
        <v>0</v>
      </c>
      <c r="BE946" s="40">
        <v>0</v>
      </c>
      <c r="BF946" s="40">
        <v>0</v>
      </c>
      <c r="BG946" s="40">
        <v>0</v>
      </c>
      <c r="BH946" s="40">
        <v>0</v>
      </c>
      <c r="BI946" s="40">
        <v>0</v>
      </c>
    </row>
    <row r="947" spans="1:61" ht="14.25" x14ac:dyDescent="0.2">
      <c r="A947" s="25">
        <f t="shared" si="14"/>
        <v>941</v>
      </c>
      <c r="B947" s="34">
        <v>12215</v>
      </c>
      <c r="C947" s="33" t="s">
        <v>5686</v>
      </c>
      <c r="D947" s="33" t="s">
        <v>5687</v>
      </c>
      <c r="E947" s="33" t="s">
        <v>5688</v>
      </c>
      <c r="F947" s="33" t="s">
        <v>28</v>
      </c>
      <c r="G947" s="35">
        <v>6492</v>
      </c>
      <c r="H947" s="33" t="s">
        <v>1321</v>
      </c>
      <c r="I947" s="33"/>
      <c r="J947" s="33" t="s">
        <v>32</v>
      </c>
      <c r="K947" s="33" t="s">
        <v>33</v>
      </c>
      <c r="L947" s="33" t="s">
        <v>5689</v>
      </c>
      <c r="M947" s="34">
        <v>6043272</v>
      </c>
      <c r="N947" s="33" t="s">
        <v>5690</v>
      </c>
      <c r="O947" s="34">
        <v>3</v>
      </c>
      <c r="P947" s="34">
        <v>0</v>
      </c>
      <c r="Q947" s="32"/>
      <c r="R947" s="40">
        <v>2762247843.4699998</v>
      </c>
      <c r="S947" s="40">
        <v>424068788.47000003</v>
      </c>
      <c r="T947" s="40">
        <v>0</v>
      </c>
      <c r="U947" s="40">
        <v>0</v>
      </c>
      <c r="V947" s="40">
        <v>2308727389</v>
      </c>
      <c r="W947" s="40">
        <v>29451666</v>
      </c>
      <c r="X947" s="40">
        <v>0</v>
      </c>
      <c r="Y947" s="40">
        <v>0</v>
      </c>
      <c r="Z947" s="40">
        <v>0</v>
      </c>
      <c r="AA947" s="40">
        <v>2036104682</v>
      </c>
      <c r="AB947" s="40">
        <v>1863542026</v>
      </c>
      <c r="AC947" s="40">
        <v>0</v>
      </c>
      <c r="AD947" s="40">
        <v>36280199</v>
      </c>
      <c r="AE947" s="40">
        <v>0</v>
      </c>
      <c r="AF947" s="40">
        <v>136282457</v>
      </c>
      <c r="AG947" s="40">
        <v>0</v>
      </c>
      <c r="AH947" s="40">
        <v>0</v>
      </c>
      <c r="AI947" s="40">
        <v>726143161.47000003</v>
      </c>
      <c r="AJ947" s="40">
        <v>515835341</v>
      </c>
      <c r="AK947" s="40">
        <v>515395341</v>
      </c>
      <c r="AL947" s="40">
        <v>100883301.47</v>
      </c>
      <c r="AM947" s="40">
        <v>55350665</v>
      </c>
      <c r="AN947" s="40">
        <v>0</v>
      </c>
      <c r="AO947" s="40">
        <v>54073854</v>
      </c>
      <c r="AP947" s="40">
        <v>0</v>
      </c>
      <c r="AQ947" s="40">
        <v>226568030</v>
      </c>
      <c r="AR947" s="40">
        <v>221607022</v>
      </c>
      <c r="AS947" s="40">
        <v>4961008</v>
      </c>
      <c r="AT947" s="40">
        <v>141459958</v>
      </c>
      <c r="AU947" s="40">
        <v>82896727</v>
      </c>
      <c r="AV947" s="40">
        <v>4489377</v>
      </c>
      <c r="AW947" s="40">
        <v>54073854</v>
      </c>
      <c r="AX947" s="40">
        <v>0</v>
      </c>
      <c r="AY947" s="40">
        <v>85108072</v>
      </c>
      <c r="AZ947" s="40">
        <v>85108072</v>
      </c>
      <c r="BA947" s="40">
        <v>0</v>
      </c>
      <c r="BB947" s="40">
        <v>17284490</v>
      </c>
      <c r="BC947" s="40">
        <v>0</v>
      </c>
      <c r="BD947" s="40">
        <v>17284490</v>
      </c>
      <c r="BE947" s="40">
        <v>0</v>
      </c>
      <c r="BF947" s="40">
        <v>2389602982</v>
      </c>
      <c r="BG947" s="40">
        <v>0</v>
      </c>
      <c r="BH947" s="40">
        <v>2389602982</v>
      </c>
      <c r="BI947" s="40">
        <v>0</v>
      </c>
    </row>
    <row r="948" spans="1:61" ht="14.25" x14ac:dyDescent="0.2">
      <c r="A948" s="25">
        <f t="shared" si="14"/>
        <v>942</v>
      </c>
      <c r="B948" s="34">
        <v>12220</v>
      </c>
      <c r="C948" s="33" t="s">
        <v>5691</v>
      </c>
      <c r="D948" s="33" t="s">
        <v>5692</v>
      </c>
      <c r="E948" s="33" t="s">
        <v>5693</v>
      </c>
      <c r="F948" s="33" t="s">
        <v>28</v>
      </c>
      <c r="G948" s="35">
        <v>6492</v>
      </c>
      <c r="H948" s="33" t="s">
        <v>1321</v>
      </c>
      <c r="I948" s="33"/>
      <c r="J948" s="33" t="s">
        <v>32</v>
      </c>
      <c r="K948" s="33" t="s">
        <v>33</v>
      </c>
      <c r="L948" s="33" t="s">
        <v>5694</v>
      </c>
      <c r="M948" s="34">
        <v>6051563</v>
      </c>
      <c r="N948" s="33" t="s">
        <v>5695</v>
      </c>
      <c r="O948" s="34">
        <v>3</v>
      </c>
      <c r="P948" s="34">
        <v>0</v>
      </c>
      <c r="Q948" s="32"/>
      <c r="R948" s="40">
        <v>3661540866.02</v>
      </c>
      <c r="S948" s="40">
        <v>911075849.28999996</v>
      </c>
      <c r="T948" s="40">
        <v>403512187</v>
      </c>
      <c r="U948" s="40">
        <v>0</v>
      </c>
      <c r="V948" s="40">
        <v>1486367402.3699999</v>
      </c>
      <c r="W948" s="40">
        <v>851496990.36000001</v>
      </c>
      <c r="X948" s="40">
        <v>9088437</v>
      </c>
      <c r="Y948" s="40">
        <v>0</v>
      </c>
      <c r="Z948" s="40">
        <v>0</v>
      </c>
      <c r="AA948" s="40">
        <v>2557403485.9000001</v>
      </c>
      <c r="AB948" s="40">
        <v>1556132582.1900001</v>
      </c>
      <c r="AC948" s="40">
        <v>0</v>
      </c>
      <c r="AD948" s="40">
        <v>622454858.25</v>
      </c>
      <c r="AE948" s="40">
        <v>0</v>
      </c>
      <c r="AF948" s="40">
        <v>370060556.45999998</v>
      </c>
      <c r="AG948" s="40">
        <v>8755489</v>
      </c>
      <c r="AH948" s="40">
        <v>0</v>
      </c>
      <c r="AI948" s="40">
        <v>1104137380.1199999</v>
      </c>
      <c r="AJ948" s="40">
        <v>768070520</v>
      </c>
      <c r="AK948" s="40">
        <v>760258100</v>
      </c>
      <c r="AL948" s="40">
        <v>119815876.78</v>
      </c>
      <c r="AM948" s="40">
        <v>9176674.6899999995</v>
      </c>
      <c r="AN948" s="40">
        <v>221466626.13</v>
      </c>
      <c r="AO948" s="40">
        <v>-14392317.48</v>
      </c>
      <c r="AP948" s="40">
        <v>0</v>
      </c>
      <c r="AQ948" s="40">
        <v>292400485.72000003</v>
      </c>
      <c r="AR948" s="40">
        <v>174267136</v>
      </c>
      <c r="AS948" s="40">
        <v>118133349.72</v>
      </c>
      <c r="AT948" s="40">
        <v>265599531.72</v>
      </c>
      <c r="AU948" s="40">
        <v>271673494.19999999</v>
      </c>
      <c r="AV948" s="40">
        <v>8318355</v>
      </c>
      <c r="AW948" s="40">
        <v>-14392317.48</v>
      </c>
      <c r="AX948" s="40">
        <v>0</v>
      </c>
      <c r="AY948" s="40">
        <v>26800954</v>
      </c>
      <c r="AZ948" s="40">
        <v>26800954</v>
      </c>
      <c r="BA948" s="40">
        <v>0</v>
      </c>
      <c r="BB948" s="40">
        <v>40901111</v>
      </c>
      <c r="BC948" s="40">
        <v>0</v>
      </c>
      <c r="BD948" s="40">
        <v>40901111</v>
      </c>
      <c r="BE948" s="40">
        <v>0</v>
      </c>
      <c r="BF948" s="40">
        <v>1603955011.26</v>
      </c>
      <c r="BG948" s="40">
        <v>0</v>
      </c>
      <c r="BH948" s="40">
        <v>1603955011.26</v>
      </c>
      <c r="BI948" s="40">
        <v>0</v>
      </c>
    </row>
    <row r="949" spans="1:61" ht="14.25" x14ac:dyDescent="0.2">
      <c r="A949" s="25">
        <f t="shared" si="14"/>
        <v>943</v>
      </c>
      <c r="B949" s="34">
        <v>12282</v>
      </c>
      <c r="C949" s="33" t="s">
        <v>5696</v>
      </c>
      <c r="D949" s="33" t="s">
        <v>5697</v>
      </c>
      <c r="E949" s="33" t="s">
        <v>5698</v>
      </c>
      <c r="F949" s="33" t="s">
        <v>28</v>
      </c>
      <c r="G949" s="35">
        <v>6492</v>
      </c>
      <c r="H949" s="33" t="s">
        <v>1321</v>
      </c>
      <c r="I949" s="33" t="s">
        <v>5699</v>
      </c>
      <c r="J949" s="33" t="s">
        <v>32</v>
      </c>
      <c r="K949" s="33" t="s">
        <v>33</v>
      </c>
      <c r="L949" s="33" t="s">
        <v>5700</v>
      </c>
      <c r="M949" s="34">
        <v>5767272</v>
      </c>
      <c r="N949" s="33" t="s">
        <v>5701</v>
      </c>
      <c r="O949" s="34">
        <v>2</v>
      </c>
      <c r="P949" s="34">
        <v>1771</v>
      </c>
      <c r="Q949" s="34">
        <v>1</v>
      </c>
      <c r="R949" s="40">
        <v>8056685872.3400002</v>
      </c>
      <c r="S949" s="40">
        <v>654975497.63</v>
      </c>
      <c r="T949" s="40">
        <v>2762914340</v>
      </c>
      <c r="U949" s="40">
        <v>0</v>
      </c>
      <c r="V949" s="40">
        <v>4318565725.71</v>
      </c>
      <c r="W949" s="40">
        <v>320230309</v>
      </c>
      <c r="X949" s="40">
        <v>0</v>
      </c>
      <c r="Y949" s="40">
        <v>0</v>
      </c>
      <c r="Z949" s="40">
        <v>0</v>
      </c>
      <c r="AA949" s="40">
        <v>4452165369.6599998</v>
      </c>
      <c r="AB949" s="40">
        <v>3607619446</v>
      </c>
      <c r="AC949" s="40">
        <v>0</v>
      </c>
      <c r="AD949" s="40">
        <v>167239664.38</v>
      </c>
      <c r="AE949" s="40">
        <v>0</v>
      </c>
      <c r="AF949" s="40">
        <v>503273697.27999997</v>
      </c>
      <c r="AG949" s="40">
        <v>174032562</v>
      </c>
      <c r="AH949" s="40">
        <v>0</v>
      </c>
      <c r="AI949" s="40">
        <v>3604520503.5700002</v>
      </c>
      <c r="AJ949" s="40">
        <v>2356752347</v>
      </c>
      <c r="AK949" s="40">
        <v>2149761944</v>
      </c>
      <c r="AL949" s="40">
        <v>281598233.24000001</v>
      </c>
      <c r="AM949" s="40">
        <v>303478415.32999998</v>
      </c>
      <c r="AN949" s="40">
        <v>440000000</v>
      </c>
      <c r="AO949" s="40">
        <v>222691508</v>
      </c>
      <c r="AP949" s="40">
        <v>0</v>
      </c>
      <c r="AQ949" s="40">
        <v>506478987</v>
      </c>
      <c r="AR949" s="40">
        <v>436837880</v>
      </c>
      <c r="AS949" s="40">
        <v>69641107</v>
      </c>
      <c r="AT949" s="40">
        <v>381728355</v>
      </c>
      <c r="AU949" s="40">
        <v>155021561</v>
      </c>
      <c r="AV949" s="40">
        <v>4015286</v>
      </c>
      <c r="AW949" s="40">
        <v>222691508</v>
      </c>
      <c r="AX949" s="40">
        <v>0</v>
      </c>
      <c r="AY949" s="40">
        <v>124750632</v>
      </c>
      <c r="AZ949" s="40">
        <v>124750632</v>
      </c>
      <c r="BA949" s="40">
        <v>0</v>
      </c>
      <c r="BB949" s="40">
        <v>0</v>
      </c>
      <c r="BC949" s="40">
        <v>0</v>
      </c>
      <c r="BD949" s="40">
        <v>0</v>
      </c>
      <c r="BE949" s="40">
        <v>0</v>
      </c>
      <c r="BF949" s="40">
        <v>0</v>
      </c>
      <c r="BG949" s="40">
        <v>0</v>
      </c>
      <c r="BH949" s="40">
        <v>0</v>
      </c>
      <c r="BI949" s="40">
        <v>0</v>
      </c>
    </row>
    <row r="950" spans="1:61" ht="14.25" x14ac:dyDescent="0.2">
      <c r="A950" s="25">
        <f t="shared" si="14"/>
        <v>944</v>
      </c>
      <c r="B950" s="34">
        <v>12292</v>
      </c>
      <c r="C950" s="33" t="s">
        <v>5702</v>
      </c>
      <c r="D950" s="33" t="s">
        <v>5703</v>
      </c>
      <c r="E950" s="33" t="s">
        <v>5704</v>
      </c>
      <c r="F950" s="33" t="s">
        <v>28</v>
      </c>
      <c r="G950" s="35">
        <v>6492</v>
      </c>
      <c r="H950" s="33" t="s">
        <v>1321</v>
      </c>
      <c r="I950" s="33"/>
      <c r="J950" s="33" t="s">
        <v>41</v>
      </c>
      <c r="K950" s="33" t="s">
        <v>45</v>
      </c>
      <c r="L950" s="33" t="s">
        <v>5705</v>
      </c>
      <c r="M950" s="34">
        <v>6535959</v>
      </c>
      <c r="N950" s="33" t="s">
        <v>5706</v>
      </c>
      <c r="O950" s="34">
        <v>3</v>
      </c>
      <c r="P950" s="34">
        <v>0</v>
      </c>
      <c r="Q950" s="32"/>
      <c r="R950" s="40">
        <v>110655319</v>
      </c>
      <c r="S950" s="40">
        <v>2664627</v>
      </c>
      <c r="T950" s="40">
        <v>3100000</v>
      </c>
      <c r="U950" s="40">
        <v>0</v>
      </c>
      <c r="V950" s="40">
        <v>104227055</v>
      </c>
      <c r="W950" s="40">
        <v>663637</v>
      </c>
      <c r="X950" s="40">
        <v>0</v>
      </c>
      <c r="Y950" s="40">
        <v>0</v>
      </c>
      <c r="Z950" s="40">
        <v>0</v>
      </c>
      <c r="AA950" s="40">
        <v>64177118</v>
      </c>
      <c r="AB950" s="40">
        <v>60734569</v>
      </c>
      <c r="AC950" s="40">
        <v>0</v>
      </c>
      <c r="AD950" s="40">
        <v>607726</v>
      </c>
      <c r="AE950" s="40">
        <v>0</v>
      </c>
      <c r="AF950" s="40">
        <v>2834823</v>
      </c>
      <c r="AG950" s="40">
        <v>0</v>
      </c>
      <c r="AH950" s="40">
        <v>0</v>
      </c>
      <c r="AI950" s="40">
        <v>46478201</v>
      </c>
      <c r="AJ950" s="40">
        <v>6820285</v>
      </c>
      <c r="AK950" s="40">
        <v>4820285</v>
      </c>
      <c r="AL950" s="40">
        <v>13922650</v>
      </c>
      <c r="AM950" s="40">
        <v>0</v>
      </c>
      <c r="AN950" s="40">
        <v>20000000</v>
      </c>
      <c r="AO950" s="40">
        <v>5735266</v>
      </c>
      <c r="AP950" s="40">
        <v>0</v>
      </c>
      <c r="AQ950" s="40">
        <v>12212054</v>
      </c>
      <c r="AR950" s="40">
        <v>11433749</v>
      </c>
      <c r="AS950" s="40">
        <v>778305</v>
      </c>
      <c r="AT950" s="40">
        <v>12212054</v>
      </c>
      <c r="AU950" s="40">
        <v>5928883</v>
      </c>
      <c r="AV950" s="40">
        <v>547905</v>
      </c>
      <c r="AW950" s="40">
        <v>5735266</v>
      </c>
      <c r="AX950" s="40">
        <v>0</v>
      </c>
      <c r="AY950" s="40">
        <v>0</v>
      </c>
      <c r="AZ950" s="40">
        <v>0</v>
      </c>
      <c r="BA950" s="40">
        <v>0</v>
      </c>
      <c r="BB950" s="40">
        <v>0</v>
      </c>
      <c r="BC950" s="40">
        <v>0</v>
      </c>
      <c r="BD950" s="40">
        <v>0</v>
      </c>
      <c r="BE950" s="40">
        <v>0</v>
      </c>
      <c r="BF950" s="40">
        <v>0</v>
      </c>
      <c r="BG950" s="40">
        <v>0</v>
      </c>
      <c r="BH950" s="40">
        <v>0</v>
      </c>
      <c r="BI950" s="40">
        <v>0</v>
      </c>
    </row>
    <row r="951" spans="1:61" ht="14.25" x14ac:dyDescent="0.2">
      <c r="A951" s="25">
        <f t="shared" si="14"/>
        <v>945</v>
      </c>
      <c r="B951" s="34">
        <v>12295</v>
      </c>
      <c r="C951" s="33" t="s">
        <v>5707</v>
      </c>
      <c r="D951" s="33" t="s">
        <v>5708</v>
      </c>
      <c r="E951" s="33" t="s">
        <v>5709</v>
      </c>
      <c r="F951" s="33" t="s">
        <v>28</v>
      </c>
      <c r="G951" s="35">
        <v>6492</v>
      </c>
      <c r="H951" s="33" t="s">
        <v>1321</v>
      </c>
      <c r="I951" s="33"/>
      <c r="J951" s="33" t="s">
        <v>29</v>
      </c>
      <c r="K951" s="33" t="s">
        <v>30</v>
      </c>
      <c r="L951" s="33" t="s">
        <v>5710</v>
      </c>
      <c r="M951" s="34">
        <v>7462314</v>
      </c>
      <c r="N951" s="33" t="s">
        <v>5711</v>
      </c>
      <c r="O951" s="34">
        <v>3</v>
      </c>
      <c r="P951" s="34">
        <v>0</v>
      </c>
      <c r="Q951" s="32"/>
      <c r="R951" s="40">
        <v>255936354.49000001</v>
      </c>
      <c r="S951" s="40">
        <v>58628647.119999997</v>
      </c>
      <c r="T951" s="40">
        <v>72806117.780000001</v>
      </c>
      <c r="U951" s="40">
        <v>0</v>
      </c>
      <c r="V951" s="40">
        <v>78768973.609999999</v>
      </c>
      <c r="W951" s="40">
        <v>45732615.979999997</v>
      </c>
      <c r="X951" s="40">
        <v>0</v>
      </c>
      <c r="Y951" s="40">
        <v>0</v>
      </c>
      <c r="Z951" s="40">
        <v>0</v>
      </c>
      <c r="AA951" s="40">
        <v>36760847.140000001</v>
      </c>
      <c r="AB951" s="40">
        <v>23867791.199999999</v>
      </c>
      <c r="AC951" s="40">
        <v>0</v>
      </c>
      <c r="AD951" s="40">
        <v>3327080.54</v>
      </c>
      <c r="AE951" s="40">
        <v>0</v>
      </c>
      <c r="AF951" s="40">
        <v>9393975.4000000004</v>
      </c>
      <c r="AG951" s="40">
        <v>172000</v>
      </c>
      <c r="AH951" s="40">
        <v>0</v>
      </c>
      <c r="AI951" s="40">
        <v>219175507.34999999</v>
      </c>
      <c r="AJ951" s="40">
        <v>204682395.69999999</v>
      </c>
      <c r="AK951" s="40">
        <v>184214156.13</v>
      </c>
      <c r="AL951" s="40">
        <v>3855590.53</v>
      </c>
      <c r="AM951" s="40">
        <v>5783385.6100000003</v>
      </c>
      <c r="AN951" s="40">
        <v>0</v>
      </c>
      <c r="AO951" s="40">
        <v>4854135.51</v>
      </c>
      <c r="AP951" s="40">
        <v>0</v>
      </c>
      <c r="AQ951" s="40">
        <v>18745538.84</v>
      </c>
      <c r="AR951" s="40">
        <v>15437816</v>
      </c>
      <c r="AS951" s="40">
        <v>3307722.84</v>
      </c>
      <c r="AT951" s="40">
        <v>18745538.84</v>
      </c>
      <c r="AU951" s="40">
        <v>12624673.539999999</v>
      </c>
      <c r="AV951" s="40">
        <v>1266729.79</v>
      </c>
      <c r="AW951" s="40">
        <v>4854135.51</v>
      </c>
      <c r="AX951" s="40">
        <v>0</v>
      </c>
      <c r="AY951" s="40">
        <v>0</v>
      </c>
      <c r="AZ951" s="40">
        <v>0</v>
      </c>
      <c r="BA951" s="40">
        <v>0</v>
      </c>
      <c r="BB951" s="40">
        <v>0</v>
      </c>
      <c r="BC951" s="40">
        <v>0</v>
      </c>
      <c r="BD951" s="40">
        <v>0</v>
      </c>
      <c r="BE951" s="40">
        <v>0</v>
      </c>
      <c r="BF951" s="40">
        <v>0</v>
      </c>
      <c r="BG951" s="40">
        <v>0</v>
      </c>
      <c r="BH951" s="40">
        <v>0</v>
      </c>
      <c r="BI951" s="40">
        <v>0</v>
      </c>
    </row>
    <row r="952" spans="1:61" ht="14.25" x14ac:dyDescent="0.2">
      <c r="A952" s="25">
        <f t="shared" si="14"/>
        <v>946</v>
      </c>
      <c r="B952" s="34">
        <v>12375</v>
      </c>
      <c r="C952" s="33" t="s">
        <v>5712</v>
      </c>
      <c r="D952" s="33" t="s">
        <v>5713</v>
      </c>
      <c r="E952" s="33" t="s">
        <v>5712</v>
      </c>
      <c r="F952" s="33" t="s">
        <v>31</v>
      </c>
      <c r="G952" s="35">
        <v>4631</v>
      </c>
      <c r="H952" s="33" t="s">
        <v>1342</v>
      </c>
      <c r="I952" s="33" t="s">
        <v>5714</v>
      </c>
      <c r="J952" s="33" t="s">
        <v>41</v>
      </c>
      <c r="K952" s="33" t="s">
        <v>45</v>
      </c>
      <c r="L952" s="33" t="s">
        <v>5715</v>
      </c>
      <c r="M952" s="34">
        <v>4837224</v>
      </c>
      <c r="N952" s="33" t="s">
        <v>5716</v>
      </c>
      <c r="O952" s="34">
        <v>3</v>
      </c>
      <c r="P952" s="34">
        <v>20</v>
      </c>
      <c r="Q952" s="34">
        <v>4</v>
      </c>
      <c r="R952" s="40">
        <v>503859209</v>
      </c>
      <c r="S952" s="40">
        <v>57676787</v>
      </c>
      <c r="T952" s="40">
        <v>0</v>
      </c>
      <c r="U952" s="40">
        <v>0</v>
      </c>
      <c r="V952" s="40">
        <v>0</v>
      </c>
      <c r="W952" s="40">
        <v>238707083</v>
      </c>
      <c r="X952" s="40">
        <v>207475339</v>
      </c>
      <c r="Y952" s="40">
        <v>0</v>
      </c>
      <c r="Z952" s="40">
        <v>0</v>
      </c>
      <c r="AA952" s="40">
        <v>282649959</v>
      </c>
      <c r="AB952" s="40">
        <v>0</v>
      </c>
      <c r="AC952" s="40">
        <v>0</v>
      </c>
      <c r="AD952" s="40">
        <v>273483206</v>
      </c>
      <c r="AE952" s="40">
        <v>0</v>
      </c>
      <c r="AF952" s="40">
        <v>0</v>
      </c>
      <c r="AG952" s="40">
        <v>9166753</v>
      </c>
      <c r="AH952" s="40">
        <v>0</v>
      </c>
      <c r="AI952" s="40">
        <v>221209250</v>
      </c>
      <c r="AJ952" s="40">
        <v>100000000</v>
      </c>
      <c r="AK952" s="40">
        <v>0</v>
      </c>
      <c r="AL952" s="40">
        <v>35754521</v>
      </c>
      <c r="AM952" s="40">
        <v>4845780</v>
      </c>
      <c r="AN952" s="40">
        <v>0</v>
      </c>
      <c r="AO952" s="40">
        <v>-137437267</v>
      </c>
      <c r="AP952" s="40">
        <v>0</v>
      </c>
      <c r="AQ952" s="40">
        <v>1513765478</v>
      </c>
      <c r="AR952" s="40">
        <v>1494454800</v>
      </c>
      <c r="AS952" s="40">
        <v>19310678</v>
      </c>
      <c r="AT952" s="40">
        <v>38553676</v>
      </c>
      <c r="AU952" s="40">
        <v>139009158</v>
      </c>
      <c r="AV952" s="40">
        <v>36889953</v>
      </c>
      <c r="AW952" s="40">
        <v>-137437267</v>
      </c>
      <c r="AX952" s="40">
        <v>91832</v>
      </c>
      <c r="AY952" s="40">
        <v>1475211802</v>
      </c>
      <c r="AZ952" s="40">
        <v>1475211802</v>
      </c>
      <c r="BA952" s="40">
        <v>0</v>
      </c>
      <c r="BB952" s="40">
        <v>0</v>
      </c>
      <c r="BC952" s="40">
        <v>0</v>
      </c>
      <c r="BD952" s="40">
        <v>0</v>
      </c>
      <c r="BE952" s="40">
        <v>0</v>
      </c>
      <c r="BF952" s="40">
        <v>0</v>
      </c>
      <c r="BG952" s="40">
        <v>0</v>
      </c>
      <c r="BH952" s="40">
        <v>0</v>
      </c>
      <c r="BI952" s="40">
        <v>0</v>
      </c>
    </row>
    <row r="953" spans="1:61" ht="14.25" x14ac:dyDescent="0.2">
      <c r="A953" s="25">
        <f t="shared" si="14"/>
        <v>947</v>
      </c>
      <c r="B953" s="34">
        <v>12384</v>
      </c>
      <c r="C953" s="33" t="s">
        <v>5717</v>
      </c>
      <c r="D953" s="33" t="s">
        <v>5718</v>
      </c>
      <c r="E953" s="33" t="s">
        <v>5719</v>
      </c>
      <c r="F953" s="33" t="s">
        <v>31</v>
      </c>
      <c r="G953" s="35">
        <v>722</v>
      </c>
      <c r="H953" s="33" t="s">
        <v>5720</v>
      </c>
      <c r="I953" s="33" t="s">
        <v>5721</v>
      </c>
      <c r="J953" s="33" t="s">
        <v>480</v>
      </c>
      <c r="K953" s="33" t="s">
        <v>1299</v>
      </c>
      <c r="L953" s="33" t="s">
        <v>5722</v>
      </c>
      <c r="M953" s="34">
        <v>3158233</v>
      </c>
      <c r="N953" s="33" t="s">
        <v>5723</v>
      </c>
      <c r="O953" s="34">
        <v>2</v>
      </c>
      <c r="P953" s="34">
        <v>52</v>
      </c>
      <c r="Q953" s="34">
        <v>58</v>
      </c>
      <c r="R953" s="40">
        <v>8448838199</v>
      </c>
      <c r="S953" s="40">
        <v>2760839768</v>
      </c>
      <c r="T953" s="40">
        <v>315833</v>
      </c>
      <c r="U953" s="40">
        <v>2131500683</v>
      </c>
      <c r="V953" s="40">
        <v>0</v>
      </c>
      <c r="W953" s="40">
        <v>589393165</v>
      </c>
      <c r="X953" s="40">
        <v>2455665129</v>
      </c>
      <c r="Y953" s="40">
        <v>0</v>
      </c>
      <c r="Z953" s="40">
        <v>511123621</v>
      </c>
      <c r="AA953" s="40">
        <v>3195087796</v>
      </c>
      <c r="AB953" s="40">
        <v>0</v>
      </c>
      <c r="AC953" s="40">
        <v>0</v>
      </c>
      <c r="AD953" s="40">
        <v>2622323044</v>
      </c>
      <c r="AE953" s="40">
        <v>0</v>
      </c>
      <c r="AF953" s="40">
        <v>236557615</v>
      </c>
      <c r="AG953" s="40">
        <v>336207137</v>
      </c>
      <c r="AH953" s="40">
        <v>0</v>
      </c>
      <c r="AI953" s="40">
        <v>5253750403</v>
      </c>
      <c r="AJ953" s="40">
        <v>4055574996</v>
      </c>
      <c r="AK953" s="40">
        <v>2399342996</v>
      </c>
      <c r="AL953" s="40">
        <v>222335099</v>
      </c>
      <c r="AM953" s="40">
        <v>401797240</v>
      </c>
      <c r="AN953" s="40">
        <v>0</v>
      </c>
      <c r="AO953" s="40">
        <v>303950802</v>
      </c>
      <c r="AP953" s="40">
        <v>270092266</v>
      </c>
      <c r="AQ953" s="40">
        <v>3044687007</v>
      </c>
      <c r="AR953" s="40">
        <v>1814147310</v>
      </c>
      <c r="AS953" s="40">
        <v>1230539697</v>
      </c>
      <c r="AT953" s="40">
        <v>2482331007</v>
      </c>
      <c r="AU953" s="40">
        <v>1143629192</v>
      </c>
      <c r="AV953" s="40">
        <v>79606037</v>
      </c>
      <c r="AW953" s="40">
        <v>303950802</v>
      </c>
      <c r="AX953" s="40">
        <v>955144976</v>
      </c>
      <c r="AY953" s="40">
        <v>562356000</v>
      </c>
      <c r="AZ953" s="40">
        <v>562356000</v>
      </c>
      <c r="BA953" s="40">
        <v>0</v>
      </c>
      <c r="BB953" s="40">
        <v>0</v>
      </c>
      <c r="BC953" s="40">
        <v>0</v>
      </c>
      <c r="BD953" s="40">
        <v>0</v>
      </c>
      <c r="BE953" s="40">
        <v>0</v>
      </c>
      <c r="BF953" s="40">
        <v>0</v>
      </c>
      <c r="BG953" s="40">
        <v>0</v>
      </c>
      <c r="BH953" s="40">
        <v>0</v>
      </c>
      <c r="BI953" s="40">
        <v>0</v>
      </c>
    </row>
    <row r="954" spans="1:61" ht="14.25" x14ac:dyDescent="0.2">
      <c r="A954" s="25">
        <f t="shared" si="14"/>
        <v>948</v>
      </c>
      <c r="B954" s="34">
        <v>12385</v>
      </c>
      <c r="C954" s="33" t="s">
        <v>5724</v>
      </c>
      <c r="D954" s="33" t="s">
        <v>5725</v>
      </c>
      <c r="E954" s="33" t="s">
        <v>5726</v>
      </c>
      <c r="F954" s="33" t="s">
        <v>28</v>
      </c>
      <c r="G954" s="35">
        <v>6492</v>
      </c>
      <c r="H954" s="33" t="s">
        <v>1321</v>
      </c>
      <c r="I954" s="33"/>
      <c r="J954" s="33" t="s">
        <v>32</v>
      </c>
      <c r="K954" s="33" t="s">
        <v>3609</v>
      </c>
      <c r="L954" s="33" t="s">
        <v>5727</v>
      </c>
      <c r="M954" s="34">
        <v>8288585</v>
      </c>
      <c r="N954" s="33" t="s">
        <v>5728</v>
      </c>
      <c r="O954" s="34">
        <v>3</v>
      </c>
      <c r="P954" s="34">
        <v>0</v>
      </c>
      <c r="Q954" s="32"/>
      <c r="R954" s="40">
        <v>4162179886.5599999</v>
      </c>
      <c r="S954" s="40">
        <v>884193278.55999994</v>
      </c>
      <c r="T954" s="40">
        <v>100000000</v>
      </c>
      <c r="U954" s="40">
        <v>0</v>
      </c>
      <c r="V954" s="40">
        <v>2674763912</v>
      </c>
      <c r="W954" s="40">
        <v>17921594</v>
      </c>
      <c r="X954" s="40">
        <v>485301102</v>
      </c>
      <c r="Y954" s="40">
        <v>0</v>
      </c>
      <c r="Z954" s="40">
        <v>0</v>
      </c>
      <c r="AA954" s="40">
        <v>2533914902.8600001</v>
      </c>
      <c r="AB954" s="40">
        <v>1866347294</v>
      </c>
      <c r="AC954" s="40">
        <v>0</v>
      </c>
      <c r="AD954" s="40">
        <v>163740006</v>
      </c>
      <c r="AE954" s="40">
        <v>0</v>
      </c>
      <c r="AF954" s="40">
        <v>489514323.86000001</v>
      </c>
      <c r="AG954" s="40">
        <v>14313279</v>
      </c>
      <c r="AH954" s="40">
        <v>0</v>
      </c>
      <c r="AI954" s="40">
        <v>1628264983.7</v>
      </c>
      <c r="AJ954" s="40">
        <v>831028496</v>
      </c>
      <c r="AK954" s="40">
        <v>828544148</v>
      </c>
      <c r="AL954" s="40">
        <v>380915379.01999998</v>
      </c>
      <c r="AM954" s="40">
        <v>184952987.50999999</v>
      </c>
      <c r="AN954" s="40">
        <v>0</v>
      </c>
      <c r="AO954" s="40">
        <v>231368121.16999999</v>
      </c>
      <c r="AP954" s="40">
        <v>0</v>
      </c>
      <c r="AQ954" s="40">
        <v>507732671.63999999</v>
      </c>
      <c r="AR954" s="40">
        <v>349074605</v>
      </c>
      <c r="AS954" s="40">
        <v>158658066.63999999</v>
      </c>
      <c r="AT954" s="40">
        <v>480576280.63999999</v>
      </c>
      <c r="AU954" s="40">
        <v>242052143</v>
      </c>
      <c r="AV954" s="40">
        <v>7156016.4699999997</v>
      </c>
      <c r="AW954" s="40">
        <v>231368121.16999999</v>
      </c>
      <c r="AX954" s="40">
        <v>0</v>
      </c>
      <c r="AY954" s="40">
        <v>27156391</v>
      </c>
      <c r="AZ954" s="40">
        <v>27156391</v>
      </c>
      <c r="BA954" s="40">
        <v>0</v>
      </c>
      <c r="BB954" s="40">
        <v>0</v>
      </c>
      <c r="BC954" s="40">
        <v>0</v>
      </c>
      <c r="BD954" s="40">
        <v>0</v>
      </c>
      <c r="BE954" s="40">
        <v>0</v>
      </c>
      <c r="BF954" s="40">
        <v>652308240</v>
      </c>
      <c r="BG954" s="40">
        <v>0</v>
      </c>
      <c r="BH954" s="40">
        <v>652308240</v>
      </c>
      <c r="BI954" s="40">
        <v>0</v>
      </c>
    </row>
    <row r="955" spans="1:61" ht="14.25" x14ac:dyDescent="0.2">
      <c r="A955" s="25">
        <f t="shared" si="14"/>
        <v>949</v>
      </c>
      <c r="B955" s="34">
        <v>12451</v>
      </c>
      <c r="C955" s="33" t="s">
        <v>5729</v>
      </c>
      <c r="D955" s="33" t="s">
        <v>5730</v>
      </c>
      <c r="E955" s="33" t="s">
        <v>5731</v>
      </c>
      <c r="F955" s="33" t="s">
        <v>28</v>
      </c>
      <c r="G955" s="35">
        <v>6492</v>
      </c>
      <c r="H955" s="33" t="s">
        <v>1321</v>
      </c>
      <c r="I955" s="33" t="s">
        <v>5732</v>
      </c>
      <c r="J955" s="33" t="s">
        <v>32</v>
      </c>
      <c r="K955" s="33" t="s">
        <v>33</v>
      </c>
      <c r="L955" s="33" t="s">
        <v>5733</v>
      </c>
      <c r="M955" s="34">
        <v>3555100</v>
      </c>
      <c r="N955" s="33" t="s">
        <v>5734</v>
      </c>
      <c r="O955" s="34">
        <v>2</v>
      </c>
      <c r="P955" s="34">
        <v>3233</v>
      </c>
      <c r="Q955" s="34">
        <v>4</v>
      </c>
      <c r="R955" s="40">
        <v>5910287973.6999998</v>
      </c>
      <c r="S955" s="40">
        <v>25346085.41</v>
      </c>
      <c r="T955" s="40">
        <v>277123339.26999998</v>
      </c>
      <c r="U955" s="40">
        <v>0</v>
      </c>
      <c r="V955" s="40">
        <v>4639008631.0200005</v>
      </c>
      <c r="W955" s="40">
        <v>968809918</v>
      </c>
      <c r="X955" s="40">
        <v>0</v>
      </c>
      <c r="Y955" s="40">
        <v>0</v>
      </c>
      <c r="Z955" s="40">
        <v>0</v>
      </c>
      <c r="AA955" s="40">
        <v>3560313282.9499998</v>
      </c>
      <c r="AB955" s="40">
        <v>3408297195.1599998</v>
      </c>
      <c r="AC955" s="40">
        <v>0</v>
      </c>
      <c r="AD955" s="40">
        <v>56793454.560000002</v>
      </c>
      <c r="AE955" s="40">
        <v>0</v>
      </c>
      <c r="AF955" s="40">
        <v>83373563.230000004</v>
      </c>
      <c r="AG955" s="40">
        <v>11849070</v>
      </c>
      <c r="AH955" s="40">
        <v>0</v>
      </c>
      <c r="AI955" s="40">
        <v>2349974690.7399998</v>
      </c>
      <c r="AJ955" s="40">
        <v>1499716851.4200001</v>
      </c>
      <c r="AK955" s="40">
        <v>1488951343.4200001</v>
      </c>
      <c r="AL955" s="40">
        <v>191851874.46000001</v>
      </c>
      <c r="AM955" s="40">
        <v>190105805.66</v>
      </c>
      <c r="AN955" s="40">
        <v>0</v>
      </c>
      <c r="AO955" s="40">
        <v>468300159.19999999</v>
      </c>
      <c r="AP955" s="40">
        <v>0</v>
      </c>
      <c r="AQ955" s="40">
        <v>804310356.01999998</v>
      </c>
      <c r="AR955" s="40">
        <v>514849908.62</v>
      </c>
      <c r="AS955" s="40">
        <v>289460447.39999998</v>
      </c>
      <c r="AT955" s="40">
        <v>721099260.01999998</v>
      </c>
      <c r="AU955" s="40">
        <v>247336767.99000001</v>
      </c>
      <c r="AV955" s="40">
        <v>5462332.8300000001</v>
      </c>
      <c r="AW955" s="40">
        <v>468300159.19999999</v>
      </c>
      <c r="AX955" s="40">
        <v>0</v>
      </c>
      <c r="AY955" s="40">
        <v>83211096</v>
      </c>
      <c r="AZ955" s="40">
        <v>83211096</v>
      </c>
      <c r="BA955" s="40">
        <v>0</v>
      </c>
      <c r="BB955" s="40">
        <v>0</v>
      </c>
      <c r="BC955" s="40">
        <v>0</v>
      </c>
      <c r="BD955" s="40">
        <v>0</v>
      </c>
      <c r="BE955" s="40">
        <v>0</v>
      </c>
      <c r="BF955" s="40">
        <v>0</v>
      </c>
      <c r="BG955" s="40">
        <v>0</v>
      </c>
      <c r="BH955" s="40">
        <v>0</v>
      </c>
      <c r="BI955" s="40">
        <v>0</v>
      </c>
    </row>
    <row r="956" spans="1:61" ht="14.25" x14ac:dyDescent="0.2">
      <c r="A956" s="25">
        <f t="shared" si="14"/>
        <v>950</v>
      </c>
      <c r="B956" s="34">
        <v>12516</v>
      </c>
      <c r="C956" s="33" t="s">
        <v>5735</v>
      </c>
      <c r="D956" s="33" t="s">
        <v>5736</v>
      </c>
      <c r="E956" s="33" t="s">
        <v>5737</v>
      </c>
      <c r="F956" s="33" t="s">
        <v>28</v>
      </c>
      <c r="G956" s="35">
        <v>6492</v>
      </c>
      <c r="H956" s="33" t="s">
        <v>1321</v>
      </c>
      <c r="I956" s="33"/>
      <c r="J956" s="33" t="s">
        <v>41</v>
      </c>
      <c r="K956" s="33" t="s">
        <v>45</v>
      </c>
      <c r="L956" s="33" t="s">
        <v>5738</v>
      </c>
      <c r="M956" s="34">
        <v>4860202</v>
      </c>
      <c r="N956" s="33" t="s">
        <v>5739</v>
      </c>
      <c r="O956" s="34">
        <v>3</v>
      </c>
      <c r="P956" s="34">
        <v>0</v>
      </c>
      <c r="Q956" s="32"/>
      <c r="R956" s="40">
        <v>2648751332</v>
      </c>
      <c r="S956" s="40">
        <v>1193933542</v>
      </c>
      <c r="T956" s="40">
        <v>0</v>
      </c>
      <c r="U956" s="40">
        <v>0</v>
      </c>
      <c r="V956" s="40">
        <v>1169829827</v>
      </c>
      <c r="W956" s="40">
        <v>281692285</v>
      </c>
      <c r="X956" s="40">
        <v>3295678</v>
      </c>
      <c r="Y956" s="40">
        <v>0</v>
      </c>
      <c r="Z956" s="40">
        <v>0</v>
      </c>
      <c r="AA956" s="40">
        <v>1064756822</v>
      </c>
      <c r="AB956" s="40">
        <v>641916907</v>
      </c>
      <c r="AC956" s="40">
        <v>0</v>
      </c>
      <c r="AD956" s="40">
        <v>97199190</v>
      </c>
      <c r="AE956" s="40">
        <v>0</v>
      </c>
      <c r="AF956" s="40">
        <v>308988851</v>
      </c>
      <c r="AG956" s="40">
        <v>16498394</v>
      </c>
      <c r="AH956" s="40">
        <v>153480</v>
      </c>
      <c r="AI956" s="40">
        <v>1583994510</v>
      </c>
      <c r="AJ956" s="40">
        <v>1350572945</v>
      </c>
      <c r="AK956" s="40">
        <v>1288464245</v>
      </c>
      <c r="AL956" s="40">
        <v>122736727</v>
      </c>
      <c r="AM956" s="40">
        <v>7962298</v>
      </c>
      <c r="AN956" s="40">
        <v>80795409</v>
      </c>
      <c r="AO956" s="40">
        <v>16887184</v>
      </c>
      <c r="AP956" s="40">
        <v>5039947</v>
      </c>
      <c r="AQ956" s="40">
        <v>181816495</v>
      </c>
      <c r="AR956" s="40">
        <v>125777917</v>
      </c>
      <c r="AS956" s="40">
        <v>56038578</v>
      </c>
      <c r="AT956" s="40">
        <v>171749986</v>
      </c>
      <c r="AU956" s="40">
        <v>150845601</v>
      </c>
      <c r="AV956" s="40">
        <v>4017201</v>
      </c>
      <c r="AW956" s="40">
        <v>16887184</v>
      </c>
      <c r="AX956" s="40">
        <v>0</v>
      </c>
      <c r="AY956" s="40">
        <v>10066509</v>
      </c>
      <c r="AZ956" s="40">
        <v>10066509</v>
      </c>
      <c r="BA956" s="40">
        <v>0</v>
      </c>
      <c r="BB956" s="40">
        <v>756950</v>
      </c>
      <c r="BC956" s="40">
        <v>3411167</v>
      </c>
      <c r="BD956" s="40">
        <v>756950</v>
      </c>
      <c r="BE956" s="40">
        <v>3411167</v>
      </c>
      <c r="BF956" s="40">
        <v>7198697</v>
      </c>
      <c r="BG956" s="40">
        <v>55328775</v>
      </c>
      <c r="BH956" s="40">
        <v>7198697</v>
      </c>
      <c r="BI956" s="40">
        <v>55328775</v>
      </c>
    </row>
    <row r="957" spans="1:61" ht="14.25" x14ac:dyDescent="0.2">
      <c r="A957" s="25">
        <f t="shared" si="14"/>
        <v>951</v>
      </c>
      <c r="B957" s="34">
        <v>12526</v>
      </c>
      <c r="C957" s="33" t="s">
        <v>5740</v>
      </c>
      <c r="D957" s="33" t="s">
        <v>5741</v>
      </c>
      <c r="E957" s="33" t="s">
        <v>5742</v>
      </c>
      <c r="F957" s="33" t="s">
        <v>28</v>
      </c>
      <c r="G957" s="35">
        <v>6492</v>
      </c>
      <c r="H957" s="33" t="s">
        <v>1321</v>
      </c>
      <c r="I957" s="33" t="s">
        <v>5743</v>
      </c>
      <c r="J957" s="33" t="s">
        <v>836</v>
      </c>
      <c r="K957" s="33" t="s">
        <v>5744</v>
      </c>
      <c r="L957" s="33" t="s">
        <v>5745</v>
      </c>
      <c r="M957" s="34">
        <v>5768779</v>
      </c>
      <c r="N957" s="33" t="s">
        <v>5746</v>
      </c>
      <c r="O957" s="34">
        <v>2</v>
      </c>
      <c r="P957" s="34">
        <v>824</v>
      </c>
      <c r="Q957" s="34">
        <v>6</v>
      </c>
      <c r="R957" s="40">
        <v>15908848768.93</v>
      </c>
      <c r="S957" s="40">
        <v>3017707219.9299998</v>
      </c>
      <c r="T957" s="40">
        <v>1755305500</v>
      </c>
      <c r="U957" s="40">
        <v>0</v>
      </c>
      <c r="V957" s="40">
        <v>10599378537</v>
      </c>
      <c r="W957" s="40">
        <v>349627390</v>
      </c>
      <c r="X957" s="40">
        <v>154990239</v>
      </c>
      <c r="Y957" s="40">
        <v>0</v>
      </c>
      <c r="Z957" s="40">
        <v>31839883</v>
      </c>
      <c r="AA957" s="40">
        <v>4134348332.6100001</v>
      </c>
      <c r="AB957" s="40">
        <v>3871534240.8499999</v>
      </c>
      <c r="AC957" s="40">
        <v>0</v>
      </c>
      <c r="AD957" s="40">
        <v>49317629</v>
      </c>
      <c r="AE957" s="40">
        <v>0</v>
      </c>
      <c r="AF957" s="40">
        <v>157404794.75999999</v>
      </c>
      <c r="AG957" s="40">
        <v>56091668</v>
      </c>
      <c r="AH957" s="40">
        <v>0</v>
      </c>
      <c r="AI957" s="40">
        <v>11774500436.32</v>
      </c>
      <c r="AJ957" s="40">
        <v>11250381264.969999</v>
      </c>
      <c r="AK957" s="40">
        <v>9250381264.9699993</v>
      </c>
      <c r="AL957" s="40">
        <v>295263164.72000003</v>
      </c>
      <c r="AM957" s="40">
        <v>887816.67</v>
      </c>
      <c r="AN957" s="40">
        <v>1000000</v>
      </c>
      <c r="AO957" s="40">
        <v>203108189.96000001</v>
      </c>
      <c r="AP957" s="40">
        <v>23860000</v>
      </c>
      <c r="AQ957" s="40">
        <v>821454429.5</v>
      </c>
      <c r="AR957" s="40">
        <v>773229561</v>
      </c>
      <c r="AS957" s="40">
        <v>48224868.5</v>
      </c>
      <c r="AT957" s="40">
        <v>739634019.5</v>
      </c>
      <c r="AU957" s="40">
        <v>444144277</v>
      </c>
      <c r="AV957" s="40">
        <v>92381552.540000007</v>
      </c>
      <c r="AW957" s="40">
        <v>203108189.96000001</v>
      </c>
      <c r="AX957" s="40">
        <v>0</v>
      </c>
      <c r="AY957" s="40">
        <v>81820410</v>
      </c>
      <c r="AZ957" s="40">
        <v>81820410</v>
      </c>
      <c r="BA957" s="40">
        <v>0</v>
      </c>
      <c r="BB957" s="40">
        <v>45428049</v>
      </c>
      <c r="BC957" s="40">
        <v>392178104</v>
      </c>
      <c r="BD957" s="40">
        <v>45428049</v>
      </c>
      <c r="BE957" s="40">
        <v>392178104</v>
      </c>
      <c r="BF957" s="40">
        <v>0</v>
      </c>
      <c r="BG957" s="40">
        <v>0</v>
      </c>
      <c r="BH957" s="40">
        <v>0</v>
      </c>
      <c r="BI957" s="40">
        <v>0</v>
      </c>
    </row>
    <row r="958" spans="1:61" ht="14.25" x14ac:dyDescent="0.2">
      <c r="A958" s="25">
        <f t="shared" si="14"/>
        <v>952</v>
      </c>
      <c r="B958" s="34">
        <v>12579</v>
      </c>
      <c r="C958" s="33" t="s">
        <v>5747</v>
      </c>
      <c r="D958" s="33" t="s">
        <v>5748</v>
      </c>
      <c r="E958" s="33" t="s">
        <v>5749</v>
      </c>
      <c r="F958" s="33" t="s">
        <v>28</v>
      </c>
      <c r="G958" s="35">
        <v>6492</v>
      </c>
      <c r="H958" s="33" t="s">
        <v>1321</v>
      </c>
      <c r="I958" s="33"/>
      <c r="J958" s="33" t="s">
        <v>32</v>
      </c>
      <c r="K958" s="33" t="s">
        <v>33</v>
      </c>
      <c r="L958" s="33" t="s">
        <v>5750</v>
      </c>
      <c r="M958" s="34">
        <v>3202160</v>
      </c>
      <c r="N958" s="33" t="s">
        <v>5751</v>
      </c>
      <c r="O958" s="34">
        <v>3</v>
      </c>
      <c r="P958" s="34">
        <v>0</v>
      </c>
      <c r="Q958" s="32"/>
      <c r="R958" s="40">
        <v>265354926.86000001</v>
      </c>
      <c r="S958" s="40">
        <v>8300860.6699999999</v>
      </c>
      <c r="T958" s="40">
        <v>13097267.76</v>
      </c>
      <c r="U958" s="40">
        <v>0</v>
      </c>
      <c r="V958" s="40">
        <v>209668721.44</v>
      </c>
      <c r="W958" s="40">
        <v>28894076.989999998</v>
      </c>
      <c r="X958" s="40">
        <v>0</v>
      </c>
      <c r="Y958" s="40">
        <v>0</v>
      </c>
      <c r="Z958" s="40">
        <v>5394000</v>
      </c>
      <c r="AA958" s="40">
        <v>164644690.25</v>
      </c>
      <c r="AB958" s="40">
        <v>149369459.25</v>
      </c>
      <c r="AC958" s="40">
        <v>0</v>
      </c>
      <c r="AD958" s="40">
        <v>11235118</v>
      </c>
      <c r="AE958" s="40">
        <v>0</v>
      </c>
      <c r="AF958" s="40">
        <v>4040113</v>
      </c>
      <c r="AG958" s="40">
        <v>0</v>
      </c>
      <c r="AH958" s="40">
        <v>0</v>
      </c>
      <c r="AI958" s="40">
        <v>100710236.62</v>
      </c>
      <c r="AJ958" s="40">
        <v>86540537</v>
      </c>
      <c r="AK958" s="40">
        <v>77886484</v>
      </c>
      <c r="AL958" s="40">
        <v>5022499.54</v>
      </c>
      <c r="AM958" s="40">
        <v>8969538.6099999994</v>
      </c>
      <c r="AN958" s="40">
        <v>0</v>
      </c>
      <c r="AO958" s="40">
        <v>177661.47</v>
      </c>
      <c r="AP958" s="40">
        <v>0</v>
      </c>
      <c r="AQ958" s="40">
        <v>33744307.469999999</v>
      </c>
      <c r="AR958" s="40">
        <v>33154430.739999998</v>
      </c>
      <c r="AS958" s="40">
        <v>589876.73</v>
      </c>
      <c r="AT958" s="40">
        <v>33268736.469999999</v>
      </c>
      <c r="AU958" s="40">
        <v>31577750</v>
      </c>
      <c r="AV958" s="40">
        <v>1513325</v>
      </c>
      <c r="AW958" s="40">
        <v>177661.47</v>
      </c>
      <c r="AX958" s="40">
        <v>0</v>
      </c>
      <c r="AY958" s="40">
        <v>475571</v>
      </c>
      <c r="AZ958" s="40">
        <v>475571</v>
      </c>
      <c r="BA958" s="40">
        <v>0</v>
      </c>
      <c r="BB958" s="40">
        <v>0</v>
      </c>
      <c r="BC958" s="40">
        <v>0</v>
      </c>
      <c r="BD958" s="40">
        <v>0</v>
      </c>
      <c r="BE958" s="40">
        <v>0</v>
      </c>
      <c r="BF958" s="40">
        <v>0</v>
      </c>
      <c r="BG958" s="40">
        <v>0</v>
      </c>
      <c r="BH958" s="40">
        <v>0</v>
      </c>
      <c r="BI958" s="40">
        <v>0</v>
      </c>
    </row>
    <row r="959" spans="1:61" ht="14.25" x14ac:dyDescent="0.2">
      <c r="A959" s="25">
        <f t="shared" si="14"/>
        <v>953</v>
      </c>
      <c r="B959" s="34">
        <v>12580</v>
      </c>
      <c r="C959" s="33" t="s">
        <v>5752</v>
      </c>
      <c r="D959" s="33" t="s">
        <v>5753</v>
      </c>
      <c r="E959" s="33" t="s">
        <v>5754</v>
      </c>
      <c r="F959" s="33" t="s">
        <v>28</v>
      </c>
      <c r="G959" s="35">
        <v>6492</v>
      </c>
      <c r="H959" s="33" t="s">
        <v>1321</v>
      </c>
      <c r="I959" s="33" t="s">
        <v>5755</v>
      </c>
      <c r="J959" s="33" t="s">
        <v>29</v>
      </c>
      <c r="K959" s="33" t="s">
        <v>30</v>
      </c>
      <c r="L959" s="33" t="s">
        <v>5756</v>
      </c>
      <c r="M959" s="34">
        <v>5946161</v>
      </c>
      <c r="N959" s="33" t="s">
        <v>5757</v>
      </c>
      <c r="O959" s="34">
        <v>2</v>
      </c>
      <c r="P959" s="34">
        <v>1538</v>
      </c>
      <c r="Q959" s="34">
        <v>1</v>
      </c>
      <c r="R959" s="40">
        <v>7892631041</v>
      </c>
      <c r="S959" s="40">
        <v>263682608</v>
      </c>
      <c r="T959" s="40">
        <v>3142967805</v>
      </c>
      <c r="U959" s="40">
        <v>0</v>
      </c>
      <c r="V959" s="40">
        <v>4054971197</v>
      </c>
      <c r="W959" s="40">
        <v>429438908</v>
      </c>
      <c r="X959" s="40">
        <v>1570523</v>
      </c>
      <c r="Y959" s="40">
        <v>0</v>
      </c>
      <c r="Z959" s="40">
        <v>0</v>
      </c>
      <c r="AA959" s="40">
        <v>5601110290</v>
      </c>
      <c r="AB959" s="40">
        <v>5287674994</v>
      </c>
      <c r="AC959" s="40">
        <v>0</v>
      </c>
      <c r="AD959" s="40">
        <v>95393927</v>
      </c>
      <c r="AE959" s="40">
        <v>0</v>
      </c>
      <c r="AF959" s="40">
        <v>218041369</v>
      </c>
      <c r="AG959" s="40">
        <v>0</v>
      </c>
      <c r="AH959" s="40">
        <v>0</v>
      </c>
      <c r="AI959" s="40">
        <v>2291520751</v>
      </c>
      <c r="AJ959" s="40">
        <v>1925250007</v>
      </c>
      <c r="AK959" s="40">
        <v>1920250007</v>
      </c>
      <c r="AL959" s="40">
        <v>184049164</v>
      </c>
      <c r="AM959" s="40">
        <v>1107050</v>
      </c>
      <c r="AN959" s="40">
        <v>16920588</v>
      </c>
      <c r="AO959" s="40">
        <v>164193942</v>
      </c>
      <c r="AP959" s="40">
        <v>0</v>
      </c>
      <c r="AQ959" s="40">
        <v>498773924</v>
      </c>
      <c r="AR959" s="40">
        <v>390193414</v>
      </c>
      <c r="AS959" s="40">
        <v>108580510</v>
      </c>
      <c r="AT959" s="40">
        <v>266236437</v>
      </c>
      <c r="AU959" s="40">
        <v>99605766</v>
      </c>
      <c r="AV959" s="40">
        <v>2436729</v>
      </c>
      <c r="AW959" s="40">
        <v>164193942</v>
      </c>
      <c r="AX959" s="40">
        <v>0</v>
      </c>
      <c r="AY959" s="40">
        <v>232537487</v>
      </c>
      <c r="AZ959" s="40">
        <v>232537487</v>
      </c>
      <c r="BA959" s="40">
        <v>0</v>
      </c>
      <c r="BB959" s="40">
        <v>157960</v>
      </c>
      <c r="BC959" s="40">
        <v>0</v>
      </c>
      <c r="BD959" s="40">
        <v>157960</v>
      </c>
      <c r="BE959" s="40">
        <v>0</v>
      </c>
      <c r="BF959" s="40">
        <v>4878984486</v>
      </c>
      <c r="BG959" s="40">
        <v>0</v>
      </c>
      <c r="BH959" s="40">
        <v>4878984486</v>
      </c>
      <c r="BI959" s="40">
        <v>0</v>
      </c>
    </row>
    <row r="960" spans="1:61" ht="14.25" x14ac:dyDescent="0.2">
      <c r="A960" s="25">
        <f t="shared" si="14"/>
        <v>954</v>
      </c>
      <c r="B960" s="34">
        <v>12649</v>
      </c>
      <c r="C960" s="33" t="s">
        <v>5758</v>
      </c>
      <c r="D960" s="33" t="s">
        <v>5759</v>
      </c>
      <c r="E960" s="33" t="s">
        <v>5760</v>
      </c>
      <c r="F960" s="33" t="s">
        <v>28</v>
      </c>
      <c r="G960" s="35">
        <v>6492</v>
      </c>
      <c r="H960" s="33" t="s">
        <v>1321</v>
      </c>
      <c r="I960" s="33"/>
      <c r="J960" s="33" t="s">
        <v>41</v>
      </c>
      <c r="K960" s="33" t="s">
        <v>45</v>
      </c>
      <c r="L960" s="33" t="s">
        <v>5761</v>
      </c>
      <c r="M960" s="34">
        <v>5552335</v>
      </c>
      <c r="N960" s="33" t="s">
        <v>5762</v>
      </c>
      <c r="O960" s="34">
        <v>3</v>
      </c>
      <c r="P960" s="34">
        <v>0</v>
      </c>
      <c r="Q960" s="32"/>
      <c r="R960" s="40">
        <v>3237613075</v>
      </c>
      <c r="S960" s="40">
        <v>293661216</v>
      </c>
      <c r="T960" s="40">
        <v>761445147</v>
      </c>
      <c r="U960" s="40">
        <v>0</v>
      </c>
      <c r="V960" s="40">
        <v>1964149070</v>
      </c>
      <c r="W960" s="40">
        <v>210181105</v>
      </c>
      <c r="X960" s="40">
        <v>0</v>
      </c>
      <c r="Y960" s="40">
        <v>0</v>
      </c>
      <c r="Z960" s="40">
        <v>8176537</v>
      </c>
      <c r="AA960" s="40">
        <v>2759058422</v>
      </c>
      <c r="AB960" s="40">
        <v>2689722037</v>
      </c>
      <c r="AC960" s="40">
        <v>0</v>
      </c>
      <c r="AD960" s="40">
        <v>58761420</v>
      </c>
      <c r="AE960" s="40">
        <v>0</v>
      </c>
      <c r="AF960" s="40">
        <v>6313372</v>
      </c>
      <c r="AG960" s="40">
        <v>4261593</v>
      </c>
      <c r="AH960" s="40">
        <v>0</v>
      </c>
      <c r="AI960" s="40">
        <v>478554653</v>
      </c>
      <c r="AJ960" s="40">
        <v>310590340</v>
      </c>
      <c r="AK960" s="40">
        <v>302976563</v>
      </c>
      <c r="AL960" s="40">
        <v>3292516</v>
      </c>
      <c r="AM960" s="40">
        <v>0</v>
      </c>
      <c r="AN960" s="40">
        <v>0</v>
      </c>
      <c r="AO960" s="40">
        <v>164671797</v>
      </c>
      <c r="AP960" s="40">
        <v>0</v>
      </c>
      <c r="AQ960" s="40">
        <v>263020014</v>
      </c>
      <c r="AR960" s="40">
        <v>217148890</v>
      </c>
      <c r="AS960" s="40">
        <v>45871124</v>
      </c>
      <c r="AT960" s="40">
        <v>263020014</v>
      </c>
      <c r="AU960" s="40">
        <v>93196672</v>
      </c>
      <c r="AV960" s="40">
        <v>5151545</v>
      </c>
      <c r="AW960" s="40">
        <v>164671797</v>
      </c>
      <c r="AX960" s="40">
        <v>0</v>
      </c>
      <c r="AY960" s="40">
        <v>0</v>
      </c>
      <c r="AZ960" s="40">
        <v>0</v>
      </c>
      <c r="BA960" s="40">
        <v>0</v>
      </c>
      <c r="BB960" s="40">
        <v>0</v>
      </c>
      <c r="BC960" s="40">
        <v>0</v>
      </c>
      <c r="BD960" s="40">
        <v>0</v>
      </c>
      <c r="BE960" s="40">
        <v>0</v>
      </c>
      <c r="BF960" s="40">
        <v>0</v>
      </c>
      <c r="BG960" s="40">
        <v>0</v>
      </c>
      <c r="BH960" s="40">
        <v>0</v>
      </c>
      <c r="BI960" s="40">
        <v>0</v>
      </c>
    </row>
    <row r="961" spans="1:61" ht="14.25" x14ac:dyDescent="0.2">
      <c r="A961" s="25">
        <f t="shared" si="14"/>
        <v>955</v>
      </c>
      <c r="B961" s="34">
        <v>12735</v>
      </c>
      <c r="C961" s="33" t="s">
        <v>5763</v>
      </c>
      <c r="D961" s="33" t="s">
        <v>5764</v>
      </c>
      <c r="E961" s="33" t="s">
        <v>5765</v>
      </c>
      <c r="F961" s="33" t="s">
        <v>28</v>
      </c>
      <c r="G961" s="35">
        <v>6492</v>
      </c>
      <c r="H961" s="33" t="s">
        <v>1321</v>
      </c>
      <c r="I961" s="33"/>
      <c r="J961" s="33" t="s">
        <v>41</v>
      </c>
      <c r="K961" s="33" t="s">
        <v>45</v>
      </c>
      <c r="L961" s="33" t="s">
        <v>5766</v>
      </c>
      <c r="M961" s="34">
        <v>8831740</v>
      </c>
      <c r="N961" s="33" t="s">
        <v>5767</v>
      </c>
      <c r="O961" s="34">
        <v>3</v>
      </c>
      <c r="P961" s="34">
        <v>0</v>
      </c>
      <c r="Q961" s="32"/>
      <c r="R961" s="40">
        <v>296202356</v>
      </c>
      <c r="S961" s="40">
        <v>85465415</v>
      </c>
      <c r="T961" s="40">
        <v>0</v>
      </c>
      <c r="U961" s="40">
        <v>0</v>
      </c>
      <c r="V961" s="40">
        <v>189493633</v>
      </c>
      <c r="W961" s="40">
        <v>20625419</v>
      </c>
      <c r="X961" s="40">
        <v>617889</v>
      </c>
      <c r="Y961" s="40">
        <v>0</v>
      </c>
      <c r="Z961" s="40">
        <v>0</v>
      </c>
      <c r="AA961" s="40">
        <v>205368630</v>
      </c>
      <c r="AB961" s="40">
        <v>167663730</v>
      </c>
      <c r="AC961" s="40">
        <v>0</v>
      </c>
      <c r="AD961" s="40">
        <v>1021689</v>
      </c>
      <c r="AE961" s="40">
        <v>0</v>
      </c>
      <c r="AF961" s="40">
        <v>36683211</v>
      </c>
      <c r="AG961" s="40">
        <v>0</v>
      </c>
      <c r="AH961" s="40">
        <v>0</v>
      </c>
      <c r="AI961" s="40">
        <v>90833726</v>
      </c>
      <c r="AJ961" s="40">
        <v>56504107</v>
      </c>
      <c r="AK961" s="40">
        <v>48222947</v>
      </c>
      <c r="AL961" s="40">
        <v>22310457</v>
      </c>
      <c r="AM961" s="40">
        <v>9761649</v>
      </c>
      <c r="AN961" s="40">
        <v>0</v>
      </c>
      <c r="AO961" s="40">
        <v>2257513</v>
      </c>
      <c r="AP961" s="40">
        <v>0</v>
      </c>
      <c r="AQ961" s="40">
        <v>23694476</v>
      </c>
      <c r="AR961" s="40">
        <v>23585087</v>
      </c>
      <c r="AS961" s="40">
        <v>109389</v>
      </c>
      <c r="AT961" s="40">
        <v>23694476</v>
      </c>
      <c r="AU961" s="40">
        <v>19605963</v>
      </c>
      <c r="AV961" s="40">
        <v>1831000</v>
      </c>
      <c r="AW961" s="40">
        <v>2257513</v>
      </c>
      <c r="AX961" s="40">
        <v>0</v>
      </c>
      <c r="AY961" s="40">
        <v>0</v>
      </c>
      <c r="AZ961" s="40">
        <v>0</v>
      </c>
      <c r="BA961" s="40">
        <v>0</v>
      </c>
      <c r="BB961" s="40">
        <v>0</v>
      </c>
      <c r="BC961" s="40">
        <v>0</v>
      </c>
      <c r="BD961" s="40">
        <v>0</v>
      </c>
      <c r="BE961" s="40">
        <v>0</v>
      </c>
      <c r="BF961" s="40">
        <v>0</v>
      </c>
      <c r="BG961" s="40">
        <v>0</v>
      </c>
      <c r="BH961" s="40">
        <v>0</v>
      </c>
      <c r="BI961" s="40">
        <v>0</v>
      </c>
    </row>
    <row r="962" spans="1:61" ht="14.25" x14ac:dyDescent="0.2">
      <c r="A962" s="25">
        <f t="shared" si="14"/>
        <v>956</v>
      </c>
      <c r="B962" s="34">
        <v>12744</v>
      </c>
      <c r="C962" s="33" t="s">
        <v>1744</v>
      </c>
      <c r="D962" s="33" t="s">
        <v>1745</v>
      </c>
      <c r="E962" s="33" t="s">
        <v>1746</v>
      </c>
      <c r="F962" s="33" t="s">
        <v>28</v>
      </c>
      <c r="G962" s="35">
        <v>6492</v>
      </c>
      <c r="H962" s="33" t="s">
        <v>1321</v>
      </c>
      <c r="I962" s="33" t="s">
        <v>1747</v>
      </c>
      <c r="J962" s="33" t="s">
        <v>29</v>
      </c>
      <c r="K962" s="33" t="s">
        <v>30</v>
      </c>
      <c r="L962" s="33" t="s">
        <v>1748</v>
      </c>
      <c r="M962" s="34">
        <v>4736244</v>
      </c>
      <c r="N962" s="33" t="s">
        <v>1749</v>
      </c>
      <c r="O962" s="34">
        <v>1</v>
      </c>
      <c r="P962" s="34">
        <v>4735</v>
      </c>
      <c r="Q962" s="34">
        <v>13</v>
      </c>
      <c r="R962" s="40">
        <v>17788510031.139999</v>
      </c>
      <c r="S962" s="40">
        <v>942419244.91999996</v>
      </c>
      <c r="T962" s="40">
        <v>896699434.5</v>
      </c>
      <c r="U962" s="40">
        <v>0</v>
      </c>
      <c r="V962" s="40">
        <v>12245075808</v>
      </c>
      <c r="W962" s="40">
        <v>2625835738.7199998</v>
      </c>
      <c r="X962" s="40">
        <v>1053724058</v>
      </c>
      <c r="Y962" s="40">
        <v>0</v>
      </c>
      <c r="Z962" s="40">
        <v>24755747</v>
      </c>
      <c r="AA962" s="40">
        <v>8983882102.1800003</v>
      </c>
      <c r="AB962" s="40">
        <v>8056257931.8000002</v>
      </c>
      <c r="AC962" s="40">
        <v>2411956.11</v>
      </c>
      <c r="AD962" s="40">
        <v>740647851.75</v>
      </c>
      <c r="AE962" s="40">
        <v>0</v>
      </c>
      <c r="AF962" s="40">
        <v>127662049.48</v>
      </c>
      <c r="AG962" s="40">
        <v>56902313.039999999</v>
      </c>
      <c r="AH962" s="40">
        <v>0</v>
      </c>
      <c r="AI962" s="40">
        <v>8804627928.6700001</v>
      </c>
      <c r="AJ962" s="40">
        <v>7618139680</v>
      </c>
      <c r="AK962" s="40">
        <v>4493171680</v>
      </c>
      <c r="AL962" s="40">
        <v>858869406.23000002</v>
      </c>
      <c r="AM962" s="40">
        <v>0</v>
      </c>
      <c r="AN962" s="40">
        <v>0</v>
      </c>
      <c r="AO962" s="40">
        <v>288865380.44</v>
      </c>
      <c r="AP962" s="40">
        <v>0</v>
      </c>
      <c r="AQ962" s="40">
        <v>1534993097.8099999</v>
      </c>
      <c r="AR962" s="40">
        <v>1280882149</v>
      </c>
      <c r="AS962" s="40">
        <v>254110948.81</v>
      </c>
      <c r="AT962" s="40">
        <v>1467639808.8099999</v>
      </c>
      <c r="AU962" s="40">
        <v>1071102181.96</v>
      </c>
      <c r="AV962" s="40">
        <v>98034987.409999996</v>
      </c>
      <c r="AW962" s="40">
        <v>288865380.44</v>
      </c>
      <c r="AX962" s="40">
        <v>9637259</v>
      </c>
      <c r="AY962" s="40">
        <v>67353289</v>
      </c>
      <c r="AZ962" s="40">
        <v>67353289</v>
      </c>
      <c r="BA962" s="40">
        <v>0</v>
      </c>
      <c r="BB962" s="40">
        <v>0</v>
      </c>
      <c r="BC962" s="40">
        <v>0</v>
      </c>
      <c r="BD962" s="40">
        <v>0</v>
      </c>
      <c r="BE962" s="40">
        <v>0</v>
      </c>
      <c r="BF962" s="40">
        <v>0</v>
      </c>
      <c r="BG962" s="40">
        <v>0</v>
      </c>
      <c r="BH962" s="40">
        <v>0</v>
      </c>
      <c r="BI962" s="40">
        <v>0</v>
      </c>
    </row>
    <row r="963" spans="1:61" ht="14.25" x14ac:dyDescent="0.2">
      <c r="A963" s="25">
        <f t="shared" si="14"/>
        <v>957</v>
      </c>
      <c r="B963" s="34">
        <v>12765</v>
      </c>
      <c r="C963" s="33" t="s">
        <v>5768</v>
      </c>
      <c r="D963" s="33" t="s">
        <v>5769</v>
      </c>
      <c r="E963" s="33" t="s">
        <v>5770</v>
      </c>
      <c r="F963" s="33" t="s">
        <v>28</v>
      </c>
      <c r="G963" s="35">
        <v>6492</v>
      </c>
      <c r="H963" s="33" t="s">
        <v>1321</v>
      </c>
      <c r="I963" s="33"/>
      <c r="J963" s="33" t="s">
        <v>41</v>
      </c>
      <c r="K963" s="33" t="s">
        <v>713</v>
      </c>
      <c r="L963" s="33" t="s">
        <v>5771</v>
      </c>
      <c r="M963" s="34">
        <v>2547201</v>
      </c>
      <c r="N963" s="33" t="s">
        <v>5772</v>
      </c>
      <c r="O963" s="34">
        <v>3</v>
      </c>
      <c r="P963" s="34">
        <v>0</v>
      </c>
      <c r="Q963" s="32"/>
      <c r="R963" s="40">
        <v>1791887793.25</v>
      </c>
      <c r="S963" s="40">
        <v>42345221.039999999</v>
      </c>
      <c r="T963" s="40">
        <v>34253839.109999999</v>
      </c>
      <c r="U963" s="40">
        <v>0</v>
      </c>
      <c r="V963" s="40">
        <v>1394063282.0999999</v>
      </c>
      <c r="W963" s="40">
        <v>320882586</v>
      </c>
      <c r="X963" s="40">
        <v>342865</v>
      </c>
      <c r="Y963" s="40">
        <v>0</v>
      </c>
      <c r="Z963" s="40">
        <v>0</v>
      </c>
      <c r="AA963" s="40">
        <v>806020541.88</v>
      </c>
      <c r="AB963" s="40">
        <v>474638170</v>
      </c>
      <c r="AC963" s="40">
        <v>205833332</v>
      </c>
      <c r="AD963" s="40">
        <v>55309709</v>
      </c>
      <c r="AE963" s="40">
        <v>0</v>
      </c>
      <c r="AF963" s="40">
        <v>64084496.880000003</v>
      </c>
      <c r="AG963" s="40">
        <v>6154834</v>
      </c>
      <c r="AH963" s="40">
        <v>0</v>
      </c>
      <c r="AI963" s="40">
        <v>985867251.37</v>
      </c>
      <c r="AJ963" s="40">
        <v>842506467.39999998</v>
      </c>
      <c r="AK963" s="40">
        <v>594071667.39999998</v>
      </c>
      <c r="AL963" s="40">
        <v>73962183.109999999</v>
      </c>
      <c r="AM963" s="40">
        <v>2710898</v>
      </c>
      <c r="AN963" s="40">
        <v>8861900</v>
      </c>
      <c r="AO963" s="40">
        <v>58003237.859999999</v>
      </c>
      <c r="AP963" s="40">
        <v>-177435</v>
      </c>
      <c r="AQ963" s="40">
        <v>181528498.75</v>
      </c>
      <c r="AR963" s="40">
        <v>166094530</v>
      </c>
      <c r="AS963" s="40">
        <v>15433968.75</v>
      </c>
      <c r="AT963" s="40">
        <v>161456454.75</v>
      </c>
      <c r="AU963" s="40">
        <v>101529411.76000001</v>
      </c>
      <c r="AV963" s="40">
        <v>1923805.13</v>
      </c>
      <c r="AW963" s="40">
        <v>58003237.859999999</v>
      </c>
      <c r="AX963" s="40">
        <v>0</v>
      </c>
      <c r="AY963" s="40">
        <v>20072044</v>
      </c>
      <c r="AZ963" s="40">
        <v>20072044</v>
      </c>
      <c r="BA963" s="40">
        <v>0</v>
      </c>
      <c r="BB963" s="40">
        <v>245731</v>
      </c>
      <c r="BC963" s="40">
        <v>0</v>
      </c>
      <c r="BD963" s="40">
        <v>245731</v>
      </c>
      <c r="BE963" s="40">
        <v>0</v>
      </c>
      <c r="BF963" s="40">
        <v>10206029</v>
      </c>
      <c r="BG963" s="40">
        <v>208257600</v>
      </c>
      <c r="BH963" s="40">
        <v>10206029</v>
      </c>
      <c r="BI963" s="40">
        <v>208257600</v>
      </c>
    </row>
    <row r="964" spans="1:61" ht="14.25" x14ac:dyDescent="0.2">
      <c r="A964" s="25">
        <f t="shared" si="14"/>
        <v>958</v>
      </c>
      <c r="B964" s="34">
        <v>12794</v>
      </c>
      <c r="C964" s="33" t="s">
        <v>5773</v>
      </c>
      <c r="D964" s="33" t="s">
        <v>5774</v>
      </c>
      <c r="E964" s="33" t="s">
        <v>5775</v>
      </c>
      <c r="F964" s="33" t="s">
        <v>31</v>
      </c>
      <c r="G964" s="35">
        <v>6492</v>
      </c>
      <c r="H964" s="33" t="s">
        <v>1321</v>
      </c>
      <c r="I964" s="33" t="s">
        <v>5776</v>
      </c>
      <c r="J964" s="33" t="s">
        <v>35</v>
      </c>
      <c r="K964" s="33" t="s">
        <v>36</v>
      </c>
      <c r="L964" s="33" t="s">
        <v>5777</v>
      </c>
      <c r="M964" s="34">
        <v>3858635</v>
      </c>
      <c r="N964" s="33" t="s">
        <v>5778</v>
      </c>
      <c r="O964" s="34">
        <v>2</v>
      </c>
      <c r="P964" s="34">
        <v>10093</v>
      </c>
      <c r="Q964" s="34">
        <v>9</v>
      </c>
      <c r="R964" s="40">
        <v>3179074406.54</v>
      </c>
      <c r="S964" s="40">
        <v>162799836.53999999</v>
      </c>
      <c r="T964" s="40">
        <v>0</v>
      </c>
      <c r="U964" s="40">
        <v>0</v>
      </c>
      <c r="V964" s="40">
        <v>2968860289</v>
      </c>
      <c r="W964" s="40">
        <v>23104936</v>
      </c>
      <c r="X964" s="40">
        <v>15461585</v>
      </c>
      <c r="Y964" s="40">
        <v>0</v>
      </c>
      <c r="Z964" s="40">
        <v>8847760</v>
      </c>
      <c r="AA964" s="40">
        <v>1790474193</v>
      </c>
      <c r="AB964" s="40">
        <v>0</v>
      </c>
      <c r="AC964" s="40">
        <v>0</v>
      </c>
      <c r="AD964" s="40">
        <v>687936496</v>
      </c>
      <c r="AE964" s="40">
        <v>0</v>
      </c>
      <c r="AF964" s="40">
        <v>1074517978</v>
      </c>
      <c r="AG964" s="40">
        <v>28019719</v>
      </c>
      <c r="AH964" s="40">
        <v>0</v>
      </c>
      <c r="AI964" s="40">
        <v>1388600213.54</v>
      </c>
      <c r="AJ964" s="40">
        <v>1553636568</v>
      </c>
      <c r="AK964" s="40">
        <v>1535636568</v>
      </c>
      <c r="AL964" s="40">
        <v>0</v>
      </c>
      <c r="AM964" s="40">
        <v>178622074</v>
      </c>
      <c r="AN964" s="40">
        <v>0</v>
      </c>
      <c r="AO964" s="40">
        <v>-218634338.46000001</v>
      </c>
      <c r="AP964" s="40">
        <v>0</v>
      </c>
      <c r="AQ964" s="40">
        <v>836087714</v>
      </c>
      <c r="AR964" s="40">
        <v>782415937</v>
      </c>
      <c r="AS964" s="40">
        <v>53671777</v>
      </c>
      <c r="AT964" s="40">
        <v>836087714.53999996</v>
      </c>
      <c r="AU964" s="40">
        <v>1010686409</v>
      </c>
      <c r="AV964" s="40">
        <v>44035644</v>
      </c>
      <c r="AW964" s="40">
        <v>-218634338.46000001</v>
      </c>
      <c r="AX964" s="40">
        <v>0</v>
      </c>
      <c r="AY964" s="40">
        <v>0</v>
      </c>
      <c r="AZ964" s="40">
        <v>0</v>
      </c>
      <c r="BA964" s="40">
        <v>0</v>
      </c>
      <c r="BB964" s="40">
        <v>131953397</v>
      </c>
      <c r="BC964" s="40">
        <v>0</v>
      </c>
      <c r="BD964" s="40">
        <v>131953397</v>
      </c>
      <c r="BE964" s="40">
        <v>0</v>
      </c>
      <c r="BF964" s="40">
        <v>4377643616</v>
      </c>
      <c r="BG964" s="40">
        <v>0</v>
      </c>
      <c r="BH964" s="40">
        <v>4377643616</v>
      </c>
      <c r="BI964" s="40">
        <v>0</v>
      </c>
    </row>
    <row r="965" spans="1:61" ht="14.25" x14ac:dyDescent="0.2">
      <c r="A965" s="25">
        <f t="shared" si="14"/>
        <v>959</v>
      </c>
      <c r="B965" s="34">
        <v>12813</v>
      </c>
      <c r="C965" s="33" t="s">
        <v>5779</v>
      </c>
      <c r="D965" s="33" t="s">
        <v>5780</v>
      </c>
      <c r="E965" s="33" t="s">
        <v>5781</v>
      </c>
      <c r="F965" s="33" t="s">
        <v>28</v>
      </c>
      <c r="G965" s="35">
        <v>6492</v>
      </c>
      <c r="H965" s="33" t="s">
        <v>1321</v>
      </c>
      <c r="I965" s="33"/>
      <c r="J965" s="33" t="s">
        <v>41</v>
      </c>
      <c r="K965" s="33" t="s">
        <v>45</v>
      </c>
      <c r="L965" s="33" t="s">
        <v>5782</v>
      </c>
      <c r="M965" s="34">
        <v>5535321</v>
      </c>
      <c r="N965" s="33" t="s">
        <v>5783</v>
      </c>
      <c r="O965" s="34">
        <v>3</v>
      </c>
      <c r="P965" s="34">
        <v>0</v>
      </c>
      <c r="Q965" s="32"/>
      <c r="R965" s="40">
        <v>117758612</v>
      </c>
      <c r="S965" s="40">
        <v>3329711</v>
      </c>
      <c r="T965" s="40">
        <v>1633003</v>
      </c>
      <c r="U965" s="40">
        <v>0</v>
      </c>
      <c r="V965" s="40">
        <v>93356673</v>
      </c>
      <c r="W965" s="40">
        <v>19439225</v>
      </c>
      <c r="X965" s="40">
        <v>0</v>
      </c>
      <c r="Y965" s="40">
        <v>0</v>
      </c>
      <c r="Z965" s="40">
        <v>0</v>
      </c>
      <c r="AA965" s="40">
        <v>53863638</v>
      </c>
      <c r="AB965" s="40">
        <v>38182167</v>
      </c>
      <c r="AC965" s="40">
        <v>0</v>
      </c>
      <c r="AD965" s="40">
        <v>80000</v>
      </c>
      <c r="AE965" s="40">
        <v>0</v>
      </c>
      <c r="AF965" s="40">
        <v>15601471</v>
      </c>
      <c r="AG965" s="40">
        <v>0</v>
      </c>
      <c r="AH965" s="40">
        <v>0</v>
      </c>
      <c r="AI965" s="40">
        <v>63894974</v>
      </c>
      <c r="AJ965" s="40">
        <v>54851083</v>
      </c>
      <c r="AK965" s="40">
        <v>49701083</v>
      </c>
      <c r="AL965" s="40">
        <v>3957023</v>
      </c>
      <c r="AM965" s="40">
        <v>1978512</v>
      </c>
      <c r="AN965" s="40">
        <v>0</v>
      </c>
      <c r="AO965" s="40">
        <v>3108356</v>
      </c>
      <c r="AP965" s="40">
        <v>0</v>
      </c>
      <c r="AQ965" s="40">
        <v>7840289</v>
      </c>
      <c r="AR965" s="40">
        <v>7487096</v>
      </c>
      <c r="AS965" s="40">
        <v>353193</v>
      </c>
      <c r="AT965" s="40">
        <v>7840289</v>
      </c>
      <c r="AU965" s="40">
        <v>4378200</v>
      </c>
      <c r="AV965" s="40">
        <v>353733</v>
      </c>
      <c r="AW965" s="40">
        <v>3108356</v>
      </c>
      <c r="AX965" s="40">
        <v>0</v>
      </c>
      <c r="AY965" s="40">
        <v>0</v>
      </c>
      <c r="AZ965" s="40">
        <v>0</v>
      </c>
      <c r="BA965" s="40">
        <v>0</v>
      </c>
      <c r="BB965" s="40">
        <v>0</v>
      </c>
      <c r="BC965" s="40">
        <v>0</v>
      </c>
      <c r="BD965" s="40">
        <v>0</v>
      </c>
      <c r="BE965" s="40">
        <v>0</v>
      </c>
      <c r="BF965" s="40">
        <v>0</v>
      </c>
      <c r="BG965" s="40">
        <v>0</v>
      </c>
      <c r="BH965" s="40">
        <v>0</v>
      </c>
      <c r="BI965" s="40">
        <v>0</v>
      </c>
    </row>
    <row r="966" spans="1:61" ht="14.25" x14ac:dyDescent="0.2">
      <c r="A966" s="25">
        <f t="shared" si="14"/>
        <v>960</v>
      </c>
      <c r="B966" s="34">
        <v>12849</v>
      </c>
      <c r="C966" s="33" t="s">
        <v>5784</v>
      </c>
      <c r="D966" s="33" t="s">
        <v>5785</v>
      </c>
      <c r="E966" s="33" t="s">
        <v>5786</v>
      </c>
      <c r="F966" s="33" t="s">
        <v>28</v>
      </c>
      <c r="G966" s="35">
        <v>6492</v>
      </c>
      <c r="H966" s="33" t="s">
        <v>1321</v>
      </c>
      <c r="I966" s="33"/>
      <c r="J966" s="33" t="s">
        <v>29</v>
      </c>
      <c r="K966" s="33" t="s">
        <v>30</v>
      </c>
      <c r="L966" s="33" t="s">
        <v>5787</v>
      </c>
      <c r="M966" s="34">
        <v>6050700</v>
      </c>
      <c r="N966" s="33" t="s">
        <v>5788</v>
      </c>
      <c r="O966" s="34">
        <v>3</v>
      </c>
      <c r="P966" s="34">
        <v>0</v>
      </c>
      <c r="Q966" s="32"/>
      <c r="R966" s="40">
        <v>1409700623.76</v>
      </c>
      <c r="S966" s="40">
        <v>64319664.420000002</v>
      </c>
      <c r="T966" s="40">
        <v>26330932.34</v>
      </c>
      <c r="U966" s="40">
        <v>0</v>
      </c>
      <c r="V966" s="40">
        <v>1263228639</v>
      </c>
      <c r="W966" s="40">
        <v>55821388</v>
      </c>
      <c r="X966" s="40">
        <v>0</v>
      </c>
      <c r="Y966" s="40">
        <v>0</v>
      </c>
      <c r="Z966" s="40">
        <v>0</v>
      </c>
      <c r="AA966" s="40">
        <v>1325085335.3699999</v>
      </c>
      <c r="AB966" s="40">
        <v>1273286469</v>
      </c>
      <c r="AC966" s="40">
        <v>0</v>
      </c>
      <c r="AD966" s="40">
        <v>45526325</v>
      </c>
      <c r="AE966" s="40">
        <v>0</v>
      </c>
      <c r="AF966" s="40">
        <v>5552541.3700000001</v>
      </c>
      <c r="AG966" s="40">
        <v>720000</v>
      </c>
      <c r="AH966" s="40">
        <v>0</v>
      </c>
      <c r="AI966" s="40">
        <v>84615288.390000001</v>
      </c>
      <c r="AJ966" s="40">
        <v>22007091</v>
      </c>
      <c r="AK966" s="40">
        <v>21178975</v>
      </c>
      <c r="AL966" s="40">
        <v>410369.4</v>
      </c>
      <c r="AM966" s="40">
        <v>0</v>
      </c>
      <c r="AN966" s="40">
        <v>0</v>
      </c>
      <c r="AO966" s="40">
        <v>62197827.990000002</v>
      </c>
      <c r="AP966" s="40">
        <v>0</v>
      </c>
      <c r="AQ966" s="40">
        <v>113726659.95999999</v>
      </c>
      <c r="AR966" s="40">
        <v>113172496.06999999</v>
      </c>
      <c r="AS966" s="40">
        <v>554163.89</v>
      </c>
      <c r="AT966" s="40">
        <v>111068154.95999999</v>
      </c>
      <c r="AU966" s="40">
        <v>44602215</v>
      </c>
      <c r="AV966" s="40">
        <v>4268111.97</v>
      </c>
      <c r="AW966" s="40">
        <v>62197827.990000002</v>
      </c>
      <c r="AX966" s="40">
        <v>0</v>
      </c>
      <c r="AY966" s="40">
        <v>2658505</v>
      </c>
      <c r="AZ966" s="40">
        <v>2658505</v>
      </c>
      <c r="BA966" s="40">
        <v>0</v>
      </c>
      <c r="BB966" s="40">
        <v>105009</v>
      </c>
      <c r="BC966" s="40">
        <v>0</v>
      </c>
      <c r="BD966" s="40">
        <v>105009</v>
      </c>
      <c r="BE966" s="40">
        <v>0</v>
      </c>
      <c r="BF966" s="40">
        <v>0</v>
      </c>
      <c r="BG966" s="40">
        <v>0</v>
      </c>
      <c r="BH966" s="40">
        <v>0</v>
      </c>
      <c r="BI966" s="40">
        <v>0</v>
      </c>
    </row>
    <row r="967" spans="1:61" ht="14.25" x14ac:dyDescent="0.2">
      <c r="A967" s="25">
        <f t="shared" si="14"/>
        <v>961</v>
      </c>
      <c r="B967" s="34">
        <v>12983</v>
      </c>
      <c r="C967" s="33" t="s">
        <v>5789</v>
      </c>
      <c r="D967" s="33" t="s">
        <v>5790</v>
      </c>
      <c r="E967" s="33" t="s">
        <v>5791</v>
      </c>
      <c r="F967" s="33" t="s">
        <v>28</v>
      </c>
      <c r="G967" s="35">
        <v>6492</v>
      </c>
      <c r="H967" s="33" t="s">
        <v>1321</v>
      </c>
      <c r="I967" s="33"/>
      <c r="J967" s="33" t="s">
        <v>37</v>
      </c>
      <c r="K967" s="33" t="s">
        <v>2336</v>
      </c>
      <c r="L967" s="33" t="s">
        <v>5792</v>
      </c>
      <c r="M967" s="34">
        <v>8911980</v>
      </c>
      <c r="N967" s="33" t="s">
        <v>5793</v>
      </c>
      <c r="O967" s="34">
        <v>3</v>
      </c>
      <c r="P967" s="34">
        <v>0</v>
      </c>
      <c r="Q967" s="32"/>
      <c r="R967" s="40">
        <v>1975192163.1400001</v>
      </c>
      <c r="S967" s="40">
        <v>184417021.72999999</v>
      </c>
      <c r="T967" s="40">
        <v>86093200.409999996</v>
      </c>
      <c r="U967" s="40">
        <v>0</v>
      </c>
      <c r="V967" s="40">
        <v>1478969388</v>
      </c>
      <c r="W967" s="40">
        <v>223955574</v>
      </c>
      <c r="X967" s="40">
        <v>951600</v>
      </c>
      <c r="Y967" s="40">
        <v>0</v>
      </c>
      <c r="Z967" s="40">
        <v>805379</v>
      </c>
      <c r="AA967" s="40">
        <v>1607207143.9100001</v>
      </c>
      <c r="AB967" s="40">
        <v>1525394937</v>
      </c>
      <c r="AC967" s="40">
        <v>0</v>
      </c>
      <c r="AD967" s="40">
        <v>28960579.93</v>
      </c>
      <c r="AE967" s="40">
        <v>0</v>
      </c>
      <c r="AF967" s="40">
        <v>29742966.98</v>
      </c>
      <c r="AG967" s="40">
        <v>23108660</v>
      </c>
      <c r="AH967" s="40">
        <v>0</v>
      </c>
      <c r="AI967" s="40">
        <v>367985019.23000002</v>
      </c>
      <c r="AJ967" s="40">
        <v>310366915</v>
      </c>
      <c r="AK967" s="40">
        <v>308166915</v>
      </c>
      <c r="AL967" s="40">
        <v>17776076</v>
      </c>
      <c r="AM967" s="40">
        <v>0</v>
      </c>
      <c r="AN967" s="40">
        <v>0</v>
      </c>
      <c r="AO967" s="40">
        <v>39842028.229999997</v>
      </c>
      <c r="AP967" s="40">
        <v>0</v>
      </c>
      <c r="AQ967" s="40">
        <v>139788079.5</v>
      </c>
      <c r="AR967" s="40">
        <v>139435828.90000001</v>
      </c>
      <c r="AS967" s="40">
        <v>352250.6</v>
      </c>
      <c r="AT967" s="40">
        <v>123862105.5</v>
      </c>
      <c r="AU967" s="40">
        <v>77408578</v>
      </c>
      <c r="AV967" s="40">
        <v>6611499.2699999996</v>
      </c>
      <c r="AW967" s="40">
        <v>39842028.229999997</v>
      </c>
      <c r="AX967" s="40">
        <v>0</v>
      </c>
      <c r="AY967" s="40">
        <v>15925974</v>
      </c>
      <c r="AZ967" s="40">
        <v>15925974</v>
      </c>
      <c r="BA967" s="40">
        <v>0</v>
      </c>
      <c r="BB967" s="40">
        <v>0</v>
      </c>
      <c r="BC967" s="40">
        <v>0</v>
      </c>
      <c r="BD967" s="40">
        <v>0</v>
      </c>
      <c r="BE967" s="40">
        <v>0</v>
      </c>
      <c r="BF967" s="40">
        <v>1851537701</v>
      </c>
      <c r="BG967" s="40">
        <v>2200000</v>
      </c>
      <c r="BH967" s="40">
        <v>1851537701</v>
      </c>
      <c r="BI967" s="40">
        <v>2200000</v>
      </c>
    </row>
    <row r="968" spans="1:61" ht="14.25" x14ac:dyDescent="0.2">
      <c r="A968" s="25">
        <f t="shared" si="14"/>
        <v>962</v>
      </c>
      <c r="B968" s="34">
        <v>13017</v>
      </c>
      <c r="C968" s="33" t="s">
        <v>5794</v>
      </c>
      <c r="D968" s="33" t="s">
        <v>5795</v>
      </c>
      <c r="E968" s="33" t="s">
        <v>5796</v>
      </c>
      <c r="F968" s="33" t="s">
        <v>39</v>
      </c>
      <c r="G968" s="35">
        <v>9609</v>
      </c>
      <c r="H968" s="33" t="s">
        <v>3865</v>
      </c>
      <c r="I968" s="33" t="s">
        <v>5797</v>
      </c>
      <c r="J968" s="33" t="s">
        <v>34</v>
      </c>
      <c r="K968" s="33" t="s">
        <v>563</v>
      </c>
      <c r="L968" s="33" t="s">
        <v>5798</v>
      </c>
      <c r="M968" s="32"/>
      <c r="N968" s="33" t="s">
        <v>5799</v>
      </c>
      <c r="O968" s="34">
        <v>2</v>
      </c>
      <c r="P968" s="34">
        <v>360</v>
      </c>
      <c r="Q968" s="34">
        <v>6</v>
      </c>
      <c r="R968" s="40">
        <v>4446506782.3100004</v>
      </c>
      <c r="S968" s="40">
        <v>659058737.52999997</v>
      </c>
      <c r="T968" s="40">
        <v>373164522.23000002</v>
      </c>
      <c r="U968" s="40">
        <v>0</v>
      </c>
      <c r="V968" s="40">
        <v>2887973840</v>
      </c>
      <c r="W968" s="40">
        <v>21450545.379999999</v>
      </c>
      <c r="X968" s="40">
        <v>497981076.17000002</v>
      </c>
      <c r="Y968" s="40">
        <v>0</v>
      </c>
      <c r="Z968" s="40">
        <v>6878061</v>
      </c>
      <c r="AA968" s="40">
        <v>3612375856</v>
      </c>
      <c r="AB968" s="40">
        <v>3513230338.9299998</v>
      </c>
      <c r="AC968" s="40">
        <v>1620000</v>
      </c>
      <c r="AD968" s="40">
        <v>77606092</v>
      </c>
      <c r="AE968" s="40">
        <v>0</v>
      </c>
      <c r="AF968" s="40">
        <v>863049.07</v>
      </c>
      <c r="AG968" s="40">
        <v>19056376</v>
      </c>
      <c r="AH968" s="40">
        <v>0</v>
      </c>
      <c r="AI968" s="40">
        <v>834130926.30999994</v>
      </c>
      <c r="AJ968" s="40">
        <v>340100922.69</v>
      </c>
      <c r="AK968" s="40">
        <v>0</v>
      </c>
      <c r="AL968" s="40">
        <v>36899085.729999997</v>
      </c>
      <c r="AM968" s="40">
        <v>274445485.89999998</v>
      </c>
      <c r="AN968" s="40">
        <v>0</v>
      </c>
      <c r="AO968" s="40">
        <v>41624717.990000002</v>
      </c>
      <c r="AP968" s="40">
        <v>141060714</v>
      </c>
      <c r="AQ968" s="40">
        <v>358295791</v>
      </c>
      <c r="AR968" s="40">
        <v>285055781</v>
      </c>
      <c r="AS968" s="40">
        <v>73240010</v>
      </c>
      <c r="AT968" s="40">
        <v>354402022.77999997</v>
      </c>
      <c r="AU968" s="40">
        <v>304915016.22000003</v>
      </c>
      <c r="AV968" s="40">
        <v>7862288.5700000003</v>
      </c>
      <c r="AW968" s="40">
        <v>41624717.990000002</v>
      </c>
      <c r="AX968" s="40">
        <v>0</v>
      </c>
      <c r="AY968" s="40">
        <v>3893768.22</v>
      </c>
      <c r="AZ968" s="40">
        <v>3893768.22</v>
      </c>
      <c r="BA968" s="40">
        <v>0</v>
      </c>
      <c r="BB968" s="40">
        <v>10613100</v>
      </c>
      <c r="BC968" s="40">
        <v>185809046</v>
      </c>
      <c r="BD968" s="40">
        <v>10613100</v>
      </c>
      <c r="BE968" s="40">
        <v>185809046</v>
      </c>
      <c r="BF968" s="40">
        <v>696438144</v>
      </c>
      <c r="BG968" s="40">
        <v>0</v>
      </c>
      <c r="BH968" s="40">
        <v>696438144</v>
      </c>
      <c r="BI968" s="40">
        <v>0</v>
      </c>
    </row>
    <row r="969" spans="1:61" ht="14.25" x14ac:dyDescent="0.2">
      <c r="A969" s="25">
        <f t="shared" ref="A969:A1032" si="15">+A968+1</f>
        <v>963</v>
      </c>
      <c r="B969" s="34">
        <v>13019</v>
      </c>
      <c r="C969" s="33" t="s">
        <v>5800</v>
      </c>
      <c r="D969" s="33" t="s">
        <v>5801</v>
      </c>
      <c r="E969" s="33" t="s">
        <v>5802</v>
      </c>
      <c r="F969" s="33" t="s">
        <v>28</v>
      </c>
      <c r="G969" s="35">
        <v>6492</v>
      </c>
      <c r="H969" s="33" t="s">
        <v>1321</v>
      </c>
      <c r="I969" s="33"/>
      <c r="J969" s="33" t="s">
        <v>32</v>
      </c>
      <c r="K969" s="33" t="s">
        <v>3609</v>
      </c>
      <c r="L969" s="33" t="s">
        <v>5803</v>
      </c>
      <c r="M969" s="32"/>
      <c r="N969" s="33" t="s">
        <v>5804</v>
      </c>
      <c r="O969" s="34">
        <v>3</v>
      </c>
      <c r="P969" s="34">
        <v>0</v>
      </c>
      <c r="Q969" s="32"/>
      <c r="R969" s="40">
        <v>2508671022.6799998</v>
      </c>
      <c r="S969" s="40">
        <v>83661765.310000002</v>
      </c>
      <c r="T969" s="40">
        <v>344047397.24000001</v>
      </c>
      <c r="U969" s="40">
        <v>0</v>
      </c>
      <c r="V969" s="40">
        <v>1985658288.53</v>
      </c>
      <c r="W969" s="40">
        <v>82081684.189999998</v>
      </c>
      <c r="X969" s="40">
        <v>13221887.41</v>
      </c>
      <c r="Y969" s="40">
        <v>0</v>
      </c>
      <c r="Z969" s="40">
        <v>0</v>
      </c>
      <c r="AA969" s="40">
        <v>1476821006.52</v>
      </c>
      <c r="AB969" s="40">
        <v>965067561.33000004</v>
      </c>
      <c r="AC969" s="40">
        <v>0</v>
      </c>
      <c r="AD969" s="40">
        <v>225474693.99000001</v>
      </c>
      <c r="AE969" s="40">
        <v>0</v>
      </c>
      <c r="AF969" s="40">
        <v>210784851.13</v>
      </c>
      <c r="AG969" s="40">
        <v>75493900.069999993</v>
      </c>
      <c r="AH969" s="40">
        <v>0</v>
      </c>
      <c r="AI969" s="40">
        <v>1031850016.16</v>
      </c>
      <c r="AJ969" s="40">
        <v>661241677</v>
      </c>
      <c r="AK969" s="40">
        <v>659028526</v>
      </c>
      <c r="AL969" s="40">
        <v>232562411.08000001</v>
      </c>
      <c r="AM969" s="40">
        <v>0</v>
      </c>
      <c r="AN969" s="40">
        <v>0</v>
      </c>
      <c r="AO969" s="40">
        <v>138045928.08000001</v>
      </c>
      <c r="AP969" s="40">
        <v>0</v>
      </c>
      <c r="AQ969" s="40">
        <v>360417358.27999997</v>
      </c>
      <c r="AR969" s="40">
        <v>283079919.60000002</v>
      </c>
      <c r="AS969" s="40">
        <v>77337438.680000007</v>
      </c>
      <c r="AT969" s="40">
        <v>353691520.27999997</v>
      </c>
      <c r="AU969" s="40">
        <v>194992657.19</v>
      </c>
      <c r="AV969" s="40">
        <v>20652935.010000002</v>
      </c>
      <c r="AW969" s="40">
        <v>138045928.08000001</v>
      </c>
      <c r="AX969" s="40">
        <v>0</v>
      </c>
      <c r="AY969" s="40">
        <v>6725838</v>
      </c>
      <c r="AZ969" s="40">
        <v>6725838</v>
      </c>
      <c r="BA969" s="40">
        <v>0</v>
      </c>
      <c r="BB969" s="40">
        <v>1581212</v>
      </c>
      <c r="BC969" s="40">
        <v>0</v>
      </c>
      <c r="BD969" s="40">
        <v>1581212</v>
      </c>
      <c r="BE969" s="40">
        <v>0</v>
      </c>
      <c r="BF969" s="40">
        <v>0</v>
      </c>
      <c r="BG969" s="40">
        <v>0</v>
      </c>
      <c r="BH969" s="40">
        <v>0</v>
      </c>
      <c r="BI969" s="40">
        <v>0</v>
      </c>
    </row>
    <row r="970" spans="1:61" ht="14.25" x14ac:dyDescent="0.2">
      <c r="A970" s="25">
        <f t="shared" si="15"/>
        <v>964</v>
      </c>
      <c r="B970" s="34">
        <v>13022</v>
      </c>
      <c r="C970" s="33" t="s">
        <v>1217</v>
      </c>
      <c r="D970" s="33" t="s">
        <v>1218</v>
      </c>
      <c r="E970" s="33" t="s">
        <v>1219</v>
      </c>
      <c r="F970" s="33" t="s">
        <v>106</v>
      </c>
      <c r="G970" s="35">
        <v>6499</v>
      </c>
      <c r="H970" s="33" t="s">
        <v>1326</v>
      </c>
      <c r="I970" s="33" t="s">
        <v>1951</v>
      </c>
      <c r="J970" s="33" t="s">
        <v>1178</v>
      </c>
      <c r="K970" s="33" t="s">
        <v>1179</v>
      </c>
      <c r="L970" s="33" t="s">
        <v>2274</v>
      </c>
      <c r="M970" s="34">
        <v>6723200</v>
      </c>
      <c r="N970" s="33" t="s">
        <v>1325</v>
      </c>
      <c r="O970" s="34">
        <v>1</v>
      </c>
      <c r="P970" s="34">
        <v>4096</v>
      </c>
      <c r="Q970" s="34">
        <v>20</v>
      </c>
      <c r="R970" s="40">
        <v>5565443616.4499998</v>
      </c>
      <c r="S970" s="40">
        <v>497146253.38999999</v>
      </c>
      <c r="T970" s="40">
        <v>195891721.31</v>
      </c>
      <c r="U970" s="40">
        <v>0</v>
      </c>
      <c r="V970" s="40">
        <v>4338928589.7700005</v>
      </c>
      <c r="W970" s="40">
        <v>30881739.98</v>
      </c>
      <c r="X970" s="40">
        <v>502595312</v>
      </c>
      <c r="Y970" s="40">
        <v>0</v>
      </c>
      <c r="Z970" s="40">
        <v>0</v>
      </c>
      <c r="AA970" s="40">
        <v>2617364935.0999999</v>
      </c>
      <c r="AB970" s="40">
        <v>2356386336.2800002</v>
      </c>
      <c r="AC970" s="40">
        <v>67803987.359999999</v>
      </c>
      <c r="AD970" s="40">
        <v>103489247.20999999</v>
      </c>
      <c r="AE970" s="40">
        <v>0</v>
      </c>
      <c r="AF970" s="40">
        <v>11701231</v>
      </c>
      <c r="AG970" s="40">
        <v>77984133.25</v>
      </c>
      <c r="AH970" s="40">
        <v>0</v>
      </c>
      <c r="AI970" s="40">
        <v>2948078681.3499999</v>
      </c>
      <c r="AJ970" s="40">
        <v>3505847628.0300002</v>
      </c>
      <c r="AK970" s="40">
        <v>169659348.03</v>
      </c>
      <c r="AL970" s="40">
        <v>37320613</v>
      </c>
      <c r="AM970" s="40">
        <v>320.77</v>
      </c>
      <c r="AN970" s="40">
        <v>469011000</v>
      </c>
      <c r="AO970" s="40">
        <v>-373907767.60000002</v>
      </c>
      <c r="AP970" s="40">
        <v>661097154</v>
      </c>
      <c r="AQ970" s="40">
        <v>1287622909.54</v>
      </c>
      <c r="AR970" s="40">
        <v>728108416</v>
      </c>
      <c r="AS970" s="40">
        <v>559514493.53999996</v>
      </c>
      <c r="AT970" s="40">
        <v>1218536899.54</v>
      </c>
      <c r="AU970" s="40">
        <v>1577354664.6300001</v>
      </c>
      <c r="AV970" s="40">
        <v>15090002.51</v>
      </c>
      <c r="AW970" s="40">
        <v>-373907767.60000002</v>
      </c>
      <c r="AX970" s="40">
        <v>0</v>
      </c>
      <c r="AY970" s="40">
        <v>69086010</v>
      </c>
      <c r="AZ970" s="40">
        <v>69086010</v>
      </c>
      <c r="BA970" s="40">
        <v>0</v>
      </c>
      <c r="BB970" s="40">
        <v>166646671</v>
      </c>
      <c r="BC970" s="40">
        <v>1355276972.8</v>
      </c>
      <c r="BD970" s="40">
        <v>166646671</v>
      </c>
      <c r="BE970" s="40">
        <v>1355276972.8</v>
      </c>
      <c r="BF970" s="40">
        <v>5439709074.1700001</v>
      </c>
      <c r="BG970" s="40">
        <v>0</v>
      </c>
      <c r="BH970" s="40">
        <v>5439709074.1700001</v>
      </c>
      <c r="BI970" s="40">
        <v>0</v>
      </c>
    </row>
    <row r="971" spans="1:61" ht="14.25" x14ac:dyDescent="0.2">
      <c r="A971" s="25">
        <f t="shared" si="15"/>
        <v>965</v>
      </c>
      <c r="B971" s="34">
        <v>13024</v>
      </c>
      <c r="C971" s="33" t="s">
        <v>1220</v>
      </c>
      <c r="D971" s="33" t="s">
        <v>1221</v>
      </c>
      <c r="E971" s="33" t="s">
        <v>1222</v>
      </c>
      <c r="F971" s="33" t="s">
        <v>106</v>
      </c>
      <c r="G971" s="35">
        <v>6424</v>
      </c>
      <c r="H971" s="33" t="s">
        <v>1324</v>
      </c>
      <c r="I971" s="33" t="s">
        <v>1223</v>
      </c>
      <c r="J971" s="33" t="s">
        <v>29</v>
      </c>
      <c r="K971" s="33" t="s">
        <v>30</v>
      </c>
      <c r="L971" s="33" t="s">
        <v>2275</v>
      </c>
      <c r="M971" s="34">
        <v>5189900</v>
      </c>
      <c r="N971" s="33" t="s">
        <v>2276</v>
      </c>
      <c r="O971" s="34">
        <v>1</v>
      </c>
      <c r="P971" s="34">
        <v>12686</v>
      </c>
      <c r="Q971" s="34">
        <v>46</v>
      </c>
      <c r="R971" s="40">
        <v>61346616672.330002</v>
      </c>
      <c r="S971" s="40">
        <v>6224278616.3699999</v>
      </c>
      <c r="T971" s="40">
        <v>459784909.54000002</v>
      </c>
      <c r="U971" s="40">
        <v>0</v>
      </c>
      <c r="V971" s="40">
        <v>51315803507</v>
      </c>
      <c r="W971" s="40">
        <v>1613598155.99</v>
      </c>
      <c r="X971" s="40">
        <v>1707890045.4300001</v>
      </c>
      <c r="Y971" s="40">
        <v>0</v>
      </c>
      <c r="Z971" s="40">
        <v>25261438</v>
      </c>
      <c r="AA971" s="40">
        <v>50140584013.230003</v>
      </c>
      <c r="AB971" s="40">
        <v>44933386355.089996</v>
      </c>
      <c r="AC971" s="40">
        <v>4108617723.9299998</v>
      </c>
      <c r="AD971" s="40">
        <v>838430018.97000003</v>
      </c>
      <c r="AE971" s="40">
        <v>0</v>
      </c>
      <c r="AF971" s="40">
        <v>46685808.240000002</v>
      </c>
      <c r="AG971" s="40">
        <v>213464107</v>
      </c>
      <c r="AH971" s="40">
        <v>0</v>
      </c>
      <c r="AI971" s="40">
        <v>11206032659.1</v>
      </c>
      <c r="AJ971" s="40">
        <v>10477953595.120001</v>
      </c>
      <c r="AK971" s="40">
        <v>3853025595.1199999</v>
      </c>
      <c r="AL971" s="40">
        <v>312226209.57999998</v>
      </c>
      <c r="AM971" s="40">
        <v>30212509.140000001</v>
      </c>
      <c r="AN971" s="40">
        <v>0</v>
      </c>
      <c r="AO971" s="40">
        <v>364330646.25999999</v>
      </c>
      <c r="AP971" s="40">
        <v>15077389</v>
      </c>
      <c r="AQ971" s="40">
        <v>6907049128.75</v>
      </c>
      <c r="AR971" s="40">
        <v>5938079523</v>
      </c>
      <c r="AS971" s="40">
        <v>968969605.75</v>
      </c>
      <c r="AT971" s="40">
        <v>4841799324.8599997</v>
      </c>
      <c r="AU971" s="40">
        <v>4176905213.1599998</v>
      </c>
      <c r="AV971" s="40">
        <v>300563465.44</v>
      </c>
      <c r="AW971" s="40">
        <v>364330646.25999999</v>
      </c>
      <c r="AX971" s="40">
        <v>0</v>
      </c>
      <c r="AY971" s="40">
        <v>2065249803.8900001</v>
      </c>
      <c r="AZ971" s="40">
        <v>2065249803.8900001</v>
      </c>
      <c r="BA971" s="40">
        <v>0</v>
      </c>
      <c r="BB971" s="40">
        <v>246515104</v>
      </c>
      <c r="BC971" s="40">
        <v>880774472</v>
      </c>
      <c r="BD971" s="40">
        <v>246515104</v>
      </c>
      <c r="BE971" s="40">
        <v>880774472</v>
      </c>
      <c r="BF971" s="40">
        <v>31275545240</v>
      </c>
      <c r="BG971" s="40">
        <v>6624928000</v>
      </c>
      <c r="BH971" s="40">
        <v>31275545240</v>
      </c>
      <c r="BI971" s="40">
        <v>6624928000</v>
      </c>
    </row>
    <row r="972" spans="1:61" ht="14.25" x14ac:dyDescent="0.2">
      <c r="A972" s="25">
        <f t="shared" si="15"/>
        <v>966</v>
      </c>
      <c r="B972" s="34">
        <v>13036</v>
      </c>
      <c r="C972" s="33" t="s">
        <v>5805</v>
      </c>
      <c r="D972" s="33" t="s">
        <v>5806</v>
      </c>
      <c r="E972" s="33" t="s">
        <v>5807</v>
      </c>
      <c r="F972" s="33" t="s">
        <v>40</v>
      </c>
      <c r="G972" s="35">
        <v>9412</v>
      </c>
      <c r="H972" s="33" t="s">
        <v>5808</v>
      </c>
      <c r="I972" s="33"/>
      <c r="J972" s="33" t="s">
        <v>35</v>
      </c>
      <c r="K972" s="33" t="s">
        <v>36</v>
      </c>
      <c r="L972" s="33" t="s">
        <v>5809</v>
      </c>
      <c r="M972" s="34">
        <v>3044194</v>
      </c>
      <c r="N972" s="33" t="s">
        <v>5810</v>
      </c>
      <c r="O972" s="34">
        <v>2</v>
      </c>
      <c r="P972" s="34">
        <v>0</v>
      </c>
      <c r="Q972" s="32"/>
      <c r="R972" s="40">
        <v>208125117.86000001</v>
      </c>
      <c r="S972" s="40">
        <v>17147441</v>
      </c>
      <c r="T972" s="40">
        <v>0</v>
      </c>
      <c r="U972" s="40">
        <v>0</v>
      </c>
      <c r="V972" s="40">
        <v>10865294</v>
      </c>
      <c r="W972" s="40">
        <v>108263980.86</v>
      </c>
      <c r="X972" s="40">
        <v>71848402</v>
      </c>
      <c r="Y972" s="40">
        <v>0</v>
      </c>
      <c r="Z972" s="40">
        <v>0</v>
      </c>
      <c r="AA972" s="40">
        <v>185496144.00999999</v>
      </c>
      <c r="AB972" s="40">
        <v>0</v>
      </c>
      <c r="AC972" s="40">
        <v>0</v>
      </c>
      <c r="AD972" s="40">
        <v>115459094.01000001</v>
      </c>
      <c r="AE972" s="40">
        <v>0</v>
      </c>
      <c r="AF972" s="40">
        <v>510500</v>
      </c>
      <c r="AG972" s="40">
        <v>58070717</v>
      </c>
      <c r="AH972" s="40">
        <v>11455833</v>
      </c>
      <c r="AI972" s="40">
        <v>22628973.870000001</v>
      </c>
      <c r="AJ972" s="40">
        <v>20728739</v>
      </c>
      <c r="AK972" s="40">
        <v>0</v>
      </c>
      <c r="AL972" s="40">
        <v>1295000</v>
      </c>
      <c r="AM972" s="40">
        <v>0</v>
      </c>
      <c r="AN972" s="40">
        <v>0</v>
      </c>
      <c r="AO972" s="40">
        <v>20084012.809999999</v>
      </c>
      <c r="AP972" s="40">
        <v>-19478777.940000001</v>
      </c>
      <c r="AQ972" s="40">
        <v>442787119.32999998</v>
      </c>
      <c r="AR972" s="40">
        <v>442769175</v>
      </c>
      <c r="AS972" s="40">
        <v>17944.330000000002</v>
      </c>
      <c r="AT972" s="40">
        <v>442787119.32999998</v>
      </c>
      <c r="AU972" s="40">
        <v>403497656.51999998</v>
      </c>
      <c r="AV972" s="40">
        <v>19205450</v>
      </c>
      <c r="AW972" s="40">
        <v>20084012.809999999</v>
      </c>
      <c r="AX972" s="40">
        <v>0</v>
      </c>
      <c r="AY972" s="40">
        <v>0</v>
      </c>
      <c r="AZ972" s="40">
        <v>0</v>
      </c>
      <c r="BA972" s="40">
        <v>0</v>
      </c>
      <c r="BB972" s="40">
        <v>0</v>
      </c>
      <c r="BC972" s="40">
        <v>0</v>
      </c>
      <c r="BD972" s="40">
        <v>0</v>
      </c>
      <c r="BE972" s="40">
        <v>0</v>
      </c>
      <c r="BF972" s="40">
        <v>0</v>
      </c>
      <c r="BG972" s="40">
        <v>0</v>
      </c>
      <c r="BH972" s="40">
        <v>0</v>
      </c>
      <c r="BI972" s="40">
        <v>0</v>
      </c>
    </row>
    <row r="973" spans="1:61" ht="14.25" x14ac:dyDescent="0.2">
      <c r="A973" s="25">
        <f t="shared" si="15"/>
        <v>967</v>
      </c>
      <c r="B973" s="34">
        <v>13107</v>
      </c>
      <c r="C973" s="33" t="s">
        <v>5811</v>
      </c>
      <c r="D973" s="33" t="s">
        <v>5812</v>
      </c>
      <c r="E973" s="33" t="s">
        <v>5813</v>
      </c>
      <c r="F973" s="33" t="s">
        <v>28</v>
      </c>
      <c r="G973" s="35">
        <v>6492</v>
      </c>
      <c r="H973" s="33" t="s">
        <v>1321</v>
      </c>
      <c r="I973" s="33"/>
      <c r="J973" s="33" t="s">
        <v>41</v>
      </c>
      <c r="K973" s="33" t="s">
        <v>42</v>
      </c>
      <c r="L973" s="33" t="s">
        <v>5814</v>
      </c>
      <c r="M973" s="34">
        <v>2249816</v>
      </c>
      <c r="N973" s="33" t="s">
        <v>5815</v>
      </c>
      <c r="O973" s="34">
        <v>3</v>
      </c>
      <c r="P973" s="34">
        <v>0</v>
      </c>
      <c r="Q973" s="32"/>
      <c r="R973" s="40">
        <v>2166970580</v>
      </c>
      <c r="S973" s="40">
        <v>109259853</v>
      </c>
      <c r="T973" s="40">
        <v>150843915</v>
      </c>
      <c r="U973" s="40">
        <v>0</v>
      </c>
      <c r="V973" s="40">
        <v>1850427484</v>
      </c>
      <c r="W973" s="40">
        <v>55830331</v>
      </c>
      <c r="X973" s="40">
        <v>608997</v>
      </c>
      <c r="Y973" s="40">
        <v>0</v>
      </c>
      <c r="Z973" s="40">
        <v>0</v>
      </c>
      <c r="AA973" s="40">
        <v>1551020955</v>
      </c>
      <c r="AB973" s="40">
        <v>1316201104</v>
      </c>
      <c r="AC973" s="40">
        <v>0</v>
      </c>
      <c r="AD973" s="40">
        <v>143720042</v>
      </c>
      <c r="AE973" s="40">
        <v>0</v>
      </c>
      <c r="AF973" s="40">
        <v>84587142</v>
      </c>
      <c r="AG973" s="40">
        <v>6512667</v>
      </c>
      <c r="AH973" s="40">
        <v>0</v>
      </c>
      <c r="AI973" s="40">
        <v>615949625</v>
      </c>
      <c r="AJ973" s="40">
        <v>505886567</v>
      </c>
      <c r="AK973" s="40">
        <v>455886567</v>
      </c>
      <c r="AL973" s="40">
        <v>43100931</v>
      </c>
      <c r="AM973" s="40">
        <v>22088115</v>
      </c>
      <c r="AN973" s="40">
        <v>0</v>
      </c>
      <c r="AO973" s="40">
        <v>44874012</v>
      </c>
      <c r="AP973" s="40">
        <v>0</v>
      </c>
      <c r="AQ973" s="40">
        <v>161059741</v>
      </c>
      <c r="AR973" s="40">
        <v>154140979</v>
      </c>
      <c r="AS973" s="40">
        <v>6918762</v>
      </c>
      <c r="AT973" s="40">
        <v>161059741</v>
      </c>
      <c r="AU973" s="40">
        <v>113276686</v>
      </c>
      <c r="AV973" s="40">
        <v>2909043</v>
      </c>
      <c r="AW973" s="40">
        <v>44874012</v>
      </c>
      <c r="AX973" s="40">
        <v>0</v>
      </c>
      <c r="AY973" s="40">
        <v>0</v>
      </c>
      <c r="AZ973" s="40">
        <v>0</v>
      </c>
      <c r="BA973" s="40">
        <v>0</v>
      </c>
      <c r="BB973" s="40">
        <v>0</v>
      </c>
      <c r="BC973" s="40">
        <v>0</v>
      </c>
      <c r="BD973" s="40">
        <v>0</v>
      </c>
      <c r="BE973" s="40">
        <v>0</v>
      </c>
      <c r="BF973" s="40">
        <v>0</v>
      </c>
      <c r="BG973" s="40">
        <v>0</v>
      </c>
      <c r="BH973" s="40">
        <v>0</v>
      </c>
      <c r="BI973" s="40">
        <v>0</v>
      </c>
    </row>
    <row r="974" spans="1:61" ht="14.25" x14ac:dyDescent="0.2">
      <c r="A974" s="25">
        <f t="shared" si="15"/>
        <v>968</v>
      </c>
      <c r="B974" s="34">
        <v>13152</v>
      </c>
      <c r="C974" s="33" t="s">
        <v>5816</v>
      </c>
      <c r="D974" s="33" t="s">
        <v>5817</v>
      </c>
      <c r="E974" s="33" t="s">
        <v>5818</v>
      </c>
      <c r="F974" s="33" t="s">
        <v>39</v>
      </c>
      <c r="G974" s="35">
        <v>9499</v>
      </c>
      <c r="H974" s="33" t="s">
        <v>1328</v>
      </c>
      <c r="I974" s="33" t="s">
        <v>5819</v>
      </c>
      <c r="J974" s="33" t="s">
        <v>29</v>
      </c>
      <c r="K974" s="33" t="s">
        <v>30</v>
      </c>
      <c r="L974" s="33" t="s">
        <v>5820</v>
      </c>
      <c r="M974" s="34">
        <v>3457665</v>
      </c>
      <c r="N974" s="33" t="s">
        <v>5821</v>
      </c>
      <c r="O974" s="34">
        <v>2</v>
      </c>
      <c r="P974" s="34">
        <v>1</v>
      </c>
      <c r="Q974" s="34">
        <v>12</v>
      </c>
      <c r="R974" s="40">
        <v>20502933499.93</v>
      </c>
      <c r="S974" s="40">
        <v>1798747859.24</v>
      </c>
      <c r="T974" s="40">
        <v>2058852191.6900001</v>
      </c>
      <c r="U974" s="40">
        <v>18772845</v>
      </c>
      <c r="V974" s="40">
        <v>15044307540</v>
      </c>
      <c r="W974" s="40">
        <v>347257999</v>
      </c>
      <c r="X974" s="40">
        <v>1160340065</v>
      </c>
      <c r="Y974" s="40">
        <v>0</v>
      </c>
      <c r="Z974" s="40">
        <v>74655000</v>
      </c>
      <c r="AA974" s="40">
        <v>19094579300.740002</v>
      </c>
      <c r="AB974" s="40">
        <v>18544187760.009998</v>
      </c>
      <c r="AC974" s="40">
        <v>2586834</v>
      </c>
      <c r="AD974" s="40">
        <v>171802130.13999999</v>
      </c>
      <c r="AE974" s="40">
        <v>0</v>
      </c>
      <c r="AF974" s="40">
        <v>339540371.76999998</v>
      </c>
      <c r="AG974" s="40">
        <v>36462204.82</v>
      </c>
      <c r="AH974" s="40">
        <v>0</v>
      </c>
      <c r="AI974" s="40">
        <v>1408354199.1900001</v>
      </c>
      <c r="AJ974" s="40">
        <v>688212610</v>
      </c>
      <c r="AK974" s="40">
        <v>0</v>
      </c>
      <c r="AL974" s="40">
        <v>264755954</v>
      </c>
      <c r="AM974" s="40">
        <v>274598113</v>
      </c>
      <c r="AN974" s="40">
        <v>100000000</v>
      </c>
      <c r="AO974" s="40">
        <v>-48493295.539999999</v>
      </c>
      <c r="AP974" s="40">
        <v>129280817.73</v>
      </c>
      <c r="AQ974" s="40">
        <v>1631670926.25</v>
      </c>
      <c r="AR974" s="40">
        <v>1404646782</v>
      </c>
      <c r="AS974" s="40">
        <v>227024144.25</v>
      </c>
      <c r="AT974" s="40">
        <v>1072199434.25</v>
      </c>
      <c r="AU974" s="40">
        <v>928077885.82000005</v>
      </c>
      <c r="AV974" s="40">
        <v>192614843.97</v>
      </c>
      <c r="AW974" s="40">
        <v>-48493295.539999999</v>
      </c>
      <c r="AX974" s="40">
        <v>0</v>
      </c>
      <c r="AY974" s="40">
        <v>559471492</v>
      </c>
      <c r="AZ974" s="40">
        <v>559471492</v>
      </c>
      <c r="BA974" s="40">
        <v>0</v>
      </c>
      <c r="BB974" s="40">
        <v>102880808</v>
      </c>
      <c r="BC974" s="40">
        <v>47132140</v>
      </c>
      <c r="BD974" s="40">
        <v>102880808</v>
      </c>
      <c r="BE974" s="40">
        <v>47132140</v>
      </c>
      <c r="BF974" s="40">
        <v>9669608933</v>
      </c>
      <c r="BG974" s="40">
        <v>50000000</v>
      </c>
      <c r="BH974" s="40">
        <v>9719608933</v>
      </c>
      <c r="BI974" s="40">
        <v>0</v>
      </c>
    </row>
    <row r="975" spans="1:61" ht="14.25" x14ac:dyDescent="0.2">
      <c r="A975" s="25">
        <f t="shared" si="15"/>
        <v>969</v>
      </c>
      <c r="B975" s="34">
        <v>13154</v>
      </c>
      <c r="C975" s="33" t="s">
        <v>5822</v>
      </c>
      <c r="D975" s="33" t="s">
        <v>5823</v>
      </c>
      <c r="E975" s="33" t="s">
        <v>5824</v>
      </c>
      <c r="F975" s="33" t="s">
        <v>39</v>
      </c>
      <c r="G975" s="35">
        <v>6492</v>
      </c>
      <c r="H975" s="33" t="s">
        <v>1321</v>
      </c>
      <c r="I975" s="33"/>
      <c r="J975" s="33" t="s">
        <v>32</v>
      </c>
      <c r="K975" s="33" t="s">
        <v>33</v>
      </c>
      <c r="L975" s="33" t="s">
        <v>5825</v>
      </c>
      <c r="M975" s="34">
        <v>2309248</v>
      </c>
      <c r="N975" s="33" t="s">
        <v>5826</v>
      </c>
      <c r="O975" s="34">
        <v>3</v>
      </c>
      <c r="P975" s="34">
        <v>0</v>
      </c>
      <c r="Q975" s="32"/>
      <c r="R975" s="40">
        <v>1654748981.01</v>
      </c>
      <c r="S975" s="40">
        <v>202124738.66</v>
      </c>
      <c r="T975" s="40">
        <v>120000000</v>
      </c>
      <c r="U975" s="40">
        <v>0</v>
      </c>
      <c r="V975" s="40">
        <v>1330631133</v>
      </c>
      <c r="W975" s="40">
        <v>1993109.35</v>
      </c>
      <c r="X975" s="40">
        <v>0</v>
      </c>
      <c r="Y975" s="40">
        <v>0</v>
      </c>
      <c r="Z975" s="40">
        <v>0</v>
      </c>
      <c r="AA975" s="40">
        <v>1575846394.6199999</v>
      </c>
      <c r="AB975" s="40">
        <v>1548132915</v>
      </c>
      <c r="AC975" s="40">
        <v>0</v>
      </c>
      <c r="AD975" s="40">
        <v>9730103</v>
      </c>
      <c r="AE975" s="40">
        <v>0</v>
      </c>
      <c r="AF975" s="40">
        <v>14788074.619999999</v>
      </c>
      <c r="AG975" s="40">
        <v>3195302</v>
      </c>
      <c r="AH975" s="40">
        <v>0</v>
      </c>
      <c r="AI975" s="40">
        <v>78902586.390000001</v>
      </c>
      <c r="AJ975" s="40">
        <v>14166763</v>
      </c>
      <c r="AK975" s="40">
        <v>0</v>
      </c>
      <c r="AL975" s="40">
        <v>17962911</v>
      </c>
      <c r="AM975" s="40">
        <v>24469042.780000001</v>
      </c>
      <c r="AN975" s="40">
        <v>0</v>
      </c>
      <c r="AO975" s="40">
        <v>22303869.609999999</v>
      </c>
      <c r="AP975" s="40">
        <v>0</v>
      </c>
      <c r="AQ975" s="40">
        <v>145978292.74000001</v>
      </c>
      <c r="AR975" s="40">
        <v>102756370</v>
      </c>
      <c r="AS975" s="40">
        <v>43221922.740000002</v>
      </c>
      <c r="AT975" s="40">
        <v>109797223.73999999</v>
      </c>
      <c r="AU975" s="40">
        <v>80956017.200000003</v>
      </c>
      <c r="AV975" s="40">
        <v>6537336.9299999997</v>
      </c>
      <c r="AW975" s="40">
        <v>22303869.609999999</v>
      </c>
      <c r="AX975" s="40">
        <v>0</v>
      </c>
      <c r="AY975" s="40">
        <v>36181069</v>
      </c>
      <c r="AZ975" s="40">
        <v>36181069</v>
      </c>
      <c r="BA975" s="40">
        <v>0</v>
      </c>
      <c r="BB975" s="40">
        <v>0</v>
      </c>
      <c r="BC975" s="40">
        <v>0</v>
      </c>
      <c r="BD975" s="40">
        <v>0</v>
      </c>
      <c r="BE975" s="40">
        <v>0</v>
      </c>
      <c r="BF975" s="40">
        <v>1874259616</v>
      </c>
      <c r="BG975" s="40">
        <v>0</v>
      </c>
      <c r="BH975" s="40">
        <v>1874259616</v>
      </c>
      <c r="BI975" s="40">
        <v>0</v>
      </c>
    </row>
    <row r="976" spans="1:61" ht="14.25" x14ac:dyDescent="0.2">
      <c r="A976" s="25">
        <f t="shared" si="15"/>
        <v>970</v>
      </c>
      <c r="B976" s="34">
        <v>13160</v>
      </c>
      <c r="C976" s="33" t="s">
        <v>5827</v>
      </c>
      <c r="D976" s="33" t="s">
        <v>5828</v>
      </c>
      <c r="E976" s="33" t="s">
        <v>5829</v>
      </c>
      <c r="F976" s="33" t="s">
        <v>28</v>
      </c>
      <c r="G976" s="35">
        <v>6492</v>
      </c>
      <c r="H976" s="33" t="s">
        <v>1321</v>
      </c>
      <c r="I976" s="33" t="s">
        <v>5830</v>
      </c>
      <c r="J976" s="33" t="s">
        <v>549</v>
      </c>
      <c r="K976" s="33" t="s">
        <v>550</v>
      </c>
      <c r="L976" s="33" t="s">
        <v>5831</v>
      </c>
      <c r="M976" s="34">
        <v>3131110</v>
      </c>
      <c r="N976" s="33" t="s">
        <v>5832</v>
      </c>
      <c r="O976" s="34">
        <v>2</v>
      </c>
      <c r="P976" s="34">
        <v>5358</v>
      </c>
      <c r="Q976" s="34">
        <v>19</v>
      </c>
      <c r="R976" s="40">
        <v>23947217077</v>
      </c>
      <c r="S976" s="40">
        <v>777955428</v>
      </c>
      <c r="T976" s="40">
        <v>7498453</v>
      </c>
      <c r="U976" s="40">
        <v>0</v>
      </c>
      <c r="V976" s="40">
        <v>22670474949</v>
      </c>
      <c r="W976" s="40">
        <v>489208617</v>
      </c>
      <c r="X976" s="40">
        <v>2079630</v>
      </c>
      <c r="Y976" s="40">
        <v>0</v>
      </c>
      <c r="Z976" s="40">
        <v>0</v>
      </c>
      <c r="AA976" s="40">
        <v>11496847865</v>
      </c>
      <c r="AB976" s="40">
        <v>6481454866</v>
      </c>
      <c r="AC976" s="40">
        <v>3969670961</v>
      </c>
      <c r="AD976" s="40">
        <v>358919554</v>
      </c>
      <c r="AE976" s="40">
        <v>0</v>
      </c>
      <c r="AF976" s="40">
        <v>624117882</v>
      </c>
      <c r="AG976" s="40">
        <v>62684602</v>
      </c>
      <c r="AH976" s="40">
        <v>0</v>
      </c>
      <c r="AI976" s="40">
        <v>12450369212</v>
      </c>
      <c r="AJ976" s="40">
        <v>10892348534</v>
      </c>
      <c r="AK976" s="40">
        <v>9106102322</v>
      </c>
      <c r="AL976" s="40">
        <v>728633036</v>
      </c>
      <c r="AM976" s="40">
        <v>0</v>
      </c>
      <c r="AN976" s="40">
        <v>0</v>
      </c>
      <c r="AO976" s="40">
        <v>829387642</v>
      </c>
      <c r="AP976" s="40">
        <v>0</v>
      </c>
      <c r="AQ976" s="40">
        <v>2633191027</v>
      </c>
      <c r="AR976" s="40">
        <v>2106205685</v>
      </c>
      <c r="AS976" s="40">
        <v>526985342</v>
      </c>
      <c r="AT976" s="40">
        <v>2437015945</v>
      </c>
      <c r="AU976" s="40">
        <v>1283144820</v>
      </c>
      <c r="AV976" s="40">
        <v>324483483</v>
      </c>
      <c r="AW976" s="40">
        <v>829387642</v>
      </c>
      <c r="AX976" s="40">
        <v>0</v>
      </c>
      <c r="AY976" s="40">
        <v>196175082</v>
      </c>
      <c r="AZ976" s="40">
        <v>196175082</v>
      </c>
      <c r="BA976" s="40">
        <v>0</v>
      </c>
      <c r="BB976" s="40">
        <v>120717212</v>
      </c>
      <c r="BC976" s="40">
        <v>0</v>
      </c>
      <c r="BD976" s="40">
        <v>120717212</v>
      </c>
      <c r="BE976" s="40">
        <v>0</v>
      </c>
      <c r="BF976" s="40">
        <v>0</v>
      </c>
      <c r="BG976" s="40">
        <v>0</v>
      </c>
      <c r="BH976" s="40">
        <v>0</v>
      </c>
      <c r="BI976" s="40">
        <v>0</v>
      </c>
    </row>
    <row r="977" spans="1:61" ht="14.25" x14ac:dyDescent="0.2">
      <c r="A977" s="25">
        <f t="shared" si="15"/>
        <v>971</v>
      </c>
      <c r="B977" s="34">
        <v>13261</v>
      </c>
      <c r="C977" s="33" t="s">
        <v>5833</v>
      </c>
      <c r="D977" s="33" t="s">
        <v>5834</v>
      </c>
      <c r="E977" s="33" t="s">
        <v>5835</v>
      </c>
      <c r="F977" s="33" t="s">
        <v>28</v>
      </c>
      <c r="G977" s="35">
        <v>9499</v>
      </c>
      <c r="H977" s="33" t="s">
        <v>1328</v>
      </c>
      <c r="I977" s="33"/>
      <c r="J977" s="33" t="s">
        <v>35</v>
      </c>
      <c r="K977" s="33" t="s">
        <v>36</v>
      </c>
      <c r="L977" s="33" t="s">
        <v>5836</v>
      </c>
      <c r="M977" s="34">
        <v>3700755</v>
      </c>
      <c r="N977" s="33" t="s">
        <v>5837</v>
      </c>
      <c r="O977" s="34">
        <v>3</v>
      </c>
      <c r="P977" s="34">
        <v>0</v>
      </c>
      <c r="Q977" s="32"/>
      <c r="R977" s="40">
        <v>1715779310.9300001</v>
      </c>
      <c r="S977" s="40">
        <v>445672596.60000002</v>
      </c>
      <c r="T977" s="40">
        <v>0</v>
      </c>
      <c r="U977" s="40">
        <v>0</v>
      </c>
      <c r="V977" s="40">
        <v>1125305422.5</v>
      </c>
      <c r="W977" s="40">
        <v>130491491.83</v>
      </c>
      <c r="X977" s="40">
        <v>14309800</v>
      </c>
      <c r="Y977" s="40">
        <v>0</v>
      </c>
      <c r="Z977" s="40">
        <v>0</v>
      </c>
      <c r="AA977" s="40">
        <v>1519497529.6500001</v>
      </c>
      <c r="AB977" s="40">
        <v>1457870167.22</v>
      </c>
      <c r="AC977" s="40">
        <v>0</v>
      </c>
      <c r="AD977" s="40">
        <v>28268640.530000001</v>
      </c>
      <c r="AE977" s="40">
        <v>0</v>
      </c>
      <c r="AF977" s="40">
        <v>13102922.9</v>
      </c>
      <c r="AG977" s="40">
        <v>20255799</v>
      </c>
      <c r="AH977" s="40">
        <v>0</v>
      </c>
      <c r="AI977" s="40">
        <v>196281781.28</v>
      </c>
      <c r="AJ977" s="40">
        <v>168413133.80000001</v>
      </c>
      <c r="AK977" s="40">
        <v>151571820.80000001</v>
      </c>
      <c r="AL977" s="40">
        <v>14044111.460000001</v>
      </c>
      <c r="AM977" s="40">
        <v>0</v>
      </c>
      <c r="AN977" s="40">
        <v>0</v>
      </c>
      <c r="AO977" s="40">
        <v>13824536.02</v>
      </c>
      <c r="AP977" s="40">
        <v>0</v>
      </c>
      <c r="AQ977" s="40">
        <v>107150955.98999999</v>
      </c>
      <c r="AR977" s="40">
        <v>97087657</v>
      </c>
      <c r="AS977" s="40">
        <v>10063298.99</v>
      </c>
      <c r="AT977" s="40">
        <v>88724860.989999995</v>
      </c>
      <c r="AU977" s="40">
        <v>55620027</v>
      </c>
      <c r="AV977" s="40">
        <v>19280297.969999999</v>
      </c>
      <c r="AW977" s="40">
        <v>13824536.02</v>
      </c>
      <c r="AX977" s="40">
        <v>0</v>
      </c>
      <c r="AY977" s="40">
        <v>18426095</v>
      </c>
      <c r="AZ977" s="40">
        <v>18426095</v>
      </c>
      <c r="BA977" s="40">
        <v>0</v>
      </c>
      <c r="BB977" s="40">
        <v>0</v>
      </c>
      <c r="BC977" s="40">
        <v>0</v>
      </c>
      <c r="BD977" s="40">
        <v>0</v>
      </c>
      <c r="BE977" s="40">
        <v>0</v>
      </c>
      <c r="BF977" s="40">
        <v>0</v>
      </c>
      <c r="BG977" s="40">
        <v>0</v>
      </c>
      <c r="BH977" s="40">
        <v>0</v>
      </c>
      <c r="BI977" s="40">
        <v>0</v>
      </c>
    </row>
    <row r="978" spans="1:61" ht="14.25" x14ac:dyDescent="0.2">
      <c r="A978" s="25">
        <f t="shared" si="15"/>
        <v>972</v>
      </c>
      <c r="B978" s="34">
        <v>13270</v>
      </c>
      <c r="C978" s="33" t="s">
        <v>5838</v>
      </c>
      <c r="D978" s="33" t="s">
        <v>5839</v>
      </c>
      <c r="E978" s="33" t="s">
        <v>5840</v>
      </c>
      <c r="F978" s="33" t="s">
        <v>28</v>
      </c>
      <c r="G978" s="35">
        <v>6492</v>
      </c>
      <c r="H978" s="33" t="s">
        <v>1321</v>
      </c>
      <c r="I978" s="33"/>
      <c r="J978" s="33" t="s">
        <v>32</v>
      </c>
      <c r="K978" s="33" t="s">
        <v>33</v>
      </c>
      <c r="L978" s="33" t="s">
        <v>5841</v>
      </c>
      <c r="M978" s="34">
        <v>3228315</v>
      </c>
      <c r="N978" s="33" t="s">
        <v>5842</v>
      </c>
      <c r="O978" s="34">
        <v>3</v>
      </c>
      <c r="P978" s="34">
        <v>0</v>
      </c>
      <c r="Q978" s="32"/>
      <c r="R978" s="40">
        <v>3876298877.3400002</v>
      </c>
      <c r="S978" s="40">
        <v>220355143.41</v>
      </c>
      <c r="T978" s="40">
        <v>232984971.53999999</v>
      </c>
      <c r="U978" s="40">
        <v>0</v>
      </c>
      <c r="V978" s="40">
        <v>2540023111.3899999</v>
      </c>
      <c r="W978" s="40">
        <v>869654509</v>
      </c>
      <c r="X978" s="40">
        <v>13281142</v>
      </c>
      <c r="Y978" s="40">
        <v>0</v>
      </c>
      <c r="Z978" s="40">
        <v>0</v>
      </c>
      <c r="AA978" s="40">
        <v>2448778065.3200002</v>
      </c>
      <c r="AB978" s="40">
        <v>2068160258.5699999</v>
      </c>
      <c r="AC978" s="40">
        <v>0</v>
      </c>
      <c r="AD978" s="40">
        <v>64775701.939999998</v>
      </c>
      <c r="AE978" s="40">
        <v>0</v>
      </c>
      <c r="AF978" s="40">
        <v>171015420.65000001</v>
      </c>
      <c r="AG978" s="40">
        <v>144826684.16</v>
      </c>
      <c r="AH978" s="40">
        <v>0</v>
      </c>
      <c r="AI978" s="40">
        <v>1427520812.02</v>
      </c>
      <c r="AJ978" s="40">
        <v>1140226622.5</v>
      </c>
      <c r="AK978" s="40">
        <v>1139746622.5</v>
      </c>
      <c r="AL978" s="40">
        <v>103783551.67</v>
      </c>
      <c r="AM978" s="40">
        <v>98710216.900000006</v>
      </c>
      <c r="AN978" s="40">
        <v>0</v>
      </c>
      <c r="AO978" s="40">
        <v>84800420.950000003</v>
      </c>
      <c r="AP978" s="40">
        <v>0</v>
      </c>
      <c r="AQ978" s="40">
        <v>385629016.38999999</v>
      </c>
      <c r="AR978" s="40">
        <v>355997250</v>
      </c>
      <c r="AS978" s="40">
        <v>29631766.390000001</v>
      </c>
      <c r="AT978" s="40">
        <v>350436369.38999999</v>
      </c>
      <c r="AU978" s="40">
        <v>262796975.94</v>
      </c>
      <c r="AV978" s="40">
        <v>2838972.5</v>
      </c>
      <c r="AW978" s="40">
        <v>84800420.950000003</v>
      </c>
      <c r="AX978" s="40">
        <v>0</v>
      </c>
      <c r="AY978" s="40">
        <v>35192647</v>
      </c>
      <c r="AZ978" s="40">
        <v>35192647</v>
      </c>
      <c r="BA978" s="40">
        <v>0</v>
      </c>
      <c r="BB978" s="40">
        <v>21722492</v>
      </c>
      <c r="BC978" s="40">
        <v>38256773</v>
      </c>
      <c r="BD978" s="40">
        <v>21722492</v>
      </c>
      <c r="BE978" s="40">
        <v>38256773</v>
      </c>
      <c r="BF978" s="40">
        <v>2664251864.3899999</v>
      </c>
      <c r="BG978" s="40">
        <v>0</v>
      </c>
      <c r="BH978" s="40">
        <v>2664251864.3899999</v>
      </c>
      <c r="BI978" s="40">
        <v>0</v>
      </c>
    </row>
    <row r="979" spans="1:61" ht="14.25" x14ac:dyDescent="0.2">
      <c r="A979" s="25">
        <f t="shared" si="15"/>
        <v>973</v>
      </c>
      <c r="B979" s="34">
        <v>13311</v>
      </c>
      <c r="C979" s="33" t="s">
        <v>5843</v>
      </c>
      <c r="D979" s="33" t="s">
        <v>5844</v>
      </c>
      <c r="E979" s="33" t="s">
        <v>5845</v>
      </c>
      <c r="F979" s="33" t="s">
        <v>28</v>
      </c>
      <c r="G979" s="35">
        <v>6492</v>
      </c>
      <c r="H979" s="33" t="s">
        <v>1321</v>
      </c>
      <c r="I979" s="33"/>
      <c r="J979" s="33" t="s">
        <v>32</v>
      </c>
      <c r="K979" s="33" t="s">
        <v>33</v>
      </c>
      <c r="L979" s="33" t="s">
        <v>5846</v>
      </c>
      <c r="M979" s="34">
        <v>3696060</v>
      </c>
      <c r="N979" s="33" t="s">
        <v>5847</v>
      </c>
      <c r="O979" s="34">
        <v>3</v>
      </c>
      <c r="P979" s="34">
        <v>0</v>
      </c>
      <c r="Q979" s="32"/>
      <c r="R979" s="40">
        <v>2722029337.2399998</v>
      </c>
      <c r="S979" s="40">
        <v>47943331.219999999</v>
      </c>
      <c r="T979" s="40">
        <v>754622083.34000003</v>
      </c>
      <c r="U979" s="40">
        <v>0</v>
      </c>
      <c r="V979" s="40">
        <v>1657810401</v>
      </c>
      <c r="W979" s="40">
        <v>258751675.68000001</v>
      </c>
      <c r="X979" s="40">
        <v>2901846</v>
      </c>
      <c r="Y979" s="40">
        <v>0</v>
      </c>
      <c r="Z979" s="40">
        <v>0</v>
      </c>
      <c r="AA979" s="40">
        <v>1988653637.5699999</v>
      </c>
      <c r="AB979" s="40">
        <v>1543203010.1099999</v>
      </c>
      <c r="AC979" s="40">
        <v>0</v>
      </c>
      <c r="AD979" s="40">
        <v>144707321</v>
      </c>
      <c r="AE979" s="40">
        <v>0</v>
      </c>
      <c r="AF979" s="40">
        <v>112938511.03</v>
      </c>
      <c r="AG979" s="40">
        <v>162306139</v>
      </c>
      <c r="AH979" s="40">
        <v>25498656.43</v>
      </c>
      <c r="AI979" s="40">
        <v>733375699.66999996</v>
      </c>
      <c r="AJ979" s="40">
        <v>677231230</v>
      </c>
      <c r="AK979" s="40">
        <v>511608030</v>
      </c>
      <c r="AL979" s="40">
        <v>10005226.609999999</v>
      </c>
      <c r="AM979" s="40">
        <v>5002669.62</v>
      </c>
      <c r="AN979" s="40">
        <v>0</v>
      </c>
      <c r="AO979" s="40">
        <v>41136573.439999998</v>
      </c>
      <c r="AP979" s="40">
        <v>0</v>
      </c>
      <c r="AQ979" s="40">
        <v>315775575.13</v>
      </c>
      <c r="AR979" s="40">
        <v>197954933</v>
      </c>
      <c r="AS979" s="40">
        <v>117820642.13</v>
      </c>
      <c r="AT979" s="40">
        <v>302644628.13</v>
      </c>
      <c r="AU979" s="40">
        <v>255087545.53</v>
      </c>
      <c r="AV979" s="40">
        <v>6420509.1600000001</v>
      </c>
      <c r="AW979" s="40">
        <v>41136573.439999998</v>
      </c>
      <c r="AX979" s="40">
        <v>0</v>
      </c>
      <c r="AY979" s="40">
        <v>13130947</v>
      </c>
      <c r="AZ979" s="40">
        <v>13130947</v>
      </c>
      <c r="BA979" s="40">
        <v>0</v>
      </c>
      <c r="BB979" s="40">
        <v>0</v>
      </c>
      <c r="BC979" s="40">
        <v>180794</v>
      </c>
      <c r="BD979" s="40">
        <v>0</v>
      </c>
      <c r="BE979" s="40">
        <v>180794</v>
      </c>
      <c r="BF979" s="40">
        <v>1674384833</v>
      </c>
      <c r="BG979" s="40">
        <v>0</v>
      </c>
      <c r="BH979" s="40">
        <v>1674384833</v>
      </c>
      <c r="BI979" s="40">
        <v>0</v>
      </c>
    </row>
    <row r="980" spans="1:61" ht="14.25" x14ac:dyDescent="0.2">
      <c r="A980" s="25">
        <f t="shared" si="15"/>
        <v>974</v>
      </c>
      <c r="B980" s="34">
        <v>13359</v>
      </c>
      <c r="C980" s="33" t="s">
        <v>5848</v>
      </c>
      <c r="D980" s="33" t="s">
        <v>5849</v>
      </c>
      <c r="E980" s="33" t="s">
        <v>5850</v>
      </c>
      <c r="F980" s="33" t="s">
        <v>28</v>
      </c>
      <c r="G980" s="35">
        <v>6492</v>
      </c>
      <c r="H980" s="33" t="s">
        <v>1321</v>
      </c>
      <c r="I980" s="33" t="s">
        <v>5851</v>
      </c>
      <c r="J980" s="33" t="s">
        <v>32</v>
      </c>
      <c r="K980" s="33" t="s">
        <v>33</v>
      </c>
      <c r="L980" s="33" t="s">
        <v>5852</v>
      </c>
      <c r="M980" s="34">
        <v>4442893</v>
      </c>
      <c r="N980" s="33" t="s">
        <v>5853</v>
      </c>
      <c r="O980" s="34">
        <v>2</v>
      </c>
      <c r="P980" s="34">
        <v>2081</v>
      </c>
      <c r="Q980" s="34">
        <v>10</v>
      </c>
      <c r="R980" s="40">
        <v>9260859137.6200008</v>
      </c>
      <c r="S980" s="40">
        <v>3188162783.6300001</v>
      </c>
      <c r="T980" s="40">
        <v>209043424</v>
      </c>
      <c r="U980" s="40">
        <v>0</v>
      </c>
      <c r="V980" s="40">
        <v>5721624622.8500004</v>
      </c>
      <c r="W980" s="40">
        <v>106732334</v>
      </c>
      <c r="X980" s="40">
        <v>32351103.140000001</v>
      </c>
      <c r="Y980" s="40">
        <v>0</v>
      </c>
      <c r="Z980" s="40">
        <v>2944870</v>
      </c>
      <c r="AA980" s="40">
        <v>5419261026.3599997</v>
      </c>
      <c r="AB980" s="40">
        <v>4349790378</v>
      </c>
      <c r="AC980" s="40">
        <v>0</v>
      </c>
      <c r="AD980" s="40">
        <v>466600070.47000003</v>
      </c>
      <c r="AE980" s="40">
        <v>0</v>
      </c>
      <c r="AF980" s="40">
        <v>335959103</v>
      </c>
      <c r="AG980" s="40">
        <v>266911474.88999999</v>
      </c>
      <c r="AH980" s="40">
        <v>0</v>
      </c>
      <c r="AI980" s="40">
        <v>3841598111.2600002</v>
      </c>
      <c r="AJ980" s="40">
        <v>2781633696.3400002</v>
      </c>
      <c r="AK980" s="40">
        <v>2533198896.3400002</v>
      </c>
      <c r="AL980" s="40">
        <v>438377095.77999997</v>
      </c>
      <c r="AM980" s="40">
        <v>0</v>
      </c>
      <c r="AN980" s="40">
        <v>0</v>
      </c>
      <c r="AO980" s="40">
        <v>621587319.13999999</v>
      </c>
      <c r="AP980" s="40">
        <v>0</v>
      </c>
      <c r="AQ980" s="40">
        <v>1151315604.8900001</v>
      </c>
      <c r="AR980" s="40">
        <v>673584785</v>
      </c>
      <c r="AS980" s="40">
        <v>477730819.88999999</v>
      </c>
      <c r="AT980" s="40">
        <v>1068130359.89</v>
      </c>
      <c r="AU980" s="40">
        <v>425775295.94</v>
      </c>
      <c r="AV980" s="40">
        <v>20767744.809999999</v>
      </c>
      <c r="AW980" s="40">
        <v>621587319.13999999</v>
      </c>
      <c r="AX980" s="40">
        <v>0</v>
      </c>
      <c r="AY980" s="40">
        <v>83185245</v>
      </c>
      <c r="AZ980" s="40">
        <v>83185245</v>
      </c>
      <c r="BA980" s="40">
        <v>0</v>
      </c>
      <c r="BB980" s="40">
        <v>3890651</v>
      </c>
      <c r="BC980" s="40">
        <v>108690842.27</v>
      </c>
      <c r="BD980" s="40">
        <v>3890651</v>
      </c>
      <c r="BE980" s="40">
        <v>108690842.27</v>
      </c>
      <c r="BF980" s="40">
        <v>6162944255.3500004</v>
      </c>
      <c r="BG980" s="40">
        <v>0</v>
      </c>
      <c r="BH980" s="40">
        <v>6162944255.3500004</v>
      </c>
      <c r="BI980" s="40">
        <v>0</v>
      </c>
    </row>
    <row r="981" spans="1:61" ht="14.25" x14ac:dyDescent="0.2">
      <c r="A981" s="25">
        <f t="shared" si="15"/>
        <v>975</v>
      </c>
      <c r="B981" s="34">
        <v>13405</v>
      </c>
      <c r="C981" s="33" t="s">
        <v>5854</v>
      </c>
      <c r="D981" s="33" t="s">
        <v>5855</v>
      </c>
      <c r="E981" s="33" t="s">
        <v>5856</v>
      </c>
      <c r="F981" s="33" t="s">
        <v>40</v>
      </c>
      <c r="G981" s="35">
        <v>7010</v>
      </c>
      <c r="H981" s="33" t="s">
        <v>1654</v>
      </c>
      <c r="I981" s="33"/>
      <c r="J981" s="33" t="s">
        <v>34</v>
      </c>
      <c r="K981" s="33" t="s">
        <v>85</v>
      </c>
      <c r="L981" s="33" t="s">
        <v>5857</v>
      </c>
      <c r="M981" s="34">
        <v>7243409</v>
      </c>
      <c r="N981" s="33" t="s">
        <v>5858</v>
      </c>
      <c r="O981" s="34">
        <v>3</v>
      </c>
      <c r="P981" s="34">
        <v>0</v>
      </c>
      <c r="Q981" s="32"/>
      <c r="R981" s="40">
        <v>83525370</v>
      </c>
      <c r="S981" s="40">
        <v>7206</v>
      </c>
      <c r="T981" s="40">
        <v>0</v>
      </c>
      <c r="U981" s="40">
        <v>0</v>
      </c>
      <c r="V981" s="40">
        <v>0</v>
      </c>
      <c r="W981" s="40">
        <v>40539401</v>
      </c>
      <c r="X981" s="40">
        <v>42978763</v>
      </c>
      <c r="Y981" s="40">
        <v>0</v>
      </c>
      <c r="Z981" s="40">
        <v>0</v>
      </c>
      <c r="AA981" s="40">
        <v>73954109</v>
      </c>
      <c r="AB981" s="40">
        <v>0</v>
      </c>
      <c r="AC981" s="40">
        <v>16398</v>
      </c>
      <c r="AD981" s="40">
        <v>62471477</v>
      </c>
      <c r="AE981" s="40">
        <v>0</v>
      </c>
      <c r="AF981" s="40">
        <v>3679826</v>
      </c>
      <c r="AG981" s="40">
        <v>7786408</v>
      </c>
      <c r="AH981" s="40">
        <v>0</v>
      </c>
      <c r="AI981" s="40">
        <v>9571261</v>
      </c>
      <c r="AJ981" s="40">
        <v>32557004</v>
      </c>
      <c r="AK981" s="40">
        <v>31472754</v>
      </c>
      <c r="AL981" s="40">
        <v>5853151</v>
      </c>
      <c r="AM981" s="40">
        <v>0</v>
      </c>
      <c r="AN981" s="40">
        <v>0</v>
      </c>
      <c r="AO981" s="40">
        <v>-28288442</v>
      </c>
      <c r="AP981" s="40">
        <v>0</v>
      </c>
      <c r="AQ981" s="40">
        <v>451464604</v>
      </c>
      <c r="AR981" s="40">
        <v>451461955</v>
      </c>
      <c r="AS981" s="40">
        <v>2649</v>
      </c>
      <c r="AT981" s="40">
        <v>451464604</v>
      </c>
      <c r="AU981" s="40">
        <v>90906595</v>
      </c>
      <c r="AV981" s="40">
        <v>3598045</v>
      </c>
      <c r="AW981" s="40">
        <v>-28288442</v>
      </c>
      <c r="AX981" s="40">
        <v>385248406</v>
      </c>
      <c r="AY981" s="40">
        <v>0</v>
      </c>
      <c r="AZ981" s="40">
        <v>0</v>
      </c>
      <c r="BA981" s="40">
        <v>0</v>
      </c>
      <c r="BB981" s="40">
        <v>0</v>
      </c>
      <c r="BC981" s="40">
        <v>0</v>
      </c>
      <c r="BD981" s="40">
        <v>0</v>
      </c>
      <c r="BE981" s="40">
        <v>0</v>
      </c>
      <c r="BF981" s="40">
        <v>0</v>
      </c>
      <c r="BG981" s="40">
        <v>0</v>
      </c>
      <c r="BH981" s="40">
        <v>0</v>
      </c>
      <c r="BI981" s="40">
        <v>0</v>
      </c>
    </row>
    <row r="982" spans="1:61" ht="14.25" x14ac:dyDescent="0.2">
      <c r="A982" s="25">
        <f t="shared" si="15"/>
        <v>976</v>
      </c>
      <c r="B982" s="34">
        <v>13414</v>
      </c>
      <c r="C982" s="33" t="s">
        <v>5859</v>
      </c>
      <c r="D982" s="33" t="s">
        <v>5860</v>
      </c>
      <c r="E982" s="33" t="s">
        <v>5861</v>
      </c>
      <c r="F982" s="33" t="s">
        <v>39</v>
      </c>
      <c r="G982" s="35">
        <v>9499</v>
      </c>
      <c r="H982" s="33" t="s">
        <v>1328</v>
      </c>
      <c r="I982" s="33"/>
      <c r="J982" s="33" t="s">
        <v>29</v>
      </c>
      <c r="K982" s="33" t="s">
        <v>30</v>
      </c>
      <c r="L982" s="33" t="s">
        <v>5862</v>
      </c>
      <c r="M982" s="34">
        <v>2863222</v>
      </c>
      <c r="N982" s="33" t="s">
        <v>5863</v>
      </c>
      <c r="O982" s="34">
        <v>2</v>
      </c>
      <c r="P982" s="34">
        <v>0</v>
      </c>
      <c r="Q982" s="32"/>
      <c r="R982" s="40">
        <v>5964721036.71</v>
      </c>
      <c r="S982" s="40">
        <v>1067329497.16</v>
      </c>
      <c r="T982" s="40">
        <v>556711</v>
      </c>
      <c r="U982" s="40">
        <v>0</v>
      </c>
      <c r="V982" s="40">
        <v>3307123015</v>
      </c>
      <c r="W982" s="40">
        <v>1103611310.55</v>
      </c>
      <c r="X982" s="40">
        <v>68626685</v>
      </c>
      <c r="Y982" s="40">
        <v>0</v>
      </c>
      <c r="Z982" s="40">
        <v>417473818</v>
      </c>
      <c r="AA982" s="40">
        <v>5713605702.4499998</v>
      </c>
      <c r="AB982" s="40">
        <v>4075620343.71</v>
      </c>
      <c r="AC982" s="40">
        <v>1106807077.0599999</v>
      </c>
      <c r="AD982" s="40">
        <v>506551223.68000001</v>
      </c>
      <c r="AE982" s="40">
        <v>0</v>
      </c>
      <c r="AF982" s="40">
        <v>900400</v>
      </c>
      <c r="AG982" s="40">
        <v>23726658</v>
      </c>
      <c r="AH982" s="40">
        <v>0</v>
      </c>
      <c r="AI982" s="40">
        <v>251115333.93000001</v>
      </c>
      <c r="AJ982" s="40">
        <v>225188818</v>
      </c>
      <c r="AK982" s="40">
        <v>0</v>
      </c>
      <c r="AL982" s="40">
        <v>20772539.93</v>
      </c>
      <c r="AM982" s="40">
        <v>0</v>
      </c>
      <c r="AN982" s="40">
        <v>0</v>
      </c>
      <c r="AO982" s="40">
        <v>5153976</v>
      </c>
      <c r="AP982" s="40">
        <v>0</v>
      </c>
      <c r="AQ982" s="40">
        <v>1029329381.02</v>
      </c>
      <c r="AR982" s="40">
        <v>689650069.46000004</v>
      </c>
      <c r="AS982" s="40">
        <v>339679311.56</v>
      </c>
      <c r="AT982" s="40">
        <v>642347765.70000005</v>
      </c>
      <c r="AU982" s="40">
        <v>486448297.69</v>
      </c>
      <c r="AV982" s="40">
        <v>33964539.009999998</v>
      </c>
      <c r="AW982" s="40">
        <v>5153976</v>
      </c>
      <c r="AX982" s="40">
        <v>116780953</v>
      </c>
      <c r="AY982" s="40">
        <v>386981615</v>
      </c>
      <c r="AZ982" s="40">
        <v>386981615</v>
      </c>
      <c r="BA982" s="40">
        <v>0</v>
      </c>
      <c r="BB982" s="40">
        <v>188890</v>
      </c>
      <c r="BC982" s="40">
        <v>378763599.73000002</v>
      </c>
      <c r="BD982" s="40">
        <v>188890</v>
      </c>
      <c r="BE982" s="40">
        <v>378763599.73000002</v>
      </c>
      <c r="BF982" s="40">
        <v>0</v>
      </c>
      <c r="BG982" s="40">
        <v>0</v>
      </c>
      <c r="BH982" s="40">
        <v>0</v>
      </c>
      <c r="BI982" s="40">
        <v>0</v>
      </c>
    </row>
    <row r="983" spans="1:61" ht="14.25" x14ac:dyDescent="0.2">
      <c r="A983" s="25">
        <f t="shared" si="15"/>
        <v>977</v>
      </c>
      <c r="B983" s="34">
        <v>13417</v>
      </c>
      <c r="C983" s="33" t="s">
        <v>5864</v>
      </c>
      <c r="D983" s="33" t="s">
        <v>5865</v>
      </c>
      <c r="E983" s="33" t="s">
        <v>5866</v>
      </c>
      <c r="F983" s="33" t="s">
        <v>28</v>
      </c>
      <c r="G983" s="35">
        <v>6492</v>
      </c>
      <c r="H983" s="33" t="s">
        <v>1321</v>
      </c>
      <c r="I983" s="33"/>
      <c r="J983" s="33" t="s">
        <v>29</v>
      </c>
      <c r="K983" s="33" t="s">
        <v>30</v>
      </c>
      <c r="L983" s="33" t="s">
        <v>5867</v>
      </c>
      <c r="M983" s="34">
        <v>4891212</v>
      </c>
      <c r="N983" s="33" t="s">
        <v>5868</v>
      </c>
      <c r="O983" s="34">
        <v>3</v>
      </c>
      <c r="P983" s="34">
        <v>0</v>
      </c>
      <c r="Q983" s="32"/>
      <c r="R983" s="40">
        <v>1530239798.7</v>
      </c>
      <c r="S983" s="40">
        <v>158817076.91</v>
      </c>
      <c r="T983" s="40">
        <v>20184185.789999999</v>
      </c>
      <c r="U983" s="40">
        <v>0</v>
      </c>
      <c r="V983" s="40">
        <v>1263140033</v>
      </c>
      <c r="W983" s="40">
        <v>88098503</v>
      </c>
      <c r="X983" s="40">
        <v>0</v>
      </c>
      <c r="Y983" s="40">
        <v>0</v>
      </c>
      <c r="Z983" s="40">
        <v>0</v>
      </c>
      <c r="AA983" s="40">
        <v>822843212.48000002</v>
      </c>
      <c r="AB983" s="40">
        <v>811711236.5</v>
      </c>
      <c r="AC983" s="40">
        <v>0</v>
      </c>
      <c r="AD983" s="40">
        <v>7445671</v>
      </c>
      <c r="AE983" s="40">
        <v>0</v>
      </c>
      <c r="AF983" s="40">
        <v>3442525.98</v>
      </c>
      <c r="AG983" s="40">
        <v>243779</v>
      </c>
      <c r="AH983" s="40">
        <v>0</v>
      </c>
      <c r="AI983" s="40">
        <v>707396586.22000003</v>
      </c>
      <c r="AJ983" s="40">
        <v>666784305.5</v>
      </c>
      <c r="AK983" s="40">
        <v>646784305.5</v>
      </c>
      <c r="AL983" s="40">
        <v>5738662.8700000001</v>
      </c>
      <c r="AM983" s="40">
        <v>0</v>
      </c>
      <c r="AN983" s="40">
        <v>0</v>
      </c>
      <c r="AO983" s="40">
        <v>34873617.850000001</v>
      </c>
      <c r="AP983" s="40">
        <v>0</v>
      </c>
      <c r="AQ983" s="40">
        <v>109524490.03</v>
      </c>
      <c r="AR983" s="40">
        <v>103454012.56</v>
      </c>
      <c r="AS983" s="40">
        <v>6070477.4699999997</v>
      </c>
      <c r="AT983" s="40">
        <v>109524490.03</v>
      </c>
      <c r="AU983" s="40">
        <v>70721087.840000004</v>
      </c>
      <c r="AV983" s="40">
        <v>3929784.34</v>
      </c>
      <c r="AW983" s="40">
        <v>34873617.850000001</v>
      </c>
      <c r="AX983" s="40">
        <v>0</v>
      </c>
      <c r="AY983" s="40">
        <v>0</v>
      </c>
      <c r="AZ983" s="40">
        <v>0</v>
      </c>
      <c r="BA983" s="40">
        <v>0</v>
      </c>
      <c r="BB983" s="40">
        <v>0</v>
      </c>
      <c r="BC983" s="40">
        <v>0</v>
      </c>
      <c r="BD983" s="40">
        <v>0</v>
      </c>
      <c r="BE983" s="40">
        <v>0</v>
      </c>
      <c r="BF983" s="40">
        <v>624978574</v>
      </c>
      <c r="BG983" s="40">
        <v>0</v>
      </c>
      <c r="BH983" s="40">
        <v>624978574</v>
      </c>
      <c r="BI983" s="40">
        <v>0</v>
      </c>
    </row>
    <row r="984" spans="1:61" ht="14.25" x14ac:dyDescent="0.2">
      <c r="A984" s="25">
        <f t="shared" si="15"/>
        <v>978</v>
      </c>
      <c r="B984" s="34">
        <v>13426</v>
      </c>
      <c r="C984" s="33" t="s">
        <v>5869</v>
      </c>
      <c r="D984" s="33" t="s">
        <v>5870</v>
      </c>
      <c r="E984" s="33" t="s">
        <v>5871</v>
      </c>
      <c r="F984" s="33" t="s">
        <v>31</v>
      </c>
      <c r="G984" s="35">
        <v>4620</v>
      </c>
      <c r="H984" s="33" t="s">
        <v>1348</v>
      </c>
      <c r="I984" s="33" t="s">
        <v>5872</v>
      </c>
      <c r="J984" s="33" t="s">
        <v>32</v>
      </c>
      <c r="K984" s="33" t="s">
        <v>5873</v>
      </c>
      <c r="L984" s="33" t="s">
        <v>5874</v>
      </c>
      <c r="M984" s="34">
        <v>8436703</v>
      </c>
      <c r="N984" s="33" t="s">
        <v>5875</v>
      </c>
      <c r="O984" s="34">
        <v>2</v>
      </c>
      <c r="P984" s="34">
        <v>69</v>
      </c>
      <c r="Q984" s="34">
        <v>30</v>
      </c>
      <c r="R984" s="40">
        <v>55099405813</v>
      </c>
      <c r="S984" s="40">
        <v>22105938002</v>
      </c>
      <c r="T984" s="40">
        <v>0</v>
      </c>
      <c r="U984" s="40">
        <v>6095873144</v>
      </c>
      <c r="V984" s="40">
        <v>0</v>
      </c>
      <c r="W984" s="40">
        <v>21626328495</v>
      </c>
      <c r="X984" s="40">
        <v>5271266172</v>
      </c>
      <c r="Y984" s="40">
        <v>0</v>
      </c>
      <c r="Z984" s="40">
        <v>0</v>
      </c>
      <c r="AA984" s="40">
        <v>53449590862</v>
      </c>
      <c r="AB984" s="40">
        <v>0</v>
      </c>
      <c r="AC984" s="40">
        <v>20401710541</v>
      </c>
      <c r="AD984" s="40">
        <v>1589078299</v>
      </c>
      <c r="AE984" s="40">
        <v>0</v>
      </c>
      <c r="AF984" s="40">
        <v>411949348</v>
      </c>
      <c r="AG984" s="40">
        <v>31046852674</v>
      </c>
      <c r="AH984" s="40">
        <v>0</v>
      </c>
      <c r="AI984" s="40">
        <v>1649814951</v>
      </c>
      <c r="AJ984" s="40">
        <v>970236900</v>
      </c>
      <c r="AK984" s="40">
        <v>120236900</v>
      </c>
      <c r="AL984" s="40">
        <v>361670024</v>
      </c>
      <c r="AM984" s="40">
        <v>0</v>
      </c>
      <c r="AN984" s="40">
        <v>80000000</v>
      </c>
      <c r="AO984" s="40">
        <v>258256917</v>
      </c>
      <c r="AP984" s="40">
        <v>-20348890</v>
      </c>
      <c r="AQ984" s="40">
        <v>348350981470</v>
      </c>
      <c r="AR984" s="40">
        <v>346009592056</v>
      </c>
      <c r="AS984" s="40">
        <v>2341389414</v>
      </c>
      <c r="AT984" s="40">
        <v>10868263338</v>
      </c>
      <c r="AU984" s="40">
        <v>1686596346</v>
      </c>
      <c r="AV984" s="40">
        <v>6489153567</v>
      </c>
      <c r="AW984" s="40">
        <v>258256917</v>
      </c>
      <c r="AX984" s="40">
        <v>2434256508</v>
      </c>
      <c r="AY984" s="40">
        <v>337482718132</v>
      </c>
      <c r="AZ984" s="40">
        <v>337482718132</v>
      </c>
      <c r="BA984" s="40">
        <v>0</v>
      </c>
      <c r="BB984" s="40">
        <v>0</v>
      </c>
      <c r="BC984" s="40">
        <v>0</v>
      </c>
      <c r="BD984" s="40">
        <v>0</v>
      </c>
      <c r="BE984" s="40">
        <v>0</v>
      </c>
      <c r="BF984" s="40">
        <v>0</v>
      </c>
      <c r="BG984" s="40">
        <v>0</v>
      </c>
      <c r="BH984" s="40">
        <v>0</v>
      </c>
      <c r="BI984" s="40">
        <v>0</v>
      </c>
    </row>
    <row r="985" spans="1:61" ht="14.25" x14ac:dyDescent="0.2">
      <c r="A985" s="25">
        <f t="shared" si="15"/>
        <v>979</v>
      </c>
      <c r="B985" s="34">
        <v>13429</v>
      </c>
      <c r="C985" s="33" t="s">
        <v>5876</v>
      </c>
      <c r="D985" s="33" t="s">
        <v>5877</v>
      </c>
      <c r="E985" s="33" t="s">
        <v>5878</v>
      </c>
      <c r="F985" s="33" t="s">
        <v>28</v>
      </c>
      <c r="G985" s="35">
        <v>6492</v>
      </c>
      <c r="H985" s="33" t="s">
        <v>1321</v>
      </c>
      <c r="I985" s="33"/>
      <c r="J985" s="33" t="s">
        <v>29</v>
      </c>
      <c r="K985" s="33" t="s">
        <v>30</v>
      </c>
      <c r="L985" s="33" t="s">
        <v>5879</v>
      </c>
      <c r="M985" s="34">
        <v>2818499</v>
      </c>
      <c r="N985" s="33" t="s">
        <v>5880</v>
      </c>
      <c r="O985" s="34">
        <v>3</v>
      </c>
      <c r="P985" s="34">
        <v>0</v>
      </c>
      <c r="Q985" s="32"/>
      <c r="R985" s="40">
        <v>2516722112</v>
      </c>
      <c r="S985" s="40">
        <v>199994240</v>
      </c>
      <c r="T985" s="40">
        <v>5000000</v>
      </c>
      <c r="U985" s="40">
        <v>0</v>
      </c>
      <c r="V985" s="40">
        <v>1927879801</v>
      </c>
      <c r="W985" s="40">
        <v>5225459</v>
      </c>
      <c r="X985" s="40">
        <v>378622612</v>
      </c>
      <c r="Y985" s="40">
        <v>0</v>
      </c>
      <c r="Z985" s="40">
        <v>0</v>
      </c>
      <c r="AA985" s="40">
        <v>331135347</v>
      </c>
      <c r="AB985" s="40">
        <v>315655914</v>
      </c>
      <c r="AC985" s="40">
        <v>0</v>
      </c>
      <c r="AD985" s="40">
        <v>10152436</v>
      </c>
      <c r="AE985" s="40">
        <v>0</v>
      </c>
      <c r="AF985" s="40">
        <v>1234642</v>
      </c>
      <c r="AG985" s="40">
        <v>4092355</v>
      </c>
      <c r="AH985" s="40">
        <v>0</v>
      </c>
      <c r="AI985" s="40">
        <v>2185586765</v>
      </c>
      <c r="AJ985" s="40">
        <v>2155983333</v>
      </c>
      <c r="AK985" s="40">
        <v>2154483333</v>
      </c>
      <c r="AL985" s="40">
        <v>0</v>
      </c>
      <c r="AM985" s="40">
        <v>0</v>
      </c>
      <c r="AN985" s="40">
        <v>0</v>
      </c>
      <c r="AO985" s="40">
        <v>24283282</v>
      </c>
      <c r="AP985" s="40">
        <v>0</v>
      </c>
      <c r="AQ985" s="40">
        <v>178440671</v>
      </c>
      <c r="AR985" s="40">
        <v>173592629</v>
      </c>
      <c r="AS985" s="40">
        <v>4848042</v>
      </c>
      <c r="AT985" s="40">
        <v>178440671</v>
      </c>
      <c r="AU985" s="40">
        <v>142504438</v>
      </c>
      <c r="AV985" s="40">
        <v>11652951</v>
      </c>
      <c r="AW985" s="40">
        <v>24283282</v>
      </c>
      <c r="AX985" s="40">
        <v>0</v>
      </c>
      <c r="AY985" s="40">
        <v>0</v>
      </c>
      <c r="AZ985" s="40">
        <v>0</v>
      </c>
      <c r="BA985" s="40">
        <v>0</v>
      </c>
      <c r="BB985" s="40">
        <v>0</v>
      </c>
      <c r="BC985" s="40">
        <v>0</v>
      </c>
      <c r="BD985" s="40">
        <v>0</v>
      </c>
      <c r="BE985" s="40">
        <v>0</v>
      </c>
      <c r="BF985" s="40">
        <v>0</v>
      </c>
      <c r="BG985" s="40">
        <v>0</v>
      </c>
      <c r="BH985" s="40">
        <v>0</v>
      </c>
      <c r="BI985" s="40">
        <v>0</v>
      </c>
    </row>
    <row r="986" spans="1:61" ht="14.25" x14ac:dyDescent="0.2">
      <c r="A986" s="25">
        <f t="shared" si="15"/>
        <v>980</v>
      </c>
      <c r="B986" s="34">
        <v>13437</v>
      </c>
      <c r="C986" s="33" t="s">
        <v>5881</v>
      </c>
      <c r="D986" s="33" t="s">
        <v>5882</v>
      </c>
      <c r="E986" s="33" t="s">
        <v>5883</v>
      </c>
      <c r="F986" s="33" t="s">
        <v>28</v>
      </c>
      <c r="G986" s="35">
        <v>9499</v>
      </c>
      <c r="H986" s="33" t="s">
        <v>1328</v>
      </c>
      <c r="I986" s="33"/>
      <c r="J986" s="33" t="s">
        <v>862</v>
      </c>
      <c r="K986" s="33" t="s">
        <v>867</v>
      </c>
      <c r="L986" s="33" t="s">
        <v>5884</v>
      </c>
      <c r="M986" s="32"/>
      <c r="N986" s="33" t="s">
        <v>5885</v>
      </c>
      <c r="O986" s="34">
        <v>3</v>
      </c>
      <c r="P986" s="34">
        <v>0</v>
      </c>
      <c r="Q986" s="32"/>
      <c r="R986" s="40">
        <v>959490205.08000004</v>
      </c>
      <c r="S986" s="40">
        <v>320188304.38</v>
      </c>
      <c r="T986" s="40">
        <v>0</v>
      </c>
      <c r="U986" s="40">
        <v>0</v>
      </c>
      <c r="V986" s="40">
        <v>637732457.70000005</v>
      </c>
      <c r="W986" s="40">
        <v>1569443</v>
      </c>
      <c r="X986" s="40">
        <v>0</v>
      </c>
      <c r="Y986" s="40">
        <v>0</v>
      </c>
      <c r="Z986" s="40">
        <v>0</v>
      </c>
      <c r="AA986" s="40">
        <v>470025284.98000002</v>
      </c>
      <c r="AB986" s="40">
        <v>417107883.31999999</v>
      </c>
      <c r="AC986" s="40">
        <v>0</v>
      </c>
      <c r="AD986" s="40">
        <v>7123843.6500000004</v>
      </c>
      <c r="AE986" s="40">
        <v>0</v>
      </c>
      <c r="AF986" s="40">
        <v>45793558.009999998</v>
      </c>
      <c r="AG986" s="40">
        <v>0</v>
      </c>
      <c r="AH986" s="40">
        <v>0</v>
      </c>
      <c r="AI986" s="40">
        <v>489464920.05000001</v>
      </c>
      <c r="AJ986" s="40">
        <v>417032660.30000001</v>
      </c>
      <c r="AK986" s="40">
        <v>125109798.09999999</v>
      </c>
      <c r="AL986" s="40">
        <v>27439997.93</v>
      </c>
      <c r="AM986" s="40">
        <v>0</v>
      </c>
      <c r="AN986" s="40">
        <v>0</v>
      </c>
      <c r="AO986" s="40">
        <v>43351724.509999998</v>
      </c>
      <c r="AP986" s="40">
        <v>1640537.31</v>
      </c>
      <c r="AQ986" s="40">
        <v>51917805.479999997</v>
      </c>
      <c r="AR986" s="40">
        <v>49393278</v>
      </c>
      <c r="AS986" s="40">
        <v>2524527.48</v>
      </c>
      <c r="AT986" s="40">
        <v>51917805.479999997</v>
      </c>
      <c r="AU986" s="40">
        <v>7542906</v>
      </c>
      <c r="AV986" s="40">
        <v>190174.97</v>
      </c>
      <c r="AW986" s="40">
        <v>43351724.509999998</v>
      </c>
      <c r="AX986" s="40">
        <v>833000</v>
      </c>
      <c r="AY986" s="40">
        <v>0</v>
      </c>
      <c r="AZ986" s="40">
        <v>0</v>
      </c>
      <c r="BA986" s="40">
        <v>0</v>
      </c>
      <c r="BB986" s="40">
        <v>0</v>
      </c>
      <c r="BC986" s="40">
        <v>0</v>
      </c>
      <c r="BD986" s="40">
        <v>0</v>
      </c>
      <c r="BE986" s="40">
        <v>0</v>
      </c>
      <c r="BF986" s="40">
        <v>0</v>
      </c>
      <c r="BG986" s="40">
        <v>0</v>
      </c>
      <c r="BH986" s="40">
        <v>0</v>
      </c>
      <c r="BI986" s="40">
        <v>0</v>
      </c>
    </row>
    <row r="987" spans="1:61" ht="14.25" x14ac:dyDescent="0.2">
      <c r="A987" s="25">
        <f t="shared" si="15"/>
        <v>981</v>
      </c>
      <c r="B987" s="34">
        <v>13458</v>
      </c>
      <c r="C987" s="33" t="s">
        <v>5886</v>
      </c>
      <c r="D987" s="33" t="s">
        <v>5887</v>
      </c>
      <c r="E987" s="33" t="s">
        <v>5888</v>
      </c>
      <c r="F987" s="33" t="s">
        <v>28</v>
      </c>
      <c r="G987" s="35">
        <v>6492</v>
      </c>
      <c r="H987" s="33" t="s">
        <v>1321</v>
      </c>
      <c r="I987" s="33"/>
      <c r="J987" s="33" t="s">
        <v>29</v>
      </c>
      <c r="K987" s="33" t="s">
        <v>30</v>
      </c>
      <c r="L987" s="33" t="s">
        <v>5889</v>
      </c>
      <c r="M987" s="34">
        <v>6131788</v>
      </c>
      <c r="N987" s="33" t="s">
        <v>5890</v>
      </c>
      <c r="O987" s="34">
        <v>3</v>
      </c>
      <c r="P987" s="34">
        <v>0</v>
      </c>
      <c r="Q987" s="32"/>
      <c r="R987" s="40">
        <v>800162390</v>
      </c>
      <c r="S987" s="40">
        <v>71339473</v>
      </c>
      <c r="T987" s="40">
        <v>0</v>
      </c>
      <c r="U987" s="40">
        <v>0</v>
      </c>
      <c r="V987" s="40">
        <v>632032113</v>
      </c>
      <c r="W987" s="40">
        <v>95249805</v>
      </c>
      <c r="X987" s="40">
        <v>1540999</v>
      </c>
      <c r="Y987" s="40">
        <v>0</v>
      </c>
      <c r="Z987" s="40">
        <v>0</v>
      </c>
      <c r="AA987" s="40">
        <v>495372337</v>
      </c>
      <c r="AB987" s="40">
        <v>477234337</v>
      </c>
      <c r="AC987" s="40">
        <v>0</v>
      </c>
      <c r="AD987" s="40">
        <v>6831072</v>
      </c>
      <c r="AE987" s="40">
        <v>0</v>
      </c>
      <c r="AF987" s="40">
        <v>5321061</v>
      </c>
      <c r="AG987" s="40">
        <v>5985867</v>
      </c>
      <c r="AH987" s="40">
        <v>0</v>
      </c>
      <c r="AI987" s="40">
        <v>304790053</v>
      </c>
      <c r="AJ987" s="40">
        <v>261241300</v>
      </c>
      <c r="AK987" s="40">
        <v>261241300</v>
      </c>
      <c r="AL987" s="40">
        <v>9535332</v>
      </c>
      <c r="AM987" s="40">
        <v>11795657</v>
      </c>
      <c r="AN987" s="40">
        <v>0</v>
      </c>
      <c r="AO987" s="40">
        <v>22217764</v>
      </c>
      <c r="AP987" s="40">
        <v>0</v>
      </c>
      <c r="AQ987" s="40">
        <v>68207673</v>
      </c>
      <c r="AR987" s="40">
        <v>53464385</v>
      </c>
      <c r="AS987" s="40">
        <v>14743288</v>
      </c>
      <c r="AT987" s="40">
        <v>68207673</v>
      </c>
      <c r="AU987" s="40">
        <v>35669069</v>
      </c>
      <c r="AV987" s="40">
        <v>10320840</v>
      </c>
      <c r="AW987" s="40">
        <v>22217764</v>
      </c>
      <c r="AX987" s="40">
        <v>0</v>
      </c>
      <c r="AY987" s="40">
        <v>0</v>
      </c>
      <c r="AZ987" s="40">
        <v>0</v>
      </c>
      <c r="BA987" s="40">
        <v>0</v>
      </c>
      <c r="BB987" s="40">
        <v>0</v>
      </c>
      <c r="BC987" s="40">
        <v>0</v>
      </c>
      <c r="BD987" s="40">
        <v>0</v>
      </c>
      <c r="BE987" s="40">
        <v>0</v>
      </c>
      <c r="BF987" s="40">
        <v>0</v>
      </c>
      <c r="BG987" s="40">
        <v>0</v>
      </c>
      <c r="BH987" s="40">
        <v>0</v>
      </c>
      <c r="BI987" s="40">
        <v>0</v>
      </c>
    </row>
    <row r="988" spans="1:61" ht="14.25" x14ac:dyDescent="0.2">
      <c r="A988" s="25">
        <f t="shared" si="15"/>
        <v>982</v>
      </c>
      <c r="B988" s="34">
        <v>13467</v>
      </c>
      <c r="C988" s="33" t="s">
        <v>5891</v>
      </c>
      <c r="D988" s="33" t="s">
        <v>5892</v>
      </c>
      <c r="E988" s="33" t="s">
        <v>5893</v>
      </c>
      <c r="F988" s="33" t="s">
        <v>28</v>
      </c>
      <c r="G988" s="35">
        <v>6492</v>
      </c>
      <c r="H988" s="33" t="s">
        <v>1321</v>
      </c>
      <c r="I988" s="33"/>
      <c r="J988" s="33" t="s">
        <v>41</v>
      </c>
      <c r="K988" s="33" t="s">
        <v>45</v>
      </c>
      <c r="L988" s="33" t="s">
        <v>5894</v>
      </c>
      <c r="M988" s="34">
        <v>4313232</v>
      </c>
      <c r="N988" s="33" t="s">
        <v>5895</v>
      </c>
      <c r="O988" s="34">
        <v>3</v>
      </c>
      <c r="P988" s="34">
        <v>0</v>
      </c>
      <c r="Q988" s="32"/>
      <c r="R988" s="40">
        <v>470019861.48000002</v>
      </c>
      <c r="S988" s="40">
        <v>8107304.4800000004</v>
      </c>
      <c r="T988" s="40">
        <v>0</v>
      </c>
      <c r="U988" s="40">
        <v>0</v>
      </c>
      <c r="V988" s="40">
        <v>386492729</v>
      </c>
      <c r="W988" s="40">
        <v>71930027</v>
      </c>
      <c r="X988" s="40">
        <v>1009332</v>
      </c>
      <c r="Y988" s="40">
        <v>0</v>
      </c>
      <c r="Z988" s="40">
        <v>2480469</v>
      </c>
      <c r="AA988" s="40">
        <v>287614939.92000002</v>
      </c>
      <c r="AB988" s="40">
        <v>251834663</v>
      </c>
      <c r="AC988" s="40">
        <v>0</v>
      </c>
      <c r="AD988" s="40">
        <v>17601348</v>
      </c>
      <c r="AE988" s="40">
        <v>0</v>
      </c>
      <c r="AF988" s="40">
        <v>16502992.92</v>
      </c>
      <c r="AG988" s="40">
        <v>1675936</v>
      </c>
      <c r="AH988" s="40">
        <v>0</v>
      </c>
      <c r="AI988" s="40">
        <v>182404921.56</v>
      </c>
      <c r="AJ988" s="40">
        <v>93878057</v>
      </c>
      <c r="AK988" s="40">
        <v>63878057</v>
      </c>
      <c r="AL988" s="40">
        <v>62799386</v>
      </c>
      <c r="AM988" s="40">
        <v>19924397</v>
      </c>
      <c r="AN988" s="40">
        <v>0</v>
      </c>
      <c r="AO988" s="40">
        <v>5803081.5599999996</v>
      </c>
      <c r="AP988" s="40">
        <v>0</v>
      </c>
      <c r="AQ988" s="40">
        <v>73825254.560000002</v>
      </c>
      <c r="AR988" s="40">
        <v>52390524</v>
      </c>
      <c r="AS988" s="40">
        <v>21434730.559999999</v>
      </c>
      <c r="AT988" s="40">
        <v>72302542.560000002</v>
      </c>
      <c r="AU988" s="40">
        <v>65620093</v>
      </c>
      <c r="AV988" s="40">
        <v>879368</v>
      </c>
      <c r="AW988" s="40">
        <v>5803081.5599999996</v>
      </c>
      <c r="AX988" s="40">
        <v>0</v>
      </c>
      <c r="AY988" s="40">
        <v>1522712</v>
      </c>
      <c r="AZ988" s="40">
        <v>1522712</v>
      </c>
      <c r="BA988" s="40">
        <v>0</v>
      </c>
      <c r="BB988" s="40">
        <v>0</v>
      </c>
      <c r="BC988" s="40">
        <v>0</v>
      </c>
      <c r="BD988" s="40">
        <v>0</v>
      </c>
      <c r="BE988" s="40">
        <v>0</v>
      </c>
      <c r="BF988" s="40">
        <v>0</v>
      </c>
      <c r="BG988" s="40">
        <v>0</v>
      </c>
      <c r="BH988" s="40">
        <v>0</v>
      </c>
      <c r="BI988" s="40">
        <v>0</v>
      </c>
    </row>
    <row r="989" spans="1:61" ht="14.25" x14ac:dyDescent="0.2">
      <c r="A989" s="25">
        <f t="shared" si="15"/>
        <v>983</v>
      </c>
      <c r="B989" s="34">
        <v>13535</v>
      </c>
      <c r="C989" s="33" t="s">
        <v>5896</v>
      </c>
      <c r="D989" s="33" t="s">
        <v>5897</v>
      </c>
      <c r="E989" s="33" t="s">
        <v>5898</v>
      </c>
      <c r="F989" s="33" t="s">
        <v>31</v>
      </c>
      <c r="G989" s="35">
        <v>4620</v>
      </c>
      <c r="H989" s="33" t="s">
        <v>1348</v>
      </c>
      <c r="I989" s="33" t="s">
        <v>5899</v>
      </c>
      <c r="J989" s="33" t="s">
        <v>41</v>
      </c>
      <c r="K989" s="33" t="s">
        <v>42</v>
      </c>
      <c r="L989" s="33" t="s">
        <v>5900</v>
      </c>
      <c r="M989" s="34">
        <v>2326819</v>
      </c>
      <c r="N989" s="33" t="s">
        <v>5901</v>
      </c>
      <c r="O989" s="34">
        <v>2</v>
      </c>
      <c r="P989" s="34">
        <v>33</v>
      </c>
      <c r="Q989" s="34">
        <v>2</v>
      </c>
      <c r="R989" s="40">
        <v>16513946482.120001</v>
      </c>
      <c r="S989" s="40">
        <v>14107448916.469999</v>
      </c>
      <c r="T989" s="40">
        <v>0</v>
      </c>
      <c r="U989" s="40">
        <v>504694197.12</v>
      </c>
      <c r="V989" s="40">
        <v>0</v>
      </c>
      <c r="W989" s="40">
        <v>1890232484</v>
      </c>
      <c r="X989" s="40">
        <v>8353127.1299999999</v>
      </c>
      <c r="Y989" s="40">
        <v>0</v>
      </c>
      <c r="Z989" s="40">
        <v>3217757.4</v>
      </c>
      <c r="AA989" s="40">
        <v>15974591256.02</v>
      </c>
      <c r="AB989" s="40">
        <v>0</v>
      </c>
      <c r="AC989" s="40">
        <v>259663651.40000001</v>
      </c>
      <c r="AD989" s="40">
        <v>104422665.76000001</v>
      </c>
      <c r="AE989" s="40">
        <v>1078025.32</v>
      </c>
      <c r="AF989" s="40">
        <v>11037345742.540001</v>
      </c>
      <c r="AG989" s="40">
        <v>3968558978</v>
      </c>
      <c r="AH989" s="40">
        <v>603522193</v>
      </c>
      <c r="AI989" s="40">
        <v>539355226.05999994</v>
      </c>
      <c r="AJ989" s="40">
        <v>104546236</v>
      </c>
      <c r="AK989" s="40">
        <v>11342038</v>
      </c>
      <c r="AL989" s="40">
        <v>133185450.04000001</v>
      </c>
      <c r="AM989" s="40">
        <v>107116535</v>
      </c>
      <c r="AN989" s="40">
        <v>0</v>
      </c>
      <c r="AO989" s="40">
        <v>199594091.63999999</v>
      </c>
      <c r="AP989" s="40">
        <v>-4500252.12</v>
      </c>
      <c r="AQ989" s="40">
        <v>89049042719.050003</v>
      </c>
      <c r="AR989" s="40">
        <v>89048384615</v>
      </c>
      <c r="AS989" s="40">
        <v>658104.05000000005</v>
      </c>
      <c r="AT989" s="40">
        <v>717005566.25</v>
      </c>
      <c r="AU989" s="40">
        <v>127510558</v>
      </c>
      <c r="AV989" s="40">
        <v>389900916.61000001</v>
      </c>
      <c r="AW989" s="40">
        <v>199594091.63999999</v>
      </c>
      <c r="AX989" s="40">
        <v>0</v>
      </c>
      <c r="AY989" s="40">
        <v>88332037152.759995</v>
      </c>
      <c r="AZ989" s="40">
        <v>88332037152.759995</v>
      </c>
      <c r="BA989" s="40">
        <v>0</v>
      </c>
      <c r="BB989" s="40">
        <v>0</v>
      </c>
      <c r="BC989" s="40">
        <v>0</v>
      </c>
      <c r="BD989" s="40">
        <v>0</v>
      </c>
      <c r="BE989" s="40">
        <v>0</v>
      </c>
      <c r="BF989" s="40">
        <v>0</v>
      </c>
      <c r="BG989" s="40">
        <v>0</v>
      </c>
      <c r="BH989" s="40">
        <v>0</v>
      </c>
      <c r="BI989" s="40">
        <v>0</v>
      </c>
    </row>
    <row r="990" spans="1:61" ht="14.25" x14ac:dyDescent="0.2">
      <c r="A990" s="25">
        <f t="shared" si="15"/>
        <v>984</v>
      </c>
      <c r="B990" s="34">
        <v>13546</v>
      </c>
      <c r="C990" s="33" t="s">
        <v>5902</v>
      </c>
      <c r="D990" s="33" t="s">
        <v>5903</v>
      </c>
      <c r="E990" s="33" t="s">
        <v>5904</v>
      </c>
      <c r="F990" s="33" t="s">
        <v>28</v>
      </c>
      <c r="G990" s="35">
        <v>6492</v>
      </c>
      <c r="H990" s="33" t="s">
        <v>1321</v>
      </c>
      <c r="I990" s="33"/>
      <c r="J990" s="33" t="s">
        <v>29</v>
      </c>
      <c r="K990" s="33" t="s">
        <v>30</v>
      </c>
      <c r="L990" s="33" t="s">
        <v>5905</v>
      </c>
      <c r="M990" s="34">
        <v>4227555</v>
      </c>
      <c r="N990" s="33" t="s">
        <v>5906</v>
      </c>
      <c r="O990" s="34">
        <v>3</v>
      </c>
      <c r="P990" s="34">
        <v>0</v>
      </c>
      <c r="Q990" s="32"/>
      <c r="R990" s="40">
        <v>2273025509</v>
      </c>
      <c r="S990" s="40">
        <v>81494290</v>
      </c>
      <c r="T990" s="40">
        <v>2904381</v>
      </c>
      <c r="U990" s="40">
        <v>0</v>
      </c>
      <c r="V990" s="40">
        <v>1626152272</v>
      </c>
      <c r="W990" s="40">
        <v>556180597</v>
      </c>
      <c r="X990" s="40">
        <v>6293969</v>
      </c>
      <c r="Y990" s="40">
        <v>0</v>
      </c>
      <c r="Z990" s="40">
        <v>0</v>
      </c>
      <c r="AA990" s="40">
        <v>1579039094</v>
      </c>
      <c r="AB990" s="40">
        <v>1417457155</v>
      </c>
      <c r="AC990" s="40">
        <v>0</v>
      </c>
      <c r="AD990" s="40">
        <v>110549322</v>
      </c>
      <c r="AE990" s="40">
        <v>0</v>
      </c>
      <c r="AF990" s="40">
        <v>46011706</v>
      </c>
      <c r="AG990" s="40">
        <v>5020911</v>
      </c>
      <c r="AH990" s="40">
        <v>0</v>
      </c>
      <c r="AI990" s="40">
        <v>693986415</v>
      </c>
      <c r="AJ990" s="40">
        <v>537893112</v>
      </c>
      <c r="AK990" s="40">
        <v>534693112</v>
      </c>
      <c r="AL990" s="40">
        <v>35939313</v>
      </c>
      <c r="AM990" s="40">
        <v>3032745</v>
      </c>
      <c r="AN990" s="40">
        <v>0</v>
      </c>
      <c r="AO990" s="40">
        <v>117121245</v>
      </c>
      <c r="AP990" s="40">
        <v>0</v>
      </c>
      <c r="AQ990" s="40">
        <v>215554578</v>
      </c>
      <c r="AR990" s="40">
        <v>195677432</v>
      </c>
      <c r="AS990" s="40">
        <v>19877146</v>
      </c>
      <c r="AT990" s="40">
        <v>215554578</v>
      </c>
      <c r="AU990" s="40">
        <v>81460589</v>
      </c>
      <c r="AV990" s="40">
        <v>16972744</v>
      </c>
      <c r="AW990" s="40">
        <v>117121245</v>
      </c>
      <c r="AX990" s="40">
        <v>0</v>
      </c>
      <c r="AY990" s="40">
        <v>0</v>
      </c>
      <c r="AZ990" s="40">
        <v>0</v>
      </c>
      <c r="BA990" s="40">
        <v>0</v>
      </c>
      <c r="BB990" s="40">
        <v>0</v>
      </c>
      <c r="BC990" s="40">
        <v>0</v>
      </c>
      <c r="BD990" s="40">
        <v>0</v>
      </c>
      <c r="BE990" s="40">
        <v>0</v>
      </c>
      <c r="BF990" s="40">
        <v>1639370975.01</v>
      </c>
      <c r="BG990" s="40">
        <v>0</v>
      </c>
      <c r="BH990" s="40">
        <v>1639370975</v>
      </c>
      <c r="BI990" s="40">
        <v>0.01</v>
      </c>
    </row>
    <row r="991" spans="1:61" ht="14.25" x14ac:dyDescent="0.2">
      <c r="A991" s="25">
        <f t="shared" si="15"/>
        <v>985</v>
      </c>
      <c r="B991" s="34">
        <v>13553</v>
      </c>
      <c r="C991" s="33" t="s">
        <v>5907</v>
      </c>
      <c r="D991" s="33" t="s">
        <v>5908</v>
      </c>
      <c r="E991" s="33"/>
      <c r="F991" s="33" t="s">
        <v>28</v>
      </c>
      <c r="G991" s="35">
        <v>6492</v>
      </c>
      <c r="H991" s="33" t="s">
        <v>1321</v>
      </c>
      <c r="I991" s="33"/>
      <c r="J991" s="33" t="s">
        <v>41</v>
      </c>
      <c r="K991" s="33" t="s">
        <v>45</v>
      </c>
      <c r="L991" s="33" t="s">
        <v>5909</v>
      </c>
      <c r="M991" s="34">
        <v>6845050</v>
      </c>
      <c r="N991" s="33" t="s">
        <v>5910</v>
      </c>
      <c r="O991" s="34">
        <v>3</v>
      </c>
      <c r="P991" s="34">
        <v>0</v>
      </c>
      <c r="Q991" s="32"/>
      <c r="R991" s="40">
        <v>232266912.46000001</v>
      </c>
      <c r="S991" s="40">
        <v>78755911.75</v>
      </c>
      <c r="T991" s="40">
        <v>4887805</v>
      </c>
      <c r="U991" s="40">
        <v>0</v>
      </c>
      <c r="V991" s="40">
        <v>131832432.03</v>
      </c>
      <c r="W991" s="40">
        <v>16605764</v>
      </c>
      <c r="X991" s="40">
        <v>184999.67999999999</v>
      </c>
      <c r="Y991" s="40">
        <v>0</v>
      </c>
      <c r="Z991" s="40">
        <v>0</v>
      </c>
      <c r="AA991" s="40">
        <v>92829334.469999999</v>
      </c>
      <c r="AB991" s="40">
        <v>33374075.68</v>
      </c>
      <c r="AC991" s="40">
        <v>0</v>
      </c>
      <c r="AD991" s="40">
        <v>11478330.99</v>
      </c>
      <c r="AE991" s="40">
        <v>0</v>
      </c>
      <c r="AF991" s="40">
        <v>47021103.799999997</v>
      </c>
      <c r="AG991" s="40">
        <v>955824</v>
      </c>
      <c r="AH991" s="40">
        <v>0</v>
      </c>
      <c r="AI991" s="40">
        <v>139437577.99000001</v>
      </c>
      <c r="AJ991" s="40">
        <v>133170337.28</v>
      </c>
      <c r="AK991" s="40">
        <v>130705337.28</v>
      </c>
      <c r="AL991" s="40">
        <v>6703881.4100000001</v>
      </c>
      <c r="AM991" s="40">
        <v>0</v>
      </c>
      <c r="AN991" s="40">
        <v>0</v>
      </c>
      <c r="AO991" s="40">
        <v>-436640.7</v>
      </c>
      <c r="AP991" s="40">
        <v>0</v>
      </c>
      <c r="AQ991" s="40">
        <v>30742470.420000002</v>
      </c>
      <c r="AR991" s="40">
        <v>24161211</v>
      </c>
      <c r="AS991" s="40">
        <v>6581259.4199999999</v>
      </c>
      <c r="AT991" s="40">
        <v>30742470.420000002</v>
      </c>
      <c r="AU991" s="40">
        <v>28400332.760000002</v>
      </c>
      <c r="AV991" s="40">
        <v>2778778.36</v>
      </c>
      <c r="AW991" s="40">
        <v>-436640.7</v>
      </c>
      <c r="AX991" s="40">
        <v>0</v>
      </c>
      <c r="AY991" s="40">
        <v>0</v>
      </c>
      <c r="AZ991" s="40">
        <v>0</v>
      </c>
      <c r="BA991" s="40">
        <v>0</v>
      </c>
      <c r="BB991" s="40">
        <v>8385395</v>
      </c>
      <c r="BC991" s="40">
        <v>0</v>
      </c>
      <c r="BD991" s="40">
        <v>8385395</v>
      </c>
      <c r="BE991" s="40">
        <v>0</v>
      </c>
      <c r="BF991" s="40">
        <v>0</v>
      </c>
      <c r="BG991" s="40">
        <v>0</v>
      </c>
      <c r="BH991" s="40">
        <v>0</v>
      </c>
      <c r="BI991" s="40">
        <v>0</v>
      </c>
    </row>
    <row r="992" spans="1:61" ht="14.25" x14ac:dyDescent="0.2">
      <c r="A992" s="25">
        <f t="shared" si="15"/>
        <v>986</v>
      </c>
      <c r="B992" s="34">
        <v>13558</v>
      </c>
      <c r="C992" s="33" t="s">
        <v>5911</v>
      </c>
      <c r="D992" s="33" t="s">
        <v>5912</v>
      </c>
      <c r="E992" s="33" t="s">
        <v>5913</v>
      </c>
      <c r="F992" s="33" t="s">
        <v>208</v>
      </c>
      <c r="G992" s="35">
        <v>8530</v>
      </c>
      <c r="H992" s="33" t="s">
        <v>3157</v>
      </c>
      <c r="I992" s="33" t="s">
        <v>5914</v>
      </c>
      <c r="J992" s="33" t="s">
        <v>34</v>
      </c>
      <c r="K992" s="33" t="s">
        <v>85</v>
      </c>
      <c r="L992" s="33" t="s">
        <v>5915</v>
      </c>
      <c r="M992" s="34">
        <v>7240789</v>
      </c>
      <c r="N992" s="33" t="s">
        <v>5916</v>
      </c>
      <c r="O992" s="34">
        <v>2</v>
      </c>
      <c r="P992" s="34">
        <v>763</v>
      </c>
      <c r="Q992" s="34">
        <v>50</v>
      </c>
      <c r="R992" s="40">
        <v>6863068060.3999996</v>
      </c>
      <c r="S992" s="40">
        <v>267583298.47999999</v>
      </c>
      <c r="T992" s="40">
        <v>40556168.520000003</v>
      </c>
      <c r="U992" s="40">
        <v>0</v>
      </c>
      <c r="V992" s="40">
        <v>0</v>
      </c>
      <c r="W992" s="40">
        <v>223269096.40000001</v>
      </c>
      <c r="X992" s="40">
        <v>6300071224</v>
      </c>
      <c r="Y992" s="40">
        <v>0</v>
      </c>
      <c r="Z992" s="40">
        <v>31588273</v>
      </c>
      <c r="AA992" s="40">
        <v>3055698702.4099998</v>
      </c>
      <c r="AB992" s="40">
        <v>0</v>
      </c>
      <c r="AC992" s="40">
        <v>1133548347</v>
      </c>
      <c r="AD992" s="40">
        <v>1553898749</v>
      </c>
      <c r="AE992" s="40">
        <v>0</v>
      </c>
      <c r="AF992" s="40">
        <v>826143.41</v>
      </c>
      <c r="AG992" s="40">
        <v>367425463</v>
      </c>
      <c r="AH992" s="40">
        <v>0</v>
      </c>
      <c r="AI992" s="40">
        <v>3807369357.9899998</v>
      </c>
      <c r="AJ992" s="40">
        <v>83126372</v>
      </c>
      <c r="AK992" s="40">
        <v>29683150</v>
      </c>
      <c r="AL992" s="40">
        <v>125294241.52</v>
      </c>
      <c r="AM992" s="40">
        <v>132554347.59</v>
      </c>
      <c r="AN992" s="40">
        <v>0</v>
      </c>
      <c r="AO992" s="40">
        <v>14592135.09</v>
      </c>
      <c r="AP992" s="40">
        <v>2335208985.1300001</v>
      </c>
      <c r="AQ992" s="40">
        <v>1912113081.46</v>
      </c>
      <c r="AR992" s="40">
        <v>1764702057</v>
      </c>
      <c r="AS992" s="40">
        <v>147411024.46000001</v>
      </c>
      <c r="AT992" s="40">
        <v>699554749.46000004</v>
      </c>
      <c r="AU992" s="40">
        <v>615549021.77999997</v>
      </c>
      <c r="AV992" s="40">
        <v>69413592.590000004</v>
      </c>
      <c r="AW992" s="40">
        <v>14592135.09</v>
      </c>
      <c r="AX992" s="40">
        <v>0</v>
      </c>
      <c r="AY992" s="40">
        <v>1212558332</v>
      </c>
      <c r="AZ992" s="40">
        <v>1212558332</v>
      </c>
      <c r="BA992" s="40">
        <v>0</v>
      </c>
      <c r="BB992" s="40">
        <v>0</v>
      </c>
      <c r="BC992" s="40">
        <v>619881386.40999997</v>
      </c>
      <c r="BD992" s="40">
        <v>0</v>
      </c>
      <c r="BE992" s="40">
        <v>619881386.40999997</v>
      </c>
      <c r="BF992" s="40">
        <v>75916668.670000002</v>
      </c>
      <c r="BG992" s="40">
        <v>0</v>
      </c>
      <c r="BH992" s="40">
        <v>75916668.670000002</v>
      </c>
      <c r="BI992" s="40">
        <v>0</v>
      </c>
    </row>
    <row r="993" spans="1:61" ht="14.25" x14ac:dyDescent="0.2">
      <c r="A993" s="25">
        <f t="shared" si="15"/>
        <v>987</v>
      </c>
      <c r="B993" s="34">
        <v>13576</v>
      </c>
      <c r="C993" s="33" t="s">
        <v>5917</v>
      </c>
      <c r="D993" s="33" t="s">
        <v>5918</v>
      </c>
      <c r="E993" s="33" t="s">
        <v>5919</v>
      </c>
      <c r="F993" s="33" t="s">
        <v>31</v>
      </c>
      <c r="G993" s="35">
        <v>4661</v>
      </c>
      <c r="H993" s="33" t="s">
        <v>1339</v>
      </c>
      <c r="I993" s="33" t="s">
        <v>5920</v>
      </c>
      <c r="J993" s="33" t="s">
        <v>954</v>
      </c>
      <c r="K993" s="33" t="s">
        <v>955</v>
      </c>
      <c r="L993" s="33" t="s">
        <v>5921</v>
      </c>
      <c r="M993" s="34">
        <v>5720321</v>
      </c>
      <c r="N993" s="33" t="s">
        <v>5922</v>
      </c>
      <c r="O993" s="34">
        <v>2</v>
      </c>
      <c r="P993" s="34">
        <v>322</v>
      </c>
      <c r="Q993" s="34">
        <v>16</v>
      </c>
      <c r="R993" s="40">
        <v>20056426639</v>
      </c>
      <c r="S993" s="40">
        <v>1176892281</v>
      </c>
      <c r="T993" s="40">
        <v>0</v>
      </c>
      <c r="U993" s="40">
        <v>3666260969</v>
      </c>
      <c r="V993" s="40">
        <v>376360581</v>
      </c>
      <c r="W993" s="40">
        <v>11633307290</v>
      </c>
      <c r="X993" s="40">
        <v>3203605518</v>
      </c>
      <c r="Y993" s="40">
        <v>0</v>
      </c>
      <c r="Z993" s="40">
        <v>0</v>
      </c>
      <c r="AA993" s="40">
        <v>16430592096</v>
      </c>
      <c r="AB993" s="40">
        <v>0</v>
      </c>
      <c r="AC993" s="40">
        <v>2337700829</v>
      </c>
      <c r="AD993" s="40">
        <v>13175748139</v>
      </c>
      <c r="AE993" s="40">
        <v>0</v>
      </c>
      <c r="AF993" s="40">
        <v>630034730</v>
      </c>
      <c r="AG993" s="40">
        <v>189422872</v>
      </c>
      <c r="AH993" s="40">
        <v>97685526</v>
      </c>
      <c r="AI993" s="40">
        <v>3625834543</v>
      </c>
      <c r="AJ993" s="40">
        <v>896897911</v>
      </c>
      <c r="AK993" s="40">
        <v>0</v>
      </c>
      <c r="AL993" s="40">
        <v>918113921</v>
      </c>
      <c r="AM993" s="40">
        <v>0</v>
      </c>
      <c r="AN993" s="40">
        <v>0</v>
      </c>
      <c r="AO993" s="40">
        <v>1810822711</v>
      </c>
      <c r="AP993" s="40">
        <v>0</v>
      </c>
      <c r="AQ993" s="40">
        <v>169396430323</v>
      </c>
      <c r="AR993" s="40">
        <v>169106192830</v>
      </c>
      <c r="AS993" s="40">
        <v>290237493</v>
      </c>
      <c r="AT993" s="40">
        <v>14340792713</v>
      </c>
      <c r="AU993" s="40">
        <v>3168058499</v>
      </c>
      <c r="AV993" s="40">
        <v>479099324</v>
      </c>
      <c r="AW993" s="40">
        <v>1810822711</v>
      </c>
      <c r="AX993" s="40">
        <v>8882812179</v>
      </c>
      <c r="AY993" s="40">
        <v>155055637610</v>
      </c>
      <c r="AZ993" s="40">
        <v>155055637610</v>
      </c>
      <c r="BA993" s="40">
        <v>0</v>
      </c>
      <c r="BB993" s="40">
        <v>0</v>
      </c>
      <c r="BC993" s="40">
        <v>0</v>
      </c>
      <c r="BD993" s="40">
        <v>0</v>
      </c>
      <c r="BE993" s="40">
        <v>0</v>
      </c>
      <c r="BF993" s="40">
        <v>0</v>
      </c>
      <c r="BG993" s="40">
        <v>0</v>
      </c>
      <c r="BH993" s="40">
        <v>0</v>
      </c>
      <c r="BI993" s="40">
        <v>0</v>
      </c>
    </row>
    <row r="994" spans="1:61" ht="14.25" x14ac:dyDescent="0.2">
      <c r="A994" s="25">
        <f t="shared" si="15"/>
        <v>988</v>
      </c>
      <c r="B994" s="34">
        <v>13578</v>
      </c>
      <c r="C994" s="33" t="s">
        <v>5923</v>
      </c>
      <c r="D994" s="33" t="s">
        <v>5924</v>
      </c>
      <c r="E994" s="33" t="s">
        <v>5925</v>
      </c>
      <c r="F994" s="33" t="s">
        <v>28</v>
      </c>
      <c r="G994" s="35">
        <v>6492</v>
      </c>
      <c r="H994" s="33" t="s">
        <v>1321</v>
      </c>
      <c r="I994" s="33" t="s">
        <v>5926</v>
      </c>
      <c r="J994" s="33" t="s">
        <v>32</v>
      </c>
      <c r="K994" s="33" t="s">
        <v>387</v>
      </c>
      <c r="L994" s="33" t="s">
        <v>5927</v>
      </c>
      <c r="M994" s="34">
        <v>5404490</v>
      </c>
      <c r="N994" s="33" t="s">
        <v>5928</v>
      </c>
      <c r="O994" s="34">
        <v>2</v>
      </c>
      <c r="P994" s="34">
        <v>2945</v>
      </c>
      <c r="Q994" s="34">
        <v>9</v>
      </c>
      <c r="R994" s="40">
        <v>5686179016.6400003</v>
      </c>
      <c r="S994" s="40">
        <v>2622557569.3600001</v>
      </c>
      <c r="T994" s="40">
        <v>5104026</v>
      </c>
      <c r="U994" s="40">
        <v>0</v>
      </c>
      <c r="V994" s="40">
        <v>1950815503.1400001</v>
      </c>
      <c r="W994" s="40">
        <v>1086232862.1400001</v>
      </c>
      <c r="X994" s="40">
        <v>4191963</v>
      </c>
      <c r="Y994" s="40">
        <v>0</v>
      </c>
      <c r="Z994" s="40">
        <v>17277093</v>
      </c>
      <c r="AA994" s="40">
        <v>2657040709.5900002</v>
      </c>
      <c r="AB994" s="40">
        <v>2221288863.5999999</v>
      </c>
      <c r="AC994" s="40">
        <v>0</v>
      </c>
      <c r="AD994" s="40">
        <v>100569149.77</v>
      </c>
      <c r="AE994" s="40">
        <v>0</v>
      </c>
      <c r="AF994" s="40">
        <v>297094357.38999999</v>
      </c>
      <c r="AG994" s="40">
        <v>31803738.829999998</v>
      </c>
      <c r="AH994" s="40">
        <v>6284600</v>
      </c>
      <c r="AI994" s="40">
        <v>3029138306.9200001</v>
      </c>
      <c r="AJ994" s="40">
        <v>2627006934.4000001</v>
      </c>
      <c r="AK994" s="40">
        <v>2626166934.4000001</v>
      </c>
      <c r="AL994" s="40">
        <v>53798366.920000002</v>
      </c>
      <c r="AM994" s="40">
        <v>336811739.95999998</v>
      </c>
      <c r="AN994" s="40">
        <v>0</v>
      </c>
      <c r="AO994" s="40">
        <v>11521265.640000001</v>
      </c>
      <c r="AP994" s="40">
        <v>0</v>
      </c>
      <c r="AQ994" s="40">
        <v>333538242.56999999</v>
      </c>
      <c r="AR994" s="40">
        <v>232487290</v>
      </c>
      <c r="AS994" s="40">
        <v>101050952.56999999</v>
      </c>
      <c r="AT994" s="40">
        <v>259330881.56999999</v>
      </c>
      <c r="AU994" s="40">
        <v>241843361.93000001</v>
      </c>
      <c r="AV994" s="40">
        <v>5966254</v>
      </c>
      <c r="AW994" s="40">
        <v>11521265.640000001</v>
      </c>
      <c r="AX994" s="40">
        <v>0</v>
      </c>
      <c r="AY994" s="40">
        <v>74207361</v>
      </c>
      <c r="AZ994" s="40">
        <v>74207361</v>
      </c>
      <c r="BA994" s="40">
        <v>0</v>
      </c>
      <c r="BB994" s="40">
        <v>0</v>
      </c>
      <c r="BC994" s="40">
        <v>0</v>
      </c>
      <c r="BD994" s="40">
        <v>0</v>
      </c>
      <c r="BE994" s="40">
        <v>0</v>
      </c>
      <c r="BF994" s="40">
        <v>0</v>
      </c>
      <c r="BG994" s="40">
        <v>0</v>
      </c>
      <c r="BH994" s="40">
        <v>0</v>
      </c>
      <c r="BI994" s="40">
        <v>0</v>
      </c>
    </row>
    <row r="995" spans="1:61" ht="14.25" x14ac:dyDescent="0.2">
      <c r="A995" s="25">
        <f t="shared" si="15"/>
        <v>989</v>
      </c>
      <c r="B995" s="34">
        <v>13605</v>
      </c>
      <c r="C995" s="33" t="s">
        <v>5929</v>
      </c>
      <c r="D995" s="33" t="s">
        <v>5930</v>
      </c>
      <c r="E995" s="33" t="s">
        <v>5931</v>
      </c>
      <c r="F995" s="33" t="s">
        <v>28</v>
      </c>
      <c r="G995" s="35">
        <v>6492</v>
      </c>
      <c r="H995" s="33" t="s">
        <v>1321</v>
      </c>
      <c r="I995" s="33"/>
      <c r="J995" s="33" t="s">
        <v>41</v>
      </c>
      <c r="K995" s="33" t="s">
        <v>45</v>
      </c>
      <c r="L995" s="33" t="s">
        <v>5932</v>
      </c>
      <c r="M995" s="34">
        <v>4851323</v>
      </c>
      <c r="N995" s="33" t="s">
        <v>5933</v>
      </c>
      <c r="O995" s="34">
        <v>3</v>
      </c>
      <c r="P995" s="34">
        <v>0</v>
      </c>
      <c r="Q995" s="32"/>
      <c r="R995" s="40">
        <v>416265960.27999997</v>
      </c>
      <c r="S995" s="40">
        <v>36278405.280000001</v>
      </c>
      <c r="T995" s="40">
        <v>0</v>
      </c>
      <c r="U995" s="40">
        <v>0</v>
      </c>
      <c r="V995" s="40">
        <v>313662112</v>
      </c>
      <c r="W995" s="40">
        <v>66325443</v>
      </c>
      <c r="X995" s="40">
        <v>0</v>
      </c>
      <c r="Y995" s="40">
        <v>0</v>
      </c>
      <c r="Z995" s="40">
        <v>0</v>
      </c>
      <c r="AA995" s="40">
        <v>318590671.58999997</v>
      </c>
      <c r="AB995" s="40">
        <v>235651102</v>
      </c>
      <c r="AC995" s="40">
        <v>0</v>
      </c>
      <c r="AD995" s="40">
        <v>17549862</v>
      </c>
      <c r="AE995" s="40">
        <v>0</v>
      </c>
      <c r="AF995" s="40">
        <v>64342896.590000004</v>
      </c>
      <c r="AG995" s="40">
        <v>80000</v>
      </c>
      <c r="AH995" s="40">
        <v>966811</v>
      </c>
      <c r="AI995" s="40">
        <v>97675288.689999998</v>
      </c>
      <c r="AJ995" s="40">
        <v>75690737</v>
      </c>
      <c r="AK995" s="40">
        <v>72930350</v>
      </c>
      <c r="AL995" s="40">
        <v>5636061.5199999996</v>
      </c>
      <c r="AM995" s="40">
        <v>0</v>
      </c>
      <c r="AN995" s="40">
        <v>0</v>
      </c>
      <c r="AO995" s="40">
        <v>16348490.17</v>
      </c>
      <c r="AP995" s="40">
        <v>0</v>
      </c>
      <c r="AQ995" s="40">
        <v>52941461.170000002</v>
      </c>
      <c r="AR995" s="40">
        <v>49634144</v>
      </c>
      <c r="AS995" s="40">
        <v>3307317.17</v>
      </c>
      <c r="AT995" s="40">
        <v>52941461.170000002</v>
      </c>
      <c r="AU995" s="40">
        <v>34241663</v>
      </c>
      <c r="AV995" s="40">
        <v>2351308</v>
      </c>
      <c r="AW995" s="40">
        <v>16348490.17</v>
      </c>
      <c r="AX995" s="40">
        <v>0</v>
      </c>
      <c r="AY995" s="40">
        <v>0</v>
      </c>
      <c r="AZ995" s="40">
        <v>0</v>
      </c>
      <c r="BA995" s="40">
        <v>0</v>
      </c>
      <c r="BB995" s="40">
        <v>0</v>
      </c>
      <c r="BC995" s="40">
        <v>0</v>
      </c>
      <c r="BD995" s="40">
        <v>0</v>
      </c>
      <c r="BE995" s="40">
        <v>0</v>
      </c>
      <c r="BF995" s="40">
        <v>0</v>
      </c>
      <c r="BG995" s="40">
        <v>0</v>
      </c>
      <c r="BH995" s="40">
        <v>0</v>
      </c>
      <c r="BI995" s="40">
        <v>0</v>
      </c>
    </row>
    <row r="996" spans="1:61" ht="14.25" x14ac:dyDescent="0.2">
      <c r="A996" s="25">
        <f t="shared" si="15"/>
        <v>990</v>
      </c>
      <c r="B996" s="34">
        <v>13609</v>
      </c>
      <c r="C996" s="33" t="s">
        <v>5934</v>
      </c>
      <c r="D996" s="33" t="s">
        <v>5935</v>
      </c>
      <c r="E996" s="33" t="s">
        <v>5936</v>
      </c>
      <c r="F996" s="33" t="s">
        <v>28</v>
      </c>
      <c r="G996" s="35">
        <v>6492</v>
      </c>
      <c r="H996" s="33" t="s">
        <v>1321</v>
      </c>
      <c r="I996" s="33" t="s">
        <v>5937</v>
      </c>
      <c r="J996" s="33" t="s">
        <v>32</v>
      </c>
      <c r="K996" s="33" t="s">
        <v>33</v>
      </c>
      <c r="L996" s="33" t="s">
        <v>5938</v>
      </c>
      <c r="M996" s="34">
        <v>4029889</v>
      </c>
      <c r="N996" s="33" t="s">
        <v>5939</v>
      </c>
      <c r="O996" s="34">
        <v>2</v>
      </c>
      <c r="P996" s="34">
        <v>7746</v>
      </c>
      <c r="Q996" s="34">
        <v>13</v>
      </c>
      <c r="R996" s="40">
        <v>7921009100.8199997</v>
      </c>
      <c r="S996" s="40">
        <v>218598635.91</v>
      </c>
      <c r="T996" s="40">
        <v>1099903173.9100001</v>
      </c>
      <c r="U996" s="40">
        <v>0</v>
      </c>
      <c r="V996" s="40">
        <v>5417307300</v>
      </c>
      <c r="W996" s="40">
        <v>927420269</v>
      </c>
      <c r="X996" s="40">
        <v>25981581</v>
      </c>
      <c r="Y996" s="40">
        <v>0</v>
      </c>
      <c r="Z996" s="40">
        <v>231798141</v>
      </c>
      <c r="AA996" s="40">
        <v>5192473544.9200001</v>
      </c>
      <c r="AB996" s="40">
        <v>4359658666.5500002</v>
      </c>
      <c r="AC996" s="40">
        <v>300000000</v>
      </c>
      <c r="AD996" s="40">
        <v>199016800.22</v>
      </c>
      <c r="AE996" s="40">
        <v>0</v>
      </c>
      <c r="AF996" s="40">
        <v>128054425.06999999</v>
      </c>
      <c r="AG996" s="40">
        <v>205743653.08000001</v>
      </c>
      <c r="AH996" s="40">
        <v>0</v>
      </c>
      <c r="AI996" s="40">
        <v>2728535555.9000001</v>
      </c>
      <c r="AJ996" s="40">
        <v>2324628691.0500002</v>
      </c>
      <c r="AK996" s="40">
        <v>2324228691.0500002</v>
      </c>
      <c r="AL996" s="40">
        <v>49172001.390000001</v>
      </c>
      <c r="AM996" s="40">
        <v>31718627</v>
      </c>
      <c r="AN996" s="40">
        <v>234008786</v>
      </c>
      <c r="AO996" s="40">
        <v>89007450.459999993</v>
      </c>
      <c r="AP996" s="40">
        <v>0</v>
      </c>
      <c r="AQ996" s="40">
        <v>943752403.27999997</v>
      </c>
      <c r="AR996" s="40">
        <v>673693131</v>
      </c>
      <c r="AS996" s="40">
        <v>270059272.27999997</v>
      </c>
      <c r="AT996" s="40">
        <v>870390889.38999999</v>
      </c>
      <c r="AU996" s="40">
        <v>601044046.08000004</v>
      </c>
      <c r="AV996" s="40">
        <v>180339392.84999999</v>
      </c>
      <c r="AW996" s="40">
        <v>89007450.459999993</v>
      </c>
      <c r="AX996" s="40">
        <v>0</v>
      </c>
      <c r="AY996" s="40">
        <v>73361513.890000001</v>
      </c>
      <c r="AZ996" s="40">
        <v>73361513.890000001</v>
      </c>
      <c r="BA996" s="40">
        <v>0</v>
      </c>
      <c r="BB996" s="40">
        <v>11030675</v>
      </c>
      <c r="BC996" s="40">
        <v>0</v>
      </c>
      <c r="BD996" s="40">
        <v>11030675</v>
      </c>
      <c r="BE996" s="40">
        <v>0</v>
      </c>
      <c r="BF996" s="40">
        <v>0</v>
      </c>
      <c r="BG996" s="40">
        <v>0</v>
      </c>
      <c r="BH996" s="40">
        <v>0</v>
      </c>
      <c r="BI996" s="40">
        <v>0</v>
      </c>
    </row>
    <row r="997" spans="1:61" ht="14.25" x14ac:dyDescent="0.2">
      <c r="A997" s="25">
        <f t="shared" si="15"/>
        <v>991</v>
      </c>
      <c r="B997" s="34">
        <v>13616</v>
      </c>
      <c r="C997" s="33" t="s">
        <v>5940</v>
      </c>
      <c r="D997" s="33" t="s">
        <v>5941</v>
      </c>
      <c r="E997" s="33" t="s">
        <v>5942</v>
      </c>
      <c r="F997" s="33" t="s">
        <v>28</v>
      </c>
      <c r="G997" s="35">
        <v>6492</v>
      </c>
      <c r="H997" s="33" t="s">
        <v>1321</v>
      </c>
      <c r="I997" s="33"/>
      <c r="J997" s="33" t="s">
        <v>41</v>
      </c>
      <c r="K997" s="33" t="s">
        <v>45</v>
      </c>
      <c r="L997" s="33" t="s">
        <v>5943</v>
      </c>
      <c r="M997" s="34">
        <v>3396626</v>
      </c>
      <c r="N997" s="33" t="s">
        <v>5944</v>
      </c>
      <c r="O997" s="34">
        <v>3</v>
      </c>
      <c r="P997" s="34">
        <v>0</v>
      </c>
      <c r="Q997" s="32"/>
      <c r="R997" s="40">
        <v>355847968</v>
      </c>
      <c r="S997" s="40">
        <v>18817801</v>
      </c>
      <c r="T997" s="40">
        <v>4625676</v>
      </c>
      <c r="U997" s="40">
        <v>2031300</v>
      </c>
      <c r="V997" s="40">
        <v>287770587</v>
      </c>
      <c r="W997" s="40">
        <v>35162623</v>
      </c>
      <c r="X997" s="40">
        <v>7439981</v>
      </c>
      <c r="Y997" s="40">
        <v>0</v>
      </c>
      <c r="Z997" s="40">
        <v>0</v>
      </c>
      <c r="AA997" s="40">
        <v>235506715</v>
      </c>
      <c r="AB997" s="40">
        <v>206206384</v>
      </c>
      <c r="AC997" s="40">
        <v>0</v>
      </c>
      <c r="AD997" s="40">
        <v>28898383</v>
      </c>
      <c r="AE997" s="40">
        <v>0</v>
      </c>
      <c r="AF997" s="40">
        <v>401948</v>
      </c>
      <c r="AG997" s="40">
        <v>0</v>
      </c>
      <c r="AH997" s="40">
        <v>0</v>
      </c>
      <c r="AI997" s="40">
        <v>120341253</v>
      </c>
      <c r="AJ997" s="40">
        <v>74049477</v>
      </c>
      <c r="AK997" s="40">
        <v>67730628</v>
      </c>
      <c r="AL997" s="40">
        <v>572141</v>
      </c>
      <c r="AM997" s="40">
        <v>12258582</v>
      </c>
      <c r="AN997" s="40">
        <v>10000000</v>
      </c>
      <c r="AO997" s="40">
        <v>23461053</v>
      </c>
      <c r="AP997" s="40">
        <v>0</v>
      </c>
      <c r="AQ997" s="40">
        <v>175494530</v>
      </c>
      <c r="AR997" s="40">
        <v>170193756</v>
      </c>
      <c r="AS997" s="40">
        <v>5300774</v>
      </c>
      <c r="AT997" s="40">
        <v>170689760</v>
      </c>
      <c r="AU997" s="40">
        <v>142290863</v>
      </c>
      <c r="AV997" s="40">
        <v>4937844</v>
      </c>
      <c r="AW997" s="40">
        <v>23461053</v>
      </c>
      <c r="AX997" s="40">
        <v>0</v>
      </c>
      <c r="AY997" s="40">
        <v>4804770</v>
      </c>
      <c r="AZ997" s="40">
        <v>4804770</v>
      </c>
      <c r="BA997" s="40">
        <v>0</v>
      </c>
      <c r="BB997" s="40">
        <v>0</v>
      </c>
      <c r="BC997" s="40">
        <v>0</v>
      </c>
      <c r="BD997" s="40">
        <v>0</v>
      </c>
      <c r="BE997" s="40">
        <v>0</v>
      </c>
      <c r="BF997" s="40">
        <v>0</v>
      </c>
      <c r="BG997" s="40">
        <v>0</v>
      </c>
      <c r="BH997" s="40">
        <v>0</v>
      </c>
      <c r="BI997" s="40">
        <v>0</v>
      </c>
    </row>
    <row r="998" spans="1:61" ht="14.25" x14ac:dyDescent="0.2">
      <c r="A998" s="25">
        <f t="shared" si="15"/>
        <v>992</v>
      </c>
      <c r="B998" s="34">
        <v>13622</v>
      </c>
      <c r="C998" s="33" t="s">
        <v>5945</v>
      </c>
      <c r="D998" s="33" t="s">
        <v>5946</v>
      </c>
      <c r="E998" s="33" t="s">
        <v>5947</v>
      </c>
      <c r="F998" s="33" t="s">
        <v>28</v>
      </c>
      <c r="G998" s="35">
        <v>6492</v>
      </c>
      <c r="H998" s="33" t="s">
        <v>1321</v>
      </c>
      <c r="I998" s="33"/>
      <c r="J998" s="33" t="s">
        <v>29</v>
      </c>
      <c r="K998" s="33" t="s">
        <v>30</v>
      </c>
      <c r="L998" s="33" t="s">
        <v>5948</v>
      </c>
      <c r="M998" s="34">
        <v>3116666</v>
      </c>
      <c r="N998" s="33" t="s">
        <v>5949</v>
      </c>
      <c r="O998" s="34">
        <v>3</v>
      </c>
      <c r="P998" s="34">
        <v>0</v>
      </c>
      <c r="Q998" s="32"/>
      <c r="R998" s="40">
        <v>53709373.079999998</v>
      </c>
      <c r="S998" s="40">
        <v>9040951.0800000001</v>
      </c>
      <c r="T998" s="40">
        <v>2277899</v>
      </c>
      <c r="U998" s="40">
        <v>0</v>
      </c>
      <c r="V998" s="40">
        <v>42167422</v>
      </c>
      <c r="W998" s="40">
        <v>0</v>
      </c>
      <c r="X998" s="40">
        <v>223101</v>
      </c>
      <c r="Y998" s="40">
        <v>0</v>
      </c>
      <c r="Z998" s="40">
        <v>0</v>
      </c>
      <c r="AA998" s="40">
        <v>36041516</v>
      </c>
      <c r="AB998" s="40">
        <v>21679092</v>
      </c>
      <c r="AC998" s="40">
        <v>4749810</v>
      </c>
      <c r="AD998" s="40">
        <v>2247215</v>
      </c>
      <c r="AE998" s="40">
        <v>0</v>
      </c>
      <c r="AF998" s="40">
        <v>2014363</v>
      </c>
      <c r="AG998" s="40">
        <v>5351036</v>
      </c>
      <c r="AH998" s="40">
        <v>0</v>
      </c>
      <c r="AI998" s="40">
        <v>17667857.079999998</v>
      </c>
      <c r="AJ998" s="40">
        <v>14483680</v>
      </c>
      <c r="AK998" s="40">
        <v>12483680</v>
      </c>
      <c r="AL998" s="40">
        <v>3452634</v>
      </c>
      <c r="AM998" s="40">
        <v>820007</v>
      </c>
      <c r="AN998" s="40">
        <v>0</v>
      </c>
      <c r="AO998" s="40">
        <v>-1088463.92</v>
      </c>
      <c r="AP998" s="40">
        <v>0</v>
      </c>
      <c r="AQ998" s="40">
        <v>5630216.0800000001</v>
      </c>
      <c r="AR998" s="40">
        <v>5492541</v>
      </c>
      <c r="AS998" s="40">
        <v>137675.07999999999</v>
      </c>
      <c r="AT998" s="40">
        <v>5630216.0800000001</v>
      </c>
      <c r="AU998" s="40">
        <v>6575341</v>
      </c>
      <c r="AV998" s="40">
        <v>143339</v>
      </c>
      <c r="AW998" s="40">
        <v>-1088463.92</v>
      </c>
      <c r="AX998" s="40">
        <v>0</v>
      </c>
      <c r="AY998" s="40">
        <v>0</v>
      </c>
      <c r="AZ998" s="40">
        <v>0</v>
      </c>
      <c r="BA998" s="40">
        <v>0</v>
      </c>
      <c r="BB998" s="40">
        <v>0</v>
      </c>
      <c r="BC998" s="40">
        <v>0</v>
      </c>
      <c r="BD998" s="40">
        <v>0</v>
      </c>
      <c r="BE998" s="40">
        <v>0</v>
      </c>
      <c r="BF998" s="40">
        <v>42389683</v>
      </c>
      <c r="BG998" s="40">
        <v>2000000</v>
      </c>
      <c r="BH998" s="40">
        <v>42389683</v>
      </c>
      <c r="BI998" s="40">
        <v>2000000</v>
      </c>
    </row>
    <row r="999" spans="1:61" ht="14.25" x14ac:dyDescent="0.2">
      <c r="A999" s="25">
        <f t="shared" si="15"/>
        <v>993</v>
      </c>
      <c r="B999" s="34">
        <v>13627</v>
      </c>
      <c r="C999" s="33" t="s">
        <v>5950</v>
      </c>
      <c r="D999" s="33" t="s">
        <v>5951</v>
      </c>
      <c r="E999" s="33" t="s">
        <v>5952</v>
      </c>
      <c r="F999" s="33" t="s">
        <v>28</v>
      </c>
      <c r="G999" s="35">
        <v>6492</v>
      </c>
      <c r="H999" s="33" t="s">
        <v>1321</v>
      </c>
      <c r="I999" s="33"/>
      <c r="J999" s="33" t="s">
        <v>32</v>
      </c>
      <c r="K999" s="33" t="s">
        <v>33</v>
      </c>
      <c r="L999" s="33" t="s">
        <v>5953</v>
      </c>
      <c r="M999" s="34">
        <v>2664400</v>
      </c>
      <c r="N999" s="33" t="s">
        <v>5954</v>
      </c>
      <c r="O999" s="34">
        <v>3</v>
      </c>
      <c r="P999" s="34">
        <v>0</v>
      </c>
      <c r="Q999" s="32"/>
      <c r="R999" s="40">
        <v>1536806374.6700001</v>
      </c>
      <c r="S999" s="40">
        <v>9004088.7100000009</v>
      </c>
      <c r="T999" s="40">
        <v>62462458.960000001</v>
      </c>
      <c r="U999" s="40">
        <v>0</v>
      </c>
      <c r="V999" s="40">
        <v>1275763108</v>
      </c>
      <c r="W999" s="40">
        <v>189576719</v>
      </c>
      <c r="X999" s="40">
        <v>0</v>
      </c>
      <c r="Y999" s="40">
        <v>0</v>
      </c>
      <c r="Z999" s="40">
        <v>0</v>
      </c>
      <c r="AA999" s="40">
        <v>870692490.44000006</v>
      </c>
      <c r="AB999" s="40">
        <v>776335763</v>
      </c>
      <c r="AC999" s="40">
        <v>0</v>
      </c>
      <c r="AD999" s="40">
        <v>22881366</v>
      </c>
      <c r="AE999" s="40">
        <v>0</v>
      </c>
      <c r="AF999" s="40">
        <v>66795010.439999998</v>
      </c>
      <c r="AG999" s="40">
        <v>4680351</v>
      </c>
      <c r="AH999" s="40">
        <v>0</v>
      </c>
      <c r="AI999" s="40">
        <v>666113884.23000002</v>
      </c>
      <c r="AJ999" s="40">
        <v>505988992</v>
      </c>
      <c r="AK999" s="40">
        <v>500988992</v>
      </c>
      <c r="AL999" s="40">
        <v>42255333</v>
      </c>
      <c r="AM999" s="40">
        <v>58809423.259999998</v>
      </c>
      <c r="AN999" s="40">
        <v>0</v>
      </c>
      <c r="AO999" s="40">
        <v>59060135.969999999</v>
      </c>
      <c r="AP999" s="40">
        <v>0</v>
      </c>
      <c r="AQ999" s="40">
        <v>136808103.66</v>
      </c>
      <c r="AR999" s="40">
        <v>118611305</v>
      </c>
      <c r="AS999" s="40">
        <v>18196798.66</v>
      </c>
      <c r="AT999" s="40">
        <v>132905329.66</v>
      </c>
      <c r="AU999" s="40">
        <v>70322551.879999995</v>
      </c>
      <c r="AV999" s="40">
        <v>3522641.81</v>
      </c>
      <c r="AW999" s="40">
        <v>59060135.969999999</v>
      </c>
      <c r="AX999" s="40">
        <v>0</v>
      </c>
      <c r="AY999" s="40">
        <v>3902774</v>
      </c>
      <c r="AZ999" s="40">
        <v>3902774</v>
      </c>
      <c r="BA999" s="40">
        <v>0</v>
      </c>
      <c r="BB999" s="40">
        <v>0</v>
      </c>
      <c r="BC999" s="40">
        <v>0</v>
      </c>
      <c r="BD999" s="40">
        <v>0</v>
      </c>
      <c r="BE999" s="40">
        <v>0</v>
      </c>
      <c r="BF999" s="40">
        <v>1272025210</v>
      </c>
      <c r="BG999" s="40">
        <v>0</v>
      </c>
      <c r="BH999" s="40">
        <v>1272025210</v>
      </c>
      <c r="BI999" s="40">
        <v>0</v>
      </c>
    </row>
    <row r="1000" spans="1:61" ht="14.25" x14ac:dyDescent="0.2">
      <c r="A1000" s="25">
        <f t="shared" si="15"/>
        <v>994</v>
      </c>
      <c r="B1000" s="34">
        <v>13636</v>
      </c>
      <c r="C1000" s="33" t="s">
        <v>5955</v>
      </c>
      <c r="D1000" s="33" t="s">
        <v>5956</v>
      </c>
      <c r="E1000" s="33" t="s">
        <v>5957</v>
      </c>
      <c r="F1000" s="33" t="s">
        <v>28</v>
      </c>
      <c r="G1000" s="35">
        <v>6492</v>
      </c>
      <c r="H1000" s="33" t="s">
        <v>1321</v>
      </c>
      <c r="I1000" s="33"/>
      <c r="J1000" s="33" t="s">
        <v>29</v>
      </c>
      <c r="K1000" s="33" t="s">
        <v>30</v>
      </c>
      <c r="L1000" s="33" t="s">
        <v>5958</v>
      </c>
      <c r="M1000" s="34">
        <v>6211747</v>
      </c>
      <c r="N1000" s="33" t="s">
        <v>5959</v>
      </c>
      <c r="O1000" s="34">
        <v>3</v>
      </c>
      <c r="P1000" s="34">
        <v>0</v>
      </c>
      <c r="Q1000" s="32"/>
      <c r="R1000" s="40">
        <v>4991724412.9200001</v>
      </c>
      <c r="S1000" s="40">
        <v>1654093.21</v>
      </c>
      <c r="T1000" s="40">
        <v>2091644200</v>
      </c>
      <c r="U1000" s="40">
        <v>0</v>
      </c>
      <c r="V1000" s="40">
        <v>2620645077.71</v>
      </c>
      <c r="W1000" s="40">
        <v>277781042</v>
      </c>
      <c r="X1000" s="40">
        <v>0</v>
      </c>
      <c r="Y1000" s="40">
        <v>0</v>
      </c>
      <c r="Z1000" s="40">
        <v>0</v>
      </c>
      <c r="AA1000" s="40">
        <v>4355742344.4300003</v>
      </c>
      <c r="AB1000" s="40">
        <v>3944609317</v>
      </c>
      <c r="AC1000" s="40">
        <v>0</v>
      </c>
      <c r="AD1000" s="40">
        <v>276306213</v>
      </c>
      <c r="AE1000" s="40">
        <v>0</v>
      </c>
      <c r="AF1000" s="40">
        <v>132758273.43000001</v>
      </c>
      <c r="AG1000" s="40">
        <v>2068541</v>
      </c>
      <c r="AH1000" s="40">
        <v>0</v>
      </c>
      <c r="AI1000" s="40">
        <v>635982067.80999994</v>
      </c>
      <c r="AJ1000" s="40">
        <v>412882256</v>
      </c>
      <c r="AK1000" s="40">
        <v>373820156</v>
      </c>
      <c r="AL1000" s="40">
        <v>78103518.010000005</v>
      </c>
      <c r="AM1000" s="40">
        <v>0</v>
      </c>
      <c r="AN1000" s="40">
        <v>0</v>
      </c>
      <c r="AO1000" s="40">
        <v>150188655.80000001</v>
      </c>
      <c r="AP1000" s="40">
        <v>-7198726</v>
      </c>
      <c r="AQ1000" s="40">
        <v>237033975.94</v>
      </c>
      <c r="AR1000" s="40">
        <v>191321832</v>
      </c>
      <c r="AS1000" s="40">
        <v>45712143.939999998</v>
      </c>
      <c r="AT1000" s="40">
        <v>237033975.93000001</v>
      </c>
      <c r="AU1000" s="40">
        <v>85251312.090000004</v>
      </c>
      <c r="AV1000" s="40">
        <v>1594008.04</v>
      </c>
      <c r="AW1000" s="40">
        <v>150188655.80000001</v>
      </c>
      <c r="AX1000" s="40">
        <v>0</v>
      </c>
      <c r="AY1000" s="40">
        <v>0</v>
      </c>
      <c r="AZ1000" s="40">
        <v>0</v>
      </c>
      <c r="BA1000" s="40">
        <v>0</v>
      </c>
      <c r="BB1000" s="40">
        <v>3701350</v>
      </c>
      <c r="BC1000" s="40">
        <v>0</v>
      </c>
      <c r="BD1000" s="40">
        <v>3701350</v>
      </c>
      <c r="BE1000" s="40">
        <v>0</v>
      </c>
      <c r="BF1000" s="40">
        <v>2317817152</v>
      </c>
      <c r="BG1000" s="40">
        <v>0</v>
      </c>
      <c r="BH1000" s="40">
        <v>2317817152</v>
      </c>
      <c r="BI1000" s="40">
        <v>0</v>
      </c>
    </row>
    <row r="1001" spans="1:61" ht="14.25" x14ac:dyDescent="0.2">
      <c r="A1001" s="25">
        <f t="shared" si="15"/>
        <v>995</v>
      </c>
      <c r="B1001" s="34">
        <v>13657</v>
      </c>
      <c r="C1001" s="33" t="s">
        <v>5960</v>
      </c>
      <c r="D1001" s="33" t="s">
        <v>5961</v>
      </c>
      <c r="E1001" s="33" t="s">
        <v>5962</v>
      </c>
      <c r="F1001" s="33" t="s">
        <v>28</v>
      </c>
      <c r="G1001" s="35">
        <v>6492</v>
      </c>
      <c r="H1001" s="33" t="s">
        <v>1321</v>
      </c>
      <c r="I1001" s="33"/>
      <c r="J1001" s="33" t="s">
        <v>29</v>
      </c>
      <c r="K1001" s="33" t="s">
        <v>30</v>
      </c>
      <c r="L1001" s="33" t="s">
        <v>5963</v>
      </c>
      <c r="M1001" s="34">
        <v>3114893</v>
      </c>
      <c r="N1001" s="33" t="s">
        <v>5964</v>
      </c>
      <c r="O1001" s="34">
        <v>3</v>
      </c>
      <c r="P1001" s="34">
        <v>0</v>
      </c>
      <c r="Q1001" s="32"/>
      <c r="R1001" s="40">
        <v>139803373.80000001</v>
      </c>
      <c r="S1001" s="40">
        <v>40649451.740000002</v>
      </c>
      <c r="T1001" s="40">
        <v>5000000</v>
      </c>
      <c r="U1001" s="40">
        <v>0</v>
      </c>
      <c r="V1001" s="40">
        <v>87985786</v>
      </c>
      <c r="W1001" s="40">
        <v>4493818.0599999996</v>
      </c>
      <c r="X1001" s="40">
        <v>1674318</v>
      </c>
      <c r="Y1001" s="40">
        <v>0</v>
      </c>
      <c r="Z1001" s="40">
        <v>0</v>
      </c>
      <c r="AA1001" s="40">
        <v>128972814.84999999</v>
      </c>
      <c r="AB1001" s="40">
        <v>121405509</v>
      </c>
      <c r="AC1001" s="40">
        <v>0</v>
      </c>
      <c r="AD1001" s="40">
        <v>3494636</v>
      </c>
      <c r="AE1001" s="40">
        <v>0</v>
      </c>
      <c r="AF1001" s="40">
        <v>3248267.04</v>
      </c>
      <c r="AG1001" s="40">
        <v>273338.81</v>
      </c>
      <c r="AH1001" s="40">
        <v>551064</v>
      </c>
      <c r="AI1001" s="40">
        <v>10830558.949999999</v>
      </c>
      <c r="AJ1001" s="40">
        <v>12003746</v>
      </c>
      <c r="AK1001" s="40">
        <v>9303746</v>
      </c>
      <c r="AL1001" s="40">
        <v>250000</v>
      </c>
      <c r="AM1001" s="40">
        <v>0</v>
      </c>
      <c r="AN1001" s="40">
        <v>0</v>
      </c>
      <c r="AO1001" s="40">
        <v>-1423187.05</v>
      </c>
      <c r="AP1001" s="40">
        <v>0</v>
      </c>
      <c r="AQ1001" s="40">
        <v>19582457.579999998</v>
      </c>
      <c r="AR1001" s="40">
        <v>18910387</v>
      </c>
      <c r="AS1001" s="40">
        <v>672070.58</v>
      </c>
      <c r="AT1001" s="40">
        <v>19175575.579999998</v>
      </c>
      <c r="AU1001" s="40">
        <v>18467579</v>
      </c>
      <c r="AV1001" s="40">
        <v>2131183.63</v>
      </c>
      <c r="AW1001" s="40">
        <v>-1423187.05</v>
      </c>
      <c r="AX1001" s="40">
        <v>0</v>
      </c>
      <c r="AY1001" s="40">
        <v>406882</v>
      </c>
      <c r="AZ1001" s="40">
        <v>406882</v>
      </c>
      <c r="BA1001" s="40">
        <v>0</v>
      </c>
      <c r="BB1001" s="40">
        <v>0</v>
      </c>
      <c r="BC1001" s="40">
        <v>0</v>
      </c>
      <c r="BD1001" s="40">
        <v>0</v>
      </c>
      <c r="BE1001" s="40">
        <v>0</v>
      </c>
      <c r="BF1001" s="40">
        <v>0</v>
      </c>
      <c r="BG1001" s="40">
        <v>0</v>
      </c>
      <c r="BH1001" s="40">
        <v>0</v>
      </c>
      <c r="BI1001" s="40">
        <v>0</v>
      </c>
    </row>
    <row r="1002" spans="1:61" ht="14.25" x14ac:dyDescent="0.2">
      <c r="A1002" s="25">
        <f t="shared" si="15"/>
        <v>996</v>
      </c>
      <c r="B1002" s="34">
        <v>13713</v>
      </c>
      <c r="C1002" s="33" t="s">
        <v>5965</v>
      </c>
      <c r="D1002" s="33" t="s">
        <v>5966</v>
      </c>
      <c r="E1002" s="33" t="s">
        <v>5967</v>
      </c>
      <c r="F1002" s="33" t="s">
        <v>40</v>
      </c>
      <c r="G1002" s="35">
        <v>9499</v>
      </c>
      <c r="H1002" s="33" t="s">
        <v>1328</v>
      </c>
      <c r="I1002" s="33" t="s">
        <v>5968</v>
      </c>
      <c r="J1002" s="33" t="s">
        <v>34</v>
      </c>
      <c r="K1002" s="33" t="s">
        <v>563</v>
      </c>
      <c r="L1002" s="33" t="s">
        <v>5969</v>
      </c>
      <c r="M1002" s="34">
        <v>7697197</v>
      </c>
      <c r="N1002" s="33" t="s">
        <v>5970</v>
      </c>
      <c r="O1002" s="34">
        <v>2</v>
      </c>
      <c r="P1002" s="34">
        <v>389</v>
      </c>
      <c r="Q1002" s="34">
        <v>31</v>
      </c>
      <c r="R1002" s="40">
        <v>11018595877.09</v>
      </c>
      <c r="S1002" s="40">
        <v>2529310166.75</v>
      </c>
      <c r="T1002" s="40">
        <v>5300000000</v>
      </c>
      <c r="U1002" s="40">
        <v>0</v>
      </c>
      <c r="V1002" s="40">
        <v>0</v>
      </c>
      <c r="W1002" s="40">
        <v>2049395353</v>
      </c>
      <c r="X1002" s="40">
        <v>732862447.48000002</v>
      </c>
      <c r="Y1002" s="40">
        <v>0</v>
      </c>
      <c r="Z1002" s="40">
        <v>407027909.86000001</v>
      </c>
      <c r="AA1002" s="40">
        <v>7146110241.6999998</v>
      </c>
      <c r="AB1002" s="40">
        <v>0</v>
      </c>
      <c r="AC1002" s="40">
        <v>168573487</v>
      </c>
      <c r="AD1002" s="40">
        <v>2907833963</v>
      </c>
      <c r="AE1002" s="40">
        <v>0</v>
      </c>
      <c r="AF1002" s="40">
        <v>82223166.019999996</v>
      </c>
      <c r="AG1002" s="40">
        <v>1019029006.6799999</v>
      </c>
      <c r="AH1002" s="40">
        <v>2968450619</v>
      </c>
      <c r="AI1002" s="40">
        <v>3872485635.3899999</v>
      </c>
      <c r="AJ1002" s="40">
        <v>275631734</v>
      </c>
      <c r="AK1002" s="40">
        <v>274131734</v>
      </c>
      <c r="AL1002" s="40">
        <v>184595757.78</v>
      </c>
      <c r="AM1002" s="40">
        <v>132348593.06999999</v>
      </c>
      <c r="AN1002" s="40">
        <v>0</v>
      </c>
      <c r="AO1002" s="40">
        <v>1380335204</v>
      </c>
      <c r="AP1002" s="40">
        <v>1899574346.54</v>
      </c>
      <c r="AQ1002" s="40">
        <v>14002803961</v>
      </c>
      <c r="AR1002" s="40">
        <v>13909830139</v>
      </c>
      <c r="AS1002" s="40">
        <v>92973822</v>
      </c>
      <c r="AT1002" s="40">
        <v>2518996025</v>
      </c>
      <c r="AU1002" s="40">
        <v>1024629125</v>
      </c>
      <c r="AV1002" s="40">
        <v>114031696</v>
      </c>
      <c r="AW1002" s="40">
        <v>1380335204</v>
      </c>
      <c r="AX1002" s="40">
        <v>0</v>
      </c>
      <c r="AY1002" s="40">
        <v>11483807936</v>
      </c>
      <c r="AZ1002" s="40">
        <v>11483807936</v>
      </c>
      <c r="BA1002" s="40">
        <v>0</v>
      </c>
      <c r="BB1002" s="40">
        <v>0</v>
      </c>
      <c r="BC1002" s="40">
        <v>0</v>
      </c>
      <c r="BD1002" s="40">
        <v>0</v>
      </c>
      <c r="BE1002" s="40">
        <v>0</v>
      </c>
      <c r="BF1002" s="40">
        <v>0</v>
      </c>
      <c r="BG1002" s="40">
        <v>0</v>
      </c>
      <c r="BH1002" s="40">
        <v>0</v>
      </c>
      <c r="BI1002" s="40">
        <v>0</v>
      </c>
    </row>
    <row r="1003" spans="1:61" ht="14.25" x14ac:dyDescent="0.2">
      <c r="A1003" s="25">
        <f t="shared" si="15"/>
        <v>997</v>
      </c>
      <c r="B1003" s="34">
        <v>13720</v>
      </c>
      <c r="C1003" s="33" t="s">
        <v>5971</v>
      </c>
      <c r="D1003" s="33" t="s">
        <v>5972</v>
      </c>
      <c r="E1003" s="33"/>
      <c r="F1003" s="33" t="s">
        <v>28</v>
      </c>
      <c r="G1003" s="35">
        <v>6492</v>
      </c>
      <c r="H1003" s="33" t="s">
        <v>1321</v>
      </c>
      <c r="I1003" s="33"/>
      <c r="J1003" s="33" t="s">
        <v>32</v>
      </c>
      <c r="K1003" s="33" t="s">
        <v>33</v>
      </c>
      <c r="L1003" s="33" t="s">
        <v>5973</v>
      </c>
      <c r="M1003" s="34">
        <v>5121694</v>
      </c>
      <c r="N1003" s="33" t="s">
        <v>5974</v>
      </c>
      <c r="O1003" s="34">
        <v>3</v>
      </c>
      <c r="P1003" s="34">
        <v>0</v>
      </c>
      <c r="Q1003" s="32"/>
      <c r="R1003" s="40">
        <v>78792615.390000001</v>
      </c>
      <c r="S1003" s="40">
        <v>0</v>
      </c>
      <c r="T1003" s="40">
        <v>2178141.9300000002</v>
      </c>
      <c r="U1003" s="40">
        <v>0</v>
      </c>
      <c r="V1003" s="40">
        <v>56890197.960000001</v>
      </c>
      <c r="W1003" s="40">
        <v>19724275.5</v>
      </c>
      <c r="X1003" s="40">
        <v>0</v>
      </c>
      <c r="Y1003" s="40">
        <v>0</v>
      </c>
      <c r="Z1003" s="40">
        <v>0</v>
      </c>
      <c r="AA1003" s="40">
        <v>72818008.200000003</v>
      </c>
      <c r="AB1003" s="40">
        <v>11465717</v>
      </c>
      <c r="AC1003" s="40">
        <v>0</v>
      </c>
      <c r="AD1003" s="40">
        <v>59120624</v>
      </c>
      <c r="AE1003" s="40">
        <v>0</v>
      </c>
      <c r="AF1003" s="40">
        <v>2231667.2000000002</v>
      </c>
      <c r="AG1003" s="40">
        <v>0</v>
      </c>
      <c r="AH1003" s="40">
        <v>0</v>
      </c>
      <c r="AI1003" s="40">
        <v>5974607.1900000004</v>
      </c>
      <c r="AJ1003" s="40">
        <v>649934</v>
      </c>
      <c r="AK1003" s="40">
        <v>449934</v>
      </c>
      <c r="AL1003" s="40">
        <v>15153410.970000001</v>
      </c>
      <c r="AM1003" s="40">
        <v>0</v>
      </c>
      <c r="AN1003" s="40">
        <v>0</v>
      </c>
      <c r="AO1003" s="40">
        <v>4704437.67</v>
      </c>
      <c r="AP1003" s="40">
        <v>-14533175.449999999</v>
      </c>
      <c r="AQ1003" s="40">
        <v>16561946.33</v>
      </c>
      <c r="AR1003" s="40">
        <v>16159751.630000001</v>
      </c>
      <c r="AS1003" s="40">
        <v>402194.7</v>
      </c>
      <c r="AT1003" s="40">
        <v>14719020.33</v>
      </c>
      <c r="AU1003" s="40">
        <v>8966753.0399999991</v>
      </c>
      <c r="AV1003" s="40">
        <v>1047829.65</v>
      </c>
      <c r="AW1003" s="40">
        <v>4704437.6399999997</v>
      </c>
      <c r="AX1003" s="40">
        <v>0</v>
      </c>
      <c r="AY1003" s="40">
        <v>1842926</v>
      </c>
      <c r="AZ1003" s="40">
        <v>1842926</v>
      </c>
      <c r="BA1003" s="40">
        <v>0</v>
      </c>
      <c r="BB1003" s="40">
        <v>854</v>
      </c>
      <c r="BC1003" s="40">
        <v>252440</v>
      </c>
      <c r="BD1003" s="40">
        <v>854</v>
      </c>
      <c r="BE1003" s="40">
        <v>252440</v>
      </c>
      <c r="BF1003" s="40">
        <v>200000</v>
      </c>
      <c r="BG1003" s="40">
        <v>0</v>
      </c>
      <c r="BH1003" s="40">
        <v>200000</v>
      </c>
      <c r="BI1003" s="40">
        <v>0</v>
      </c>
    </row>
    <row r="1004" spans="1:61" ht="14.25" x14ac:dyDescent="0.2">
      <c r="A1004" s="25">
        <f t="shared" si="15"/>
        <v>998</v>
      </c>
      <c r="B1004" s="34">
        <v>13747</v>
      </c>
      <c r="C1004" s="33" t="s">
        <v>5975</v>
      </c>
      <c r="D1004" s="33" t="s">
        <v>5976</v>
      </c>
      <c r="E1004" s="33" t="s">
        <v>5977</v>
      </c>
      <c r="F1004" s="33" t="s">
        <v>28</v>
      </c>
      <c r="G1004" s="35">
        <v>6492</v>
      </c>
      <c r="H1004" s="33" t="s">
        <v>1321</v>
      </c>
      <c r="I1004" s="33"/>
      <c r="J1004" s="33" t="s">
        <v>32</v>
      </c>
      <c r="K1004" s="33" t="s">
        <v>388</v>
      </c>
      <c r="L1004" s="33" t="s">
        <v>5978</v>
      </c>
      <c r="M1004" s="34">
        <v>4482674</v>
      </c>
      <c r="N1004" s="33" t="s">
        <v>5979</v>
      </c>
      <c r="O1004" s="34">
        <v>3</v>
      </c>
      <c r="P1004" s="34">
        <v>0</v>
      </c>
      <c r="Q1004" s="32"/>
      <c r="R1004" s="40">
        <v>1250931131.01</v>
      </c>
      <c r="S1004" s="40">
        <v>237260706.52000001</v>
      </c>
      <c r="T1004" s="40">
        <v>0</v>
      </c>
      <c r="U1004" s="40">
        <v>0</v>
      </c>
      <c r="V1004" s="40">
        <v>883685949.49000001</v>
      </c>
      <c r="W1004" s="40">
        <v>129984475</v>
      </c>
      <c r="X1004" s="40">
        <v>0</v>
      </c>
      <c r="Y1004" s="40">
        <v>0</v>
      </c>
      <c r="Z1004" s="40">
        <v>0</v>
      </c>
      <c r="AA1004" s="40">
        <v>783302812.33000004</v>
      </c>
      <c r="AB1004" s="40">
        <v>694674781.11000001</v>
      </c>
      <c r="AC1004" s="40">
        <v>0</v>
      </c>
      <c r="AD1004" s="40">
        <v>8366728.0999999996</v>
      </c>
      <c r="AE1004" s="40">
        <v>0</v>
      </c>
      <c r="AF1004" s="40">
        <v>64906439.119999997</v>
      </c>
      <c r="AG1004" s="40">
        <v>15354864</v>
      </c>
      <c r="AH1004" s="40">
        <v>0</v>
      </c>
      <c r="AI1004" s="40">
        <v>467628318.68000001</v>
      </c>
      <c r="AJ1004" s="40">
        <v>306866207.43000001</v>
      </c>
      <c r="AK1004" s="40">
        <v>275711496.88999999</v>
      </c>
      <c r="AL1004" s="40">
        <v>51148914.880000003</v>
      </c>
      <c r="AM1004" s="40">
        <v>39661916.439999998</v>
      </c>
      <c r="AN1004" s="40">
        <v>0</v>
      </c>
      <c r="AO1004" s="40">
        <v>69951278.739999995</v>
      </c>
      <c r="AP1004" s="40">
        <v>0</v>
      </c>
      <c r="AQ1004" s="40">
        <v>124155805.79000001</v>
      </c>
      <c r="AR1004" s="40">
        <v>119662628.68000001</v>
      </c>
      <c r="AS1004" s="40">
        <v>4493177.1100000003</v>
      </c>
      <c r="AT1004" s="40">
        <v>105335434.79000001</v>
      </c>
      <c r="AU1004" s="40">
        <v>31869092</v>
      </c>
      <c r="AV1004" s="40">
        <v>3515064.05</v>
      </c>
      <c r="AW1004" s="40">
        <v>69951278.739999995</v>
      </c>
      <c r="AX1004" s="40">
        <v>0</v>
      </c>
      <c r="AY1004" s="40">
        <v>18820371</v>
      </c>
      <c r="AZ1004" s="40">
        <v>18820371</v>
      </c>
      <c r="BA1004" s="40">
        <v>0</v>
      </c>
      <c r="BB1004" s="40">
        <v>0</v>
      </c>
      <c r="BC1004" s="40">
        <v>0</v>
      </c>
      <c r="BD1004" s="40">
        <v>0</v>
      </c>
      <c r="BE1004" s="40">
        <v>0</v>
      </c>
      <c r="BF1004" s="40">
        <v>0</v>
      </c>
      <c r="BG1004" s="40">
        <v>0</v>
      </c>
      <c r="BH1004" s="40">
        <v>0</v>
      </c>
      <c r="BI1004" s="40">
        <v>0</v>
      </c>
    </row>
    <row r="1005" spans="1:61" ht="14.25" x14ac:dyDescent="0.2">
      <c r="A1005" s="25">
        <f t="shared" si="15"/>
        <v>999</v>
      </c>
      <c r="B1005" s="34">
        <v>13752</v>
      </c>
      <c r="C1005" s="33" t="s">
        <v>5980</v>
      </c>
      <c r="D1005" s="33" t="s">
        <v>5981</v>
      </c>
      <c r="E1005" s="33" t="s">
        <v>5982</v>
      </c>
      <c r="F1005" s="33" t="s">
        <v>28</v>
      </c>
      <c r="G1005" s="35">
        <v>6492</v>
      </c>
      <c r="H1005" s="33" t="s">
        <v>1321</v>
      </c>
      <c r="I1005" s="33" t="s">
        <v>5983</v>
      </c>
      <c r="J1005" s="33" t="s">
        <v>41</v>
      </c>
      <c r="K1005" s="33" t="s">
        <v>3743</v>
      </c>
      <c r="L1005" s="33" t="s">
        <v>5984</v>
      </c>
      <c r="M1005" s="34">
        <v>6857347</v>
      </c>
      <c r="N1005" s="33" t="s">
        <v>5985</v>
      </c>
      <c r="O1005" s="34">
        <v>2</v>
      </c>
      <c r="P1005" s="34">
        <v>469</v>
      </c>
      <c r="Q1005" s="34">
        <v>3</v>
      </c>
      <c r="R1005" s="40">
        <v>5623208377.0500002</v>
      </c>
      <c r="S1005" s="40">
        <v>72171878.969999999</v>
      </c>
      <c r="T1005" s="40">
        <v>433735829.07999998</v>
      </c>
      <c r="U1005" s="40">
        <v>0</v>
      </c>
      <c r="V1005" s="40">
        <v>4947080775</v>
      </c>
      <c r="W1005" s="40">
        <v>169768665</v>
      </c>
      <c r="X1005" s="40">
        <v>451229</v>
      </c>
      <c r="Y1005" s="40">
        <v>0</v>
      </c>
      <c r="Z1005" s="40">
        <v>0</v>
      </c>
      <c r="AA1005" s="40">
        <v>4354761095.5100002</v>
      </c>
      <c r="AB1005" s="40">
        <v>4227080887.6100001</v>
      </c>
      <c r="AC1005" s="40">
        <v>0</v>
      </c>
      <c r="AD1005" s="40">
        <v>78658940</v>
      </c>
      <c r="AE1005" s="40">
        <v>0</v>
      </c>
      <c r="AF1005" s="40">
        <v>36675089.899999999</v>
      </c>
      <c r="AG1005" s="40">
        <v>12346178</v>
      </c>
      <c r="AH1005" s="40">
        <v>0</v>
      </c>
      <c r="AI1005" s="40">
        <v>1268447281.54</v>
      </c>
      <c r="AJ1005" s="40">
        <v>1186066327</v>
      </c>
      <c r="AK1005" s="40">
        <v>1103254727</v>
      </c>
      <c r="AL1005" s="40">
        <v>25729629.800000001</v>
      </c>
      <c r="AM1005" s="40">
        <v>0</v>
      </c>
      <c r="AN1005" s="40">
        <v>0</v>
      </c>
      <c r="AO1005" s="40">
        <v>56651324.740000002</v>
      </c>
      <c r="AP1005" s="40">
        <v>0</v>
      </c>
      <c r="AQ1005" s="40">
        <v>433925469.74000001</v>
      </c>
      <c r="AR1005" s="40">
        <v>403220550</v>
      </c>
      <c r="AS1005" s="40">
        <v>30704919.739999998</v>
      </c>
      <c r="AT1005" s="40">
        <v>256645120.74000001</v>
      </c>
      <c r="AU1005" s="40">
        <v>191826361.28</v>
      </c>
      <c r="AV1005" s="40">
        <v>8167434.7199999997</v>
      </c>
      <c r="AW1005" s="40">
        <v>56651324.740000002</v>
      </c>
      <c r="AX1005" s="40">
        <v>0</v>
      </c>
      <c r="AY1005" s="40">
        <v>177280349</v>
      </c>
      <c r="AZ1005" s="40">
        <v>177280349</v>
      </c>
      <c r="BA1005" s="40">
        <v>0</v>
      </c>
      <c r="BB1005" s="40">
        <v>0</v>
      </c>
      <c r="BC1005" s="40">
        <v>1226179</v>
      </c>
      <c r="BD1005" s="40">
        <v>0</v>
      </c>
      <c r="BE1005" s="40">
        <v>1226179</v>
      </c>
      <c r="BF1005" s="40">
        <v>8510992713</v>
      </c>
      <c r="BG1005" s="40">
        <v>73771700</v>
      </c>
      <c r="BH1005" s="40">
        <v>8510992713</v>
      </c>
      <c r="BI1005" s="40">
        <v>73771700</v>
      </c>
    </row>
    <row r="1006" spans="1:61" ht="14.25" x14ac:dyDescent="0.2">
      <c r="A1006" s="25">
        <f t="shared" si="15"/>
        <v>1000</v>
      </c>
      <c r="B1006" s="34">
        <v>13770</v>
      </c>
      <c r="C1006" s="33" t="s">
        <v>5986</v>
      </c>
      <c r="D1006" s="33" t="s">
        <v>5987</v>
      </c>
      <c r="E1006" s="33" t="s">
        <v>5988</v>
      </c>
      <c r="F1006" s="33" t="s">
        <v>28</v>
      </c>
      <c r="G1006" s="35">
        <v>6492</v>
      </c>
      <c r="H1006" s="33" t="s">
        <v>1321</v>
      </c>
      <c r="I1006" s="33" t="s">
        <v>5989</v>
      </c>
      <c r="J1006" s="33" t="s">
        <v>29</v>
      </c>
      <c r="K1006" s="33" t="s">
        <v>30</v>
      </c>
      <c r="L1006" s="33" t="s">
        <v>5990</v>
      </c>
      <c r="M1006" s="32"/>
      <c r="N1006" s="33" t="s">
        <v>5991</v>
      </c>
      <c r="O1006" s="34">
        <v>2</v>
      </c>
      <c r="P1006" s="34">
        <v>3588</v>
      </c>
      <c r="Q1006" s="34">
        <v>3</v>
      </c>
      <c r="R1006" s="40">
        <v>6252204704.1999998</v>
      </c>
      <c r="S1006" s="40">
        <v>895932464.79999995</v>
      </c>
      <c r="T1006" s="40">
        <v>103107819.40000001</v>
      </c>
      <c r="U1006" s="40">
        <v>0</v>
      </c>
      <c r="V1006" s="40">
        <v>5127156137</v>
      </c>
      <c r="W1006" s="40">
        <v>126008283</v>
      </c>
      <c r="X1006" s="40">
        <v>0</v>
      </c>
      <c r="Y1006" s="40">
        <v>0</v>
      </c>
      <c r="Z1006" s="40">
        <v>0</v>
      </c>
      <c r="AA1006" s="40">
        <v>4601859192.9399996</v>
      </c>
      <c r="AB1006" s="40">
        <v>4029053323</v>
      </c>
      <c r="AC1006" s="40">
        <v>137499999</v>
      </c>
      <c r="AD1006" s="40">
        <v>166758787</v>
      </c>
      <c r="AE1006" s="40">
        <v>0</v>
      </c>
      <c r="AF1006" s="40">
        <v>233637561.94</v>
      </c>
      <c r="AG1006" s="40">
        <v>34909522</v>
      </c>
      <c r="AH1006" s="40">
        <v>0</v>
      </c>
      <c r="AI1006" s="40">
        <v>1650345511.5</v>
      </c>
      <c r="AJ1006" s="40">
        <v>1253376401</v>
      </c>
      <c r="AK1006" s="40">
        <v>1150526401</v>
      </c>
      <c r="AL1006" s="40">
        <v>106986818.09999999</v>
      </c>
      <c r="AM1006" s="40">
        <v>0</v>
      </c>
      <c r="AN1006" s="40">
        <v>0</v>
      </c>
      <c r="AO1006" s="40">
        <v>289982292.39999998</v>
      </c>
      <c r="AP1006" s="40">
        <v>0</v>
      </c>
      <c r="AQ1006" s="40">
        <v>570894761.16999996</v>
      </c>
      <c r="AR1006" s="40">
        <v>538164738</v>
      </c>
      <c r="AS1006" s="40">
        <v>32730023.170000002</v>
      </c>
      <c r="AT1006" s="40">
        <v>509754249.13</v>
      </c>
      <c r="AU1006" s="40">
        <v>186047880.16</v>
      </c>
      <c r="AV1006" s="40">
        <v>33724076.57</v>
      </c>
      <c r="AW1006" s="40">
        <v>289982292.39999998</v>
      </c>
      <c r="AX1006" s="40">
        <v>0</v>
      </c>
      <c r="AY1006" s="40">
        <v>61140512</v>
      </c>
      <c r="AZ1006" s="40">
        <v>61140512</v>
      </c>
      <c r="BA1006" s="40">
        <v>0</v>
      </c>
      <c r="BB1006" s="40">
        <v>4742912</v>
      </c>
      <c r="BC1006" s="40">
        <v>0</v>
      </c>
      <c r="BD1006" s="40">
        <v>4742912</v>
      </c>
      <c r="BE1006" s="40">
        <v>0</v>
      </c>
      <c r="BF1006" s="40">
        <v>5585231494</v>
      </c>
      <c r="BG1006" s="40">
        <v>0</v>
      </c>
      <c r="BH1006" s="40">
        <v>5585231494</v>
      </c>
      <c r="BI1006" s="40">
        <v>0</v>
      </c>
    </row>
    <row r="1007" spans="1:61" ht="14.25" x14ac:dyDescent="0.2">
      <c r="A1007" s="25">
        <f t="shared" si="15"/>
        <v>1001</v>
      </c>
      <c r="B1007" s="34">
        <v>13812</v>
      </c>
      <c r="C1007" s="33" t="s">
        <v>5992</v>
      </c>
      <c r="D1007" s="33" t="s">
        <v>5993</v>
      </c>
      <c r="E1007" s="33" t="s">
        <v>5994</v>
      </c>
      <c r="F1007" s="33" t="s">
        <v>28</v>
      </c>
      <c r="G1007" s="35">
        <v>6492</v>
      </c>
      <c r="H1007" s="33" t="s">
        <v>1321</v>
      </c>
      <c r="I1007" s="33"/>
      <c r="J1007" s="33" t="s">
        <v>842</v>
      </c>
      <c r="K1007" s="33" t="s">
        <v>5995</v>
      </c>
      <c r="L1007" s="33" t="s">
        <v>5996</v>
      </c>
      <c r="M1007" s="34">
        <v>2857214</v>
      </c>
      <c r="N1007" s="33" t="s">
        <v>5997</v>
      </c>
      <c r="O1007" s="34">
        <v>3</v>
      </c>
      <c r="P1007" s="34">
        <v>0</v>
      </c>
      <c r="Q1007" s="32"/>
      <c r="R1007" s="40">
        <v>749423812.13999999</v>
      </c>
      <c r="S1007" s="40">
        <v>15303295.140000001</v>
      </c>
      <c r="T1007" s="40">
        <v>0</v>
      </c>
      <c r="U1007" s="40">
        <v>0</v>
      </c>
      <c r="V1007" s="40">
        <v>702873965</v>
      </c>
      <c r="W1007" s="40">
        <v>31141008</v>
      </c>
      <c r="X1007" s="40">
        <v>105544</v>
      </c>
      <c r="Y1007" s="40">
        <v>0</v>
      </c>
      <c r="Z1007" s="40">
        <v>0</v>
      </c>
      <c r="AA1007" s="40">
        <v>303016029.64999998</v>
      </c>
      <c r="AB1007" s="40">
        <v>275302217.44999999</v>
      </c>
      <c r="AC1007" s="40">
        <v>0</v>
      </c>
      <c r="AD1007" s="40">
        <v>527668</v>
      </c>
      <c r="AE1007" s="40">
        <v>0</v>
      </c>
      <c r="AF1007" s="40">
        <v>23000137.420000002</v>
      </c>
      <c r="AG1007" s="40">
        <v>4186006.78</v>
      </c>
      <c r="AH1007" s="40">
        <v>0</v>
      </c>
      <c r="AI1007" s="40">
        <v>446407782.49000001</v>
      </c>
      <c r="AJ1007" s="40">
        <v>315157666.92000002</v>
      </c>
      <c r="AK1007" s="40">
        <v>315157665.92000002</v>
      </c>
      <c r="AL1007" s="40">
        <v>73875084</v>
      </c>
      <c r="AM1007" s="40">
        <v>16575105.74</v>
      </c>
      <c r="AN1007" s="40">
        <v>0</v>
      </c>
      <c r="AO1007" s="40">
        <v>40799925.829999998</v>
      </c>
      <c r="AP1007" s="40">
        <v>0</v>
      </c>
      <c r="AQ1007" s="40">
        <v>81927647.689999998</v>
      </c>
      <c r="AR1007" s="40">
        <v>81011991</v>
      </c>
      <c r="AS1007" s="40">
        <v>915656.69</v>
      </c>
      <c r="AT1007" s="40">
        <v>69885781.689999998</v>
      </c>
      <c r="AU1007" s="40">
        <v>27713129.059999999</v>
      </c>
      <c r="AV1007" s="40">
        <v>1372726.8</v>
      </c>
      <c r="AW1007" s="40">
        <v>40799925.829999998</v>
      </c>
      <c r="AX1007" s="40">
        <v>0</v>
      </c>
      <c r="AY1007" s="40">
        <v>12041866</v>
      </c>
      <c r="AZ1007" s="40">
        <v>12041866</v>
      </c>
      <c r="BA1007" s="40">
        <v>0</v>
      </c>
      <c r="BB1007" s="40">
        <v>0</v>
      </c>
      <c r="BC1007" s="40">
        <v>0</v>
      </c>
      <c r="BD1007" s="40">
        <v>0</v>
      </c>
      <c r="BE1007" s="40">
        <v>0</v>
      </c>
      <c r="BF1007" s="40">
        <v>0</v>
      </c>
      <c r="BG1007" s="40">
        <v>0</v>
      </c>
      <c r="BH1007" s="40">
        <v>0</v>
      </c>
      <c r="BI1007" s="40">
        <v>0</v>
      </c>
    </row>
    <row r="1008" spans="1:61" ht="14.25" x14ac:dyDescent="0.2">
      <c r="A1008" s="25">
        <f t="shared" si="15"/>
        <v>1002</v>
      </c>
      <c r="B1008" s="34">
        <v>13813</v>
      </c>
      <c r="C1008" s="33" t="s">
        <v>1224</v>
      </c>
      <c r="D1008" s="33" t="s">
        <v>1225</v>
      </c>
      <c r="E1008" s="33" t="s">
        <v>1226</v>
      </c>
      <c r="F1008" s="33" t="s">
        <v>106</v>
      </c>
      <c r="G1008" s="35">
        <v>6424</v>
      </c>
      <c r="H1008" s="33" t="s">
        <v>1324</v>
      </c>
      <c r="I1008" s="33" t="s">
        <v>2277</v>
      </c>
      <c r="J1008" s="33" t="s">
        <v>505</v>
      </c>
      <c r="K1008" s="33" t="s">
        <v>798</v>
      </c>
      <c r="L1008" s="33" t="s">
        <v>1952</v>
      </c>
      <c r="M1008" s="34">
        <v>8838495</v>
      </c>
      <c r="N1008" s="33" t="s">
        <v>1323</v>
      </c>
      <c r="O1008" s="34">
        <v>1</v>
      </c>
      <c r="P1008" s="34">
        <v>4028</v>
      </c>
      <c r="Q1008" s="34">
        <v>22</v>
      </c>
      <c r="R1008" s="40">
        <v>12671573438.65</v>
      </c>
      <c r="S1008" s="40">
        <v>595755151.45000005</v>
      </c>
      <c r="T1008" s="40">
        <v>50327588</v>
      </c>
      <c r="U1008" s="40">
        <v>0</v>
      </c>
      <c r="V1008" s="40">
        <v>11649004062.200001</v>
      </c>
      <c r="W1008" s="40">
        <v>130386708</v>
      </c>
      <c r="X1008" s="40">
        <v>102798599</v>
      </c>
      <c r="Y1008" s="40">
        <v>0</v>
      </c>
      <c r="Z1008" s="40">
        <v>143301330</v>
      </c>
      <c r="AA1008" s="40">
        <v>4074640935.71</v>
      </c>
      <c r="AB1008" s="40">
        <v>3021163468.5999999</v>
      </c>
      <c r="AC1008" s="40">
        <v>202146264</v>
      </c>
      <c r="AD1008" s="40">
        <v>216502450.91</v>
      </c>
      <c r="AE1008" s="40">
        <v>0</v>
      </c>
      <c r="AF1008" s="40">
        <v>384512117</v>
      </c>
      <c r="AG1008" s="40">
        <v>250316635.19999999</v>
      </c>
      <c r="AH1008" s="40">
        <v>0</v>
      </c>
      <c r="AI1008" s="40">
        <v>8596932502.9500008</v>
      </c>
      <c r="AJ1008" s="40">
        <v>7445125852</v>
      </c>
      <c r="AK1008" s="40">
        <v>5727786144</v>
      </c>
      <c r="AL1008" s="40">
        <v>831738293</v>
      </c>
      <c r="AM1008" s="40">
        <v>0</v>
      </c>
      <c r="AN1008" s="40">
        <v>2502693</v>
      </c>
      <c r="AO1008" s="40">
        <v>320037483.94999999</v>
      </c>
      <c r="AP1008" s="40">
        <v>-2471819</v>
      </c>
      <c r="AQ1008" s="40">
        <v>1516044056</v>
      </c>
      <c r="AR1008" s="40">
        <v>1364592413</v>
      </c>
      <c r="AS1008" s="40">
        <v>151451643</v>
      </c>
      <c r="AT1008" s="40">
        <v>1384312009.95</v>
      </c>
      <c r="AU1008" s="40">
        <v>1045083367</v>
      </c>
      <c r="AV1008" s="40">
        <v>19191159</v>
      </c>
      <c r="AW1008" s="40">
        <v>320037483.94999999</v>
      </c>
      <c r="AX1008" s="40">
        <v>0</v>
      </c>
      <c r="AY1008" s="40">
        <v>131732046.05</v>
      </c>
      <c r="AZ1008" s="40">
        <v>131732046.05</v>
      </c>
      <c r="BA1008" s="40">
        <v>0</v>
      </c>
      <c r="BB1008" s="40">
        <v>31188600</v>
      </c>
      <c r="BC1008" s="40">
        <v>53614893</v>
      </c>
      <c r="BD1008" s="40">
        <v>31188600</v>
      </c>
      <c r="BE1008" s="40">
        <v>53614893</v>
      </c>
      <c r="BF1008" s="40">
        <v>711330005</v>
      </c>
      <c r="BG1008" s="40">
        <v>0</v>
      </c>
      <c r="BH1008" s="40">
        <v>0</v>
      </c>
      <c r="BI1008" s="40">
        <v>711330005</v>
      </c>
    </row>
    <row r="1009" spans="1:61" ht="14.25" x14ac:dyDescent="0.2">
      <c r="A1009" s="25">
        <f t="shared" si="15"/>
        <v>1003</v>
      </c>
      <c r="B1009" s="34">
        <v>13825</v>
      </c>
      <c r="C1009" s="33" t="s">
        <v>5998</v>
      </c>
      <c r="D1009" s="33" t="s">
        <v>5999</v>
      </c>
      <c r="E1009" s="33" t="s">
        <v>6000</v>
      </c>
      <c r="F1009" s="33" t="s">
        <v>28</v>
      </c>
      <c r="G1009" s="35">
        <v>9499</v>
      </c>
      <c r="H1009" s="33" t="s">
        <v>1328</v>
      </c>
      <c r="I1009" s="33"/>
      <c r="J1009" s="33" t="s">
        <v>41</v>
      </c>
      <c r="K1009" s="33" t="s">
        <v>45</v>
      </c>
      <c r="L1009" s="33" t="s">
        <v>6001</v>
      </c>
      <c r="M1009" s="34">
        <v>8891093</v>
      </c>
      <c r="N1009" s="33" t="s">
        <v>6002</v>
      </c>
      <c r="O1009" s="34">
        <v>3</v>
      </c>
      <c r="P1009" s="34">
        <v>0</v>
      </c>
      <c r="Q1009" s="32"/>
      <c r="R1009" s="40">
        <v>59894259.359999999</v>
      </c>
      <c r="S1009" s="40">
        <v>7289824.3600000003</v>
      </c>
      <c r="T1009" s="40">
        <v>1000000</v>
      </c>
      <c r="U1009" s="40">
        <v>0</v>
      </c>
      <c r="V1009" s="40">
        <v>45817537</v>
      </c>
      <c r="W1009" s="40">
        <v>5786898</v>
      </c>
      <c r="X1009" s="40">
        <v>0</v>
      </c>
      <c r="Y1009" s="40">
        <v>0</v>
      </c>
      <c r="Z1009" s="40">
        <v>0</v>
      </c>
      <c r="AA1009" s="40">
        <v>30666782.050000001</v>
      </c>
      <c r="AB1009" s="40">
        <v>27720000</v>
      </c>
      <c r="AC1009" s="40">
        <v>1485384.33</v>
      </c>
      <c r="AD1009" s="40">
        <v>0</v>
      </c>
      <c r="AE1009" s="40">
        <v>0</v>
      </c>
      <c r="AF1009" s="40">
        <v>1461397.72</v>
      </c>
      <c r="AG1009" s="40">
        <v>0</v>
      </c>
      <c r="AH1009" s="40">
        <v>0</v>
      </c>
      <c r="AI1009" s="40">
        <v>29227477.309999999</v>
      </c>
      <c r="AJ1009" s="40">
        <v>28720000</v>
      </c>
      <c r="AK1009" s="40">
        <v>27720000</v>
      </c>
      <c r="AL1009" s="40">
        <v>365350</v>
      </c>
      <c r="AM1009" s="40">
        <v>0</v>
      </c>
      <c r="AN1009" s="40">
        <v>0</v>
      </c>
      <c r="AO1009" s="40">
        <v>142127.31</v>
      </c>
      <c r="AP1009" s="40">
        <v>0</v>
      </c>
      <c r="AQ1009" s="40">
        <v>8544644.6300000008</v>
      </c>
      <c r="AR1009" s="40">
        <v>8521928</v>
      </c>
      <c r="AS1009" s="40">
        <v>22716.63</v>
      </c>
      <c r="AT1009" s="40">
        <v>8544644.6300000008</v>
      </c>
      <c r="AU1009" s="40">
        <v>8113456</v>
      </c>
      <c r="AV1009" s="40">
        <v>289061.32</v>
      </c>
      <c r="AW1009" s="40">
        <v>142127.31</v>
      </c>
      <c r="AX1009" s="40">
        <v>0</v>
      </c>
      <c r="AY1009" s="40">
        <v>0</v>
      </c>
      <c r="AZ1009" s="40">
        <v>0</v>
      </c>
      <c r="BA1009" s="40">
        <v>0</v>
      </c>
      <c r="BB1009" s="40">
        <v>0</v>
      </c>
      <c r="BC1009" s="40">
        <v>0</v>
      </c>
      <c r="BD1009" s="40">
        <v>0</v>
      </c>
      <c r="BE1009" s="40">
        <v>0</v>
      </c>
      <c r="BF1009" s="40">
        <v>0</v>
      </c>
      <c r="BG1009" s="40">
        <v>0</v>
      </c>
      <c r="BH1009" s="40">
        <v>0</v>
      </c>
      <c r="BI1009" s="40">
        <v>0</v>
      </c>
    </row>
    <row r="1010" spans="1:61" ht="14.25" x14ac:dyDescent="0.2">
      <c r="A1010" s="25">
        <f t="shared" si="15"/>
        <v>1004</v>
      </c>
      <c r="B1010" s="34">
        <v>13848</v>
      </c>
      <c r="C1010" s="33" t="s">
        <v>6003</v>
      </c>
      <c r="D1010" s="33" t="s">
        <v>6004</v>
      </c>
      <c r="E1010" s="33" t="s">
        <v>6005</v>
      </c>
      <c r="F1010" s="33" t="s">
        <v>31</v>
      </c>
      <c r="G1010" s="35">
        <v>4620</v>
      </c>
      <c r="H1010" s="33" t="s">
        <v>1348</v>
      </c>
      <c r="I1010" s="33" t="s">
        <v>6006</v>
      </c>
      <c r="J1010" s="33" t="s">
        <v>41</v>
      </c>
      <c r="K1010" s="33" t="s">
        <v>1034</v>
      </c>
      <c r="L1010" s="33" t="s">
        <v>6007</v>
      </c>
      <c r="M1010" s="34">
        <v>2143733</v>
      </c>
      <c r="N1010" s="33" t="s">
        <v>6008</v>
      </c>
      <c r="O1010" s="34">
        <v>2</v>
      </c>
      <c r="P1010" s="34">
        <v>21</v>
      </c>
      <c r="Q1010" s="34">
        <v>1</v>
      </c>
      <c r="R1010" s="40">
        <v>5755103666.7700005</v>
      </c>
      <c r="S1010" s="40">
        <v>187141859.15000001</v>
      </c>
      <c r="T1010" s="40">
        <v>0</v>
      </c>
      <c r="U1010" s="40">
        <v>4023423850.2800002</v>
      </c>
      <c r="V1010" s="40">
        <v>0</v>
      </c>
      <c r="W1010" s="40">
        <v>1544537957.3399999</v>
      </c>
      <c r="X1010" s="40">
        <v>0</v>
      </c>
      <c r="Y1010" s="40">
        <v>0</v>
      </c>
      <c r="Z1010" s="40">
        <v>0</v>
      </c>
      <c r="AA1010" s="40">
        <v>5529859047.6000004</v>
      </c>
      <c r="AB1010" s="40">
        <v>0</v>
      </c>
      <c r="AC1010" s="40">
        <v>560240000</v>
      </c>
      <c r="AD1010" s="40">
        <v>4174186379.3899999</v>
      </c>
      <c r="AE1010" s="40">
        <v>0</v>
      </c>
      <c r="AF1010" s="40">
        <v>0</v>
      </c>
      <c r="AG1010" s="40">
        <v>795432668.21000004</v>
      </c>
      <c r="AH1010" s="40">
        <v>0</v>
      </c>
      <c r="AI1010" s="40">
        <v>225244619.08000001</v>
      </c>
      <c r="AJ1010" s="40">
        <v>83445017.219999999</v>
      </c>
      <c r="AK1010" s="40">
        <v>0</v>
      </c>
      <c r="AL1010" s="40">
        <v>42408263</v>
      </c>
      <c r="AM1010" s="40">
        <v>63871058.840000004</v>
      </c>
      <c r="AN1010" s="40">
        <v>0</v>
      </c>
      <c r="AO1010" s="40">
        <v>35520280.020000003</v>
      </c>
      <c r="AP1010" s="40">
        <v>0</v>
      </c>
      <c r="AQ1010" s="40">
        <v>36500439360.120003</v>
      </c>
      <c r="AR1010" s="40">
        <v>36453999856.120003</v>
      </c>
      <c r="AS1010" s="40">
        <v>46439504</v>
      </c>
      <c r="AT1010" s="40">
        <v>281528221.99000001</v>
      </c>
      <c r="AU1010" s="40">
        <v>56100941.200000003</v>
      </c>
      <c r="AV1010" s="40">
        <v>189907000.77000001</v>
      </c>
      <c r="AW1010" s="40">
        <v>35520280.020000003</v>
      </c>
      <c r="AX1010" s="40">
        <v>0</v>
      </c>
      <c r="AY1010" s="40">
        <v>36218911138.129997</v>
      </c>
      <c r="AZ1010" s="40">
        <v>36218911138.129997</v>
      </c>
      <c r="BA1010" s="40">
        <v>0</v>
      </c>
      <c r="BB1010" s="40">
        <v>0</v>
      </c>
      <c r="BC1010" s="40">
        <v>0</v>
      </c>
      <c r="BD1010" s="40">
        <v>0</v>
      </c>
      <c r="BE1010" s="40">
        <v>0</v>
      </c>
      <c r="BF1010" s="40">
        <v>0</v>
      </c>
      <c r="BG1010" s="40">
        <v>0</v>
      </c>
      <c r="BH1010" s="40">
        <v>0</v>
      </c>
      <c r="BI1010" s="40">
        <v>0</v>
      </c>
    </row>
    <row r="1011" spans="1:61" ht="14.25" x14ac:dyDescent="0.2">
      <c r="A1011" s="25">
        <f t="shared" si="15"/>
        <v>1005</v>
      </c>
      <c r="B1011" s="34">
        <v>15019</v>
      </c>
      <c r="C1011" s="33" t="s">
        <v>6009</v>
      </c>
      <c r="D1011" s="33" t="s">
        <v>6010</v>
      </c>
      <c r="E1011" s="33" t="s">
        <v>6011</v>
      </c>
      <c r="F1011" s="33" t="s">
        <v>38</v>
      </c>
      <c r="G1011" s="35">
        <v>4620</v>
      </c>
      <c r="H1011" s="33" t="s">
        <v>1348</v>
      </c>
      <c r="I1011" s="33" t="s">
        <v>6012</v>
      </c>
      <c r="J1011" s="33" t="s">
        <v>862</v>
      </c>
      <c r="K1011" s="33" t="s">
        <v>866</v>
      </c>
      <c r="L1011" s="33" t="s">
        <v>6013</v>
      </c>
      <c r="M1011" s="34">
        <v>8331367</v>
      </c>
      <c r="N1011" s="33" t="s">
        <v>6014</v>
      </c>
      <c r="O1011" s="34">
        <v>2</v>
      </c>
      <c r="P1011" s="34">
        <v>11</v>
      </c>
      <c r="Q1011" s="34">
        <v>13</v>
      </c>
      <c r="R1011" s="40">
        <v>5975189881</v>
      </c>
      <c r="S1011" s="40">
        <v>113161184</v>
      </c>
      <c r="T1011" s="40">
        <v>0</v>
      </c>
      <c r="U1011" s="40">
        <v>2374116668</v>
      </c>
      <c r="V1011" s="40">
        <v>0</v>
      </c>
      <c r="W1011" s="40">
        <v>2979148341</v>
      </c>
      <c r="X1011" s="40">
        <v>488732238</v>
      </c>
      <c r="Y1011" s="40">
        <v>0</v>
      </c>
      <c r="Z1011" s="40">
        <v>20031450</v>
      </c>
      <c r="AA1011" s="40">
        <v>5842854318</v>
      </c>
      <c r="AB1011" s="40">
        <v>0</v>
      </c>
      <c r="AC1011" s="40">
        <v>132979822</v>
      </c>
      <c r="AD1011" s="40">
        <v>644094307</v>
      </c>
      <c r="AE1011" s="40">
        <v>0</v>
      </c>
      <c r="AF1011" s="40">
        <v>12124630</v>
      </c>
      <c r="AG1011" s="40">
        <v>5053655559</v>
      </c>
      <c r="AH1011" s="40">
        <v>0</v>
      </c>
      <c r="AI1011" s="40">
        <v>132335563</v>
      </c>
      <c r="AJ1011" s="40">
        <v>68552946</v>
      </c>
      <c r="AK1011" s="40">
        <v>11850146</v>
      </c>
      <c r="AL1011" s="40">
        <v>11798302</v>
      </c>
      <c r="AM1011" s="40">
        <v>5263015</v>
      </c>
      <c r="AN1011" s="40">
        <v>0</v>
      </c>
      <c r="AO1011" s="40">
        <v>46721300</v>
      </c>
      <c r="AP1011" s="40">
        <v>0</v>
      </c>
      <c r="AQ1011" s="40">
        <v>30618129343</v>
      </c>
      <c r="AR1011" s="40">
        <v>30519313989</v>
      </c>
      <c r="AS1011" s="40">
        <v>98815354</v>
      </c>
      <c r="AT1011" s="40">
        <v>1050460176</v>
      </c>
      <c r="AU1011" s="40">
        <v>856575604</v>
      </c>
      <c r="AV1011" s="40">
        <v>147163272</v>
      </c>
      <c r="AW1011" s="40">
        <v>46721300</v>
      </c>
      <c r="AX1011" s="40">
        <v>0</v>
      </c>
      <c r="AY1011" s="40">
        <v>29567669167</v>
      </c>
      <c r="AZ1011" s="40">
        <v>29567669167</v>
      </c>
      <c r="BA1011" s="40">
        <v>0</v>
      </c>
      <c r="BB1011" s="40">
        <v>0</v>
      </c>
      <c r="BC1011" s="40">
        <v>0</v>
      </c>
      <c r="BD1011" s="40">
        <v>0</v>
      </c>
      <c r="BE1011" s="40">
        <v>0</v>
      </c>
      <c r="BF1011" s="40">
        <v>0</v>
      </c>
      <c r="BG1011" s="40">
        <v>0</v>
      </c>
      <c r="BH1011" s="40">
        <v>0</v>
      </c>
      <c r="BI1011" s="40">
        <v>0</v>
      </c>
    </row>
    <row r="1012" spans="1:61" ht="14.25" x14ac:dyDescent="0.2">
      <c r="A1012" s="25">
        <f t="shared" si="15"/>
        <v>1006</v>
      </c>
      <c r="B1012" s="34">
        <v>15037</v>
      </c>
      <c r="C1012" s="33" t="s">
        <v>6015</v>
      </c>
      <c r="D1012" s="33" t="s">
        <v>6016</v>
      </c>
      <c r="E1012" s="33" t="s">
        <v>6017</v>
      </c>
      <c r="F1012" s="33" t="s">
        <v>28</v>
      </c>
      <c r="G1012" s="35">
        <v>6492</v>
      </c>
      <c r="H1012" s="33" t="s">
        <v>1321</v>
      </c>
      <c r="I1012" s="33"/>
      <c r="J1012" s="33" t="s">
        <v>41</v>
      </c>
      <c r="K1012" s="33" t="s">
        <v>647</v>
      </c>
      <c r="L1012" s="33" t="s">
        <v>6018</v>
      </c>
      <c r="M1012" s="32"/>
      <c r="N1012" s="33" t="s">
        <v>6019</v>
      </c>
      <c r="O1012" s="34">
        <v>3</v>
      </c>
      <c r="P1012" s="34">
        <v>0</v>
      </c>
      <c r="Q1012" s="32"/>
      <c r="R1012" s="40">
        <v>77928126</v>
      </c>
      <c r="S1012" s="40">
        <v>2829635</v>
      </c>
      <c r="T1012" s="40">
        <v>0</v>
      </c>
      <c r="U1012" s="40">
        <v>0</v>
      </c>
      <c r="V1012" s="40">
        <v>71702230</v>
      </c>
      <c r="W1012" s="40">
        <v>3396261</v>
      </c>
      <c r="X1012" s="40">
        <v>0</v>
      </c>
      <c r="Y1012" s="40">
        <v>0</v>
      </c>
      <c r="Z1012" s="40">
        <v>0</v>
      </c>
      <c r="AA1012" s="40">
        <v>62997994</v>
      </c>
      <c r="AB1012" s="40">
        <v>53218964</v>
      </c>
      <c r="AC1012" s="40">
        <v>0</v>
      </c>
      <c r="AD1012" s="40">
        <v>8432037</v>
      </c>
      <c r="AE1012" s="40">
        <v>0</v>
      </c>
      <c r="AF1012" s="40">
        <v>1346993</v>
      </c>
      <c r="AG1012" s="40">
        <v>0</v>
      </c>
      <c r="AH1012" s="40">
        <v>0</v>
      </c>
      <c r="AI1012" s="40">
        <v>14930132</v>
      </c>
      <c r="AJ1012" s="40">
        <v>4994523</v>
      </c>
      <c r="AK1012" s="40">
        <v>4495071</v>
      </c>
      <c r="AL1012" s="40">
        <v>7192233</v>
      </c>
      <c r="AM1012" s="40">
        <v>0</v>
      </c>
      <c r="AN1012" s="40">
        <v>0</v>
      </c>
      <c r="AO1012" s="40">
        <v>2743376</v>
      </c>
      <c r="AP1012" s="40">
        <v>0</v>
      </c>
      <c r="AQ1012" s="40">
        <v>6988411</v>
      </c>
      <c r="AR1012" s="40">
        <v>6196320</v>
      </c>
      <c r="AS1012" s="40">
        <v>792091</v>
      </c>
      <c r="AT1012" s="40">
        <v>6988411</v>
      </c>
      <c r="AU1012" s="40">
        <v>3937410</v>
      </c>
      <c r="AV1012" s="40">
        <v>307625</v>
      </c>
      <c r="AW1012" s="40">
        <v>2743376</v>
      </c>
      <c r="AX1012" s="40">
        <v>0</v>
      </c>
      <c r="AY1012" s="40">
        <v>0</v>
      </c>
      <c r="AZ1012" s="40">
        <v>0</v>
      </c>
      <c r="BA1012" s="40">
        <v>0</v>
      </c>
      <c r="BB1012" s="40">
        <v>0</v>
      </c>
      <c r="BC1012" s="40">
        <v>0</v>
      </c>
      <c r="BD1012" s="40">
        <v>0</v>
      </c>
      <c r="BE1012" s="40">
        <v>0</v>
      </c>
      <c r="BF1012" s="40">
        <v>0</v>
      </c>
      <c r="BG1012" s="40">
        <v>0</v>
      </c>
      <c r="BH1012" s="40">
        <v>0</v>
      </c>
      <c r="BI1012" s="40">
        <v>0</v>
      </c>
    </row>
    <row r="1013" spans="1:61" ht="14.25" x14ac:dyDescent="0.2">
      <c r="A1013" s="25">
        <f t="shared" si="15"/>
        <v>1007</v>
      </c>
      <c r="B1013" s="34">
        <v>15085</v>
      </c>
      <c r="C1013" s="33" t="s">
        <v>6020</v>
      </c>
      <c r="D1013" s="33" t="s">
        <v>6021</v>
      </c>
      <c r="E1013" s="33" t="s">
        <v>6022</v>
      </c>
      <c r="F1013" s="33" t="s">
        <v>28</v>
      </c>
      <c r="G1013" s="35">
        <v>6492</v>
      </c>
      <c r="H1013" s="33" t="s">
        <v>1321</v>
      </c>
      <c r="I1013" s="33"/>
      <c r="J1013" s="33" t="s">
        <v>41</v>
      </c>
      <c r="K1013" s="33" t="s">
        <v>45</v>
      </c>
      <c r="L1013" s="33" t="s">
        <v>6023</v>
      </c>
      <c r="M1013" s="34">
        <v>6083999</v>
      </c>
      <c r="N1013" s="33" t="s">
        <v>6024</v>
      </c>
      <c r="O1013" s="34">
        <v>3</v>
      </c>
      <c r="P1013" s="34">
        <v>0</v>
      </c>
      <c r="Q1013" s="32"/>
      <c r="R1013" s="40">
        <v>4245309938.9299998</v>
      </c>
      <c r="S1013" s="40">
        <v>602336739.62</v>
      </c>
      <c r="T1013" s="40">
        <v>1880005</v>
      </c>
      <c r="U1013" s="40">
        <v>0</v>
      </c>
      <c r="V1013" s="40">
        <v>3618861149</v>
      </c>
      <c r="W1013" s="40">
        <v>17343870.309999999</v>
      </c>
      <c r="X1013" s="40">
        <v>0</v>
      </c>
      <c r="Y1013" s="40">
        <v>0</v>
      </c>
      <c r="Z1013" s="40">
        <v>4888175</v>
      </c>
      <c r="AA1013" s="40">
        <v>2673280811.0900002</v>
      </c>
      <c r="AB1013" s="40">
        <v>2497887510.4499998</v>
      </c>
      <c r="AC1013" s="40">
        <v>0</v>
      </c>
      <c r="AD1013" s="40">
        <v>32549794.960000001</v>
      </c>
      <c r="AE1013" s="40">
        <v>0</v>
      </c>
      <c r="AF1013" s="40">
        <v>105127384.52</v>
      </c>
      <c r="AG1013" s="40">
        <v>37716121.159999996</v>
      </c>
      <c r="AH1013" s="40">
        <v>0</v>
      </c>
      <c r="AI1013" s="40">
        <v>1572029127.8399999</v>
      </c>
      <c r="AJ1013" s="40">
        <v>1630011503.5</v>
      </c>
      <c r="AK1013" s="40">
        <v>1588605703.5</v>
      </c>
      <c r="AL1013" s="40">
        <v>0</v>
      </c>
      <c r="AM1013" s="40">
        <v>0</v>
      </c>
      <c r="AN1013" s="40">
        <v>0</v>
      </c>
      <c r="AO1013" s="40">
        <v>37483056.969999999</v>
      </c>
      <c r="AP1013" s="40">
        <v>0</v>
      </c>
      <c r="AQ1013" s="40">
        <v>377881650.29000002</v>
      </c>
      <c r="AR1013" s="40">
        <v>347603228</v>
      </c>
      <c r="AS1013" s="40">
        <v>30278422.289999999</v>
      </c>
      <c r="AT1013" s="40">
        <v>291866967.43000001</v>
      </c>
      <c r="AU1013" s="40">
        <v>243957675.47</v>
      </c>
      <c r="AV1013" s="40">
        <v>10426234.99</v>
      </c>
      <c r="AW1013" s="40">
        <v>37483056.969999999</v>
      </c>
      <c r="AX1013" s="40">
        <v>0</v>
      </c>
      <c r="AY1013" s="40">
        <v>86014682.859999999</v>
      </c>
      <c r="AZ1013" s="40">
        <v>86014682.859999999</v>
      </c>
      <c r="BA1013" s="40">
        <v>0</v>
      </c>
      <c r="BB1013" s="40">
        <v>14184555</v>
      </c>
      <c r="BC1013" s="40">
        <v>143006</v>
      </c>
      <c r="BD1013" s="40">
        <v>14184555</v>
      </c>
      <c r="BE1013" s="40">
        <v>143006</v>
      </c>
      <c r="BF1013" s="40">
        <v>178103456</v>
      </c>
      <c r="BG1013" s="40">
        <v>0</v>
      </c>
      <c r="BH1013" s="40">
        <v>178103456</v>
      </c>
      <c r="BI1013" s="40">
        <v>0</v>
      </c>
    </row>
    <row r="1014" spans="1:61" ht="14.25" x14ac:dyDescent="0.2">
      <c r="A1014" s="25">
        <f t="shared" si="15"/>
        <v>1008</v>
      </c>
      <c r="B1014" s="34">
        <v>15102</v>
      </c>
      <c r="C1014" s="33" t="s">
        <v>6025</v>
      </c>
      <c r="D1014" s="33" t="s">
        <v>6026</v>
      </c>
      <c r="E1014" s="33" t="s">
        <v>6027</v>
      </c>
      <c r="F1014" s="33" t="s">
        <v>31</v>
      </c>
      <c r="G1014" s="35">
        <v>4731</v>
      </c>
      <c r="H1014" s="33" t="s">
        <v>5593</v>
      </c>
      <c r="I1014" s="33" t="s">
        <v>6028</v>
      </c>
      <c r="J1014" s="33" t="s">
        <v>700</v>
      </c>
      <c r="K1014" s="33" t="s">
        <v>960</v>
      </c>
      <c r="L1014" s="33" t="s">
        <v>6029</v>
      </c>
      <c r="M1014" s="34">
        <v>8230292</v>
      </c>
      <c r="N1014" s="33" t="s">
        <v>6030</v>
      </c>
      <c r="O1014" s="34">
        <v>2</v>
      </c>
      <c r="P1014" s="34">
        <v>643</v>
      </c>
      <c r="Q1014" s="34">
        <v>38</v>
      </c>
      <c r="R1014" s="40">
        <v>10285098776</v>
      </c>
      <c r="S1014" s="40">
        <v>1745024361</v>
      </c>
      <c r="T1014" s="40">
        <v>0</v>
      </c>
      <c r="U1014" s="40">
        <v>1886599367</v>
      </c>
      <c r="V1014" s="40">
        <v>0</v>
      </c>
      <c r="W1014" s="40">
        <v>1120245359</v>
      </c>
      <c r="X1014" s="40">
        <v>5510340094</v>
      </c>
      <c r="Y1014" s="40">
        <v>0</v>
      </c>
      <c r="Z1014" s="40">
        <v>22889595</v>
      </c>
      <c r="AA1014" s="40">
        <v>8037149155</v>
      </c>
      <c r="AB1014" s="40">
        <v>0</v>
      </c>
      <c r="AC1014" s="40">
        <v>6412092043</v>
      </c>
      <c r="AD1014" s="40">
        <v>1493243846</v>
      </c>
      <c r="AE1014" s="40">
        <v>0</v>
      </c>
      <c r="AF1014" s="40">
        <v>0</v>
      </c>
      <c r="AG1014" s="40">
        <v>131813266</v>
      </c>
      <c r="AH1014" s="40">
        <v>0</v>
      </c>
      <c r="AI1014" s="40">
        <v>2247949621</v>
      </c>
      <c r="AJ1014" s="40">
        <v>1582868059</v>
      </c>
      <c r="AK1014" s="40">
        <v>1266294448</v>
      </c>
      <c r="AL1014" s="40">
        <v>227292865</v>
      </c>
      <c r="AM1014" s="40">
        <v>25796230</v>
      </c>
      <c r="AN1014" s="40">
        <v>13930000</v>
      </c>
      <c r="AO1014" s="40">
        <v>57892252</v>
      </c>
      <c r="AP1014" s="40">
        <v>0</v>
      </c>
      <c r="AQ1014" s="40">
        <v>21591778036</v>
      </c>
      <c r="AR1014" s="40">
        <v>21413829740</v>
      </c>
      <c r="AS1014" s="40">
        <v>177948296</v>
      </c>
      <c r="AT1014" s="40">
        <v>3153251967</v>
      </c>
      <c r="AU1014" s="40">
        <v>539825605</v>
      </c>
      <c r="AV1014" s="40">
        <v>1031319312</v>
      </c>
      <c r="AW1014" s="40">
        <v>57892252</v>
      </c>
      <c r="AX1014" s="40">
        <v>1524214798</v>
      </c>
      <c r="AY1014" s="40">
        <v>18438526069</v>
      </c>
      <c r="AZ1014" s="40">
        <v>18438526069</v>
      </c>
      <c r="BA1014" s="40">
        <v>0</v>
      </c>
      <c r="BB1014" s="40">
        <v>0</v>
      </c>
      <c r="BC1014" s="40">
        <v>0</v>
      </c>
      <c r="BD1014" s="40">
        <v>0</v>
      </c>
      <c r="BE1014" s="40">
        <v>0</v>
      </c>
      <c r="BF1014" s="40">
        <v>0</v>
      </c>
      <c r="BG1014" s="40">
        <v>0</v>
      </c>
      <c r="BH1014" s="40">
        <v>0</v>
      </c>
      <c r="BI1014" s="40">
        <v>0</v>
      </c>
    </row>
    <row r="1015" spans="1:61" ht="14.25" x14ac:dyDescent="0.2">
      <c r="A1015" s="25">
        <f t="shared" si="15"/>
        <v>1009</v>
      </c>
      <c r="B1015" s="34">
        <v>15224</v>
      </c>
      <c r="C1015" s="33" t="s">
        <v>6031</v>
      </c>
      <c r="D1015" s="33" t="s">
        <v>6032</v>
      </c>
      <c r="E1015" s="33" t="s">
        <v>6033</v>
      </c>
      <c r="F1015" s="33" t="s">
        <v>28</v>
      </c>
      <c r="G1015" s="35">
        <v>6492</v>
      </c>
      <c r="H1015" s="33" t="s">
        <v>1321</v>
      </c>
      <c r="I1015" s="33"/>
      <c r="J1015" s="33" t="s">
        <v>41</v>
      </c>
      <c r="K1015" s="33" t="s">
        <v>647</v>
      </c>
      <c r="L1015" s="33" t="s">
        <v>6034</v>
      </c>
      <c r="M1015" s="34">
        <v>2712111</v>
      </c>
      <c r="N1015" s="33" t="s">
        <v>6035</v>
      </c>
      <c r="O1015" s="34">
        <v>3</v>
      </c>
      <c r="P1015" s="34">
        <v>0</v>
      </c>
      <c r="Q1015" s="32"/>
      <c r="R1015" s="40">
        <v>939941114.30999994</v>
      </c>
      <c r="S1015" s="40">
        <v>29251035.309999999</v>
      </c>
      <c r="T1015" s="40">
        <v>0</v>
      </c>
      <c r="U1015" s="40">
        <v>0</v>
      </c>
      <c r="V1015" s="40">
        <v>849167866</v>
      </c>
      <c r="W1015" s="40">
        <v>50682185</v>
      </c>
      <c r="X1015" s="40">
        <v>10500028</v>
      </c>
      <c r="Y1015" s="40">
        <v>0</v>
      </c>
      <c r="Z1015" s="40">
        <v>340000</v>
      </c>
      <c r="AA1015" s="40">
        <v>308653230.06999999</v>
      </c>
      <c r="AB1015" s="40">
        <v>265812267</v>
      </c>
      <c r="AC1015" s="40">
        <v>4497052.66</v>
      </c>
      <c r="AD1015" s="40">
        <v>2708146</v>
      </c>
      <c r="AE1015" s="40">
        <v>0</v>
      </c>
      <c r="AF1015" s="40">
        <v>32176295.41</v>
      </c>
      <c r="AG1015" s="40">
        <v>3459469</v>
      </c>
      <c r="AH1015" s="40">
        <v>0</v>
      </c>
      <c r="AI1015" s="40">
        <v>631287884.24000001</v>
      </c>
      <c r="AJ1015" s="40">
        <v>573214860</v>
      </c>
      <c r="AK1015" s="40">
        <v>569314860</v>
      </c>
      <c r="AL1015" s="40">
        <v>10837643</v>
      </c>
      <c r="AM1015" s="40">
        <v>0</v>
      </c>
      <c r="AN1015" s="40">
        <v>0</v>
      </c>
      <c r="AO1015" s="40">
        <v>47235381.240000002</v>
      </c>
      <c r="AP1015" s="40">
        <v>0</v>
      </c>
      <c r="AQ1015" s="40">
        <v>138074419.28999999</v>
      </c>
      <c r="AR1015" s="40">
        <v>137669618</v>
      </c>
      <c r="AS1015" s="40">
        <v>404801.29</v>
      </c>
      <c r="AT1015" s="40">
        <v>133756556.37</v>
      </c>
      <c r="AU1015" s="40">
        <v>82233262</v>
      </c>
      <c r="AV1015" s="40">
        <v>4287913.13</v>
      </c>
      <c r="AW1015" s="40">
        <v>47235381.240000002</v>
      </c>
      <c r="AX1015" s="40">
        <v>0</v>
      </c>
      <c r="AY1015" s="40">
        <v>4317862.92</v>
      </c>
      <c r="AZ1015" s="40">
        <v>4317862.92</v>
      </c>
      <c r="BA1015" s="40">
        <v>0</v>
      </c>
      <c r="BB1015" s="40">
        <v>0</v>
      </c>
      <c r="BC1015" s="40">
        <v>0</v>
      </c>
      <c r="BD1015" s="40">
        <v>0</v>
      </c>
      <c r="BE1015" s="40">
        <v>0</v>
      </c>
      <c r="BF1015" s="40">
        <v>0</v>
      </c>
      <c r="BG1015" s="40">
        <v>0</v>
      </c>
      <c r="BH1015" s="40">
        <v>0</v>
      </c>
      <c r="BI1015" s="40">
        <v>0</v>
      </c>
    </row>
    <row r="1016" spans="1:61" ht="14.25" x14ac:dyDescent="0.2">
      <c r="A1016" s="25">
        <f t="shared" si="15"/>
        <v>1010</v>
      </c>
      <c r="B1016" s="34">
        <v>15236</v>
      </c>
      <c r="C1016" s="33" t="s">
        <v>1227</v>
      </c>
      <c r="D1016" s="33" t="s">
        <v>1228</v>
      </c>
      <c r="E1016" s="33" t="s">
        <v>1229</v>
      </c>
      <c r="F1016" s="33" t="s">
        <v>106</v>
      </c>
      <c r="G1016" s="35">
        <v>6492</v>
      </c>
      <c r="H1016" s="33" t="s">
        <v>1321</v>
      </c>
      <c r="I1016" s="33" t="s">
        <v>1230</v>
      </c>
      <c r="J1016" s="33" t="s">
        <v>505</v>
      </c>
      <c r="K1016" s="33" t="s">
        <v>798</v>
      </c>
      <c r="L1016" s="33" t="s">
        <v>1751</v>
      </c>
      <c r="M1016" s="34">
        <v>8835955</v>
      </c>
      <c r="N1016" s="33" t="s">
        <v>1322</v>
      </c>
      <c r="O1016" s="34">
        <v>1</v>
      </c>
      <c r="P1016" s="34">
        <v>3406</v>
      </c>
      <c r="Q1016" s="34">
        <v>8</v>
      </c>
      <c r="R1016" s="40">
        <v>26037923416.09</v>
      </c>
      <c r="S1016" s="40">
        <v>3759458313.46</v>
      </c>
      <c r="T1016" s="40">
        <v>2288185726.5799999</v>
      </c>
      <c r="U1016" s="40">
        <v>0</v>
      </c>
      <c r="V1016" s="40">
        <v>19115068021</v>
      </c>
      <c r="W1016" s="40">
        <v>9593737.7400000002</v>
      </c>
      <c r="X1016" s="40">
        <v>865617617.30999994</v>
      </c>
      <c r="Y1016" s="40">
        <v>0</v>
      </c>
      <c r="Z1016" s="40">
        <v>0</v>
      </c>
      <c r="AA1016" s="40">
        <v>17559610912.299999</v>
      </c>
      <c r="AB1016" s="40">
        <v>16683246085.25</v>
      </c>
      <c r="AC1016" s="40">
        <v>1117090.96</v>
      </c>
      <c r="AD1016" s="40">
        <v>126980273</v>
      </c>
      <c r="AE1016" s="40">
        <v>0</v>
      </c>
      <c r="AF1016" s="40">
        <v>678821018.09000003</v>
      </c>
      <c r="AG1016" s="40">
        <v>69446445</v>
      </c>
      <c r="AH1016" s="40">
        <v>0</v>
      </c>
      <c r="AI1016" s="40">
        <v>8478312503.79</v>
      </c>
      <c r="AJ1016" s="40">
        <v>4807111056</v>
      </c>
      <c r="AK1016" s="40">
        <v>2939439236.5100002</v>
      </c>
      <c r="AL1016" s="40">
        <v>2151341713.8000002</v>
      </c>
      <c r="AM1016" s="40">
        <v>157753360</v>
      </c>
      <c r="AN1016" s="40">
        <v>0</v>
      </c>
      <c r="AO1016" s="40">
        <v>1321732361.9400001</v>
      </c>
      <c r="AP1016" s="40">
        <v>40374012.049999997</v>
      </c>
      <c r="AQ1016" s="40">
        <v>2730959663.98</v>
      </c>
      <c r="AR1016" s="40">
        <v>2373707074</v>
      </c>
      <c r="AS1016" s="40">
        <v>357252589.98000002</v>
      </c>
      <c r="AT1016" s="40">
        <v>2282510943.4699998</v>
      </c>
      <c r="AU1016" s="40">
        <v>953033340.28999996</v>
      </c>
      <c r="AV1016" s="40">
        <v>7745241.2400000002</v>
      </c>
      <c r="AW1016" s="40">
        <v>1321732361.9400001</v>
      </c>
      <c r="AX1016" s="40">
        <v>0</v>
      </c>
      <c r="AY1016" s="40">
        <v>448448721</v>
      </c>
      <c r="AZ1016" s="40">
        <v>448448721</v>
      </c>
      <c r="BA1016" s="40">
        <v>0</v>
      </c>
      <c r="BB1016" s="40">
        <v>0</v>
      </c>
      <c r="BC1016" s="40">
        <v>0</v>
      </c>
      <c r="BD1016" s="40">
        <v>0</v>
      </c>
      <c r="BE1016" s="40">
        <v>0</v>
      </c>
      <c r="BF1016" s="40">
        <v>0</v>
      </c>
      <c r="BG1016" s="40">
        <v>0</v>
      </c>
      <c r="BH1016" s="40">
        <v>0</v>
      </c>
      <c r="BI1016" s="40">
        <v>0</v>
      </c>
    </row>
    <row r="1017" spans="1:61" ht="14.25" x14ac:dyDescent="0.2">
      <c r="A1017" s="25">
        <f t="shared" si="15"/>
        <v>1011</v>
      </c>
      <c r="B1017" s="34">
        <v>15237</v>
      </c>
      <c r="C1017" s="33" t="s">
        <v>6036</v>
      </c>
      <c r="D1017" s="33" t="s">
        <v>6037</v>
      </c>
      <c r="E1017" s="33" t="s">
        <v>6038</v>
      </c>
      <c r="F1017" s="33" t="s">
        <v>28</v>
      </c>
      <c r="G1017" s="35">
        <v>6492</v>
      </c>
      <c r="H1017" s="33" t="s">
        <v>1321</v>
      </c>
      <c r="I1017" s="33"/>
      <c r="J1017" s="33" t="s">
        <v>29</v>
      </c>
      <c r="K1017" s="33" t="s">
        <v>30</v>
      </c>
      <c r="L1017" s="33" t="s">
        <v>6039</v>
      </c>
      <c r="M1017" s="34">
        <v>7560657</v>
      </c>
      <c r="N1017" s="33" t="s">
        <v>6040</v>
      </c>
      <c r="O1017" s="34">
        <v>3</v>
      </c>
      <c r="P1017" s="34">
        <v>0</v>
      </c>
      <c r="Q1017" s="32"/>
      <c r="R1017" s="40">
        <v>2654494741.9200001</v>
      </c>
      <c r="S1017" s="40">
        <v>434674699.92000002</v>
      </c>
      <c r="T1017" s="40">
        <v>591700096</v>
      </c>
      <c r="U1017" s="40">
        <v>0</v>
      </c>
      <c r="V1017" s="40">
        <v>1530620327</v>
      </c>
      <c r="W1017" s="40">
        <v>94026578</v>
      </c>
      <c r="X1017" s="40">
        <v>1872601</v>
      </c>
      <c r="Y1017" s="40">
        <v>0</v>
      </c>
      <c r="Z1017" s="40">
        <v>1600440</v>
      </c>
      <c r="AA1017" s="40">
        <v>2322416309.9699998</v>
      </c>
      <c r="AB1017" s="40">
        <v>2176316562</v>
      </c>
      <c r="AC1017" s="40">
        <v>0</v>
      </c>
      <c r="AD1017" s="40">
        <v>28372657</v>
      </c>
      <c r="AE1017" s="40">
        <v>0</v>
      </c>
      <c r="AF1017" s="40">
        <v>107261288</v>
      </c>
      <c r="AG1017" s="40">
        <v>10465802.970000001</v>
      </c>
      <c r="AH1017" s="40">
        <v>0</v>
      </c>
      <c r="AI1017" s="40">
        <v>332078431.94999999</v>
      </c>
      <c r="AJ1017" s="40">
        <v>202257915</v>
      </c>
      <c r="AK1017" s="40">
        <v>199657915</v>
      </c>
      <c r="AL1017" s="40">
        <v>9485386</v>
      </c>
      <c r="AM1017" s="40">
        <v>0</v>
      </c>
      <c r="AN1017" s="40">
        <v>54041098</v>
      </c>
      <c r="AO1017" s="40">
        <v>66294032.950000003</v>
      </c>
      <c r="AP1017" s="40">
        <v>0</v>
      </c>
      <c r="AQ1017" s="40">
        <v>154295368</v>
      </c>
      <c r="AR1017" s="40">
        <v>123406912</v>
      </c>
      <c r="AS1017" s="40">
        <v>30888456</v>
      </c>
      <c r="AT1017" s="40">
        <v>154295368</v>
      </c>
      <c r="AU1017" s="40">
        <v>86565584.359999999</v>
      </c>
      <c r="AV1017" s="40">
        <v>1435750.69</v>
      </c>
      <c r="AW1017" s="40">
        <v>66294032.950000003</v>
      </c>
      <c r="AX1017" s="40">
        <v>0</v>
      </c>
      <c r="AY1017" s="40">
        <v>0</v>
      </c>
      <c r="AZ1017" s="40">
        <v>0</v>
      </c>
      <c r="BA1017" s="40">
        <v>0</v>
      </c>
      <c r="BB1017" s="40">
        <v>562801</v>
      </c>
      <c r="BC1017" s="40">
        <v>0</v>
      </c>
      <c r="BD1017" s="40">
        <v>562801</v>
      </c>
      <c r="BE1017" s="40">
        <v>0</v>
      </c>
      <c r="BF1017" s="40">
        <v>0</v>
      </c>
      <c r="BG1017" s="40">
        <v>0</v>
      </c>
      <c r="BH1017" s="40">
        <v>0</v>
      </c>
      <c r="BI1017" s="40">
        <v>0</v>
      </c>
    </row>
    <row r="1018" spans="1:61" ht="14.25" x14ac:dyDescent="0.2">
      <c r="A1018" s="25">
        <f t="shared" si="15"/>
        <v>1012</v>
      </c>
      <c r="B1018" s="34">
        <v>15246</v>
      </c>
      <c r="C1018" s="33" t="s">
        <v>6041</v>
      </c>
      <c r="D1018" s="33" t="s">
        <v>6042</v>
      </c>
      <c r="E1018" s="33" t="s">
        <v>6043</v>
      </c>
      <c r="F1018" s="33" t="s">
        <v>28</v>
      </c>
      <c r="G1018" s="35">
        <v>6492</v>
      </c>
      <c r="H1018" s="33" t="s">
        <v>1321</v>
      </c>
      <c r="I1018" s="33" t="s">
        <v>6044</v>
      </c>
      <c r="J1018" s="33" t="s">
        <v>29</v>
      </c>
      <c r="K1018" s="33" t="s">
        <v>30</v>
      </c>
      <c r="L1018" s="33" t="s">
        <v>6045</v>
      </c>
      <c r="M1018" s="34">
        <v>7455555</v>
      </c>
      <c r="N1018" s="33" t="s">
        <v>6046</v>
      </c>
      <c r="O1018" s="34">
        <v>2</v>
      </c>
      <c r="P1018" s="34">
        <v>722</v>
      </c>
      <c r="Q1018" s="34">
        <v>923</v>
      </c>
      <c r="R1018" s="40">
        <v>12069139877.620001</v>
      </c>
      <c r="S1018" s="40">
        <v>2594803684.6199999</v>
      </c>
      <c r="T1018" s="40">
        <v>141652021</v>
      </c>
      <c r="U1018" s="40">
        <v>0</v>
      </c>
      <c r="V1018" s="40">
        <v>9280502444</v>
      </c>
      <c r="W1018" s="40">
        <v>47464655</v>
      </c>
      <c r="X1018" s="40">
        <v>0</v>
      </c>
      <c r="Y1018" s="40">
        <v>0</v>
      </c>
      <c r="Z1018" s="40">
        <v>4717073</v>
      </c>
      <c r="AA1018" s="40">
        <v>8204094551</v>
      </c>
      <c r="AB1018" s="40">
        <v>8143315964</v>
      </c>
      <c r="AC1018" s="40">
        <v>0</v>
      </c>
      <c r="AD1018" s="40">
        <v>36290795</v>
      </c>
      <c r="AE1018" s="40">
        <v>0</v>
      </c>
      <c r="AF1018" s="40">
        <v>12852299</v>
      </c>
      <c r="AG1018" s="40">
        <v>9060821</v>
      </c>
      <c r="AH1018" s="40">
        <v>2574672</v>
      </c>
      <c r="AI1018" s="40">
        <v>3865045326.6199999</v>
      </c>
      <c r="AJ1018" s="40">
        <v>3650340915</v>
      </c>
      <c r="AK1018" s="40">
        <v>3646703282</v>
      </c>
      <c r="AL1018" s="40">
        <v>13252582</v>
      </c>
      <c r="AM1018" s="40">
        <v>0</v>
      </c>
      <c r="AN1018" s="40">
        <v>0</v>
      </c>
      <c r="AO1018" s="40">
        <v>201451829.62</v>
      </c>
      <c r="AP1018" s="40">
        <v>0</v>
      </c>
      <c r="AQ1018" s="40">
        <v>680789930.33000004</v>
      </c>
      <c r="AR1018" s="40">
        <v>577553055</v>
      </c>
      <c r="AS1018" s="40">
        <v>103236875.33</v>
      </c>
      <c r="AT1018" s="40">
        <v>508745336.32999998</v>
      </c>
      <c r="AU1018" s="40">
        <v>303728472.49000001</v>
      </c>
      <c r="AV1018" s="40">
        <v>3565034.22</v>
      </c>
      <c r="AW1018" s="40">
        <v>201451829.62</v>
      </c>
      <c r="AX1018" s="40">
        <v>0</v>
      </c>
      <c r="AY1018" s="40">
        <v>172044594</v>
      </c>
      <c r="AZ1018" s="40">
        <v>172044594</v>
      </c>
      <c r="BA1018" s="40">
        <v>0</v>
      </c>
      <c r="BB1018" s="40">
        <v>0</v>
      </c>
      <c r="BC1018" s="40">
        <v>0</v>
      </c>
      <c r="BD1018" s="40">
        <v>0</v>
      </c>
      <c r="BE1018" s="40">
        <v>0</v>
      </c>
      <c r="BF1018" s="40">
        <v>0</v>
      </c>
      <c r="BG1018" s="40">
        <v>0</v>
      </c>
      <c r="BH1018" s="40">
        <v>0</v>
      </c>
      <c r="BI1018" s="40">
        <v>0</v>
      </c>
    </row>
    <row r="1019" spans="1:61" ht="14.25" x14ac:dyDescent="0.2">
      <c r="A1019" s="25">
        <f t="shared" si="15"/>
        <v>1013</v>
      </c>
      <c r="B1019" s="34">
        <v>15288</v>
      </c>
      <c r="C1019" s="33" t="s">
        <v>6047</v>
      </c>
      <c r="D1019" s="33" t="s">
        <v>6048</v>
      </c>
      <c r="E1019" s="33"/>
      <c r="F1019" s="33" t="s">
        <v>38</v>
      </c>
      <c r="G1019" s="35">
        <v>4620</v>
      </c>
      <c r="H1019" s="33" t="s">
        <v>1348</v>
      </c>
      <c r="I1019" s="33"/>
      <c r="J1019" s="33" t="s">
        <v>549</v>
      </c>
      <c r="K1019" s="33" t="s">
        <v>6049</v>
      </c>
      <c r="L1019" s="33" t="s">
        <v>6050</v>
      </c>
      <c r="M1019" s="32"/>
      <c r="N1019" s="33" t="s">
        <v>6051</v>
      </c>
      <c r="O1019" s="34">
        <v>3</v>
      </c>
      <c r="P1019" s="34">
        <v>0</v>
      </c>
      <c r="Q1019" s="32"/>
      <c r="R1019" s="40">
        <v>576762714.02999997</v>
      </c>
      <c r="S1019" s="40">
        <v>9194795.0299999993</v>
      </c>
      <c r="T1019" s="40">
        <v>0</v>
      </c>
      <c r="U1019" s="40">
        <v>0</v>
      </c>
      <c r="V1019" s="40">
        <v>0</v>
      </c>
      <c r="W1019" s="40">
        <v>567567919</v>
      </c>
      <c r="X1019" s="40">
        <v>0</v>
      </c>
      <c r="Y1019" s="40">
        <v>0</v>
      </c>
      <c r="Z1019" s="40">
        <v>0</v>
      </c>
      <c r="AA1019" s="40">
        <v>514469101.63999999</v>
      </c>
      <c r="AB1019" s="40">
        <v>0</v>
      </c>
      <c r="AC1019" s="40">
        <v>59140659.219999999</v>
      </c>
      <c r="AD1019" s="40">
        <v>444946818.01999998</v>
      </c>
      <c r="AE1019" s="40">
        <v>0</v>
      </c>
      <c r="AF1019" s="40">
        <v>9967124.4000000004</v>
      </c>
      <c r="AG1019" s="40">
        <v>414500</v>
      </c>
      <c r="AH1019" s="40">
        <v>0</v>
      </c>
      <c r="AI1019" s="40">
        <v>62293612.390000001</v>
      </c>
      <c r="AJ1019" s="40">
        <v>22921936.699999999</v>
      </c>
      <c r="AK1019" s="40">
        <v>19597852.350000001</v>
      </c>
      <c r="AL1019" s="40">
        <v>15194700</v>
      </c>
      <c r="AM1019" s="40">
        <v>7776975.6900000004</v>
      </c>
      <c r="AN1019" s="40">
        <v>0</v>
      </c>
      <c r="AO1019" s="40">
        <v>16400000</v>
      </c>
      <c r="AP1019" s="40">
        <v>0</v>
      </c>
      <c r="AQ1019" s="40">
        <v>30341099288</v>
      </c>
      <c r="AR1019" s="40">
        <v>30341099288</v>
      </c>
      <c r="AS1019" s="40">
        <v>0</v>
      </c>
      <c r="AT1019" s="40">
        <v>238150561.97999999</v>
      </c>
      <c r="AU1019" s="40">
        <v>10283100</v>
      </c>
      <c r="AV1019" s="40">
        <v>126092395.98</v>
      </c>
      <c r="AW1019" s="40">
        <v>16400000</v>
      </c>
      <c r="AX1019" s="40">
        <v>85375066</v>
      </c>
      <c r="AY1019" s="40">
        <v>30102948726.02</v>
      </c>
      <c r="AZ1019" s="40">
        <v>0</v>
      </c>
      <c r="BA1019" s="40">
        <v>30102948726.02</v>
      </c>
      <c r="BB1019" s="40">
        <v>0</v>
      </c>
      <c r="BC1019" s="40">
        <v>0</v>
      </c>
      <c r="BD1019" s="40">
        <v>0</v>
      </c>
      <c r="BE1019" s="40">
        <v>0</v>
      </c>
      <c r="BF1019" s="40">
        <v>0</v>
      </c>
      <c r="BG1019" s="40">
        <v>0</v>
      </c>
      <c r="BH1019" s="40">
        <v>0</v>
      </c>
      <c r="BI1019" s="40">
        <v>0</v>
      </c>
    </row>
    <row r="1020" spans="1:61" ht="14.25" x14ac:dyDescent="0.2">
      <c r="A1020" s="25">
        <f t="shared" si="15"/>
        <v>1014</v>
      </c>
      <c r="B1020" s="34">
        <v>15291</v>
      </c>
      <c r="C1020" s="33" t="s">
        <v>6052</v>
      </c>
      <c r="D1020" s="33" t="s">
        <v>6053</v>
      </c>
      <c r="E1020" s="33" t="s">
        <v>6054</v>
      </c>
      <c r="F1020" s="33" t="s">
        <v>28</v>
      </c>
      <c r="G1020" s="35">
        <v>6492</v>
      </c>
      <c r="H1020" s="33" t="s">
        <v>1321</v>
      </c>
      <c r="I1020" s="33"/>
      <c r="J1020" s="33" t="s">
        <v>32</v>
      </c>
      <c r="K1020" s="33" t="s">
        <v>1072</v>
      </c>
      <c r="L1020" s="33" t="s">
        <v>6055</v>
      </c>
      <c r="M1020" s="34">
        <v>4443820</v>
      </c>
      <c r="N1020" s="33" t="s">
        <v>6056</v>
      </c>
      <c r="O1020" s="34">
        <v>3</v>
      </c>
      <c r="P1020" s="34">
        <v>0</v>
      </c>
      <c r="Q1020" s="32"/>
      <c r="R1020" s="40">
        <v>2803043277.8000002</v>
      </c>
      <c r="S1020" s="40">
        <v>239343563.75999999</v>
      </c>
      <c r="T1020" s="40">
        <v>522475650.04000002</v>
      </c>
      <c r="U1020" s="40">
        <v>0</v>
      </c>
      <c r="V1020" s="40">
        <v>1537565316</v>
      </c>
      <c r="W1020" s="40">
        <v>503658748</v>
      </c>
      <c r="X1020" s="40">
        <v>0</v>
      </c>
      <c r="Y1020" s="40">
        <v>0</v>
      </c>
      <c r="Z1020" s="40">
        <v>0</v>
      </c>
      <c r="AA1020" s="40">
        <v>1953664219.8800001</v>
      </c>
      <c r="AB1020" s="40">
        <v>1463960927.01</v>
      </c>
      <c r="AC1020" s="40">
        <v>0</v>
      </c>
      <c r="AD1020" s="40">
        <v>218329173</v>
      </c>
      <c r="AE1020" s="40">
        <v>0</v>
      </c>
      <c r="AF1020" s="40">
        <v>54464454</v>
      </c>
      <c r="AG1020" s="40">
        <v>181279687</v>
      </c>
      <c r="AH1020" s="40">
        <v>35629978.869999997</v>
      </c>
      <c r="AI1020" s="40">
        <v>849379057.91999996</v>
      </c>
      <c r="AJ1020" s="40">
        <v>660318465</v>
      </c>
      <c r="AK1020" s="40">
        <v>512775465</v>
      </c>
      <c r="AL1020" s="40">
        <v>0</v>
      </c>
      <c r="AM1020" s="40">
        <v>0</v>
      </c>
      <c r="AN1020" s="40">
        <v>0</v>
      </c>
      <c r="AO1020" s="40">
        <v>89060592.920000002</v>
      </c>
      <c r="AP1020" s="40">
        <v>100000000</v>
      </c>
      <c r="AQ1020" s="40">
        <v>359750368.61000001</v>
      </c>
      <c r="AR1020" s="40">
        <v>167522142</v>
      </c>
      <c r="AS1020" s="40">
        <v>192228226.61000001</v>
      </c>
      <c r="AT1020" s="40">
        <v>345426950.61000001</v>
      </c>
      <c r="AU1020" s="40">
        <v>226955208.80000001</v>
      </c>
      <c r="AV1020" s="40">
        <v>29411148.890000001</v>
      </c>
      <c r="AW1020" s="40">
        <v>89060592.920000002</v>
      </c>
      <c r="AX1020" s="40">
        <v>0</v>
      </c>
      <c r="AY1020" s="40">
        <v>14323418</v>
      </c>
      <c r="AZ1020" s="40">
        <v>14323418</v>
      </c>
      <c r="BA1020" s="40">
        <v>0</v>
      </c>
      <c r="BB1020" s="40">
        <v>0</v>
      </c>
      <c r="BC1020" s="40">
        <v>0</v>
      </c>
      <c r="BD1020" s="40">
        <v>0</v>
      </c>
      <c r="BE1020" s="40">
        <v>0</v>
      </c>
      <c r="BF1020" s="40">
        <v>1553085324</v>
      </c>
      <c r="BG1020" s="40">
        <v>0</v>
      </c>
      <c r="BH1020" s="40">
        <v>1553085324</v>
      </c>
      <c r="BI1020" s="40">
        <v>0</v>
      </c>
    </row>
    <row r="1021" spans="1:61" ht="14.25" x14ac:dyDescent="0.2">
      <c r="A1021" s="25">
        <f t="shared" si="15"/>
        <v>1015</v>
      </c>
      <c r="B1021" s="34">
        <v>15311</v>
      </c>
      <c r="C1021" s="33" t="s">
        <v>6057</v>
      </c>
      <c r="D1021" s="33" t="s">
        <v>6058</v>
      </c>
      <c r="E1021" s="33" t="s">
        <v>6059</v>
      </c>
      <c r="F1021" s="33" t="s">
        <v>28</v>
      </c>
      <c r="G1021" s="35">
        <v>6492</v>
      </c>
      <c r="H1021" s="33" t="s">
        <v>1321</v>
      </c>
      <c r="I1021" s="33"/>
      <c r="J1021" s="33" t="s">
        <v>32</v>
      </c>
      <c r="K1021" s="33" t="s">
        <v>388</v>
      </c>
      <c r="L1021" s="33" t="s">
        <v>6060</v>
      </c>
      <c r="M1021" s="34">
        <v>6046119</v>
      </c>
      <c r="N1021" s="33" t="s">
        <v>6061</v>
      </c>
      <c r="O1021" s="34">
        <v>3</v>
      </c>
      <c r="P1021" s="34">
        <v>0</v>
      </c>
      <c r="Q1021" s="32"/>
      <c r="R1021" s="40">
        <v>2058165350</v>
      </c>
      <c r="S1021" s="40">
        <v>147039952</v>
      </c>
      <c r="T1021" s="40">
        <v>639329781</v>
      </c>
      <c r="U1021" s="40">
        <v>0</v>
      </c>
      <c r="V1021" s="40">
        <v>963189509</v>
      </c>
      <c r="W1021" s="40">
        <v>307495924</v>
      </c>
      <c r="X1021" s="40">
        <v>0</v>
      </c>
      <c r="Y1021" s="40">
        <v>0</v>
      </c>
      <c r="Z1021" s="40">
        <v>1110184</v>
      </c>
      <c r="AA1021" s="40">
        <v>1426812139</v>
      </c>
      <c r="AB1021" s="40">
        <v>1241180533</v>
      </c>
      <c r="AC1021" s="40">
        <v>0</v>
      </c>
      <c r="AD1021" s="40">
        <v>134360078</v>
      </c>
      <c r="AE1021" s="40">
        <v>0</v>
      </c>
      <c r="AF1021" s="40">
        <v>38842445</v>
      </c>
      <c r="AG1021" s="40">
        <v>3521610</v>
      </c>
      <c r="AH1021" s="40">
        <v>8907473</v>
      </c>
      <c r="AI1021" s="40">
        <v>631353211</v>
      </c>
      <c r="AJ1021" s="40">
        <v>553035497</v>
      </c>
      <c r="AK1021" s="40">
        <v>552635497</v>
      </c>
      <c r="AL1021" s="40">
        <v>12232427</v>
      </c>
      <c r="AM1021" s="40">
        <v>6116243</v>
      </c>
      <c r="AN1021" s="40">
        <v>0</v>
      </c>
      <c r="AO1021" s="40">
        <v>59969044</v>
      </c>
      <c r="AP1021" s="40">
        <v>0</v>
      </c>
      <c r="AQ1021" s="40">
        <v>112613729</v>
      </c>
      <c r="AR1021" s="40">
        <v>85167470</v>
      </c>
      <c r="AS1021" s="40">
        <v>27446259</v>
      </c>
      <c r="AT1021" s="40">
        <v>98398055</v>
      </c>
      <c r="AU1021" s="40">
        <v>29304645</v>
      </c>
      <c r="AV1021" s="40">
        <v>9124366</v>
      </c>
      <c r="AW1021" s="40">
        <v>59969044</v>
      </c>
      <c r="AX1021" s="40">
        <v>0</v>
      </c>
      <c r="AY1021" s="40">
        <v>14215674</v>
      </c>
      <c r="AZ1021" s="40">
        <v>14215674</v>
      </c>
      <c r="BA1021" s="40">
        <v>0</v>
      </c>
      <c r="BB1021" s="40">
        <v>0</v>
      </c>
      <c r="BC1021" s="40">
        <v>0</v>
      </c>
      <c r="BD1021" s="40">
        <v>0</v>
      </c>
      <c r="BE1021" s="40">
        <v>0</v>
      </c>
      <c r="BF1021" s="40">
        <v>0</v>
      </c>
      <c r="BG1021" s="40">
        <v>0</v>
      </c>
      <c r="BH1021" s="40">
        <v>0</v>
      </c>
      <c r="BI1021" s="40">
        <v>0</v>
      </c>
    </row>
    <row r="1022" spans="1:61" ht="14.25" x14ac:dyDescent="0.2">
      <c r="A1022" s="25">
        <f t="shared" si="15"/>
        <v>1016</v>
      </c>
      <c r="B1022" s="34">
        <v>15327</v>
      </c>
      <c r="C1022" s="33" t="s">
        <v>6062</v>
      </c>
      <c r="D1022" s="33" t="s">
        <v>6063</v>
      </c>
      <c r="E1022" s="33" t="s">
        <v>6064</v>
      </c>
      <c r="F1022" s="33" t="s">
        <v>28</v>
      </c>
      <c r="G1022" s="35">
        <v>6492</v>
      </c>
      <c r="H1022" s="33" t="s">
        <v>1321</v>
      </c>
      <c r="I1022" s="33"/>
      <c r="J1022" s="33" t="s">
        <v>29</v>
      </c>
      <c r="K1022" s="33" t="s">
        <v>30</v>
      </c>
      <c r="L1022" s="33" t="s">
        <v>6065</v>
      </c>
      <c r="M1022" s="34">
        <v>4049080</v>
      </c>
      <c r="N1022" s="33" t="s">
        <v>6066</v>
      </c>
      <c r="O1022" s="34">
        <v>3</v>
      </c>
      <c r="P1022" s="34">
        <v>0</v>
      </c>
      <c r="Q1022" s="32"/>
      <c r="R1022" s="40">
        <v>6744913825.6599998</v>
      </c>
      <c r="S1022" s="40">
        <v>1821548338.6600001</v>
      </c>
      <c r="T1022" s="40">
        <v>1628142</v>
      </c>
      <c r="U1022" s="40">
        <v>0</v>
      </c>
      <c r="V1022" s="40">
        <v>3348935627</v>
      </c>
      <c r="W1022" s="40">
        <v>1440835536</v>
      </c>
      <c r="X1022" s="40">
        <v>0</v>
      </c>
      <c r="Y1022" s="40">
        <v>0</v>
      </c>
      <c r="Z1022" s="40">
        <v>131966182</v>
      </c>
      <c r="AA1022" s="40">
        <v>5579257589</v>
      </c>
      <c r="AB1022" s="40">
        <v>4896800246</v>
      </c>
      <c r="AC1022" s="40">
        <v>0</v>
      </c>
      <c r="AD1022" s="40">
        <v>605458957</v>
      </c>
      <c r="AE1022" s="40">
        <v>0</v>
      </c>
      <c r="AF1022" s="40">
        <v>68811941</v>
      </c>
      <c r="AG1022" s="40">
        <v>8186445</v>
      </c>
      <c r="AH1022" s="40">
        <v>0</v>
      </c>
      <c r="AI1022" s="40">
        <v>1165656236.78</v>
      </c>
      <c r="AJ1022" s="40">
        <v>1117093347</v>
      </c>
      <c r="AK1022" s="40">
        <v>1113093347</v>
      </c>
      <c r="AL1022" s="40">
        <v>0</v>
      </c>
      <c r="AM1022" s="40">
        <v>0</v>
      </c>
      <c r="AN1022" s="40">
        <v>18168.21</v>
      </c>
      <c r="AO1022" s="40">
        <v>48544721.57</v>
      </c>
      <c r="AP1022" s="40">
        <v>0</v>
      </c>
      <c r="AQ1022" s="40">
        <v>435884973</v>
      </c>
      <c r="AR1022" s="40">
        <v>333469270</v>
      </c>
      <c r="AS1022" s="40">
        <v>102415703</v>
      </c>
      <c r="AT1022" s="40">
        <v>433712804.44999999</v>
      </c>
      <c r="AU1022" s="40">
        <v>231929372.09999999</v>
      </c>
      <c r="AV1022" s="40">
        <v>153238710.78</v>
      </c>
      <c r="AW1022" s="40">
        <v>48544721.57</v>
      </c>
      <c r="AX1022" s="40">
        <v>0</v>
      </c>
      <c r="AY1022" s="40">
        <v>2172169</v>
      </c>
      <c r="AZ1022" s="40">
        <v>2172169</v>
      </c>
      <c r="BA1022" s="40">
        <v>0</v>
      </c>
      <c r="BB1022" s="40">
        <v>0</v>
      </c>
      <c r="BC1022" s="40">
        <v>0</v>
      </c>
      <c r="BD1022" s="40">
        <v>0</v>
      </c>
      <c r="BE1022" s="40">
        <v>0</v>
      </c>
      <c r="BF1022" s="40">
        <v>0</v>
      </c>
      <c r="BG1022" s="40">
        <v>0</v>
      </c>
      <c r="BH1022" s="40">
        <v>0</v>
      </c>
      <c r="BI1022" s="40">
        <v>0</v>
      </c>
    </row>
    <row r="1023" spans="1:61" ht="14.25" x14ac:dyDescent="0.2">
      <c r="A1023" s="25">
        <f t="shared" si="15"/>
        <v>1017</v>
      </c>
      <c r="B1023" s="34">
        <v>15363</v>
      </c>
      <c r="C1023" s="33" t="s">
        <v>6067</v>
      </c>
      <c r="D1023" s="33" t="s">
        <v>6068</v>
      </c>
      <c r="E1023" s="33"/>
      <c r="F1023" s="33" t="s">
        <v>28</v>
      </c>
      <c r="G1023" s="35">
        <v>6492</v>
      </c>
      <c r="H1023" s="33" t="s">
        <v>1321</v>
      </c>
      <c r="I1023" s="33"/>
      <c r="J1023" s="33" t="s">
        <v>37</v>
      </c>
      <c r="K1023" s="33" t="s">
        <v>6069</v>
      </c>
      <c r="L1023" s="33" t="s">
        <v>6070</v>
      </c>
      <c r="M1023" s="34">
        <v>3005185</v>
      </c>
      <c r="N1023" s="33" t="s">
        <v>6071</v>
      </c>
      <c r="O1023" s="34">
        <v>3</v>
      </c>
      <c r="P1023" s="34">
        <v>0</v>
      </c>
      <c r="Q1023" s="32"/>
      <c r="R1023" s="40">
        <v>424088231</v>
      </c>
      <c r="S1023" s="40">
        <v>15766390</v>
      </c>
      <c r="T1023" s="40">
        <v>7210807</v>
      </c>
      <c r="U1023" s="40">
        <v>0</v>
      </c>
      <c r="V1023" s="40">
        <v>376754192</v>
      </c>
      <c r="W1023" s="40">
        <v>24356842</v>
      </c>
      <c r="X1023" s="40">
        <v>0</v>
      </c>
      <c r="Y1023" s="40">
        <v>0</v>
      </c>
      <c r="Z1023" s="40">
        <v>0</v>
      </c>
      <c r="AA1023" s="40">
        <v>330598397</v>
      </c>
      <c r="AB1023" s="40">
        <v>316326673</v>
      </c>
      <c r="AC1023" s="40">
        <v>0</v>
      </c>
      <c r="AD1023" s="40">
        <v>10446840</v>
      </c>
      <c r="AE1023" s="40">
        <v>0</v>
      </c>
      <c r="AF1023" s="40">
        <v>3824884</v>
      </c>
      <c r="AG1023" s="40">
        <v>0</v>
      </c>
      <c r="AH1023" s="40">
        <v>0</v>
      </c>
      <c r="AI1023" s="40">
        <v>93489834</v>
      </c>
      <c r="AJ1023" s="40">
        <v>72025830</v>
      </c>
      <c r="AK1023" s="40">
        <v>69925830</v>
      </c>
      <c r="AL1023" s="40">
        <v>956221</v>
      </c>
      <c r="AM1023" s="40">
        <v>0</v>
      </c>
      <c r="AN1023" s="40">
        <v>2100000</v>
      </c>
      <c r="AO1023" s="40">
        <v>18407783</v>
      </c>
      <c r="AP1023" s="40">
        <v>0</v>
      </c>
      <c r="AQ1023" s="40">
        <v>43293838</v>
      </c>
      <c r="AR1023" s="40">
        <v>41900225</v>
      </c>
      <c r="AS1023" s="40">
        <v>1393613</v>
      </c>
      <c r="AT1023" s="40">
        <v>43293838</v>
      </c>
      <c r="AU1023" s="40">
        <v>23068563</v>
      </c>
      <c r="AV1023" s="40">
        <v>1817492</v>
      </c>
      <c r="AW1023" s="40">
        <v>18407783</v>
      </c>
      <c r="AX1023" s="40">
        <v>0</v>
      </c>
      <c r="AY1023" s="40">
        <v>0</v>
      </c>
      <c r="AZ1023" s="40">
        <v>0</v>
      </c>
      <c r="BA1023" s="40">
        <v>0</v>
      </c>
      <c r="BB1023" s="40">
        <v>0</v>
      </c>
      <c r="BC1023" s="40">
        <v>0</v>
      </c>
      <c r="BD1023" s="40">
        <v>0</v>
      </c>
      <c r="BE1023" s="40">
        <v>0</v>
      </c>
      <c r="BF1023" s="40">
        <v>0</v>
      </c>
      <c r="BG1023" s="40">
        <v>0</v>
      </c>
      <c r="BH1023" s="40">
        <v>0</v>
      </c>
      <c r="BI1023" s="40">
        <v>0</v>
      </c>
    </row>
    <row r="1024" spans="1:61" ht="14.25" x14ac:dyDescent="0.2">
      <c r="A1024" s="25">
        <f t="shared" si="15"/>
        <v>1018</v>
      </c>
      <c r="B1024" s="34">
        <v>15367</v>
      </c>
      <c r="C1024" s="33" t="s">
        <v>6072</v>
      </c>
      <c r="D1024" s="33" t="s">
        <v>6073</v>
      </c>
      <c r="E1024" s="33" t="s">
        <v>6074</v>
      </c>
      <c r="F1024" s="33" t="s">
        <v>28</v>
      </c>
      <c r="G1024" s="35">
        <v>6492</v>
      </c>
      <c r="H1024" s="33" t="s">
        <v>1321</v>
      </c>
      <c r="I1024" s="33"/>
      <c r="J1024" s="33" t="s">
        <v>32</v>
      </c>
      <c r="K1024" s="33" t="s">
        <v>33</v>
      </c>
      <c r="L1024" s="33" t="s">
        <v>6075</v>
      </c>
      <c r="M1024" s="34">
        <v>4038466</v>
      </c>
      <c r="N1024" s="33" t="s">
        <v>6076</v>
      </c>
      <c r="O1024" s="34">
        <v>3</v>
      </c>
      <c r="P1024" s="34">
        <v>0</v>
      </c>
      <c r="Q1024" s="32"/>
      <c r="R1024" s="40">
        <v>527641408.22000003</v>
      </c>
      <c r="S1024" s="40">
        <v>61057121.810000002</v>
      </c>
      <c r="T1024" s="40">
        <v>0</v>
      </c>
      <c r="U1024" s="40">
        <v>0</v>
      </c>
      <c r="V1024" s="40">
        <v>380771188</v>
      </c>
      <c r="W1024" s="40">
        <v>77254831.409999996</v>
      </c>
      <c r="X1024" s="40">
        <v>0</v>
      </c>
      <c r="Y1024" s="40">
        <v>0</v>
      </c>
      <c r="Z1024" s="40">
        <v>8558267</v>
      </c>
      <c r="AA1024" s="40">
        <v>405425195.16000003</v>
      </c>
      <c r="AB1024" s="40">
        <v>249049745</v>
      </c>
      <c r="AC1024" s="40">
        <v>0</v>
      </c>
      <c r="AD1024" s="40">
        <v>129922618.16</v>
      </c>
      <c r="AE1024" s="40">
        <v>0</v>
      </c>
      <c r="AF1024" s="40">
        <v>26452832</v>
      </c>
      <c r="AG1024" s="40">
        <v>0</v>
      </c>
      <c r="AH1024" s="40">
        <v>0</v>
      </c>
      <c r="AI1024" s="40">
        <v>122216213.06</v>
      </c>
      <c r="AJ1024" s="40">
        <v>61936501</v>
      </c>
      <c r="AK1024" s="40">
        <v>59584652</v>
      </c>
      <c r="AL1024" s="40">
        <v>7677686</v>
      </c>
      <c r="AM1024" s="40">
        <v>1600000</v>
      </c>
      <c r="AN1024" s="40">
        <v>28008842</v>
      </c>
      <c r="AO1024" s="40">
        <v>22993184.059999999</v>
      </c>
      <c r="AP1024" s="40">
        <v>0</v>
      </c>
      <c r="AQ1024" s="40">
        <v>61380091.560000002</v>
      </c>
      <c r="AR1024" s="40">
        <v>38309545</v>
      </c>
      <c r="AS1024" s="40">
        <v>23070546.559999999</v>
      </c>
      <c r="AT1024" s="40">
        <v>53853664.560000002</v>
      </c>
      <c r="AU1024" s="40">
        <v>25263955</v>
      </c>
      <c r="AV1024" s="40">
        <v>5596525.5</v>
      </c>
      <c r="AW1024" s="40">
        <v>22993184.059999999</v>
      </c>
      <c r="AX1024" s="40">
        <v>0</v>
      </c>
      <c r="AY1024" s="40">
        <v>7526427</v>
      </c>
      <c r="AZ1024" s="40">
        <v>7526427</v>
      </c>
      <c r="BA1024" s="40">
        <v>0</v>
      </c>
      <c r="BB1024" s="40">
        <v>46497</v>
      </c>
      <c r="BC1024" s="40">
        <v>0</v>
      </c>
      <c r="BD1024" s="40">
        <v>46497</v>
      </c>
      <c r="BE1024" s="40">
        <v>0</v>
      </c>
      <c r="BF1024" s="40">
        <v>382812954</v>
      </c>
      <c r="BG1024" s="40">
        <v>0</v>
      </c>
      <c r="BH1024" s="40">
        <v>382812954</v>
      </c>
      <c r="BI1024" s="40">
        <v>0</v>
      </c>
    </row>
    <row r="1025" spans="1:61" ht="14.25" x14ac:dyDescent="0.2">
      <c r="A1025" s="25">
        <f t="shared" si="15"/>
        <v>1019</v>
      </c>
      <c r="B1025" s="34">
        <v>15368</v>
      </c>
      <c r="C1025" s="33" t="s">
        <v>6077</v>
      </c>
      <c r="D1025" s="33" t="s">
        <v>6078</v>
      </c>
      <c r="E1025" s="33" t="s">
        <v>6079</v>
      </c>
      <c r="F1025" s="33" t="s">
        <v>28</v>
      </c>
      <c r="G1025" s="35">
        <v>6492</v>
      </c>
      <c r="H1025" s="33" t="s">
        <v>1321</v>
      </c>
      <c r="I1025" s="33"/>
      <c r="J1025" s="33" t="s">
        <v>32</v>
      </c>
      <c r="K1025" s="33" t="s">
        <v>3609</v>
      </c>
      <c r="L1025" s="33" t="s">
        <v>6080</v>
      </c>
      <c r="M1025" s="34">
        <v>8285528</v>
      </c>
      <c r="N1025" s="33" t="s">
        <v>6081</v>
      </c>
      <c r="O1025" s="34">
        <v>3</v>
      </c>
      <c r="P1025" s="34">
        <v>0</v>
      </c>
      <c r="Q1025" s="32"/>
      <c r="R1025" s="40">
        <v>203463806.83000001</v>
      </c>
      <c r="S1025" s="40">
        <v>7980679.3799999999</v>
      </c>
      <c r="T1025" s="40">
        <v>9319544.4499999993</v>
      </c>
      <c r="U1025" s="40">
        <v>0</v>
      </c>
      <c r="V1025" s="40">
        <v>149122984</v>
      </c>
      <c r="W1025" s="40">
        <v>32398814</v>
      </c>
      <c r="X1025" s="40">
        <v>173335</v>
      </c>
      <c r="Y1025" s="40">
        <v>0</v>
      </c>
      <c r="Z1025" s="40">
        <v>4468450</v>
      </c>
      <c r="AA1025" s="40">
        <v>150447160.88999999</v>
      </c>
      <c r="AB1025" s="40">
        <v>121189142</v>
      </c>
      <c r="AC1025" s="40">
        <v>0</v>
      </c>
      <c r="AD1025" s="40">
        <v>9070683.4000000004</v>
      </c>
      <c r="AE1025" s="40">
        <v>0</v>
      </c>
      <c r="AF1025" s="40">
        <v>1693945.49</v>
      </c>
      <c r="AG1025" s="40">
        <v>18493390</v>
      </c>
      <c r="AH1025" s="40">
        <v>0</v>
      </c>
      <c r="AI1025" s="40">
        <v>53016645.939999998</v>
      </c>
      <c r="AJ1025" s="40">
        <v>77761735</v>
      </c>
      <c r="AK1025" s="40">
        <v>77361735</v>
      </c>
      <c r="AL1025" s="40">
        <v>1115963.6599999999</v>
      </c>
      <c r="AM1025" s="40">
        <v>0</v>
      </c>
      <c r="AN1025" s="40">
        <v>39284920</v>
      </c>
      <c r="AO1025" s="40">
        <v>-65145972.719999999</v>
      </c>
      <c r="AP1025" s="40">
        <v>0</v>
      </c>
      <c r="AQ1025" s="40">
        <v>42774894.479999997</v>
      </c>
      <c r="AR1025" s="40">
        <v>37107258</v>
      </c>
      <c r="AS1025" s="40">
        <v>5667636.4800000004</v>
      </c>
      <c r="AT1025" s="40">
        <v>39001898.479999997</v>
      </c>
      <c r="AU1025" s="40">
        <v>97484075</v>
      </c>
      <c r="AV1025" s="40">
        <v>6663796.3700000001</v>
      </c>
      <c r="AW1025" s="40">
        <v>-65145972.890000001</v>
      </c>
      <c r="AX1025" s="40">
        <v>0</v>
      </c>
      <c r="AY1025" s="40">
        <v>3772996</v>
      </c>
      <c r="AZ1025" s="40">
        <v>3772996</v>
      </c>
      <c r="BA1025" s="40">
        <v>0</v>
      </c>
      <c r="BB1025" s="40">
        <v>11200</v>
      </c>
      <c r="BC1025" s="40">
        <v>0</v>
      </c>
      <c r="BD1025" s="40">
        <v>11200</v>
      </c>
      <c r="BE1025" s="40">
        <v>0</v>
      </c>
      <c r="BF1025" s="40">
        <v>168256585</v>
      </c>
      <c r="BG1025" s="40">
        <v>0</v>
      </c>
      <c r="BH1025" s="40">
        <v>168256585</v>
      </c>
      <c r="BI1025" s="40">
        <v>0</v>
      </c>
    </row>
    <row r="1026" spans="1:61" ht="14.25" x14ac:dyDescent="0.2">
      <c r="A1026" s="25">
        <f t="shared" si="15"/>
        <v>1020</v>
      </c>
      <c r="B1026" s="34">
        <v>15405</v>
      </c>
      <c r="C1026" s="33" t="s">
        <v>6082</v>
      </c>
      <c r="D1026" s="33" t="s">
        <v>6083</v>
      </c>
      <c r="E1026" s="33" t="s">
        <v>6084</v>
      </c>
      <c r="F1026" s="33" t="s">
        <v>28</v>
      </c>
      <c r="G1026" s="35">
        <v>9499</v>
      </c>
      <c r="H1026" s="33" t="s">
        <v>1328</v>
      </c>
      <c r="I1026" s="33"/>
      <c r="J1026" s="33" t="s">
        <v>885</v>
      </c>
      <c r="K1026" s="33" t="s">
        <v>886</v>
      </c>
      <c r="L1026" s="33" t="s">
        <v>6085</v>
      </c>
      <c r="M1026" s="32"/>
      <c r="N1026" s="33" t="s">
        <v>6086</v>
      </c>
      <c r="O1026" s="34">
        <v>3</v>
      </c>
      <c r="P1026" s="34">
        <v>0</v>
      </c>
      <c r="Q1026" s="32"/>
      <c r="R1026" s="40">
        <v>1175011120.25</v>
      </c>
      <c r="S1026" s="40">
        <v>4638802.25</v>
      </c>
      <c r="T1026" s="40">
        <v>7466624</v>
      </c>
      <c r="U1026" s="40">
        <v>0</v>
      </c>
      <c r="V1026" s="40">
        <v>1027787167</v>
      </c>
      <c r="W1026" s="40">
        <v>102539222</v>
      </c>
      <c r="X1026" s="40">
        <v>17746550</v>
      </c>
      <c r="Y1026" s="40">
        <v>0</v>
      </c>
      <c r="Z1026" s="40">
        <v>14832755</v>
      </c>
      <c r="AA1026" s="40">
        <v>860337010.27999997</v>
      </c>
      <c r="AB1026" s="40">
        <v>735323147</v>
      </c>
      <c r="AC1026" s="40">
        <v>0</v>
      </c>
      <c r="AD1026" s="40">
        <v>31848200</v>
      </c>
      <c r="AE1026" s="40">
        <v>0</v>
      </c>
      <c r="AF1026" s="40">
        <v>92016281.280000001</v>
      </c>
      <c r="AG1026" s="40">
        <v>1149382</v>
      </c>
      <c r="AH1026" s="40">
        <v>0</v>
      </c>
      <c r="AI1026" s="40">
        <v>314674109.97000003</v>
      </c>
      <c r="AJ1026" s="40">
        <v>217691144</v>
      </c>
      <c r="AK1026" s="40">
        <v>197995524</v>
      </c>
      <c r="AL1026" s="40">
        <v>31747336</v>
      </c>
      <c r="AM1026" s="40">
        <v>4963986</v>
      </c>
      <c r="AN1026" s="40">
        <v>0</v>
      </c>
      <c r="AO1026" s="40">
        <v>60271642.979999997</v>
      </c>
      <c r="AP1026" s="40">
        <v>0</v>
      </c>
      <c r="AQ1026" s="40">
        <v>115745055.17</v>
      </c>
      <c r="AR1026" s="40">
        <v>115514899</v>
      </c>
      <c r="AS1026" s="40">
        <v>230156.17</v>
      </c>
      <c r="AT1026" s="40">
        <v>115745055.17</v>
      </c>
      <c r="AU1026" s="40">
        <v>48300289</v>
      </c>
      <c r="AV1026" s="40">
        <v>7173123.1900000004</v>
      </c>
      <c r="AW1026" s="40">
        <v>60271642.979999997</v>
      </c>
      <c r="AX1026" s="40">
        <v>0</v>
      </c>
      <c r="AY1026" s="40">
        <v>0</v>
      </c>
      <c r="AZ1026" s="40">
        <v>0</v>
      </c>
      <c r="BA1026" s="40">
        <v>0</v>
      </c>
      <c r="BB1026" s="40">
        <v>0</v>
      </c>
      <c r="BC1026" s="40">
        <v>14614455</v>
      </c>
      <c r="BD1026" s="40">
        <v>0</v>
      </c>
      <c r="BE1026" s="40">
        <v>14614455</v>
      </c>
      <c r="BF1026" s="40">
        <v>0</v>
      </c>
      <c r="BG1026" s="40">
        <v>0</v>
      </c>
      <c r="BH1026" s="40">
        <v>0</v>
      </c>
      <c r="BI1026" s="40">
        <v>0</v>
      </c>
    </row>
    <row r="1027" spans="1:61" ht="14.25" x14ac:dyDescent="0.2">
      <c r="A1027" s="25">
        <f t="shared" si="15"/>
        <v>1021</v>
      </c>
      <c r="B1027" s="34">
        <v>15408</v>
      </c>
      <c r="C1027" s="33" t="s">
        <v>6087</v>
      </c>
      <c r="D1027" s="33" t="s">
        <v>6088</v>
      </c>
      <c r="E1027" s="33" t="s">
        <v>6089</v>
      </c>
      <c r="F1027" s="33" t="s">
        <v>28</v>
      </c>
      <c r="G1027" s="35">
        <v>6492</v>
      </c>
      <c r="H1027" s="33" t="s">
        <v>1321</v>
      </c>
      <c r="I1027" s="33"/>
      <c r="J1027" s="33" t="s">
        <v>32</v>
      </c>
      <c r="K1027" s="33" t="s">
        <v>33</v>
      </c>
      <c r="L1027" s="33" t="s">
        <v>6090</v>
      </c>
      <c r="M1027" s="34">
        <v>4441281</v>
      </c>
      <c r="N1027" s="33" t="s">
        <v>6091</v>
      </c>
      <c r="O1027" s="34">
        <v>3</v>
      </c>
      <c r="P1027" s="34">
        <v>0</v>
      </c>
      <c r="Q1027" s="32"/>
      <c r="R1027" s="40">
        <v>509918793.57999998</v>
      </c>
      <c r="S1027" s="40">
        <v>27409.58</v>
      </c>
      <c r="T1027" s="40">
        <v>0</v>
      </c>
      <c r="U1027" s="40">
        <v>0</v>
      </c>
      <c r="V1027" s="40">
        <v>268101882</v>
      </c>
      <c r="W1027" s="40">
        <v>241789502</v>
      </c>
      <c r="X1027" s="40">
        <v>0</v>
      </c>
      <c r="Y1027" s="40">
        <v>0</v>
      </c>
      <c r="Z1027" s="40">
        <v>0</v>
      </c>
      <c r="AA1027" s="40">
        <v>437130687</v>
      </c>
      <c r="AB1027" s="40">
        <v>320578353</v>
      </c>
      <c r="AC1027" s="40">
        <v>0</v>
      </c>
      <c r="AD1027" s="40">
        <v>101571596</v>
      </c>
      <c r="AE1027" s="40">
        <v>0</v>
      </c>
      <c r="AF1027" s="40">
        <v>4660720</v>
      </c>
      <c r="AG1027" s="40">
        <v>10320018</v>
      </c>
      <c r="AH1027" s="40">
        <v>0</v>
      </c>
      <c r="AI1027" s="40">
        <v>72788106.579999998</v>
      </c>
      <c r="AJ1027" s="40">
        <v>69949830</v>
      </c>
      <c r="AK1027" s="40">
        <v>62954847</v>
      </c>
      <c r="AL1027" s="40">
        <v>0</v>
      </c>
      <c r="AM1027" s="40">
        <v>0</v>
      </c>
      <c r="AN1027" s="40">
        <v>0</v>
      </c>
      <c r="AO1027" s="40">
        <v>22730440.059999999</v>
      </c>
      <c r="AP1027" s="40">
        <v>-19892163.48</v>
      </c>
      <c r="AQ1027" s="40">
        <v>72222773.549999997</v>
      </c>
      <c r="AR1027" s="40">
        <v>65583950</v>
      </c>
      <c r="AS1027" s="40">
        <v>6638823.5499999998</v>
      </c>
      <c r="AT1027" s="40">
        <v>72222773.549999997</v>
      </c>
      <c r="AU1027" s="40">
        <v>43985279.420000002</v>
      </c>
      <c r="AV1027" s="40">
        <v>5507054.0700000003</v>
      </c>
      <c r="AW1027" s="40">
        <v>22730440.059999999</v>
      </c>
      <c r="AX1027" s="40">
        <v>0</v>
      </c>
      <c r="AY1027" s="40">
        <v>0</v>
      </c>
      <c r="AZ1027" s="40">
        <v>0</v>
      </c>
      <c r="BA1027" s="40">
        <v>0</v>
      </c>
      <c r="BB1027" s="40">
        <v>0</v>
      </c>
      <c r="BC1027" s="40">
        <v>0</v>
      </c>
      <c r="BD1027" s="40">
        <v>0</v>
      </c>
      <c r="BE1027" s="40">
        <v>0</v>
      </c>
      <c r="BF1027" s="40">
        <v>0</v>
      </c>
      <c r="BG1027" s="40">
        <v>0</v>
      </c>
      <c r="BH1027" s="40">
        <v>0</v>
      </c>
      <c r="BI1027" s="40">
        <v>0</v>
      </c>
    </row>
    <row r="1028" spans="1:61" ht="14.25" x14ac:dyDescent="0.2">
      <c r="A1028" s="25">
        <f t="shared" si="15"/>
        <v>1022</v>
      </c>
      <c r="B1028" s="34">
        <v>15429</v>
      </c>
      <c r="C1028" s="33" t="s">
        <v>6092</v>
      </c>
      <c r="D1028" s="33" t="s">
        <v>6093</v>
      </c>
      <c r="E1028" s="35">
        <v>900950265</v>
      </c>
      <c r="F1028" s="33" t="s">
        <v>43</v>
      </c>
      <c r="G1028" s="35">
        <v>9609</v>
      </c>
      <c r="H1028" s="33" t="s">
        <v>3865</v>
      </c>
      <c r="I1028" s="33" t="s">
        <v>6094</v>
      </c>
      <c r="J1028" s="33" t="s">
        <v>836</v>
      </c>
      <c r="K1028" s="33" t="s">
        <v>837</v>
      </c>
      <c r="L1028" s="33" t="s">
        <v>6095</v>
      </c>
      <c r="M1028" s="32"/>
      <c r="N1028" s="33" t="s">
        <v>6096</v>
      </c>
      <c r="O1028" s="34">
        <v>2</v>
      </c>
      <c r="P1028" s="34">
        <v>88</v>
      </c>
      <c r="Q1028" s="34">
        <v>1</v>
      </c>
      <c r="R1028" s="40">
        <v>490142990</v>
      </c>
      <c r="S1028" s="40">
        <v>11605686</v>
      </c>
      <c r="T1028" s="40">
        <v>0</v>
      </c>
      <c r="U1028" s="40">
        <v>0</v>
      </c>
      <c r="V1028" s="40">
        <v>472506317</v>
      </c>
      <c r="W1028" s="40">
        <v>0</v>
      </c>
      <c r="X1028" s="40">
        <v>6030987</v>
      </c>
      <c r="Y1028" s="40">
        <v>0</v>
      </c>
      <c r="Z1028" s="40">
        <v>0</v>
      </c>
      <c r="AA1028" s="40">
        <v>213176680</v>
      </c>
      <c r="AB1028" s="40">
        <v>0</v>
      </c>
      <c r="AC1028" s="40">
        <v>210193786</v>
      </c>
      <c r="AD1028" s="40">
        <v>1834007</v>
      </c>
      <c r="AE1028" s="40">
        <v>0</v>
      </c>
      <c r="AF1028" s="40">
        <v>1148887</v>
      </c>
      <c r="AG1028" s="40">
        <v>0</v>
      </c>
      <c r="AH1028" s="40">
        <v>0</v>
      </c>
      <c r="AI1028" s="40">
        <v>276966310</v>
      </c>
      <c r="AJ1028" s="40">
        <v>268081200</v>
      </c>
      <c r="AK1028" s="40">
        <v>0</v>
      </c>
      <c r="AL1028" s="40">
        <v>4154074</v>
      </c>
      <c r="AM1028" s="40">
        <v>4336036</v>
      </c>
      <c r="AN1028" s="40">
        <v>0</v>
      </c>
      <c r="AO1028" s="40">
        <v>395000</v>
      </c>
      <c r="AP1028" s="40">
        <v>0</v>
      </c>
      <c r="AQ1028" s="40">
        <v>59129613</v>
      </c>
      <c r="AR1028" s="40">
        <v>49583093</v>
      </c>
      <c r="AS1028" s="40">
        <v>9546520</v>
      </c>
      <c r="AT1028" s="40">
        <v>59129613</v>
      </c>
      <c r="AU1028" s="40">
        <v>56781234</v>
      </c>
      <c r="AV1028" s="40">
        <v>1953379</v>
      </c>
      <c r="AW1028" s="40">
        <v>395000</v>
      </c>
      <c r="AX1028" s="40">
        <v>0</v>
      </c>
      <c r="AY1028" s="40">
        <v>0</v>
      </c>
      <c r="AZ1028" s="40">
        <v>0</v>
      </c>
      <c r="BA1028" s="40">
        <v>0</v>
      </c>
      <c r="BB1028" s="40">
        <v>0</v>
      </c>
      <c r="BC1028" s="40">
        <v>0</v>
      </c>
      <c r="BD1028" s="40">
        <v>0</v>
      </c>
      <c r="BE1028" s="40">
        <v>0</v>
      </c>
      <c r="BF1028" s="40">
        <v>0</v>
      </c>
      <c r="BG1028" s="40">
        <v>0</v>
      </c>
      <c r="BH1028" s="40">
        <v>0</v>
      </c>
      <c r="BI1028" s="40">
        <v>0</v>
      </c>
    </row>
    <row r="1029" spans="1:61" ht="14.25" x14ac:dyDescent="0.2">
      <c r="A1029" s="25">
        <f t="shared" si="15"/>
        <v>1023</v>
      </c>
      <c r="B1029" s="34">
        <v>15470</v>
      </c>
      <c r="C1029" s="33" t="s">
        <v>6097</v>
      </c>
      <c r="D1029" s="33" t="s">
        <v>6098</v>
      </c>
      <c r="E1029" s="33" t="s">
        <v>6099</v>
      </c>
      <c r="F1029" s="33" t="s">
        <v>28</v>
      </c>
      <c r="G1029" s="35">
        <v>6492</v>
      </c>
      <c r="H1029" s="33" t="s">
        <v>1321</v>
      </c>
      <c r="I1029" s="33" t="s">
        <v>6100</v>
      </c>
      <c r="J1029" s="33" t="s">
        <v>29</v>
      </c>
      <c r="K1029" s="33" t="s">
        <v>30</v>
      </c>
      <c r="L1029" s="33" t="s">
        <v>6101</v>
      </c>
      <c r="M1029" s="34">
        <v>7452322</v>
      </c>
      <c r="N1029" s="33" t="s">
        <v>6102</v>
      </c>
      <c r="O1029" s="34">
        <v>2</v>
      </c>
      <c r="P1029" s="34">
        <v>15776</v>
      </c>
      <c r="Q1029" s="34">
        <v>232</v>
      </c>
      <c r="R1029" s="40">
        <v>1565781281168</v>
      </c>
      <c r="S1029" s="40">
        <v>360585390771</v>
      </c>
      <c r="T1029" s="40">
        <v>3653997204</v>
      </c>
      <c r="U1029" s="40">
        <v>0</v>
      </c>
      <c r="V1029" s="40">
        <v>1165371976946</v>
      </c>
      <c r="W1029" s="40">
        <v>9608797560</v>
      </c>
      <c r="X1029" s="40">
        <v>26102801867</v>
      </c>
      <c r="Y1029" s="40">
        <v>0</v>
      </c>
      <c r="Z1029" s="40">
        <v>458316820</v>
      </c>
      <c r="AA1029" s="40">
        <v>1299480491808</v>
      </c>
      <c r="AB1029" s="40">
        <v>1174837353713</v>
      </c>
      <c r="AC1029" s="40">
        <v>0</v>
      </c>
      <c r="AD1029" s="40">
        <v>23124314146</v>
      </c>
      <c r="AE1029" s="40">
        <v>0</v>
      </c>
      <c r="AF1029" s="40">
        <v>21815991379</v>
      </c>
      <c r="AG1029" s="40">
        <v>74419200015</v>
      </c>
      <c r="AH1029" s="40">
        <v>5283632555</v>
      </c>
      <c r="AI1029" s="40">
        <v>266300789360</v>
      </c>
      <c r="AJ1029" s="40">
        <v>152482699238</v>
      </c>
      <c r="AK1029" s="40">
        <v>12482699238</v>
      </c>
      <c r="AL1029" s="40">
        <v>39917478433</v>
      </c>
      <c r="AM1029" s="40">
        <v>2173189232</v>
      </c>
      <c r="AN1029" s="40">
        <v>153371718</v>
      </c>
      <c r="AO1029" s="40">
        <v>17786494551</v>
      </c>
      <c r="AP1029" s="40">
        <v>33931092554</v>
      </c>
      <c r="AQ1029" s="40">
        <v>102755436314</v>
      </c>
      <c r="AR1029" s="40">
        <v>87763572863</v>
      </c>
      <c r="AS1029" s="40">
        <v>14991863451</v>
      </c>
      <c r="AT1029" s="40">
        <v>65541061329</v>
      </c>
      <c r="AU1029" s="40">
        <v>45313740152</v>
      </c>
      <c r="AV1029" s="40">
        <v>2440826626</v>
      </c>
      <c r="AW1029" s="40">
        <v>17786494551</v>
      </c>
      <c r="AX1029" s="40">
        <v>0</v>
      </c>
      <c r="AY1029" s="40">
        <v>37214374985</v>
      </c>
      <c r="AZ1029" s="40">
        <v>37214374985</v>
      </c>
      <c r="BA1029" s="40">
        <v>0</v>
      </c>
      <c r="BB1029" s="40">
        <v>0</v>
      </c>
      <c r="BC1029" s="40">
        <v>0</v>
      </c>
      <c r="BD1029" s="40">
        <v>0</v>
      </c>
      <c r="BE1029" s="40">
        <v>0</v>
      </c>
      <c r="BF1029" s="40">
        <v>0</v>
      </c>
      <c r="BG1029" s="40">
        <v>0</v>
      </c>
      <c r="BH1029" s="40">
        <v>0</v>
      </c>
      <c r="BI1029" s="40">
        <v>0</v>
      </c>
    </row>
    <row r="1030" spans="1:61" ht="14.25" x14ac:dyDescent="0.2">
      <c r="A1030" s="25">
        <f t="shared" si="15"/>
        <v>1024</v>
      </c>
      <c r="B1030" s="34">
        <v>15498</v>
      </c>
      <c r="C1030" s="33" t="s">
        <v>6103</v>
      </c>
      <c r="D1030" s="33" t="s">
        <v>6104</v>
      </c>
      <c r="E1030" s="33" t="s">
        <v>6105</v>
      </c>
      <c r="F1030" s="33" t="s">
        <v>28</v>
      </c>
      <c r="G1030" s="35">
        <v>6492</v>
      </c>
      <c r="H1030" s="33" t="s">
        <v>1321</v>
      </c>
      <c r="I1030" s="33"/>
      <c r="J1030" s="33" t="s">
        <v>29</v>
      </c>
      <c r="K1030" s="33" t="s">
        <v>30</v>
      </c>
      <c r="L1030" s="33" t="s">
        <v>6106</v>
      </c>
      <c r="M1030" s="34">
        <v>3444420</v>
      </c>
      <c r="N1030" s="33" t="s">
        <v>6107</v>
      </c>
      <c r="O1030" s="34">
        <v>3</v>
      </c>
      <c r="P1030" s="34">
        <v>0</v>
      </c>
      <c r="Q1030" s="32"/>
      <c r="R1030" s="40">
        <v>1394587590.75</v>
      </c>
      <c r="S1030" s="40">
        <v>82167725.75</v>
      </c>
      <c r="T1030" s="40">
        <v>60570065</v>
      </c>
      <c r="U1030" s="40">
        <v>4806800</v>
      </c>
      <c r="V1030" s="40">
        <v>1007416381</v>
      </c>
      <c r="W1030" s="40">
        <v>224196012</v>
      </c>
      <c r="X1030" s="40">
        <v>3958693</v>
      </c>
      <c r="Y1030" s="40">
        <v>0</v>
      </c>
      <c r="Z1030" s="40">
        <v>11471914</v>
      </c>
      <c r="AA1030" s="40">
        <v>1015640937</v>
      </c>
      <c r="AB1030" s="40">
        <v>871325456</v>
      </c>
      <c r="AC1030" s="40">
        <v>0</v>
      </c>
      <c r="AD1030" s="40">
        <v>136388447</v>
      </c>
      <c r="AE1030" s="40">
        <v>0</v>
      </c>
      <c r="AF1030" s="40">
        <v>3118690</v>
      </c>
      <c r="AG1030" s="40">
        <v>4808344</v>
      </c>
      <c r="AH1030" s="40">
        <v>0</v>
      </c>
      <c r="AI1030" s="40">
        <v>378946653.75</v>
      </c>
      <c r="AJ1030" s="40">
        <v>381184931</v>
      </c>
      <c r="AK1030" s="40">
        <v>380184931</v>
      </c>
      <c r="AL1030" s="40">
        <v>0</v>
      </c>
      <c r="AM1030" s="40">
        <v>0</v>
      </c>
      <c r="AN1030" s="40">
        <v>0</v>
      </c>
      <c r="AO1030" s="40">
        <v>25624320.02</v>
      </c>
      <c r="AP1030" s="40">
        <v>-27862597.27</v>
      </c>
      <c r="AQ1030" s="40">
        <v>113930404.20999999</v>
      </c>
      <c r="AR1030" s="40">
        <v>101208397</v>
      </c>
      <c r="AS1030" s="40">
        <v>12722007.210000001</v>
      </c>
      <c r="AT1030" s="40">
        <v>113789413.20999999</v>
      </c>
      <c r="AU1030" s="40">
        <v>81093709.560000002</v>
      </c>
      <c r="AV1030" s="40">
        <v>7071383.6299999999</v>
      </c>
      <c r="AW1030" s="40">
        <v>25624320.02</v>
      </c>
      <c r="AX1030" s="40">
        <v>0</v>
      </c>
      <c r="AY1030" s="40">
        <v>140991</v>
      </c>
      <c r="AZ1030" s="40">
        <v>140991</v>
      </c>
      <c r="BA1030" s="40">
        <v>0</v>
      </c>
      <c r="BB1030" s="40">
        <v>0</v>
      </c>
      <c r="BC1030" s="40">
        <v>0</v>
      </c>
      <c r="BD1030" s="40">
        <v>0</v>
      </c>
      <c r="BE1030" s="40">
        <v>0</v>
      </c>
      <c r="BF1030" s="40">
        <v>0</v>
      </c>
      <c r="BG1030" s="40">
        <v>0</v>
      </c>
      <c r="BH1030" s="40">
        <v>0</v>
      </c>
      <c r="BI1030" s="40">
        <v>0</v>
      </c>
    </row>
    <row r="1031" spans="1:61" ht="14.25" x14ac:dyDescent="0.2">
      <c r="A1031" s="25">
        <f t="shared" si="15"/>
        <v>1025</v>
      </c>
      <c r="B1031" s="34">
        <v>15519</v>
      </c>
      <c r="C1031" s="33" t="s">
        <v>6108</v>
      </c>
      <c r="D1031" s="33" t="s">
        <v>6109</v>
      </c>
      <c r="E1031" s="33" t="s">
        <v>6110</v>
      </c>
      <c r="F1031" s="33" t="s">
        <v>28</v>
      </c>
      <c r="G1031" s="35">
        <v>6492</v>
      </c>
      <c r="H1031" s="33" t="s">
        <v>1321</v>
      </c>
      <c r="I1031" s="33"/>
      <c r="J1031" s="33" t="s">
        <v>29</v>
      </c>
      <c r="K1031" s="33" t="s">
        <v>30</v>
      </c>
      <c r="L1031" s="33" t="s">
        <v>6111</v>
      </c>
      <c r="M1031" s="34">
        <v>3111111</v>
      </c>
      <c r="N1031" s="33" t="s">
        <v>6112</v>
      </c>
      <c r="O1031" s="34">
        <v>3</v>
      </c>
      <c r="P1031" s="34">
        <v>0</v>
      </c>
      <c r="Q1031" s="32"/>
      <c r="R1031" s="40">
        <v>425804657.66000003</v>
      </c>
      <c r="S1031" s="40">
        <v>60064368.100000001</v>
      </c>
      <c r="T1031" s="40">
        <v>32439507.559999999</v>
      </c>
      <c r="U1031" s="40">
        <v>0</v>
      </c>
      <c r="V1031" s="40">
        <v>326258068</v>
      </c>
      <c r="W1031" s="40">
        <v>0</v>
      </c>
      <c r="X1031" s="40">
        <v>0</v>
      </c>
      <c r="Y1031" s="40">
        <v>0</v>
      </c>
      <c r="Z1031" s="40">
        <v>7042714</v>
      </c>
      <c r="AA1031" s="40">
        <v>360041583</v>
      </c>
      <c r="AB1031" s="40">
        <v>261444896</v>
      </c>
      <c r="AC1031" s="40">
        <v>0</v>
      </c>
      <c r="AD1031" s="40">
        <v>2354851</v>
      </c>
      <c r="AE1031" s="40">
        <v>0</v>
      </c>
      <c r="AF1031" s="40">
        <v>0</v>
      </c>
      <c r="AG1031" s="40">
        <v>96241836</v>
      </c>
      <c r="AH1031" s="40">
        <v>0</v>
      </c>
      <c r="AI1031" s="40">
        <v>65763074.659999996</v>
      </c>
      <c r="AJ1031" s="40">
        <v>65361224</v>
      </c>
      <c r="AK1031" s="40">
        <v>60861224</v>
      </c>
      <c r="AL1031" s="40">
        <v>0</v>
      </c>
      <c r="AM1031" s="40">
        <v>0</v>
      </c>
      <c r="AN1031" s="40">
        <v>0</v>
      </c>
      <c r="AO1031" s="40">
        <v>401850.66</v>
      </c>
      <c r="AP1031" s="40">
        <v>0</v>
      </c>
      <c r="AQ1031" s="40">
        <v>13675665.859999999</v>
      </c>
      <c r="AR1031" s="40">
        <v>12679939</v>
      </c>
      <c r="AS1031" s="40">
        <v>995726.86</v>
      </c>
      <c r="AT1031" s="40">
        <v>13675665.859999999</v>
      </c>
      <c r="AU1031" s="40">
        <v>12955733.48</v>
      </c>
      <c r="AV1031" s="40">
        <v>318081.71999999997</v>
      </c>
      <c r="AW1031" s="40">
        <v>401850.66</v>
      </c>
      <c r="AX1031" s="40">
        <v>0</v>
      </c>
      <c r="AY1031" s="40">
        <v>0</v>
      </c>
      <c r="AZ1031" s="40">
        <v>0</v>
      </c>
      <c r="BA1031" s="40">
        <v>0</v>
      </c>
      <c r="BB1031" s="40">
        <v>0</v>
      </c>
      <c r="BC1031" s="40">
        <v>566300</v>
      </c>
      <c r="BD1031" s="40">
        <v>0</v>
      </c>
      <c r="BE1031" s="40">
        <v>566300</v>
      </c>
      <c r="BF1031" s="40">
        <v>0</v>
      </c>
      <c r="BG1031" s="40">
        <v>0</v>
      </c>
      <c r="BH1031" s="40">
        <v>0</v>
      </c>
      <c r="BI1031" s="40">
        <v>0</v>
      </c>
    </row>
    <row r="1032" spans="1:61" ht="14.25" x14ac:dyDescent="0.2">
      <c r="A1032" s="25">
        <f t="shared" si="15"/>
        <v>1026</v>
      </c>
      <c r="B1032" s="34">
        <v>15520</v>
      </c>
      <c r="C1032" s="33" t="s">
        <v>6113</v>
      </c>
      <c r="D1032" s="33" t="s">
        <v>6114</v>
      </c>
      <c r="E1032" s="33" t="s">
        <v>6115</v>
      </c>
      <c r="F1032" s="33" t="s">
        <v>28</v>
      </c>
      <c r="G1032" s="35">
        <v>6492</v>
      </c>
      <c r="H1032" s="33" t="s">
        <v>1321</v>
      </c>
      <c r="I1032" s="33"/>
      <c r="J1032" s="33" t="s">
        <v>789</v>
      </c>
      <c r="K1032" s="33" t="s">
        <v>804</v>
      </c>
      <c r="L1032" s="33" t="s">
        <v>6116</v>
      </c>
      <c r="M1032" s="34">
        <v>2623024</v>
      </c>
      <c r="N1032" s="33" t="s">
        <v>6117</v>
      </c>
      <c r="O1032" s="34">
        <v>3</v>
      </c>
      <c r="P1032" s="34">
        <v>0</v>
      </c>
      <c r="Q1032" s="32"/>
      <c r="R1032" s="40">
        <v>79419680</v>
      </c>
      <c r="S1032" s="40">
        <v>48488557</v>
      </c>
      <c r="T1032" s="40">
        <v>0</v>
      </c>
      <c r="U1032" s="40">
        <v>0</v>
      </c>
      <c r="V1032" s="40">
        <v>30471123</v>
      </c>
      <c r="W1032" s="40">
        <v>0</v>
      </c>
      <c r="X1032" s="40">
        <v>460000</v>
      </c>
      <c r="Y1032" s="40">
        <v>0</v>
      </c>
      <c r="Z1032" s="40">
        <v>0</v>
      </c>
      <c r="AA1032" s="40">
        <v>32317205</v>
      </c>
      <c r="AB1032" s="40">
        <v>25849773</v>
      </c>
      <c r="AC1032" s="40">
        <v>0</v>
      </c>
      <c r="AD1032" s="40">
        <v>126000</v>
      </c>
      <c r="AE1032" s="40">
        <v>0</v>
      </c>
      <c r="AF1032" s="40">
        <v>6341432</v>
      </c>
      <c r="AG1032" s="40">
        <v>0</v>
      </c>
      <c r="AH1032" s="40">
        <v>0</v>
      </c>
      <c r="AI1032" s="40">
        <v>47102475</v>
      </c>
      <c r="AJ1032" s="40">
        <v>30166000</v>
      </c>
      <c r="AK1032" s="40">
        <v>28510000</v>
      </c>
      <c r="AL1032" s="40">
        <v>14941080</v>
      </c>
      <c r="AM1032" s="40">
        <v>1284004</v>
      </c>
      <c r="AN1032" s="40">
        <v>0</v>
      </c>
      <c r="AO1032" s="40">
        <v>711391</v>
      </c>
      <c r="AP1032" s="40">
        <v>0</v>
      </c>
      <c r="AQ1032" s="40">
        <v>3797331</v>
      </c>
      <c r="AR1032" s="40">
        <v>3359671</v>
      </c>
      <c r="AS1032" s="40">
        <v>437660</v>
      </c>
      <c r="AT1032" s="40">
        <v>3797331</v>
      </c>
      <c r="AU1032" s="40">
        <v>2966750</v>
      </c>
      <c r="AV1032" s="40">
        <v>119190</v>
      </c>
      <c r="AW1032" s="40">
        <v>711391</v>
      </c>
      <c r="AX1032" s="40">
        <v>0</v>
      </c>
      <c r="AY1032" s="40">
        <v>0</v>
      </c>
      <c r="AZ1032" s="40">
        <v>0</v>
      </c>
      <c r="BA1032" s="40">
        <v>0</v>
      </c>
      <c r="BB1032" s="40">
        <v>0</v>
      </c>
      <c r="BC1032" s="40">
        <v>0</v>
      </c>
      <c r="BD1032" s="40">
        <v>0</v>
      </c>
      <c r="BE1032" s="40">
        <v>0</v>
      </c>
      <c r="BF1032" s="40">
        <v>0</v>
      </c>
      <c r="BG1032" s="40">
        <v>0</v>
      </c>
      <c r="BH1032" s="40">
        <v>0</v>
      </c>
      <c r="BI1032" s="40">
        <v>0</v>
      </c>
    </row>
    <row r="1033" spans="1:61" ht="14.25" x14ac:dyDescent="0.2">
      <c r="A1033" s="25">
        <f t="shared" ref="A1033:A1034" si="16">+A1032+1</f>
        <v>1027</v>
      </c>
      <c r="B1033" s="34">
        <v>15526</v>
      </c>
      <c r="C1033" s="33" t="s">
        <v>6118</v>
      </c>
      <c r="D1033" s="33" t="s">
        <v>6119</v>
      </c>
      <c r="E1033" s="33" t="s">
        <v>6120</v>
      </c>
      <c r="F1033" s="33" t="s">
        <v>28</v>
      </c>
      <c r="G1033" s="35">
        <v>6492</v>
      </c>
      <c r="H1033" s="33" t="s">
        <v>1321</v>
      </c>
      <c r="I1033" s="33"/>
      <c r="J1033" s="33" t="s">
        <v>480</v>
      </c>
      <c r="K1033" s="33" t="s">
        <v>481</v>
      </c>
      <c r="L1033" s="33" t="s">
        <v>6121</v>
      </c>
      <c r="M1033" s="32"/>
      <c r="N1033" s="33" t="s">
        <v>6122</v>
      </c>
      <c r="O1033" s="34">
        <v>3</v>
      </c>
      <c r="P1033" s="34">
        <v>0</v>
      </c>
      <c r="Q1033" s="32"/>
      <c r="R1033" s="40">
        <v>234853714.37</v>
      </c>
      <c r="S1033" s="40">
        <v>4291700.37</v>
      </c>
      <c r="T1033" s="40">
        <v>0</v>
      </c>
      <c r="U1033" s="40">
        <v>0</v>
      </c>
      <c r="V1033" s="40">
        <v>171732779</v>
      </c>
      <c r="W1033" s="40">
        <v>52256228</v>
      </c>
      <c r="X1033" s="40">
        <v>3277169</v>
      </c>
      <c r="Y1033" s="40">
        <v>0</v>
      </c>
      <c r="Z1033" s="40">
        <v>3295838</v>
      </c>
      <c r="AA1033" s="40">
        <v>188493205</v>
      </c>
      <c r="AB1033" s="40">
        <v>146045889</v>
      </c>
      <c r="AC1033" s="40">
        <v>0</v>
      </c>
      <c r="AD1033" s="40">
        <v>42447316</v>
      </c>
      <c r="AE1033" s="40">
        <v>0</v>
      </c>
      <c r="AF1033" s="40">
        <v>0</v>
      </c>
      <c r="AG1033" s="40">
        <v>0</v>
      </c>
      <c r="AH1033" s="40">
        <v>0</v>
      </c>
      <c r="AI1033" s="40">
        <v>46360509.369999997</v>
      </c>
      <c r="AJ1033" s="40">
        <v>38511487</v>
      </c>
      <c r="AK1033" s="40">
        <v>36511487</v>
      </c>
      <c r="AL1033" s="40">
        <v>0</v>
      </c>
      <c r="AM1033" s="40">
        <v>0</v>
      </c>
      <c r="AN1033" s="40">
        <v>0</v>
      </c>
      <c r="AO1033" s="40">
        <v>7849022.3700000001</v>
      </c>
      <c r="AP1033" s="40">
        <v>0</v>
      </c>
      <c r="AQ1033" s="40">
        <v>26640746.870000001</v>
      </c>
      <c r="AR1033" s="40">
        <v>8707346.8699999992</v>
      </c>
      <c r="AS1033" s="40">
        <v>17933400</v>
      </c>
      <c r="AT1033" s="40">
        <v>25935636.370000001</v>
      </c>
      <c r="AU1033" s="40">
        <v>8096214</v>
      </c>
      <c r="AV1033" s="40">
        <v>9990400</v>
      </c>
      <c r="AW1033" s="40">
        <v>7849022.3700000001</v>
      </c>
      <c r="AX1033" s="40">
        <v>0</v>
      </c>
      <c r="AY1033" s="40">
        <v>705110.5</v>
      </c>
      <c r="AZ1033" s="40">
        <v>705110.5</v>
      </c>
      <c r="BA1033" s="40">
        <v>0</v>
      </c>
      <c r="BB1033" s="40">
        <v>0</v>
      </c>
      <c r="BC1033" s="40">
        <v>0</v>
      </c>
      <c r="BD1033" s="40">
        <v>0</v>
      </c>
      <c r="BE1033" s="40">
        <v>0</v>
      </c>
      <c r="BF1033" s="40">
        <v>0</v>
      </c>
      <c r="BG1033" s="40">
        <v>0</v>
      </c>
      <c r="BH1033" s="40">
        <v>0</v>
      </c>
      <c r="BI1033" s="40">
        <v>0</v>
      </c>
    </row>
    <row r="1034" spans="1:61" ht="14.25" x14ac:dyDescent="0.2">
      <c r="A1034" s="25">
        <f t="shared" si="16"/>
        <v>1028</v>
      </c>
      <c r="B1034" s="34">
        <v>20009</v>
      </c>
      <c r="C1034" s="33" t="s">
        <v>1231</v>
      </c>
      <c r="D1034" s="33" t="s">
        <v>1232</v>
      </c>
      <c r="E1034" s="33" t="s">
        <v>1233</v>
      </c>
      <c r="F1034" s="33" t="s">
        <v>106</v>
      </c>
      <c r="G1034" s="35">
        <v>6492</v>
      </c>
      <c r="H1034" s="33" t="s">
        <v>1321</v>
      </c>
      <c r="I1034" s="33" t="s">
        <v>1234</v>
      </c>
      <c r="J1034" s="33" t="s">
        <v>32</v>
      </c>
      <c r="K1034" s="33" t="s">
        <v>1286</v>
      </c>
      <c r="L1034" s="33" t="s">
        <v>2278</v>
      </c>
      <c r="M1034" s="34">
        <v>8675107</v>
      </c>
      <c r="N1034" s="33" t="s">
        <v>1320</v>
      </c>
      <c r="O1034" s="34">
        <v>1</v>
      </c>
      <c r="P1034" s="34">
        <v>15286</v>
      </c>
      <c r="Q1034" s="34">
        <v>50</v>
      </c>
      <c r="R1034" s="40">
        <v>46141382127.709999</v>
      </c>
      <c r="S1034" s="40">
        <v>5853148526.8699999</v>
      </c>
      <c r="T1034" s="40">
        <v>2051580027.9200001</v>
      </c>
      <c r="U1034" s="40">
        <v>0</v>
      </c>
      <c r="V1034" s="40">
        <v>34320497607</v>
      </c>
      <c r="W1034" s="40">
        <v>236101545.25</v>
      </c>
      <c r="X1034" s="40">
        <v>3595240390.6700001</v>
      </c>
      <c r="Y1034" s="40">
        <v>0</v>
      </c>
      <c r="Z1034" s="40">
        <v>84814030</v>
      </c>
      <c r="AA1034" s="40">
        <v>33935441200.759998</v>
      </c>
      <c r="AB1034" s="40">
        <v>31477634996.139999</v>
      </c>
      <c r="AC1034" s="40">
        <v>879067551</v>
      </c>
      <c r="AD1034" s="40">
        <v>867126779.98000002</v>
      </c>
      <c r="AE1034" s="40">
        <v>0</v>
      </c>
      <c r="AF1034" s="40">
        <v>83732348</v>
      </c>
      <c r="AG1034" s="40">
        <v>503881653.63999999</v>
      </c>
      <c r="AH1034" s="40">
        <v>123997872</v>
      </c>
      <c r="AI1034" s="40">
        <v>12205940926.950001</v>
      </c>
      <c r="AJ1034" s="40">
        <v>6951951731.8000002</v>
      </c>
      <c r="AK1034" s="40">
        <v>2712729882.2399998</v>
      </c>
      <c r="AL1034" s="40">
        <v>1400692006.5899999</v>
      </c>
      <c r="AM1034" s="40">
        <v>1706976414.5999999</v>
      </c>
      <c r="AN1034" s="40">
        <v>137806509.63</v>
      </c>
      <c r="AO1034" s="40">
        <v>713765881.14999998</v>
      </c>
      <c r="AP1034" s="40">
        <v>1293226969.1800001</v>
      </c>
      <c r="AQ1034" s="40">
        <v>5417819587.7399998</v>
      </c>
      <c r="AR1034" s="40">
        <v>5228875978.6300001</v>
      </c>
      <c r="AS1034" s="40">
        <v>188943609.11000001</v>
      </c>
      <c r="AT1034" s="40">
        <v>4107297679.7399998</v>
      </c>
      <c r="AU1034" s="40">
        <v>3302018576.8899999</v>
      </c>
      <c r="AV1034" s="40">
        <v>91513221.700000003</v>
      </c>
      <c r="AW1034" s="40">
        <v>713765881.14999998</v>
      </c>
      <c r="AX1034" s="40">
        <v>0</v>
      </c>
      <c r="AY1034" s="40">
        <v>1310521908</v>
      </c>
      <c r="AZ1034" s="40">
        <v>1310521908</v>
      </c>
      <c r="BA1034" s="40">
        <v>0</v>
      </c>
      <c r="BB1034" s="40">
        <v>219330651</v>
      </c>
      <c r="BC1034" s="40">
        <v>469186144.97000003</v>
      </c>
      <c r="BD1034" s="40">
        <v>219330651</v>
      </c>
      <c r="BE1034" s="40">
        <v>469186144.97000003</v>
      </c>
      <c r="BF1034" s="40">
        <v>21627616288</v>
      </c>
      <c r="BG1034" s="40">
        <v>4140580000</v>
      </c>
      <c r="BH1034" s="40">
        <v>21627616288</v>
      </c>
      <c r="BI1034" s="40">
        <v>4140580000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2019-12-10T12:13:59Z</dcterms:modified>
</cp:coreProperties>
</file>