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6730" windowHeight="9585"/>
  </bookViews>
  <sheets>
    <sheet name="SEPTIEMBRE" sheetId="1" r:id="rId1"/>
  </sheets>
  <definedNames>
    <definedName name="_xlnm._FilterDatabase" localSheetId="0" hidden="1">SEPTIEMBRE!$A$6:$BI$345</definedName>
  </definedNames>
  <calcPr calcId="145621"/>
</workbook>
</file>

<file path=xl/calcChain.xml><?xml version="1.0" encoding="utf-8"?>
<calcChain xmlns="http://schemas.openxmlformats.org/spreadsheetml/2006/main">
  <c r="A361" i="1" l="1"/>
  <c r="A362" i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<sst xmlns="http://schemas.openxmlformats.org/spreadsheetml/2006/main" count="9877" uniqueCount="6040">
  <si>
    <t>DATOS BASICOS</t>
  </si>
  <si>
    <t>ACTIVO</t>
  </si>
  <si>
    <t>INVERSIONES</t>
  </si>
  <si>
    <t>INVENTARIOS</t>
  </si>
  <si>
    <t>OTROS ACTIVOS</t>
  </si>
  <si>
    <t>PASIVOS</t>
  </si>
  <si>
    <t>DEPOSITOS</t>
  </si>
  <si>
    <t>OTROS PASIVOS</t>
  </si>
  <si>
    <t>PATRIMONIO</t>
  </si>
  <si>
    <t>CAPITAL SOCIAL</t>
  </si>
  <si>
    <t>RESERVAS</t>
  </si>
  <si>
    <t>INGRESOS</t>
  </si>
  <si>
    <t>GASTOS</t>
  </si>
  <si>
    <t>GASTOS DE ADMINISTRACION</t>
  </si>
  <si>
    <t>DEUDORAS CONTINGENTES</t>
  </si>
  <si>
    <t>DEUDORAS DE CONTROL</t>
  </si>
  <si>
    <t>ACREEDORAS CONTINGENTES</t>
  </si>
  <si>
    <t>ACREEDORAS DE CONTROL</t>
  </si>
  <si>
    <t>ENTIDAD</t>
  </si>
  <si>
    <t>NIT</t>
  </si>
  <si>
    <t>SIGLA</t>
  </si>
  <si>
    <t>TIPO ENTIDAD</t>
  </si>
  <si>
    <t>DEPARTAMENTO</t>
  </si>
  <si>
    <t>MUNICIPIO</t>
  </si>
  <si>
    <t>DIRECCION</t>
  </si>
  <si>
    <t>EMAIL</t>
  </si>
  <si>
    <t>ASOCIADOS</t>
  </si>
  <si>
    <t>EMPLEADOS</t>
  </si>
  <si>
    <t>FONDOS DE EMPLEADOS</t>
  </si>
  <si>
    <t>BOGOTA</t>
  </si>
  <si>
    <t>BOGOTA D.C.</t>
  </si>
  <si>
    <t>MULTIACTIVA SIN SECCION DE AHORRO</t>
  </si>
  <si>
    <t>ANTIOQUIA</t>
  </si>
  <si>
    <t>MEDELLIN</t>
  </si>
  <si>
    <t>SANTANDER</t>
  </si>
  <si>
    <t>ATLANTICO</t>
  </si>
  <si>
    <t>BARRANQUILLA</t>
  </si>
  <si>
    <t>Actividades financieras de fondos de empleados y otras formas asociativas del sector solidario</t>
  </si>
  <si>
    <t>Actividades de las cooperativas financieras</t>
  </si>
  <si>
    <t>CUNDINAMARCA</t>
  </si>
  <si>
    <t>Actividades de otras asociaciones n.c.p.</t>
  </si>
  <si>
    <t>Otras actividades de servicio financiero, excepto las de seguros y pensiones n.c.p.</t>
  </si>
  <si>
    <t>ESPECIALIZADA SIN SECCION DE AHORRO</t>
  </si>
  <si>
    <t>ASOCIACIONES MUTUALES</t>
  </si>
  <si>
    <t>COOPERATIVAS DE TRABAJO ASOCIADO</t>
  </si>
  <si>
    <t>VALLE</t>
  </si>
  <si>
    <t>TULUA</t>
  </si>
  <si>
    <t>INTEGRAL SIN SECCION DE AHORRO</t>
  </si>
  <si>
    <t>LA UNION</t>
  </si>
  <si>
    <t>CALI</t>
  </si>
  <si>
    <t>COMPRAS</t>
  </si>
  <si>
    <t>EFECTIVO Y EQUIVALENTE AL EFECTIVO</t>
  </si>
  <si>
    <t>CARTERA DE CRÉDITOS</t>
  </si>
  <si>
    <t>CUENTAS POR COBRAR Y OTRAS</t>
  </si>
  <si>
    <t>ACTIVOS MATERIALES</t>
  </si>
  <si>
    <t>ACTIVOS NO CORRIENTES MANTENIDOS PARA LA VENTA</t>
  </si>
  <si>
    <t>CUENTAS POR PAGAR Y OTRAS</t>
  </si>
  <si>
    <t>FONDOS SOCIALES Y MUTUALES</t>
  </si>
  <si>
    <t>PROVISIONES</t>
  </si>
  <si>
    <t>APORTES SOCIALES TEMPORALMENTE RESTRINGIDOS</t>
  </si>
  <si>
    <t>FONDOS  DE DESTINACIÓN ESPECÍFICA</t>
  </si>
  <si>
    <t>SUPERÁVIT</t>
  </si>
  <si>
    <t>EXCEDENTES Y/O PÉRDIDAS  DEL EJERCICIO</t>
  </si>
  <si>
    <t>RESULTADOS ACUMULADOS POR ADOPCIÓN POR PRIMERA VEZ</t>
  </si>
  <si>
    <t>INGRESOS POR VENTA DE BIENES Y SERVICIOS</t>
  </si>
  <si>
    <t>OTROS INGRESOS</t>
  </si>
  <si>
    <t>OTROS GASTOS</t>
  </si>
  <si>
    <t>EXCEDENTES Y PERDIDAS DEL EJERCICIO</t>
  </si>
  <si>
    <t>COSTO DE VENTAS</t>
  </si>
  <si>
    <t>COSTO DE VENTAS Y DE PRESTACION DE SERVICIOS</t>
  </si>
  <si>
    <t>DEUDORAS CONTINGENTES POR CONTRA (CR)</t>
  </si>
  <si>
    <t>DEUDORAS DE CONTROL POR CONTRA (CR)</t>
  </si>
  <si>
    <t>ACREEDORAS  POR CONTRA (DB)</t>
  </si>
  <si>
    <t>ACREEDORAS DE CONTROL POR CONTRA (CR)</t>
  </si>
  <si>
    <t>OBLIGACIONES FINANCIERAS Y OTROS PASIVOS FINANCIEROS</t>
  </si>
  <si>
    <t>IMPUESTO DIFERIDO PASIVO</t>
  </si>
  <si>
    <t>GASTOS DE VENTAS</t>
  </si>
  <si>
    <t>CODIGO ENTIDAD</t>
  </si>
  <si>
    <t xml:space="preserve">CIIU </t>
  </si>
  <si>
    <t xml:space="preserve">ACTIVIDAD ECONOMICA </t>
  </si>
  <si>
    <t>REPRESENTANTE LEGAL</t>
  </si>
  <si>
    <t>TELEFONO</t>
  </si>
  <si>
    <t>NIVEL DE SUPERVISION</t>
  </si>
  <si>
    <t>#</t>
  </si>
  <si>
    <t>META</t>
  </si>
  <si>
    <t>VILLAVICENCIO</t>
  </si>
  <si>
    <t>FONDO DE EMPLEADOS DEL DEPARTAMENTO DE ANTIOQUIA</t>
  </si>
  <si>
    <t>890-982-415-5</t>
  </si>
  <si>
    <t>FEDEAN</t>
  </si>
  <si>
    <t>GERARDO MARINO MONTOYA OSPINA</t>
  </si>
  <si>
    <t>SAN GIL</t>
  </si>
  <si>
    <t>ZIPAQUIRA</t>
  </si>
  <si>
    <t>FONDO DE PROFESORES Y EMPLEADOS UNIVERSIDAD DE LOS ANDES</t>
  </si>
  <si>
    <t>860-016-249-7</t>
  </si>
  <si>
    <t>FONDO UNIANDES</t>
  </si>
  <si>
    <t>NESTOR ALEXANDER JIMENEZ HERRERA</t>
  </si>
  <si>
    <t>FONDO DE EMPLEADOS DE LA PONTIFICIA UNIVERSIDAD JAVERIANA</t>
  </si>
  <si>
    <t>860-516-532-2</t>
  </si>
  <si>
    <t>FEJ</t>
  </si>
  <si>
    <t>ROSA EDITH BERNAL POVEDA</t>
  </si>
  <si>
    <t>fondo@javeriana.edu.co</t>
  </si>
  <si>
    <t>FONDO DE EMPLEADOS DEL BANCO DE BOGOTA</t>
  </si>
  <si>
    <t>860-006-643-3</t>
  </si>
  <si>
    <t>MARTHA PATRICIA MONTAÑA GUARNIZO</t>
  </si>
  <si>
    <t>CENTRAL COOPERATIVA DE SERVICIOS FUNERARIOS</t>
  </si>
  <si>
    <t>860-516-881-8</t>
  </si>
  <si>
    <t>COOPSERFUN</t>
  </si>
  <si>
    <t>ORGANISMO DE CARACTER ECONOMICO</t>
  </si>
  <si>
    <t>Pompas fúnebres y actividades relacionadas</t>
  </si>
  <si>
    <t>GERARDO MORA NAVAS</t>
  </si>
  <si>
    <t>dcontabilidad.bogota@losolivos.co</t>
  </si>
  <si>
    <t>MOSQUERA</t>
  </si>
  <si>
    <t>Comercio al por mayor de otros productos n.c.p.</t>
  </si>
  <si>
    <t>COOPERATIVA DE EMPLEADOS DE CAFAM</t>
  </si>
  <si>
    <t>860-049-363-0</t>
  </si>
  <si>
    <t>COOPCAFAM</t>
  </si>
  <si>
    <t>ESPECIALIZADA DE AHORRO Y CREDITO</t>
  </si>
  <si>
    <t>JUAN CAMILO GARCIA LANDAZABAL</t>
  </si>
  <si>
    <t>coopcafam@coopcafam.coop</t>
  </si>
  <si>
    <t>FONDO DE EMPLEADOS Y PENSIONADOS DE LA ETB</t>
  </si>
  <si>
    <t>860-040-212-6</t>
  </si>
  <si>
    <t>FONTEBO</t>
  </si>
  <si>
    <t>HEIDY YOLIMA GARZON GONZALEZ</t>
  </si>
  <si>
    <t>COOPERATIVA DE TRABAJADORES DE LA INDUSTRIA MILITAR</t>
  </si>
  <si>
    <t>860-029-552-0</t>
  </si>
  <si>
    <t>COOPINDUMIL</t>
  </si>
  <si>
    <t>MULTIACTIVA CON   AHORRO Y CREDITO</t>
  </si>
  <si>
    <t>JOSE ALFREDO MADERO RATIVA</t>
  </si>
  <si>
    <t>CRA 6 12C-48 OF 404</t>
  </si>
  <si>
    <t>ADMINISTRACION COOPERATIVA DE HOSPITALES Y MUNICIPIOS DE CUNDINAMARCA</t>
  </si>
  <si>
    <t>830-016-820-4</t>
  </si>
  <si>
    <t>COODEMCUN LTDA</t>
  </si>
  <si>
    <t>ADMINISTRACIONES PUBLICAS COOPERATIVAS</t>
  </si>
  <si>
    <t>Comercio al por mayor de productos farmacéuticos, medicinales, cosméticos y de tocador</t>
  </si>
  <si>
    <t>ANDRES MAURICIO GONZALEZ CAYCEDO</t>
  </si>
  <si>
    <t>Actividades de asociaciones empresariales y de empleadores</t>
  </si>
  <si>
    <t>COOPERATIVA DEL SISTEMA NACIONAL DE JUSTICIA</t>
  </si>
  <si>
    <t>860-075-780-9</t>
  </si>
  <si>
    <t>JURISCOOP</t>
  </si>
  <si>
    <t>NURY MARLENI HERRERA ARENALES</t>
  </si>
  <si>
    <t>contabilidad.juriscoop@juriscoop.com.co</t>
  </si>
  <si>
    <t>Comercio al por mayor de combustibles sólidos, líquidos, gaseosos y productos conexos</t>
  </si>
  <si>
    <t>COOPERATIVA DE LOS PROFESIONALES DE LA SALUD COASMEDAS</t>
  </si>
  <si>
    <t>860-014-040-6</t>
  </si>
  <si>
    <t>COASMEDAS</t>
  </si>
  <si>
    <t>CARLOS HERRAN PERDOMO</t>
  </si>
  <si>
    <t>FONDO DE EMPLEADOS LAFAYETTE FEL</t>
  </si>
  <si>
    <t>800-195-207-6</t>
  </si>
  <si>
    <t>FEL</t>
  </si>
  <si>
    <t>ANDRES ARECHAEDERRA ESGUERRA</t>
  </si>
  <si>
    <t>NARIÑO</t>
  </si>
  <si>
    <t>PASTO</t>
  </si>
  <si>
    <t>COTA</t>
  </si>
  <si>
    <t>COOPERATIVA DE AHORRO Y CREDITO PARA EL BIENESTAR SOCIAL</t>
  </si>
  <si>
    <t>860-518-350-8</t>
  </si>
  <si>
    <t>BENEFICIAR</t>
  </si>
  <si>
    <t>JOSE ORLANDO QUECANO GOMEZ</t>
  </si>
  <si>
    <t>COOPERATIVA MULTIACTIVA DE DETALLISTAS DE COLOMBIA</t>
  </si>
  <si>
    <t>860-051-170-2</t>
  </si>
  <si>
    <t>COORATIENDAS</t>
  </si>
  <si>
    <t>Comercio al por mayor no especializado</t>
  </si>
  <si>
    <t>EDER CASTELLANOS SOCHA</t>
  </si>
  <si>
    <t>gerencia@cooratiendas.com</t>
  </si>
  <si>
    <t>FONDO DE EMPLEADOS DE LA ENERGIA CAJITA</t>
  </si>
  <si>
    <t>800-220-004-5</t>
  </si>
  <si>
    <t>LA CAJITA</t>
  </si>
  <si>
    <t>LUZ STELLA LOPEZ SALAMANCA</t>
  </si>
  <si>
    <t>CR 14 94 A 24 OFI 505</t>
  </si>
  <si>
    <t>FONDO DE EMPLEADOS BBVA COLOMBIA</t>
  </si>
  <si>
    <t>860-011-265-2</t>
  </si>
  <si>
    <t>FOE</t>
  </si>
  <si>
    <t>HERNAN GUILOMBO CAÑON</t>
  </si>
  <si>
    <t>AV. CL. 39 NO. 13-13 PISO 3</t>
  </si>
  <si>
    <t>gerencia@foebbva.com</t>
  </si>
  <si>
    <t>FONDO DE EMPLEADOS DE GRANFONDO</t>
  </si>
  <si>
    <t>800-097-913-8</t>
  </si>
  <si>
    <t>FEG</t>
  </si>
  <si>
    <t>JULIO CESAR ROBAYO OLIVOS</t>
  </si>
  <si>
    <t>directorfinanciero@feg.com.co</t>
  </si>
  <si>
    <t xml:space="preserve">FONDO DE EMPLEADOS DE VIVIENDA Y AHORRO ALPINA S.A.  FEVAL LTDA. </t>
  </si>
  <si>
    <t>860-041-580-6</t>
  </si>
  <si>
    <t>FEVAL</t>
  </si>
  <si>
    <t>MARIA VICTORIA BERNATE LOZANO</t>
  </si>
  <si>
    <t>contabilidad@feval.com.co</t>
  </si>
  <si>
    <t>BOYACA</t>
  </si>
  <si>
    <t>CRECER FONDO DE EMPLEADOS</t>
  </si>
  <si>
    <t>860-016-190-1</t>
  </si>
  <si>
    <t>FONCRECER</t>
  </si>
  <si>
    <t>JUAN MANUEL ACOSTA RODRIGUEZ</t>
  </si>
  <si>
    <t>COOPERATIVA PARA EL BIENESTAR SOCIAL</t>
  </si>
  <si>
    <t>860-514-823-1</t>
  </si>
  <si>
    <t>COOPEBIS</t>
  </si>
  <si>
    <t>ANA PATRICIA RODRIGUEZ JIMENEZ</t>
  </si>
  <si>
    <t>contabilidad@coopebis.com</t>
  </si>
  <si>
    <t>FONDO DE EMPLEADOS DOCENTES DE LA UNIVERSIDAD NAL.</t>
  </si>
  <si>
    <t>800-112-808-7</t>
  </si>
  <si>
    <t>FODUN</t>
  </si>
  <si>
    <t>MARIA VICTORIA FAJARDO URIBE</t>
  </si>
  <si>
    <t>bogota@fodun.com.co</t>
  </si>
  <si>
    <t>COOPERATIVA FINANCIERA SAN FRANCISCO</t>
  </si>
  <si>
    <t>860-045-262-7</t>
  </si>
  <si>
    <t>COOPSANFRANCISCO</t>
  </si>
  <si>
    <t>HERNANDO BAUTISTA ORTIZ</t>
  </si>
  <si>
    <t>SAN FRANCISCO</t>
  </si>
  <si>
    <t>COOPERATIVA MULTIACTIVA DE LA AVIACION CIVIL COLOMBIANA</t>
  </si>
  <si>
    <t>860-520-547-8</t>
  </si>
  <si>
    <t>COOPEDAC</t>
  </si>
  <si>
    <t xml:space="preserve">Cultivo de cereales (excepto arroz), legumbres y semillas oleaginosas </t>
  </si>
  <si>
    <t>HENRY ANTONIO LOPEZ RODRIGUEZ</t>
  </si>
  <si>
    <t>COOPERATIVA DE EMPLEADOS DE DOW COLOMBIA</t>
  </si>
  <si>
    <t>860-068-522-6</t>
  </si>
  <si>
    <t>CODECOL</t>
  </si>
  <si>
    <t>LUZ DARY POLO RODRIGUEZ</t>
  </si>
  <si>
    <t>luzdpolo@codecol.com.co</t>
  </si>
  <si>
    <t>CASA NACIONAL DEL PROFESOR S.C.I.</t>
  </si>
  <si>
    <t>860-005-921-1</t>
  </si>
  <si>
    <t>CANAPRO</t>
  </si>
  <si>
    <t>EDINSON RAFAEL CASTRO ALVARADO</t>
  </si>
  <si>
    <t>Comercio al por mayor de productos alimenticios</t>
  </si>
  <si>
    <t>PROGRESSA ENTIDAD COOPERATIVA DE AHORRO Y CRÉDITO</t>
  </si>
  <si>
    <t>830-033-907-8</t>
  </si>
  <si>
    <t>PROGRESSA</t>
  </si>
  <si>
    <t>GLORIA ISABEL ALONSO RAMIREZ</t>
  </si>
  <si>
    <t>Educación de universidades</t>
  </si>
  <si>
    <t>FONDO DE EMPLEADOS CAV LAS VILLAS</t>
  </si>
  <si>
    <t>860-069-386-5</t>
  </si>
  <si>
    <t>FEVI</t>
  </si>
  <si>
    <t>MARIA CLEMENCIA TORRES ATUESTA</t>
  </si>
  <si>
    <t>860-027-069-5</t>
  </si>
  <si>
    <t>CORBANCA</t>
  </si>
  <si>
    <t>CARLOS HERNANDO ACERO AREVALO</t>
  </si>
  <si>
    <t>gerencia@corbanca.com.co</t>
  </si>
  <si>
    <t>COOPERATIVA AVP</t>
  </si>
  <si>
    <t>800-061-988-4</t>
  </si>
  <si>
    <t>NOHORA ELISA GUEVARA ALDANA</t>
  </si>
  <si>
    <t>Calle 139 Nro.103 F 89 Local 1</t>
  </si>
  <si>
    <t>coopavp@outlook.com</t>
  </si>
  <si>
    <t>FEBOR ENTIDAD COOPERATIVA</t>
  </si>
  <si>
    <t>860-007-647-7</t>
  </si>
  <si>
    <t>FEBOR</t>
  </si>
  <si>
    <t>JUAN PABLO VELEZ GOEZ</t>
  </si>
  <si>
    <t>FONDO DE EMPLEADOS DE DAVIVIENDA</t>
  </si>
  <si>
    <t>860-048-092-5</t>
  </si>
  <si>
    <t>FONDAVIVIENDA</t>
  </si>
  <si>
    <t>JUAN ERNESTO GALINDO CORDOBA</t>
  </si>
  <si>
    <t>fondavivienda@davivienda.com</t>
  </si>
  <si>
    <t>Otras actividades auxiliares de las actividades de servicios financieros n.c.p.</t>
  </si>
  <si>
    <t>COOPERATIVA DE PROFESORES DE LA U NACIONAL DE COLOMBIA</t>
  </si>
  <si>
    <t>860-027-186-9</t>
  </si>
  <si>
    <t>GILBERTO HERRERA ROJAS</t>
  </si>
  <si>
    <t>FONDO DE EMPLEADOS DE GECOLSA</t>
  </si>
  <si>
    <t>800-010-357-9</t>
  </si>
  <si>
    <t>FEGECOLSA</t>
  </si>
  <si>
    <t>CARLOS ARTURO NINO FONSECA</t>
  </si>
  <si>
    <t>FONDO DE EMPLEADOS DE COLSANITAS</t>
  </si>
  <si>
    <t>860-527-467-9</t>
  </si>
  <si>
    <t>FECOLSA</t>
  </si>
  <si>
    <t>DORA MERCEDES OLAYA POVEDA</t>
  </si>
  <si>
    <t>CL 99 13 11</t>
  </si>
  <si>
    <t>CAJA COOPERATIVA CREDICOOP</t>
  </si>
  <si>
    <t>860-013-717-9</t>
  </si>
  <si>
    <t>CREDICOOP</t>
  </si>
  <si>
    <t>INTEGRAL CON AHORRO Y CREDITO</t>
  </si>
  <si>
    <t>ADALBERTO O?ATE CASTRO</t>
  </si>
  <si>
    <t>gergeneral@credi.coop</t>
  </si>
  <si>
    <t>INSTITUCIONES AUXILIARES ESPECIALIZADAS</t>
  </si>
  <si>
    <t>COOPERATIVA DE EMPLEADOS EXXONMOBIL DE COLOMBIA</t>
  </si>
  <si>
    <t>860-021-849-6</t>
  </si>
  <si>
    <t>COOPEXXONMOBIL</t>
  </si>
  <si>
    <t>VALERIO CONTRERAS CARRILLO</t>
  </si>
  <si>
    <t xml:space="preserve">FONDO DE EMPLEADOS DE SUPERTIENDAS OLIMPICA S A </t>
  </si>
  <si>
    <t>860-518-842-1</t>
  </si>
  <si>
    <t>FESOL</t>
  </si>
  <si>
    <t>WILDER ALFREDO MARTINEZ ALVAREZ</t>
  </si>
  <si>
    <t>fesol@olimpica.com.co</t>
  </si>
  <si>
    <t>COOPERATIVA DE AHORRO Y CREDITO DE SURAMERICA</t>
  </si>
  <si>
    <t>860-006-756-7</t>
  </si>
  <si>
    <t>COOPSURAMERICA</t>
  </si>
  <si>
    <t>RAFAEL PACHON RODRIGUEZ</t>
  </si>
  <si>
    <t>Otras actividades de servicios personales n.c.p.</t>
  </si>
  <si>
    <t>FINANCIERA COOPERATIVA COLOMBIANA DE INGENIEROS</t>
  </si>
  <si>
    <t>860-014-456-6</t>
  </si>
  <si>
    <t>FINANCIAR</t>
  </si>
  <si>
    <t>VICTOR HENRY KUHN NARANJO</t>
  </si>
  <si>
    <t>COOPERATIVA DE AHORRO Y CREDITO DE TRABAJADORES DE PELDAR Y OTROS DE COLOMBIA</t>
  </si>
  <si>
    <t>860-023-189-2</t>
  </si>
  <si>
    <t>COOTRAPELDAR</t>
  </si>
  <si>
    <t>NELSON RICARDO CHAVEZ PINZON</t>
  </si>
  <si>
    <t>FONDO DE EMPLEADOS DE COLSUBSIDIO-</t>
  </si>
  <si>
    <t>860-534-049-2</t>
  </si>
  <si>
    <t>FEC</t>
  </si>
  <si>
    <t>CARLOS AUGUSTO SUAREZ ACEVEDO</t>
  </si>
  <si>
    <t>fec@fecolsubsidio.com</t>
  </si>
  <si>
    <t>CORPORACION FONDO DE EMPLEADOS PARA VIVIENDA DEL INSTITUTO DE SEGUROS SOCIALES Y DEMAS ENT DE LA SEG SOCIAL</t>
  </si>
  <si>
    <t>860-048-537-0</t>
  </si>
  <si>
    <t>COVICSS</t>
  </si>
  <si>
    <t>MARIA ISABEL LOPEZ GUTIERREZ</t>
  </si>
  <si>
    <t>ANGEL FABIEL MORA RUIZ</t>
  </si>
  <si>
    <t>COOPERATIVA ALIANZA</t>
  </si>
  <si>
    <t>860-024-575-7</t>
  </si>
  <si>
    <t>JUAN CARLOS BORDA FERNANDEZ</t>
  </si>
  <si>
    <t>alianza@alianza.coop</t>
  </si>
  <si>
    <t>COOPERATIVA DEL MAGISTERIO</t>
  </si>
  <si>
    <t>860-025-596-6</t>
  </si>
  <si>
    <t>CODEMA</t>
  </si>
  <si>
    <t>Actividades de las compañías de financiamiento</t>
  </si>
  <si>
    <t>MANUEL GERMAN MARTINEZ MARTINEZ</t>
  </si>
  <si>
    <t>Fideicomisos, fondos y entidades financieras similares</t>
  </si>
  <si>
    <t>Otras actividades de distribución de fondos</t>
  </si>
  <si>
    <t xml:space="preserve">FONDO DE EMPLEADOS DE TELEFONICA COLOMBIA </t>
  </si>
  <si>
    <t>830-034-757-4</t>
  </si>
  <si>
    <t>FECEL</t>
  </si>
  <si>
    <t>RAFAEL ALBERTO ACOSTA PINILLA</t>
  </si>
  <si>
    <t>rafael.acosta@fecel.org</t>
  </si>
  <si>
    <t>Capitalización</t>
  </si>
  <si>
    <t>COOPERATIVA DE AHORRO Y CREDITO CREDIFLORES</t>
  </si>
  <si>
    <t>860-056-869-4</t>
  </si>
  <si>
    <t>CREDIFLORES</t>
  </si>
  <si>
    <t>JORGE HERNANDO CENDALES AHUMADA</t>
  </si>
  <si>
    <t>asociados@crediflores.com.co</t>
  </si>
  <si>
    <t>COOPERATIVA DE AHORRO Y CREDITO DE CHIPAQUE</t>
  </si>
  <si>
    <t>860-065-351-1</t>
  </si>
  <si>
    <t>COOPCHIPAQUE</t>
  </si>
  <si>
    <t>JAIME DAZA CAGUA</t>
  </si>
  <si>
    <t>CHIPAQUE</t>
  </si>
  <si>
    <t>800-171-627-2</t>
  </si>
  <si>
    <t>MILTON MEDINA CALDERON</t>
  </si>
  <si>
    <t>COOPERATIVA MULTIACTIVA DE PROFESIONALES SOMEC</t>
  </si>
  <si>
    <t>860-026-153-1</t>
  </si>
  <si>
    <t>SOMEC</t>
  </si>
  <si>
    <t>JOSE ALBERTO OSPINA COBO</t>
  </si>
  <si>
    <t>contabilidad@somecoop.com</t>
  </si>
  <si>
    <t>FONDO DE EMPLEADOS DE IBM DE COLOMBIA</t>
  </si>
  <si>
    <t>860-006-632-2</t>
  </si>
  <si>
    <t>FEIBM</t>
  </si>
  <si>
    <t>HECTOR ENRIQUE ALVAREZ AMAYA</t>
  </si>
  <si>
    <t>fondoger@co.ibm.com</t>
  </si>
  <si>
    <t>COOPERATIVA NACIONAL DEL SECTOR DE LAS COMUNICACIONES Y ENTIDADES AFINES Y RELACIONADAS LTDA</t>
  </si>
  <si>
    <t>860-015-964-0</t>
  </si>
  <si>
    <t>COOPMINCOM</t>
  </si>
  <si>
    <t>JOSE ELIAS DAZA MARTINEZ</t>
  </si>
  <si>
    <t>FONDO EMPLEADOS PARA BIENESTAR SOCIAL DE LOS SERVIDORES Y EXSERVIDORES PUBLICOS DEL ICBF Y EMPLEADOS DEL FONBIENESTAR</t>
  </si>
  <si>
    <t>800-052-963-2</t>
  </si>
  <si>
    <t>FONBIENESTAR</t>
  </si>
  <si>
    <t>FONDO DE EMPLEADOS DEL GRUPO SEGUROS BOLIVAR</t>
  </si>
  <si>
    <t>860-007-266-4</t>
  </si>
  <si>
    <t>ADEBOL</t>
  </si>
  <si>
    <t>LUZ NANCY ALFONSO BECERRA</t>
  </si>
  <si>
    <t>adebol@segurosbolivar.com</t>
  </si>
  <si>
    <t>ASOCIACION MUTUAL CORFEINCO</t>
  </si>
  <si>
    <t>860-007-783-0</t>
  </si>
  <si>
    <t>CORFEINCO</t>
  </si>
  <si>
    <t>AURA MARIA POVEDA GARCIA</t>
  </si>
  <si>
    <t>FONDO DE EMPLEADOS DE LA SUPERINTENDENCIA DE SOCIEDADES</t>
  </si>
  <si>
    <t>860-062-437-0</t>
  </si>
  <si>
    <t>FESS</t>
  </si>
  <si>
    <t>YOLANDA JANETH GUANA CHACON</t>
  </si>
  <si>
    <t>COOPERATIVA MULTIACTIVA DEL PERSONAL DEL SENA</t>
  </si>
  <si>
    <t>860-014-871-1</t>
  </si>
  <si>
    <t>COOPSENA LTDA</t>
  </si>
  <si>
    <t>EDGAR EDWIN POLANCO BOTELLO</t>
  </si>
  <si>
    <t>gerencia@coopsena.com.co</t>
  </si>
  <si>
    <t>COOPERATIVA DE AHORRO Y CREDITO INEM  KENNEDY LTDA.</t>
  </si>
  <si>
    <t>860-044-194-1</t>
  </si>
  <si>
    <t>COPINKE</t>
  </si>
  <si>
    <t>GIOVANNY PRIETO MELO</t>
  </si>
  <si>
    <t>contador@copinke.com</t>
  </si>
  <si>
    <t>COOPERATIVA DE AHORRO Y CREDITO UNIVERSIDAD SANTO TOMAS</t>
  </si>
  <si>
    <t>860-045-172-2</t>
  </si>
  <si>
    <t>USTACOOP LTDA.</t>
  </si>
  <si>
    <t>NELSY MA LAVERDE DE GONZALEZ</t>
  </si>
  <si>
    <t>ORGANISMO COOPERATIVO MICROEMPRESARAL DE COLOMBIA</t>
  </si>
  <si>
    <t>800-114-798-0</t>
  </si>
  <si>
    <t>EMPRENDER</t>
  </si>
  <si>
    <t>YULY ASTRID ARDILA CAMACHO</t>
  </si>
  <si>
    <t>COOPERATIVA DE TRABAJADORES DE AVIANCA</t>
  </si>
  <si>
    <t>860-013-683-7</t>
  </si>
  <si>
    <t>COOPAVA</t>
  </si>
  <si>
    <t>Actividades postales nacionales</t>
  </si>
  <si>
    <t>GABRIEL A FRANCO ESPINOSA</t>
  </si>
  <si>
    <t>CAJA COOPERATIVA PETROLERA</t>
  </si>
  <si>
    <t>860-013-743-0</t>
  </si>
  <si>
    <t>COOPETROL</t>
  </si>
  <si>
    <t>LUIS ALFONSO SAMPER INSIGNARES</t>
  </si>
  <si>
    <t>COOPERATIVA TEXAS LTDA</t>
  </si>
  <si>
    <t>860-017-111-4</t>
  </si>
  <si>
    <t>COOPETEXAS</t>
  </si>
  <si>
    <t>NANCY AMPARO VALENZUELA BENAVIDES</t>
  </si>
  <si>
    <t>info@coopetexas.com.co</t>
  </si>
  <si>
    <t>COOPERATIVA DE LOS TRABAJADORES DEL INSTITUTO DE LOS SEGUROS SOCIALES</t>
  </si>
  <si>
    <t>860-014-397-1</t>
  </si>
  <si>
    <t>COOPTRAISS</t>
  </si>
  <si>
    <t>CARLOS JULIO CASTAÑEDA CARDENAS</t>
  </si>
  <si>
    <t>FONDO DE DESARROLLO DE LA EDUCACION SUPERIOR</t>
  </si>
  <si>
    <t>830-018-957-3</t>
  </si>
  <si>
    <t>FODESEP</t>
  </si>
  <si>
    <t>OTRAS ORGANIZACIONES</t>
  </si>
  <si>
    <t>Instituciones especiales oficiales</t>
  </si>
  <si>
    <t>EULALIA NOHEMI JIMENEZ RODRIGUEZ</t>
  </si>
  <si>
    <t>FONDO DE EMPLEADOS SECREDITOS</t>
  </si>
  <si>
    <t>860-007-337-9</t>
  </si>
  <si>
    <t>SECREDITOS</t>
  </si>
  <si>
    <t>MYRIAM RUTH GONZALEZ PARRA</t>
  </si>
  <si>
    <t>FONDO DE EMPLEADOS DE PELDAR</t>
  </si>
  <si>
    <t>860-035-332-1</t>
  </si>
  <si>
    <t>FONPELDAR</t>
  </si>
  <si>
    <t>EDGAR IVAN CARREÑO PUENTES</t>
  </si>
  <si>
    <t>gerencia@fonpeldar.com</t>
  </si>
  <si>
    <t xml:space="preserve">FONDO DE EMPLEADOS DE COMCEL   FONCEL </t>
  </si>
  <si>
    <t>830-013-396-9</t>
  </si>
  <si>
    <t>FONCEL</t>
  </si>
  <si>
    <t>YIMY ALBERTO SEGURA KAPLER</t>
  </si>
  <si>
    <t>FONDO DE EMPLEADOS ESTRELLA INTERNACIONAL ENERGY SERVICES</t>
  </si>
  <si>
    <t>860-529-417-1</t>
  </si>
  <si>
    <t>FREDY OTALORA BARRAGAN</t>
  </si>
  <si>
    <t>FONDO DE EMPLEADOS DE LA REGISTRADURIA NACIONAL DEL ESTADO CIVIL</t>
  </si>
  <si>
    <t>860-074-958-8</t>
  </si>
  <si>
    <t>FONREGINAL</t>
  </si>
  <si>
    <t>FREDDY ALIRIO ECHEVERRY CUBILLOS</t>
  </si>
  <si>
    <t>fonreginal@gmail.com</t>
  </si>
  <si>
    <t>COOPERATIVA MULTIACTIVA DE LOS TRABAJADORES DE LA EDUCACION DE CUNDINAMARCA Y EL DISTRITO CAPITAL</t>
  </si>
  <si>
    <t>860-402-925-3</t>
  </si>
  <si>
    <t>COOTRADECUN</t>
  </si>
  <si>
    <t>CARLOS ARTURO RICO GODOY</t>
  </si>
  <si>
    <t>cootradecun@hotmail.com</t>
  </si>
  <si>
    <t>COOPERATIVA DE TRABAJADORES DE BAVARIA DIRECCION Y VENTAS LTDA</t>
  </si>
  <si>
    <t>800-077-762-7</t>
  </si>
  <si>
    <t>BADIVENCOOP LTDA</t>
  </si>
  <si>
    <t>JORGE ENRIQUE ACUÑA ACEVEDO</t>
  </si>
  <si>
    <t>CARRERA 37 N° 25 A 70</t>
  </si>
  <si>
    <t>gerencia@badivencoop.coop</t>
  </si>
  <si>
    <t>COOPERATIVA NACIONAL DE TRABAJADORES DE LA INDUSTRIA DE LAS GASEOSAS Y BEBIDAS</t>
  </si>
  <si>
    <t>860-077-746-7</t>
  </si>
  <si>
    <t>COOINDEGABO</t>
  </si>
  <si>
    <t>FRANCISCO SANCHEZ MOTTA</t>
  </si>
  <si>
    <t>TENJO</t>
  </si>
  <si>
    <t>FONDO DE EMPLEADOS DE OCCIDENTAL DE COLOMBIA,INC</t>
  </si>
  <si>
    <t>890-203-006-5</t>
  </si>
  <si>
    <t>FEDEOXY</t>
  </si>
  <si>
    <t>GLORIA EUGENIA COLORADO BELLO</t>
  </si>
  <si>
    <t>gerencia@fedeoxy.com</t>
  </si>
  <si>
    <t>COPROCENVA COOPERATIVA DE AHORRO Y CREDITO</t>
  </si>
  <si>
    <t>891-900-492-5</t>
  </si>
  <si>
    <t>COPROCENVA</t>
  </si>
  <si>
    <t>HECTOR FABIO LOPEZ BUITRAGO</t>
  </si>
  <si>
    <t>COOPERATIVA DE AHORRO Y CREDITO LIMITADA</t>
  </si>
  <si>
    <t>860-009-359-1</t>
  </si>
  <si>
    <t>ALCALICOOP</t>
  </si>
  <si>
    <t>NEVER SISSA DAZA</t>
  </si>
  <si>
    <t>Otras actividades de servicio de apoyo a las empresas n.c.p.</t>
  </si>
  <si>
    <t>860-015-017-0</t>
  </si>
  <si>
    <t>COOVITEL</t>
  </si>
  <si>
    <t>CARLOS ALBERTO MERCHAN MARIN</t>
  </si>
  <si>
    <t>contabilidad@coovitel.coop</t>
  </si>
  <si>
    <t>FONDO DE EMPLEADOS DE LA SUPERINTENDENCIA FINANCIERA DE COLOMBIA</t>
  </si>
  <si>
    <t>860-016-239-3</t>
  </si>
  <si>
    <t>SUFONDOS</t>
  </si>
  <si>
    <t>JOSE FERNANDO SALINAS MARTINEZ</t>
  </si>
  <si>
    <t>COOPERATIVA DE AHORRO Y CREDITO DE TENJO</t>
  </si>
  <si>
    <t>860-032-342-1</t>
  </si>
  <si>
    <t>COOPTENJO</t>
  </si>
  <si>
    <t>VICTOR HUGO CAMACHO CORREA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</si>
  <si>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</si>
  <si>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</si>
  <si>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</si>
  <si>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</si>
  <si>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</si>
  <si>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DG 92 17A 42</t>
  </si>
  <si>
    <t>jose.pulido@co.nestle.com</t>
  </si>
  <si>
    <t>COOPERATIVA NACIONAL DE DROGUISTAS DETALLISTAS</t>
  </si>
  <si>
    <t>860-026-123-0</t>
  </si>
  <si>
    <t>COPIDROGAS</t>
  </si>
  <si>
    <t>FEMPHA FONDO DE EMPLEADOS</t>
  </si>
  <si>
    <t>860-068-657-1</t>
  </si>
  <si>
    <t>FEMPHA</t>
  </si>
  <si>
    <t>MARIA CLEMENCIA RODRIGUEZ ACEVEDO</t>
  </si>
  <si>
    <t>fempha@fempha.com.co</t>
  </si>
  <si>
    <t>FONDO DE EMPLEADOS DE SIEMENS EN COLOMBIA</t>
  </si>
  <si>
    <t>860-004-840-9</t>
  </si>
  <si>
    <t>FESICOL</t>
  </si>
  <si>
    <t>JUAN CARLOS QUINTERO BECERRA</t>
  </si>
  <si>
    <t>claudia.palomares@fesicol.com</t>
  </si>
  <si>
    <t>FONDO DE EMPLEADOS DE LAS EMPRESAS AGRUPADAS</t>
  </si>
  <si>
    <t>890-311-104-1</t>
  </si>
  <si>
    <t>FONGRUPO</t>
  </si>
  <si>
    <t>STELLA PACHON CORTES</t>
  </si>
  <si>
    <t>fongrupo@fongrupo.com</t>
  </si>
  <si>
    <t>COOPERATIVA DE TRABAJADORES Y PENSIONADOS DE LA E.A.A.B.</t>
  </si>
  <si>
    <t>860-021-738-7</t>
  </si>
  <si>
    <t>COOACUEDUCTO</t>
  </si>
  <si>
    <t>RAUL CARDENAS CALDERON</t>
  </si>
  <si>
    <t>contabilidad@cooacueducto.coop</t>
  </si>
  <si>
    <t>COOPERATIVA EMPRESARIAL MULTIACTIVA POPULAR</t>
  </si>
  <si>
    <t>860-033-227-7</t>
  </si>
  <si>
    <t>COEMPOPULAR</t>
  </si>
  <si>
    <t>EDUARDO PACHECO ZAPATA</t>
  </si>
  <si>
    <t>COOLEVER ENTIDAD COOPERATIVA</t>
  </si>
  <si>
    <t>860-508-859-1</t>
  </si>
  <si>
    <t>COOLEVER</t>
  </si>
  <si>
    <t>GUILLERMO ELOY MAYORGA SIMBAQUEBA</t>
  </si>
  <si>
    <t>FONDO DE EMPLEADOS LEVAPAN</t>
  </si>
  <si>
    <t>860-020-373-8</t>
  </si>
  <si>
    <t>FELEVAPAN</t>
  </si>
  <si>
    <t>MARY LUZ CELIS BRAVO</t>
  </si>
  <si>
    <t>fondodeempleados@levapan.com</t>
  </si>
  <si>
    <t>FES</t>
  </si>
  <si>
    <t>COPERATIVA INDEPENDIENTE DE EMPLEADOS DE ANTIOQUIA</t>
  </si>
  <si>
    <t>890-982-297-2</t>
  </si>
  <si>
    <t>CIDESA</t>
  </si>
  <si>
    <t>FANNY EUGENIA LOPERA JARAMILLO</t>
  </si>
  <si>
    <t>cidesa@cidesa.com.co</t>
  </si>
  <si>
    <t>COOPERATIVA DE EMPLEADOS DE LA REGISTRADURIA NACIONAL</t>
  </si>
  <si>
    <t>890-982-530-4</t>
  </si>
  <si>
    <t>COOPEREN</t>
  </si>
  <si>
    <t>LUZ ESNEDA MARIN CALDERON</t>
  </si>
  <si>
    <t>COOPERATIVA DE AHORRO Y CREDITO COTRAMED</t>
  </si>
  <si>
    <t>890-905-859-3</t>
  </si>
  <si>
    <t>COOTRAMED</t>
  </si>
  <si>
    <t>AMILVIA DEL ROSARIO RIOS MARTINEZ</t>
  </si>
  <si>
    <t>info@cootramed.coop</t>
  </si>
  <si>
    <t>COOPERATIVA MULTIACTIVA ANTONIO JOSE JARAMILLO TOBON</t>
  </si>
  <si>
    <t>890-903-152-6</t>
  </si>
  <si>
    <t>COOBELMIRA</t>
  </si>
  <si>
    <t>RAFAEL ANGEL VALENCIA VILLA</t>
  </si>
  <si>
    <t>BELMIRA</t>
  </si>
  <si>
    <t>COOPERATIVA DE TT DE EL COLOMBIANO LTDA.</t>
  </si>
  <si>
    <t>890-905-709-7</t>
  </si>
  <si>
    <t>CODELCO</t>
  </si>
  <si>
    <t>SANDRA CECILIA BUITRAGO DIEZ</t>
  </si>
  <si>
    <t>ENVIGADO</t>
  </si>
  <si>
    <t>CRA 48 N 30 SUR 119</t>
  </si>
  <si>
    <t>codelco@elcolombiano.com.co</t>
  </si>
  <si>
    <t>ITAGUI</t>
  </si>
  <si>
    <t>COOPERATIVA NACIONAL DE TRABAJADORES</t>
  </si>
  <si>
    <t>890-905-085-1</t>
  </si>
  <si>
    <t>COOPETRABAN</t>
  </si>
  <si>
    <t>MANUEL MOSQUERA OSORIO</t>
  </si>
  <si>
    <t>riesgos@coopetraban.com.co</t>
  </si>
  <si>
    <t>COOPERATIVA LEON XIII DE MACEO LTDA</t>
  </si>
  <si>
    <t>890-904-028-5</t>
  </si>
  <si>
    <t>COOPMACEO LTDA.</t>
  </si>
  <si>
    <t>INES DEL SOCORRO PULGARIN AGUDELO</t>
  </si>
  <si>
    <t>MACEO</t>
  </si>
  <si>
    <t>coopmaceolimitada@yahoo.es</t>
  </si>
  <si>
    <t>COOPERATIVA SAN PIO X DE GRANADA LTDA</t>
  </si>
  <si>
    <t>890-981-912-1</t>
  </si>
  <si>
    <t>COOGRANADA</t>
  </si>
  <si>
    <t>ADRIAN FRANCISCO DUQUE HERRERA</t>
  </si>
  <si>
    <t xml:space="preserve">COOPERATIVA CONSUMO </t>
  </si>
  <si>
    <t>890-901-172-4</t>
  </si>
  <si>
    <t>CONSUMO</t>
  </si>
  <si>
    <t>Comercio al por menor en establecimientos no especializados con surtido compuesto principalmente por alimentos, bebidas o tabaco</t>
  </si>
  <si>
    <t>GUILLERMO  LEON ARBOLEDA GOMEZ</t>
  </si>
  <si>
    <t>COOPERATIVA LEON XIII LTDA DE GUATAPE</t>
  </si>
  <si>
    <t>890-904-945-4</t>
  </si>
  <si>
    <t>GASPAR ELIAS SALAZAR JARAMILLO</t>
  </si>
  <si>
    <t>GUATAPE</t>
  </si>
  <si>
    <t>cooperativa@leonxiii.coop</t>
  </si>
  <si>
    <t>COOPERATIVA ESPECIALIZADA DE AHORRO Y CRÉDITO ORBISCOOP</t>
  </si>
  <si>
    <t>890-907-772-0</t>
  </si>
  <si>
    <t>ORBISCOOP</t>
  </si>
  <si>
    <t>ANGELA PATRICIA HERRERA PINEDA</t>
  </si>
  <si>
    <t>CLL 19A NRO 43B 41</t>
  </si>
  <si>
    <t>COOPERATIVA DE AHORRO Y CREDITO RIACHON LTDA.</t>
  </si>
  <si>
    <t>890-910-087-4</t>
  </si>
  <si>
    <t>COOPRIACHON</t>
  </si>
  <si>
    <t>JOHN FREDY ORTEGA RESTREPO</t>
  </si>
  <si>
    <t>COOPERATIVA SAN ROQUE</t>
  </si>
  <si>
    <t>890-907-575-6</t>
  </si>
  <si>
    <t>COOSANROQUE</t>
  </si>
  <si>
    <t>NOHELIA DEL SOCORRO JARAMILLO AVENDAÑO</t>
  </si>
  <si>
    <t>SAN ROQUE</t>
  </si>
  <si>
    <t>COOPERATIVA DE TRABAJADORES DE LAS EMPRESAS DEPARTAMENTALES DE ANTIOQU</t>
  </si>
  <si>
    <t>890-904-252-9</t>
  </si>
  <si>
    <t>COEDA</t>
  </si>
  <si>
    <t>AMPARO OSPINA RESTREPO</t>
  </si>
  <si>
    <t>COOPERATIVA DE AHORRO Y CREDITO CREAFAM</t>
  </si>
  <si>
    <t>800-201-989-3</t>
  </si>
  <si>
    <t>COOCREAFAM</t>
  </si>
  <si>
    <t>MYRIAM SHIRLEY ARISTIZABAL LOPEZ</t>
  </si>
  <si>
    <t>GRANADA</t>
  </si>
  <si>
    <t>COOPERATIVA ANTIOQUEÑA DE TRABAJADORES GRUPO CAFETERO</t>
  </si>
  <si>
    <t>890-985-172-4</t>
  </si>
  <si>
    <t>COOAGRUPO</t>
  </si>
  <si>
    <t>KAREN JULIEDT ATEHORTUA RIVERA</t>
  </si>
  <si>
    <t>COOPERATIVA DE TRABAJADORES DEL SENA</t>
  </si>
  <si>
    <t>890-906-852-7</t>
  </si>
  <si>
    <t>COOTRASENA</t>
  </si>
  <si>
    <t>JOHN JAIRO GOMEZ RODAS</t>
  </si>
  <si>
    <t>cootrasena@cootrasena.com.co</t>
  </si>
  <si>
    <t>COOPERATIVA MEDICA DE ANTIOQUIA LTDA</t>
  </si>
  <si>
    <t>890-905-574-1</t>
  </si>
  <si>
    <t>COMEDAL</t>
  </si>
  <si>
    <t>RICARDO LEON ALVAREZ GARCIA</t>
  </si>
  <si>
    <t>COOPERATIVA MULTIACTIVA UNIVERSITARIA NACIONAL</t>
  </si>
  <si>
    <t>890-985-077-2</t>
  </si>
  <si>
    <t>COMUNA</t>
  </si>
  <si>
    <t>JORGE MARIO URIBE VELEZ</t>
  </si>
  <si>
    <t>gestiondocumental@comuna.com.co</t>
  </si>
  <si>
    <t>COOPERATIVA DE AHORRO Y CREDITO JUAN DE DIOS GOMEZ</t>
  </si>
  <si>
    <t>890-904-868-5</t>
  </si>
  <si>
    <t>COOABEJORRAL</t>
  </si>
  <si>
    <t>LUCELLY JARAMILLO JARAMILLO</t>
  </si>
  <si>
    <t>ABEJORRAL</t>
  </si>
  <si>
    <t>COOPERATIVA DE AHORRO Y CREDITO SERVUNAL</t>
  </si>
  <si>
    <t>890-984-981-1</t>
  </si>
  <si>
    <t>COOSERVUNAL</t>
  </si>
  <si>
    <t>ANA MARIA RAMIREZ GIRALDO</t>
  </si>
  <si>
    <t>COOPERATIVA ESPECIALIZADA DE AHORRO Y CREDITO UNIVERSIDAD DE MEDELLIN</t>
  </si>
  <si>
    <t>890-985-444-2</t>
  </si>
  <si>
    <t>COMUDEM</t>
  </si>
  <si>
    <t>FRANCISCO JAVIER BETANCUR ZULUAGA</t>
  </si>
  <si>
    <t xml:space="preserve">COOPERATIVA DE TRABAJADORES PANAMCO COLOMBIA S A  MEDELLIN </t>
  </si>
  <si>
    <t>890-926-570-0</t>
  </si>
  <si>
    <t>COOTRAPIM LTDA</t>
  </si>
  <si>
    <t>GLORIA INES JARAMILLO HOYOS</t>
  </si>
  <si>
    <t>DIAGONAL 64 E NRO 67 180</t>
  </si>
  <si>
    <t>gerencia@cootrapim.com</t>
  </si>
  <si>
    <t>COOPERATIVA DE TRABAJADORES DEPARTAMENTALES DE ANTIOQUIA</t>
  </si>
  <si>
    <t>890-909-288-6</t>
  </si>
  <si>
    <t>COOTRADEPTALES LTDA.</t>
  </si>
  <si>
    <t>LUZ ESTELLA ZULUAGA ARISTIZABAL</t>
  </si>
  <si>
    <t>COOPERATIVA TELEPOSTAL LTDA</t>
  </si>
  <si>
    <t>890-904-894-7</t>
  </si>
  <si>
    <t>TELEPOSTAL</t>
  </si>
  <si>
    <t>GLORIA ELENA MONSALVE ORTIZ</t>
  </si>
  <si>
    <t>contabilidad@telepostal.coop</t>
  </si>
  <si>
    <t>COOPERATIVA DE HOSPITALES DE ANTIOQUIA</t>
  </si>
  <si>
    <t>890-985-122-6</t>
  </si>
  <si>
    <t>COHAN</t>
  </si>
  <si>
    <t>Otras actividades de atención de la salud humana</t>
  </si>
  <si>
    <t>JAMEL ALBERTO HENAO CARDONA</t>
  </si>
  <si>
    <t>gerencia@cohan.org.co</t>
  </si>
  <si>
    <t>COOPERATIVA DE IMPRESORES Y PAPELEROS DE COLOMBIA</t>
  </si>
  <si>
    <t>890-904-769-4</t>
  </si>
  <si>
    <t>COIMPRESORES DE COLOMBIA</t>
  </si>
  <si>
    <t>JESUS TORRES CORREA</t>
  </si>
  <si>
    <t>johanahernandez@coimpresores.com.co</t>
  </si>
  <si>
    <t>COOPERATIVA DE PROFESORES DE LA UNIVERSIDAD DE ANTIOQUIA</t>
  </si>
  <si>
    <t>890-985-032-1</t>
  </si>
  <si>
    <t>COOPRUDEA</t>
  </si>
  <si>
    <t>GULFRAN ANTONIO AVILEZ LOPEZ</t>
  </si>
  <si>
    <t>cooperativa@cooprudea.com</t>
  </si>
  <si>
    <t>COOPERATIVA DE CAFICULTORES DEL OCCIDENTE DE ANTIOQUIA</t>
  </si>
  <si>
    <t>800-021-698-2</t>
  </si>
  <si>
    <t>COOPEOCCIDENTE</t>
  </si>
  <si>
    <t>Cultivo de café</t>
  </si>
  <si>
    <t>JORGE ALBERTO GIRALDO GARCIA</t>
  </si>
  <si>
    <t>BOLIVAR</t>
  </si>
  <si>
    <t>CARTAGENA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</si>
  <si>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</si>
  <si>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</si>
  <si>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</si>
  <si>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</si>
  <si>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</si>
  <si>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</si>
  <si>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COOPERATIVA DE AHORRO Y CREDITO COOYAMOR</t>
  </si>
  <si>
    <t>811-010-302-4</t>
  </si>
  <si>
    <t>COYAMOR</t>
  </si>
  <si>
    <t>GLORIA AMANDA OSSA GIRALDO</t>
  </si>
  <si>
    <t>coyamor@gmail.com</t>
  </si>
  <si>
    <t>FONDO DE BENEFICIO COMUN DE LOS EMPLEADOS DEL SENA</t>
  </si>
  <si>
    <t>890-905-864-0</t>
  </si>
  <si>
    <t>F.B.C.</t>
  </si>
  <si>
    <t>CLAUDIA YINETH VASQUEZ BUITRAGO</t>
  </si>
  <si>
    <t>800-052-851-6</t>
  </si>
  <si>
    <t>FONELSA</t>
  </si>
  <si>
    <t>CECILIA DEL CARMEN GONZALEZ MASCAROS</t>
  </si>
  <si>
    <t>fonelsa@fonelsa.com</t>
  </si>
  <si>
    <t>FONDO DE EMPLEADOS EMPRESAS PUBLICAS DE MEDELLIN</t>
  </si>
  <si>
    <t>800-025-304-4</t>
  </si>
  <si>
    <t>FEPEP</t>
  </si>
  <si>
    <t>JORGE HERNAN VILLA HOYOS</t>
  </si>
  <si>
    <t>fepep@fepep.com.co</t>
  </si>
  <si>
    <t>FONDO DE EMPLEADOS FEISA</t>
  </si>
  <si>
    <t>860-035-559-6</t>
  </si>
  <si>
    <t>FEISA</t>
  </si>
  <si>
    <t>GLORIA MARIA VASQUEZ WOLFF</t>
  </si>
  <si>
    <t>CALDAS</t>
  </si>
  <si>
    <t xml:space="preserve">COOPERATIVA DE EDUCADORES Y EMPLAEADOS DE LA EDUCACION </t>
  </si>
  <si>
    <t>890-401-658-6</t>
  </si>
  <si>
    <t>COOACEDED LTDA</t>
  </si>
  <si>
    <t>ALVARO ALFONSO JIMENEZ PEREZ</t>
  </si>
  <si>
    <t>cooaceded@cooaceded.coop</t>
  </si>
  <si>
    <t>COOPERATIVA DE CAFICULTORES DE SALGAR LTDA.</t>
  </si>
  <si>
    <t>890-907-323-7</t>
  </si>
  <si>
    <t>COOCAFISA</t>
  </si>
  <si>
    <t>HERNANDO DE JESUS RESTREPO PIEDRAHITA</t>
  </si>
  <si>
    <t>SALGAR</t>
  </si>
  <si>
    <t>coocafisa@coocafisa.com</t>
  </si>
  <si>
    <t>COMFAMIGOS COOPERATIVA MULTIACTIVA</t>
  </si>
  <si>
    <t>890-982-409-0</t>
  </si>
  <si>
    <t>COMFAMIGOS</t>
  </si>
  <si>
    <t>RAFAEL DE JESUS TAMAYO CARO</t>
  </si>
  <si>
    <t>COOPERATIVA DE AHORRO Y CREDITO DE EMPLEADOS DEL SECTOR FINANCIERO</t>
  </si>
  <si>
    <t>800-023-773-6</t>
  </si>
  <si>
    <t>COOEBAN</t>
  </si>
  <si>
    <t>HENRY VELEZ OSORIO</t>
  </si>
  <si>
    <t>cooeban@cooeban.com.co</t>
  </si>
  <si>
    <t>AVANCOP COOPERATIVA DE AHORRO Y CREDITO</t>
  </si>
  <si>
    <t>890-981-212-2</t>
  </si>
  <si>
    <t>AVANCOP</t>
  </si>
  <si>
    <t>GLORIA MERCEDES VASQUEZ RESTREPO</t>
  </si>
  <si>
    <t>administracion@avancop.co</t>
  </si>
  <si>
    <t>COOCERVUNION COOPERATIVA DE AHORRO Y CREDITO</t>
  </si>
  <si>
    <t>890-982-364-8</t>
  </si>
  <si>
    <t>COOCERVUNION</t>
  </si>
  <si>
    <t>ADRIANA LUCIA MONSALVE GUTIERREZ</t>
  </si>
  <si>
    <t>COOPERATIVA COLANTA</t>
  </si>
  <si>
    <t>890-904-478-6</t>
  </si>
  <si>
    <t>COLANTA</t>
  </si>
  <si>
    <t>Elaboración de productos lácteos</t>
  </si>
  <si>
    <t>SERGIO LEON GONZALEZ VILLA</t>
  </si>
  <si>
    <t>COOPERATIVA DE YARUMAL</t>
  </si>
  <si>
    <t>890-905-206-4</t>
  </si>
  <si>
    <t>COOYARUMAL</t>
  </si>
  <si>
    <t>OMER GONZALO GOMEZ VILLA</t>
  </si>
  <si>
    <t>YARUMAL</t>
  </si>
  <si>
    <t>cooyal@cooyal.co</t>
  </si>
  <si>
    <t>COOPERATIVA DE TRABAJADORES DE ENKA LTDA</t>
  </si>
  <si>
    <t>890-907-710-4</t>
  </si>
  <si>
    <t>COOPERENKA</t>
  </si>
  <si>
    <t>CARLOS ANDRES LOPEZ SIERRA</t>
  </si>
  <si>
    <t>GIRARDOTA</t>
  </si>
  <si>
    <t>FONDO DE EMPLEADOS ALMACENES EXITO</t>
  </si>
  <si>
    <t>800-183-987-0</t>
  </si>
  <si>
    <t>PRESENTE</t>
  </si>
  <si>
    <t>FABIO LEON GIRALDO MARTINEZ</t>
  </si>
  <si>
    <t>Comercio al por mayor de materias primas agropecuarias; animales vivos</t>
  </si>
  <si>
    <t>ENTRERRIOS</t>
  </si>
  <si>
    <t xml:space="preserve">COOPERATIVA DE AHORRO Y CREDITO PIO XII </t>
  </si>
  <si>
    <t>890-904-902-8</t>
  </si>
  <si>
    <t>NESTOR ALIRIO LOPEZ GIRALDO</t>
  </si>
  <si>
    <t>COCORNA</t>
  </si>
  <si>
    <t>COOPERATIVA DE EMPLEADOS SURAMERICANA</t>
  </si>
  <si>
    <t>800-117-821-6</t>
  </si>
  <si>
    <t>COOPEMSURA</t>
  </si>
  <si>
    <t>LILIANA MARIA PALACIO JARAMILLO</t>
  </si>
  <si>
    <t>RISARALDA</t>
  </si>
  <si>
    <t>DOS QUEBRADAS</t>
  </si>
  <si>
    <t>PEREIRA</t>
  </si>
  <si>
    <t>COOPERATIVA DEPARTAMENTAL DE CAFICULTORES DEL RDA.LTDA.</t>
  </si>
  <si>
    <t>891-400-088-7</t>
  </si>
  <si>
    <t>COOPCAFER</t>
  </si>
  <si>
    <t>OSCAR EDUARDO TRUJILLO GUTIERREZ</t>
  </si>
  <si>
    <t>contadora@coopcafer.com</t>
  </si>
  <si>
    <t xml:space="preserve">COOPERATIVA DE AHORRO Y CREDITO DEL INEM DE PEREIRA </t>
  </si>
  <si>
    <t>891-408-060-8</t>
  </si>
  <si>
    <t>COOINPE</t>
  </si>
  <si>
    <t>BLANCA SONIA VELASQUEZ URIBE</t>
  </si>
  <si>
    <t>COOPERATIVA DE AHORRO Y CREDITO DE PROFESORES</t>
  </si>
  <si>
    <t>890-201-280-8</t>
  </si>
  <si>
    <t>COOPROFESORES</t>
  </si>
  <si>
    <t>CARMEN ALICIA GUTIERREZ PAEZ</t>
  </si>
  <si>
    <t>BUCARAMANGA</t>
  </si>
  <si>
    <t>COOPERATIVA MULTIACTIVA SANTA ROSA DE OSOS LTDA</t>
  </si>
  <si>
    <t>890-908-823-2</t>
  </si>
  <si>
    <t>COPACREDITO SANTA ROSA</t>
  </si>
  <si>
    <t>FRANCISCO EDUARDO PEÑA TOBON</t>
  </si>
  <si>
    <t>SANTA ROSA DE OSOS</t>
  </si>
  <si>
    <t xml:space="preserve">SUPERFONDO FONDO DE EMPLEADOS </t>
  </si>
  <si>
    <t>890-901-188-1</t>
  </si>
  <si>
    <t>SUPERFONDO</t>
  </si>
  <si>
    <t>JORGE ALONSO ARROYAVE LEMA</t>
  </si>
  <si>
    <t>FONDO DE EMPLEADOS Y PENSIONADOS DEL SECTOR SALUD DE ANTIOQUIA</t>
  </si>
  <si>
    <t>890-984-909-0</t>
  </si>
  <si>
    <t>FODELSA</t>
  </si>
  <si>
    <t>CARLOS ALBERTO RAMIREZ FRANCO</t>
  </si>
  <si>
    <t>FONDO DE EMPLEADOS DE BANCOLOMBIA S.A. Y FILIALES FEC</t>
  </si>
  <si>
    <t>890-985-280-1</t>
  </si>
  <si>
    <t>CLAUDIA ELENA PINEDA GOMEZ</t>
  </si>
  <si>
    <t>COOPERATIVA SAN VICENTE DE PAUL LTDA.</t>
  </si>
  <si>
    <t>890-981-497-4</t>
  </si>
  <si>
    <t>COOSVICENTE</t>
  </si>
  <si>
    <t>EDWARD PINZON COGOLLO</t>
  </si>
  <si>
    <t>COOPERATIVA DE AHORRO Y CREDITO DE ENTRERRIOS LTDA</t>
  </si>
  <si>
    <t>890-910-254-8</t>
  </si>
  <si>
    <t>COOPECREDITO ENTRERRIOS</t>
  </si>
  <si>
    <t>LUZ ESTELLA MARIN QUINTANA</t>
  </si>
  <si>
    <t>COOPERATIVA AHORRO Y CREDITO GOMEZ PLATA LTDA.</t>
  </si>
  <si>
    <t>890-985-772-3</t>
  </si>
  <si>
    <t>COOGOMEZPLATA</t>
  </si>
  <si>
    <t>NORELI ANDREA RESTREPO RUIZ</t>
  </si>
  <si>
    <t>GOMEZ PLATA</t>
  </si>
  <si>
    <t>COOPERATIVA DE AHORRO Y CREDITO CREAR LTDA CREARCOP</t>
  </si>
  <si>
    <t>890-981-459-4</t>
  </si>
  <si>
    <t>CREARCOOP</t>
  </si>
  <si>
    <t>CARMEN RAMIREZ ARISTIZABAL</t>
  </si>
  <si>
    <t>gerencia@crearcoop.com</t>
  </si>
  <si>
    <t>FONDO DE EMPLEADOS DEL GRUPO BANCOLOMBIA</t>
  </si>
  <si>
    <t>890-901-502-1</t>
  </si>
  <si>
    <t>FEBANC</t>
  </si>
  <si>
    <t>EDWIN DE JESUS JARAMILLO DUQUE</t>
  </si>
  <si>
    <t>febanc@febanc.com.co</t>
  </si>
  <si>
    <t>COOPERATIVA DEL MAGISTERIO DEL RISARALDA</t>
  </si>
  <si>
    <t>891-401-790-4</t>
  </si>
  <si>
    <t>COODELMAR</t>
  </si>
  <si>
    <t>MARIO VALENCIA CORREA</t>
  </si>
  <si>
    <t>CARRERA 4 16-34</t>
  </si>
  <si>
    <t>coodelmar@gmail.com</t>
  </si>
  <si>
    <t>FORJAR COOPERATIVA DE AHORRO Y CREDITO</t>
  </si>
  <si>
    <t>890-905-327-7</t>
  </si>
  <si>
    <t>FORJAR</t>
  </si>
  <si>
    <t>FRANCISCO LUIS CASTRILLON SALAZAR</t>
  </si>
  <si>
    <t>COOPERATIVA DE AHORRO Y CREDITO UNIVERSITARIA BOLIVARIANA</t>
  </si>
  <si>
    <t>890-907-038-2</t>
  </si>
  <si>
    <t>LUZ ELENA ARCILA ZAPATA</t>
  </si>
  <si>
    <t>larcila@cooperativabolivariana.com</t>
  </si>
  <si>
    <t>COOPERATIVA FRATERNIDAD SACERDOTAL LTDA</t>
  </si>
  <si>
    <t>890-982-420-2</t>
  </si>
  <si>
    <t>COOFRASA</t>
  </si>
  <si>
    <t>FRANCISCO JAVIER LONDOÑO LONDOÑO</t>
  </si>
  <si>
    <t>contabilidad@coofrasa.coop</t>
  </si>
  <si>
    <t>COOPERATIVA DE PILOTOS CIVILES DE COLOMBIA</t>
  </si>
  <si>
    <t>800-216-442-2</t>
  </si>
  <si>
    <t>COOPICOL</t>
  </si>
  <si>
    <t>DIANA DEL PILAR CASTRILLON TORRES</t>
  </si>
  <si>
    <t>gerencia@coopicol.com</t>
  </si>
  <si>
    <t>COOPERATIVA MULTIACTIVA EL BAGRE LTDA</t>
  </si>
  <si>
    <t>890-904-368-4</t>
  </si>
  <si>
    <t>COOBAGRE</t>
  </si>
  <si>
    <t>YUNEIDA DEL CARMEN BENAVIDES ROMERO</t>
  </si>
  <si>
    <t>EL BAGRE</t>
  </si>
  <si>
    <t>gerencia@coobagre.com</t>
  </si>
  <si>
    <t xml:space="preserve">COOPERATIVA DE AHORRO Y CREDITO SAN LUIS </t>
  </si>
  <si>
    <t>890-922-066-1</t>
  </si>
  <si>
    <t>COOSANLUIS</t>
  </si>
  <si>
    <t>SORELLY DEL CARMEN GARCIA DUQUE</t>
  </si>
  <si>
    <t>dirfinanciera@coosanluis.coop</t>
  </si>
  <si>
    <t>BARRANCABERMEJA</t>
  </si>
  <si>
    <t>COOPERATIVA DE MUJERES PARA LA PROMOCION INTEGRAL</t>
  </si>
  <si>
    <t>800-040-977-3</t>
  </si>
  <si>
    <t>COOPMUJER LTDA</t>
  </si>
  <si>
    <t>MARTHA LUCIA RENDON BOTERO</t>
  </si>
  <si>
    <t>CR 9 14 03</t>
  </si>
  <si>
    <t>COOPERATIVA INTEGRAL AGROPECUARIA LA PAZ LTDA</t>
  </si>
  <si>
    <t>890-211-042-4</t>
  </si>
  <si>
    <t>COAPAZ</t>
  </si>
  <si>
    <t>EVELIO MUNOZ CASTELLANOS</t>
  </si>
  <si>
    <t>LA PAZ</t>
  </si>
  <si>
    <t>COOPERATIVA DE SERVICIOS MULTIPLES DE LA PROVINCIA DE VELEZ LTDA</t>
  </si>
  <si>
    <t>890-203-827-5</t>
  </si>
  <si>
    <t>COOPSERVIVELEZ LIMITADA</t>
  </si>
  <si>
    <t xml:space="preserve">LUIS HERNANDO DIAZ </t>
  </si>
  <si>
    <t>VELEZ</t>
  </si>
  <si>
    <t>GUAINIA</t>
  </si>
  <si>
    <t>INIRIDA</t>
  </si>
  <si>
    <t>FONDO DE EMPLEADOS DE LA COMUNIDAD EDUCATIVA DEL ARIARI</t>
  </si>
  <si>
    <t>800-069-695-8</t>
  </si>
  <si>
    <t>FECEDA</t>
  </si>
  <si>
    <t>CELESTINO ROMERO AGUIRRE</t>
  </si>
  <si>
    <t>granada@feceda.com</t>
  </si>
  <si>
    <t>COOPERATIVA DE AHORRO Y CREDITO CONGENTE</t>
  </si>
  <si>
    <t>892-000-373-9</t>
  </si>
  <si>
    <t>CONGENTE</t>
  </si>
  <si>
    <t>VICENTE ANTONIO PABON MONROY</t>
  </si>
  <si>
    <t>gerencia.financiera@congente.com.co</t>
  </si>
  <si>
    <t>COOPERATIVA ESPECIALIZADA DE AHORRO Y CREDITO DE LA ORINOQUIA</t>
  </si>
  <si>
    <t>892-000-914-3</t>
  </si>
  <si>
    <t>COORINOQUIA</t>
  </si>
  <si>
    <t>GUSTAVO SUESCUN SUESCUN</t>
  </si>
  <si>
    <t>MAGDALENA</t>
  </si>
  <si>
    <t>SANTA MARTA</t>
  </si>
  <si>
    <t>COOPERATIVA DE AHORRO Y CREDITO DE TRABAJADORES UNIDOS POR EL PROGRESO</t>
  </si>
  <si>
    <t>800-196-511-5</t>
  </si>
  <si>
    <t>COOTRAUNION</t>
  </si>
  <si>
    <t>HOLMES MAZUERA GOMEZ</t>
  </si>
  <si>
    <t>PALMIRA</t>
  </si>
  <si>
    <t>FONDO DE EMPLEADOS DE JOHNSON &amp; JOHNSON DE COLOMBIA</t>
  </si>
  <si>
    <t>890-318-786-6</t>
  </si>
  <si>
    <t>FEDEJOHNSON</t>
  </si>
  <si>
    <t>PIEDAD ESCOBAR MORA</t>
  </si>
  <si>
    <t>CALLE 15 31 146</t>
  </si>
  <si>
    <t>mceball1@its.jnj.com</t>
  </si>
  <si>
    <t>FONDO DE EMPLEADOS DEL CIAT</t>
  </si>
  <si>
    <t>890-308-934-7</t>
  </si>
  <si>
    <t>CRECIAT</t>
  </si>
  <si>
    <t>ANDRES FERNANDO MORENO GARCIA</t>
  </si>
  <si>
    <t>KM 17 RECTA CALI PALMIRA</t>
  </si>
  <si>
    <t>GRAN COOPERATIVA DE ENERGIA ELECTRICA Y RECURSOS NATURALES</t>
  </si>
  <si>
    <t>890-304-082-9</t>
  </si>
  <si>
    <t>GRANCOOP</t>
  </si>
  <si>
    <t>YOLIMA BONILLA ROJAS</t>
  </si>
  <si>
    <t>grancoop@grancoop.com</t>
  </si>
  <si>
    <t>FONDO DE EMPLEADOS DE LABORATORIOS BAXTER</t>
  </si>
  <si>
    <t>890-307-235-2</t>
  </si>
  <si>
    <t>FODEBAX</t>
  </si>
  <si>
    <t>ADOLFO LEON PRADO SOLIS</t>
  </si>
  <si>
    <t>malby_castillo1@baxter.com</t>
  </si>
  <si>
    <t>COOPERATIVA DE FOMENTO E INVERSION SOCIAL POPULAR</t>
  </si>
  <si>
    <t>890-306-494-9</t>
  </si>
  <si>
    <t>COOFIPOPULAR</t>
  </si>
  <si>
    <t>NOHORA ELENA ALVAREZ ARANGO</t>
  </si>
  <si>
    <t>gerencia@coofipopular.com</t>
  </si>
  <si>
    <t>COOPERATIVA ENERGETICA DE AHORRO Y CREDITO</t>
  </si>
  <si>
    <t>890-201-054-1</t>
  </si>
  <si>
    <t>FINECOOP</t>
  </si>
  <si>
    <t>GLORIA CACERES DE CAMARGO</t>
  </si>
  <si>
    <t>secretaria@finecoop.com</t>
  </si>
  <si>
    <t>FONDO DE EMPLEADOS DE LA UNIVERSIDAD INDUSTRIAL DE SANTANDER</t>
  </si>
  <si>
    <t>890-201-091-2</t>
  </si>
  <si>
    <t>FAVUIS</t>
  </si>
  <si>
    <t>ANGELA JOHANA CAMARGO CACERES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</si>
  <si>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</si>
  <si>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</si>
  <si>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</si>
  <si>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</si>
  <si>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COOPERATIVA DE EMPLEADOS DEL SECTOR COOPERATIVO LTDA.</t>
  </si>
  <si>
    <t>890-209-788-3</t>
  </si>
  <si>
    <t>COESCOOP</t>
  </si>
  <si>
    <t>DORA JANETH OTERO SANTOS</t>
  </si>
  <si>
    <t>CL 16 9 22</t>
  </si>
  <si>
    <t>coescoop@gmail.com</t>
  </si>
  <si>
    <t>COOPERATIVA MULTIACTIVA DE PROFESIONALES DE SANTANDER LTDA</t>
  </si>
  <si>
    <t>890-203-729-1</t>
  </si>
  <si>
    <t>COOPROFESIONALES LTDA</t>
  </si>
  <si>
    <t>CESAR MAURICIO PEDROZA VARGAS</t>
  </si>
  <si>
    <t>CR 28 47 31</t>
  </si>
  <si>
    <t>atencion@cooprofesionales.com.co</t>
  </si>
  <si>
    <t>COOPERATIVA DIOCESANA DEL CLERO LTDA</t>
  </si>
  <si>
    <t>890-202-076-6</t>
  </si>
  <si>
    <t>COOPCLERO LTDA</t>
  </si>
  <si>
    <t>SALOMON PINEDA MARTINEZ</t>
  </si>
  <si>
    <t>coopclero@yahoo.com</t>
  </si>
  <si>
    <t>FONDO DE EMPLEADOS DE COMFANDI LTDA.</t>
  </si>
  <si>
    <t>890-327-352-1</t>
  </si>
  <si>
    <t>FONDECOM</t>
  </si>
  <si>
    <t>LILIA VILLANUEVA QUIMBAYO</t>
  </si>
  <si>
    <t>FONDO DE EMPLEADOS DOCENTES UNIVERSIDAD DEL VALLE</t>
  </si>
  <si>
    <t>890-317-598-3</t>
  </si>
  <si>
    <t>FONVALLE</t>
  </si>
  <si>
    <t>MARIA MERCEDES GONZALEZ CUERVO</t>
  </si>
  <si>
    <t>COOPERATIVA MULTIACTIVA DE EMPLEADOS DE COLGATE PALMOLIVE</t>
  </si>
  <si>
    <t>890-301-310-1</t>
  </si>
  <si>
    <t>CEMCOP</t>
  </si>
  <si>
    <t>CARLOS EDUARDO GOMEZ MACHADO</t>
  </si>
  <si>
    <t>CAUCA</t>
  </si>
  <si>
    <t>FONDO DE EMPLEADOS DE LA SOCIEDAD PORTUARIA</t>
  </si>
  <si>
    <t>835-000-115-8</t>
  </si>
  <si>
    <t>FESPBUN</t>
  </si>
  <si>
    <t xml:space="preserve">MARIA ILENIA ANGULO </t>
  </si>
  <si>
    <t>BUENAVENTURA</t>
  </si>
  <si>
    <t>fondocon@fespbun.com</t>
  </si>
  <si>
    <t>COOPERATIVA DE TRABAJADORES DEL GRUPO CARVAJAL,LTDA</t>
  </si>
  <si>
    <t>890-300-634-6</t>
  </si>
  <si>
    <t>COOPCARVAJAL</t>
  </si>
  <si>
    <t>MARIA DEL  ROSARIO COLLAZOS MURGUEITIO</t>
  </si>
  <si>
    <t>COOPERATIVA DE AHORRO Y CREDITO COOTRAIPI</t>
  </si>
  <si>
    <t>891-300-716-5</t>
  </si>
  <si>
    <t>COOTRAIPI</t>
  </si>
  <si>
    <t>LUIS FELIPE MUÑOZ ARMERO</t>
  </si>
  <si>
    <t>GUACARI</t>
  </si>
  <si>
    <t>asist.contabilidad@cootraipi.com</t>
  </si>
  <si>
    <t>FONDO DE EMPLEADOS ENERGIFONDO</t>
  </si>
  <si>
    <t>805-003-910-1</t>
  </si>
  <si>
    <t>ENERGIFONDO</t>
  </si>
  <si>
    <t>JULIA INES SALAMANCA ZUNIGA</t>
  </si>
  <si>
    <t>FONDO DE EMPLEADOS LA 14</t>
  </si>
  <si>
    <t>890-326-652-1</t>
  </si>
  <si>
    <t>FONEM LA 14</t>
  </si>
  <si>
    <t>MARIA MIGDORY GONZALEZ VILLEGAS</t>
  </si>
  <si>
    <t>EMPRESA COOPERATIVA DE AHORRO Y CREDITO SIGLO XX LTDA.</t>
  </si>
  <si>
    <t>891-900-541-8</t>
  </si>
  <si>
    <t>SIGLOXX</t>
  </si>
  <si>
    <t>JOSE DUBERNEY LAGUNA SANCHEZ</t>
  </si>
  <si>
    <t>FONDO DE EMPLEADOS DEL BANCO DE OCCIDENTE</t>
  </si>
  <si>
    <t>890-308-458-2</t>
  </si>
  <si>
    <t>FONDOCCIDENTE</t>
  </si>
  <si>
    <t>ANGELA MARIA CEBALLOS BUITRAGO</t>
  </si>
  <si>
    <t>MULTIACTIVA EL ROBLE, ENTIDAD COOPERATIVA</t>
  </si>
  <si>
    <t>890-303-438-2</t>
  </si>
  <si>
    <t>MULTIROBLE</t>
  </si>
  <si>
    <t>BERNARDO BECERRA CUELLAR</t>
  </si>
  <si>
    <t>contabilidad@multiroble.com</t>
  </si>
  <si>
    <t>FONDO DE EMPLEADOS DE LAS EMPRESAS MUNICIPALES DE CALI</t>
  </si>
  <si>
    <t>890-311-006-8</t>
  </si>
  <si>
    <t>FONAVIEMCALI</t>
  </si>
  <si>
    <t>OLMEDO PEÑA ARROYO</t>
  </si>
  <si>
    <t>financiero@fonaviemcali.com.co</t>
  </si>
  <si>
    <t xml:space="preserve">FONDO DE EMPLEADOS MEDICOS DE COLOMBIA   PROMEDICO </t>
  </si>
  <si>
    <t>890-310-418-4</t>
  </si>
  <si>
    <t>PROMEDICO</t>
  </si>
  <si>
    <t>DIEGO GERMAN CALERO LLANES</t>
  </si>
  <si>
    <t>promedico@promedico.com.co</t>
  </si>
  <si>
    <t>COOPERATIVA MULTIACTIVA LOS FUNDADORES</t>
  </si>
  <si>
    <t>890-317-979-6</t>
  </si>
  <si>
    <t>COOFUNDADORES</t>
  </si>
  <si>
    <t>LUZ MARINA MARIN ARAQUE</t>
  </si>
  <si>
    <t xml:space="preserve">COOPERATIVA DE CAFICULTORES DEL CENTRO DEL VALLE  CAFICENTRO  </t>
  </si>
  <si>
    <t>891-900-236-6</t>
  </si>
  <si>
    <t>CAFICENTRO</t>
  </si>
  <si>
    <t>CESAR AUGUSTO MEDINA RINCON</t>
  </si>
  <si>
    <t>COOPERATIVA DE LA UNIVERSIDAD NACIONAL DE COLOMBIA</t>
  </si>
  <si>
    <t>891-301-156-5</t>
  </si>
  <si>
    <t>COUNAL</t>
  </si>
  <si>
    <t>OLGA ROJAS AGUIAR</t>
  </si>
  <si>
    <t>counal@counal.com.co</t>
  </si>
  <si>
    <t>COOPERATIVA DE AHORRO Y CREDITO MANUELITA LTDA</t>
  </si>
  <si>
    <t>815-000-377-8</t>
  </si>
  <si>
    <t>MANUELITACOOP</t>
  </si>
  <si>
    <t>SANDRA ROCIO DIAZ DIAZ ANGULO</t>
  </si>
  <si>
    <t>KM 7 VIA PALMIRA BUGA</t>
  </si>
  <si>
    <t>contabilidad@manuelitacoop.coop</t>
  </si>
  <si>
    <t>COOPERATIVA DE AHORRO Y CREDITO DE TRABAJADORES DE GOODYEAR DE COLOMBIA</t>
  </si>
  <si>
    <t>890-303-082-4</t>
  </si>
  <si>
    <t>MULTIACOOP</t>
  </si>
  <si>
    <t>OLGA PATRICIA GUERRERO CALDERON</t>
  </si>
  <si>
    <t>AV 3 NORTE  32 N 25</t>
  </si>
  <si>
    <t>gerencia@multiacoop.com</t>
  </si>
  <si>
    <t>COOPERATIVA MULTIEMPRESAS</t>
  </si>
  <si>
    <t>891-300-056-2</t>
  </si>
  <si>
    <t>MULTIEMPRESAS</t>
  </si>
  <si>
    <t>HERNEY DIAZ ORTEGA</t>
  </si>
  <si>
    <t>gerencia@multiempresas.com.co</t>
  </si>
  <si>
    <t>COOPERATIVA DE SERVIDORES PUBLICOS &amp; JUBILADOS DE COLOMBIA</t>
  </si>
  <si>
    <t>805-004-034-9</t>
  </si>
  <si>
    <t>COOPSERP COLOMBIA</t>
  </si>
  <si>
    <t>Jesus Hermes BOLAÑOS CRUZ</t>
  </si>
  <si>
    <t>contabilidad@coopserp.com</t>
  </si>
  <si>
    <t>Comercio al por menor de productos farmacéuticos y medicinales, cosméticos y artículos de tocador en establecimientos especializados</t>
  </si>
  <si>
    <t>891-301-208-1</t>
  </si>
  <si>
    <t>COOTRAIM</t>
  </si>
  <si>
    <t>GLORIA AMPARO PERLAZA CASTRO</t>
  </si>
  <si>
    <t>CANDELARIA</t>
  </si>
  <si>
    <t>correo@cootraim.com</t>
  </si>
  <si>
    <t>DUITAMA</t>
  </si>
  <si>
    <t>TUNJA</t>
  </si>
  <si>
    <t>CASANARE</t>
  </si>
  <si>
    <t>YOPAL</t>
  </si>
  <si>
    <t>COOPERATIVA DE SERVICIOS DE BOYACA</t>
  </si>
  <si>
    <t>891-801-122-0</t>
  </si>
  <si>
    <t>COOSERVICIOS O.C.</t>
  </si>
  <si>
    <t>ROSA RAMIREZ DE SUAREZ</t>
  </si>
  <si>
    <t>informacion@cooservicios.com.co</t>
  </si>
  <si>
    <t>CASA NACIONAL DEL PROFESOR</t>
  </si>
  <si>
    <t>891-800-652-8</t>
  </si>
  <si>
    <t>CANAPRO O.C</t>
  </si>
  <si>
    <t>CESAR SERRANO SANCHEZ</t>
  </si>
  <si>
    <t>canaproboyaca@hotmail.com</t>
  </si>
  <si>
    <t>COOPERATIVA MULTIACTIVA DEL NORTE DE BOYACA</t>
  </si>
  <si>
    <t>891-855-103-2</t>
  </si>
  <si>
    <t>COOMULNORBOY</t>
  </si>
  <si>
    <t>IVAN DE JESUS GAVIRIA CASTRILLON</t>
  </si>
  <si>
    <t>CR 15 14 20</t>
  </si>
  <si>
    <t>contabilidad@norboy.com.co</t>
  </si>
  <si>
    <t>COOPERATIVA MULTIACTIVA DE EDUCADORES DE CASANARE LTDA</t>
  </si>
  <si>
    <t>891-857-816-4</t>
  </si>
  <si>
    <t>COOMEC</t>
  </si>
  <si>
    <t>JOSE ISRAEL NIÑO PONGUTA</t>
  </si>
  <si>
    <t>coomecltda@yahoo.es</t>
  </si>
  <si>
    <t>TOLIMA</t>
  </si>
  <si>
    <t>COOPERATIVA DE LA GUAJIRA</t>
  </si>
  <si>
    <t>892-115-453-4</t>
  </si>
  <si>
    <t>CONFIAMOS</t>
  </si>
  <si>
    <t>JISSETH KARINA COTES CUJIA</t>
  </si>
  <si>
    <t>LA GUAJIRA</t>
  </si>
  <si>
    <t>RIOHACHA</t>
  </si>
  <si>
    <t>COOPERATIVA SOCIAL DE LA GUAJIRA</t>
  </si>
  <si>
    <t>800-132-665-6</t>
  </si>
  <si>
    <t>COOPESAGUA</t>
  </si>
  <si>
    <t>Creación literaria</t>
  </si>
  <si>
    <t>LUIS ALFONSO VANEGAS SOLANO</t>
  </si>
  <si>
    <t>MANIZALES</t>
  </si>
  <si>
    <t>COOPERATIVA DE COMERCIANTES COMERCIACOOP</t>
  </si>
  <si>
    <t>820-000-753-2</t>
  </si>
  <si>
    <t>COMERCIACOOP</t>
  </si>
  <si>
    <t>JESUS MARIA MEDINA DURAN</t>
  </si>
  <si>
    <t>CHIQUINQUIRA</t>
  </si>
  <si>
    <t>IBAGUE</t>
  </si>
  <si>
    <t>COOPERATIVA MULTIACTIVA DEL INEM DE IBAGUE</t>
  </si>
  <si>
    <t>890-704-859-0</t>
  </si>
  <si>
    <t>COOPINEM</t>
  </si>
  <si>
    <t>RUBEN DARIO ARGUELLES ARANGO</t>
  </si>
  <si>
    <t>CL 22 9 02</t>
  </si>
  <si>
    <t>coopinemibague@hotmail.com</t>
  </si>
  <si>
    <t>COOPERATIVA SERVIARROZ  LTDA</t>
  </si>
  <si>
    <t>890-701-355-7</t>
  </si>
  <si>
    <t>SERVIARROZ  LTDA</t>
  </si>
  <si>
    <t>CARLOS JOSE HOMEZ VANEGAS</t>
  </si>
  <si>
    <t>informacion@serviarroz.com.co</t>
  </si>
  <si>
    <t>COOPERATIVA DE MAESTROS Y EMPLEADOS DE LA EDUCACION DEL TOLIMA</t>
  </si>
  <si>
    <t>890-700-817-3</t>
  </si>
  <si>
    <t>COOPEMTOL</t>
  </si>
  <si>
    <t>JULIAN GOMEZ GUZMAN</t>
  </si>
  <si>
    <t>contacto@coopemtol.com.co</t>
  </si>
  <si>
    <t>COOPERATIVA SAN SIMON</t>
  </si>
  <si>
    <t>890-701-061-7</t>
  </si>
  <si>
    <t>COOPSANSIMON</t>
  </si>
  <si>
    <t>MARTHA MERCEDES CABRERA RAYO</t>
  </si>
  <si>
    <t>COOPERATIVA JUDICIAL DEL TOLIMA</t>
  </si>
  <si>
    <t>890-700-646-0</t>
  </si>
  <si>
    <t>COOPJUDICIAL</t>
  </si>
  <si>
    <t>MARIELA ZULUAGA MONTES</t>
  </si>
  <si>
    <t>COOPERATIVA DE CAFICULTORES DEL SUR DEL TOLIMA LIMITADA</t>
  </si>
  <si>
    <t>890-701-732-0</t>
  </si>
  <si>
    <t>CAFISUR</t>
  </si>
  <si>
    <t>LUIS ERNESTO VAQUIRO OLAYA</t>
  </si>
  <si>
    <t>CHAPARRAL</t>
  </si>
  <si>
    <t>cafisur.ltda@gmail.com</t>
  </si>
  <si>
    <t>COOPERATIVA TOLIMENSE DE AHORRO Y CREDITO COOFINANCIAR</t>
  </si>
  <si>
    <t>890-703-777-0</t>
  </si>
  <si>
    <t>COOFINANCIAR</t>
  </si>
  <si>
    <t>GRACIELA CAA#AS CAA#AS SANCHEZ</t>
  </si>
  <si>
    <t>coofinanciar@gmail.com</t>
  </si>
  <si>
    <t>COOPERATIVA MULTIACTIVA DE LOS TRABAJADORES DEL ISS</t>
  </si>
  <si>
    <t>890-704-364-7</t>
  </si>
  <si>
    <t>COOMULTRAISS LTDA</t>
  </si>
  <si>
    <t xml:space="preserve">JOSE HERNAN BRI?EZ </t>
  </si>
  <si>
    <t>SERVICIOS FUNERARIOS COOPERATIVOS DEL TOLIMA</t>
  </si>
  <si>
    <t>800-113-658-3</t>
  </si>
  <si>
    <t>SERFUNCOOP</t>
  </si>
  <si>
    <t>HUGO HERNANDO ESCOBAR RODRIGUEZ</t>
  </si>
  <si>
    <t>CESAR</t>
  </si>
  <si>
    <t>VALLEDUPAR</t>
  </si>
  <si>
    <t>FONDO DE EMPLEADOS DE DRUMMOND LTDA</t>
  </si>
  <si>
    <t>824-000-609-4</t>
  </si>
  <si>
    <t>FONDRUMMOND</t>
  </si>
  <si>
    <t>MARIA SOFIA OCAMPO GRANADOS</t>
  </si>
  <si>
    <t>SUCRE</t>
  </si>
  <si>
    <t>COOPERATIVA MULTIACTIVA DE TRABAJADORES DE LA CHEC LTDA.</t>
  </si>
  <si>
    <t>890-800-099-0</t>
  </si>
  <si>
    <t>COOTRACHEC</t>
  </si>
  <si>
    <t>FABIO PANESSO PANESSO SUAREZ</t>
  </si>
  <si>
    <t>COOPERATIVA DE PROFESIONALES DE CALDAS</t>
  </si>
  <si>
    <t>890-806-974-8</t>
  </si>
  <si>
    <t>COOPROCAL</t>
  </si>
  <si>
    <t>LEONIDAS - LONDOÑO GRANADA</t>
  </si>
  <si>
    <t>COOPERATIVA CALDENSE DEL PROFESOR</t>
  </si>
  <si>
    <t>890-803-103-6</t>
  </si>
  <si>
    <t>COOCALPRO</t>
  </si>
  <si>
    <t>CLAUDIA MARIA AVILA CARRILLO</t>
  </si>
  <si>
    <t>contab.coocalpro@une.net.co</t>
  </si>
  <si>
    <t>COOPERATIVA DE PROMOCION SOCIAL</t>
  </si>
  <si>
    <t>800-178-245-4</t>
  </si>
  <si>
    <t>COOPSOCIAL</t>
  </si>
  <si>
    <t>JAIRO HERNAN GONZALEZ ZABALA</t>
  </si>
  <si>
    <t>CL 31 20 33</t>
  </si>
  <si>
    <t>coopsocial@une.net.co</t>
  </si>
  <si>
    <t>COOPERATIVA DE EMPLEADOS Y OBREROS DEL DEPARTAMENTO DE CALDAS</t>
  </si>
  <si>
    <t>890-802-543-9</t>
  </si>
  <si>
    <t>CEOCAL LTDA.</t>
  </si>
  <si>
    <t>ALONSO DE JESUS VARGAS GUTIERREZ</t>
  </si>
  <si>
    <t>COOPERATIVA DE CAFICULTORES DE MANIZALES</t>
  </si>
  <si>
    <t>890-801-094-9</t>
  </si>
  <si>
    <t>COOPMANIZALES</t>
  </si>
  <si>
    <t>Trilla de café</t>
  </si>
  <si>
    <t>MANUEL JOSE VILLEGAS GONZALEZ</t>
  </si>
  <si>
    <t>COOPERATIVA LABOYANA DE AHORRO Y CREDITO</t>
  </si>
  <si>
    <t>891-102-558-9</t>
  </si>
  <si>
    <t>COOLAC LTDA.</t>
  </si>
  <si>
    <t>GABRIEL QUESADA LAISECA</t>
  </si>
  <si>
    <t>HUILA</t>
  </si>
  <si>
    <t>coolac.pitalito@coolac.com.co</t>
  </si>
  <si>
    <t>COOPERATIVA DE AHORRO Y CREDITO SAN MIGUEL</t>
  </si>
  <si>
    <t>891-100-079-3</t>
  </si>
  <si>
    <t>COOFISAM</t>
  </si>
  <si>
    <t>Seguros de vida</t>
  </si>
  <si>
    <t>MARCO ANTONIO FONSECA SILVA</t>
  </si>
  <si>
    <t>GARZON</t>
  </si>
  <si>
    <t>NEIVA</t>
  </si>
  <si>
    <t>COOPERATIVA LATINOAMERICANA DE AHORRO Y CREDITO</t>
  </si>
  <si>
    <t>891-100-673-9</t>
  </si>
  <si>
    <t>UTRAHUILCA</t>
  </si>
  <si>
    <t>JOSE HOVER PARRA PENA</t>
  </si>
  <si>
    <t>COOPERATIVA MULTIACTIVA AGROPECUARIA DEL HUILA</t>
  </si>
  <si>
    <t>891-100-321-1</t>
  </si>
  <si>
    <t>COAGROHUILA</t>
  </si>
  <si>
    <t>EUFRACIO COLLAZOS ALARCON</t>
  </si>
  <si>
    <t>coagrohuila@telecom.com.co</t>
  </si>
  <si>
    <t>COOPERATIVA DE AHORRO Y CREDITO DEL FUTURO</t>
  </si>
  <si>
    <t>891-101-627-4</t>
  </si>
  <si>
    <t>CREDIFUTURO</t>
  </si>
  <si>
    <t>HELEN MINDRETH CHARRY ALDANA</t>
  </si>
  <si>
    <t>gerenciacredifuturo@gmail.com</t>
  </si>
  <si>
    <t>COOPERATIVA FUTURISTA DE AHORRO Y CREDITO DE NEIVA</t>
  </si>
  <si>
    <t>800-175-594-6</t>
  </si>
  <si>
    <t>COFACENEIVA</t>
  </si>
  <si>
    <t>TERESA LEONOR BARRERA DUQUE</t>
  </si>
  <si>
    <t>CALLE 12 NO. 4 28</t>
  </si>
  <si>
    <t>cofaceneiva2004@yahoo.com</t>
  </si>
  <si>
    <t>CORDOBA</t>
  </si>
  <si>
    <t>MONTERIA</t>
  </si>
  <si>
    <t>COOPERATIVA ESPECIALIZADA DE AHORRO Y CREDITO COOTRACERREJON</t>
  </si>
  <si>
    <t>800-020-034-8</t>
  </si>
  <si>
    <t>COOTRACERREJON</t>
  </si>
  <si>
    <t>CESAR AUGUSTO OSPINO ARIZA</t>
  </si>
  <si>
    <t>COOPERATIVA MULTIACTIVA COOMONOMEROS</t>
  </si>
  <si>
    <t>800-000-122-2</t>
  </si>
  <si>
    <t>COOMONOMEROS</t>
  </si>
  <si>
    <t>CARLOS HORACIO RODRIGUEZ MARTINEZ</t>
  </si>
  <si>
    <t>COOPERATIVA DEL MAGISTERIO DEL ATLANTICO</t>
  </si>
  <si>
    <t>890-104-195-4</t>
  </si>
  <si>
    <t>COOPEMA</t>
  </si>
  <si>
    <t>JOSE PEREZ IZQUIERDO</t>
  </si>
  <si>
    <t>contabilidad@coopema.com</t>
  </si>
  <si>
    <t xml:space="preserve">FONDO DE EMPLEADOS DEL CERREJON </t>
  </si>
  <si>
    <t>890-112-491-3</t>
  </si>
  <si>
    <t>FONDECOR</t>
  </si>
  <si>
    <t>REINALDO JOSE VARGAS GONZALEZ</t>
  </si>
  <si>
    <t>CR 53 82 86 OFIC 504</t>
  </si>
  <si>
    <t>lpolo@fondecor.org.co</t>
  </si>
  <si>
    <t xml:space="preserve">COOPERATIVA DE EMPLEADOS DEL SECTOR ENERGETICO COLOMBIANO </t>
  </si>
  <si>
    <t>890-104-291-3</t>
  </si>
  <si>
    <t>CEDEC</t>
  </si>
  <si>
    <t>ROBERTO JOSE LATTA ARIAS</t>
  </si>
  <si>
    <t>COOPERATIVA DE EDUCADORES DEL MAGDALENA</t>
  </si>
  <si>
    <t>891-701-124-6</t>
  </si>
  <si>
    <t>COOEDUMAG</t>
  </si>
  <si>
    <t>LENIS AUGUSTO MOLINA OROZCO</t>
  </si>
  <si>
    <t>cooedumagdalena@hotmail.com</t>
  </si>
  <si>
    <t>COOPERATIVA DE AHORRO Y CREDITO DE LOS TRABJ. Y JUB. DE LA E.M.T.</t>
  </si>
  <si>
    <t>890-102-302-7</t>
  </si>
  <si>
    <t>COOTRATEL</t>
  </si>
  <si>
    <t>ALEJANDRINA ESCORCIA NIEBLES</t>
  </si>
  <si>
    <t>FONDO DE EMPLEADOS OLIMPICA</t>
  </si>
  <si>
    <t>890-115-231-9</t>
  </si>
  <si>
    <t>FONDOLIMPICA</t>
  </si>
  <si>
    <t>LUCY CECILIA ERAZO CORONADO</t>
  </si>
  <si>
    <t>FONDO DE EMPLEADOS DE GRUPO ARGOS Y FILIALES</t>
  </si>
  <si>
    <t>890-114-655-3</t>
  </si>
  <si>
    <t>FONDEARGOS</t>
  </si>
  <si>
    <t>ISABEL JOSEFINA FERRER PINEDA</t>
  </si>
  <si>
    <t>QUINDIO</t>
  </si>
  <si>
    <t>ARMENIA</t>
  </si>
  <si>
    <t>FONDO DE EMPLEADOS EDUCADORES DEL QUINDIO</t>
  </si>
  <si>
    <t>890-001-590-8</t>
  </si>
  <si>
    <t>FACEQUIN LTDA</t>
  </si>
  <si>
    <t>ARNULFO SALGADO</t>
  </si>
  <si>
    <t>CARRERA 13  23-10</t>
  </si>
  <si>
    <t>facequinltda@hotmail.com</t>
  </si>
  <si>
    <t>COOPERATIVA FINANCIERA CAFETERA</t>
  </si>
  <si>
    <t>800-069-925-7</t>
  </si>
  <si>
    <t>COFINCAFE</t>
  </si>
  <si>
    <t>JULIO CESAR TARQUINO GALVIS</t>
  </si>
  <si>
    <t>info@cofincafe.com</t>
  </si>
  <si>
    <t>COOPERATIVA NACIONAL DE AHORRO Y CREDITO AVANZA</t>
  </si>
  <si>
    <t>890-002-377-1</t>
  </si>
  <si>
    <t>GEOVANI MUNOZ CHAVEZ</t>
  </si>
  <si>
    <t>COOPERATIVA ESPECIALIZADA DE AHORRO Y CREDITO COOPIGON</t>
  </si>
  <si>
    <t>800-145-149-3</t>
  </si>
  <si>
    <t>COOPIGON</t>
  </si>
  <si>
    <t>TORCOROMA GARCIA TORRES</t>
  </si>
  <si>
    <t>GONZALEZ</t>
  </si>
  <si>
    <t>coopigon2@yahoo.es</t>
  </si>
  <si>
    <t>COOPERATIVA ESPECIALIZADA DE AHORRO Y CREDITO GUADALUPE</t>
  </si>
  <si>
    <t>890-200-963-5</t>
  </si>
  <si>
    <t>MULTICOOP</t>
  </si>
  <si>
    <t>OSCAR HERNANDO SIERRA ZULETA</t>
  </si>
  <si>
    <t>GUADALUPE</t>
  </si>
  <si>
    <t>COOPERATIVA MULTISERVICIOS BARICHARA LTDA</t>
  </si>
  <si>
    <t>890-204-348-3</t>
  </si>
  <si>
    <t>COMULSEB</t>
  </si>
  <si>
    <t>ALFONSO RODRIGUEZ PATIA#O</t>
  </si>
  <si>
    <t>BARICHARA</t>
  </si>
  <si>
    <t>COPERATIVA DE AHORRO Y CREDITO LA BELLEZA</t>
  </si>
  <si>
    <t>890-205-393-1</t>
  </si>
  <si>
    <t>COOMBEL LTDA.</t>
  </si>
  <si>
    <t>IVAN LEON PLATA</t>
  </si>
  <si>
    <t>LA BELLEZA</t>
  </si>
  <si>
    <t>COOPERATIVA DE AHORRO Y CREDITO PARA EL DESARROLLO SOLIDARIO DE COLOMBIA</t>
  </si>
  <si>
    <t>890-203-225-1</t>
  </si>
  <si>
    <t>COOMULDESA LTDA</t>
  </si>
  <si>
    <t>LUIS EDUARDO TORRES CASTRO</t>
  </si>
  <si>
    <t>SOCORRO</t>
  </si>
  <si>
    <t>CL 16 13 33</t>
  </si>
  <si>
    <t>coomuldesa@coomuldesa.com</t>
  </si>
  <si>
    <t>COOPERATIVA DE CAFICULTORES DEL SUR DE SANTANDER LTDA</t>
  </si>
  <si>
    <t>890-201-988-3</t>
  </si>
  <si>
    <t>COOPECAFE</t>
  </si>
  <si>
    <t>ALVARO FRANCISCO CANCINO GUTIERREZ</t>
  </si>
  <si>
    <t>COOPERATIVA DE ESTUDIANTES Y EGRESADOS UNIVERSITARIOS</t>
  </si>
  <si>
    <t>800-155-308-0</t>
  </si>
  <si>
    <t>COOPFUTURO</t>
  </si>
  <si>
    <t>BEATRIZ MILLAN MEJIA</t>
  </si>
  <si>
    <t>COOPERATIVA DE AHORRO Y CREDITO DE LOS TRABAJADORES DEL SECTOR EDUCATIVO DE COLOMBIA LTDA</t>
  </si>
  <si>
    <t>890-206-107-4</t>
  </si>
  <si>
    <t>COOPRODECOL LTDA</t>
  </si>
  <si>
    <t>HERNANDO JEREZ VILLAMIZAR</t>
  </si>
  <si>
    <t>COOPERATIVA DE PANIFICADORES DE SANTANDER</t>
  </si>
  <si>
    <t>890-201-055-7</t>
  </si>
  <si>
    <t>COOPASAN</t>
  </si>
  <si>
    <t>Elaboración de productos de molinería</t>
  </si>
  <si>
    <t>JANETH DURAN GONZALEZ</t>
  </si>
  <si>
    <t>dptofinanciero@coopasan.com.co</t>
  </si>
  <si>
    <t>FONDO DE EMPLEADOS DE ECOPETROL CRECENTRO LTDA</t>
  </si>
  <si>
    <t>890-270-572-8</t>
  </si>
  <si>
    <t>CRECENTRO LTDA</t>
  </si>
  <si>
    <t>SARA MILENA RUEDA HERNANDEZ</t>
  </si>
  <si>
    <t>QUIMBAYA</t>
  </si>
  <si>
    <t>COOPERATIVA DEPARTAMENTAL DE CAFICULTORES DEL QUINDIO</t>
  </si>
  <si>
    <t>890-000-334-4</t>
  </si>
  <si>
    <t>COOCAFEQ</t>
  </si>
  <si>
    <t>JAVIER SANIN TRUJILLO</t>
  </si>
  <si>
    <t>coocafeq@gmail.com</t>
  </si>
  <si>
    <t>NORTE DE SANTANDER</t>
  </si>
  <si>
    <t>CUCUTA</t>
  </si>
  <si>
    <t>FONDO DE EMPLEADOS DEL ESTADO Y EDUCADORES PRIVADOS</t>
  </si>
  <si>
    <t>890-505-856-5</t>
  </si>
  <si>
    <t>FOMANORT</t>
  </si>
  <si>
    <t>CARLOS JULIO MORA PEÑALOZA</t>
  </si>
  <si>
    <t>informacion@fomanort.com.co</t>
  </si>
  <si>
    <t>POPAYAN</t>
  </si>
  <si>
    <t>COOPERATIVA DEL DEPARTAMENTO DEL CAUCA</t>
  </si>
  <si>
    <t>800-077-665-0</t>
  </si>
  <si>
    <t>CODELCAUCA</t>
  </si>
  <si>
    <t>HECTOR SOLARTE RIVERA</t>
  </si>
  <si>
    <t>COOPERATIVA DE CAFICULTORES DEL CAUCA LIMITADA</t>
  </si>
  <si>
    <t>891-500-231-3</t>
  </si>
  <si>
    <t>CAFICAUCA</t>
  </si>
  <si>
    <t>EDGAR FRANCISCO MENESES MUÑOZ</t>
  </si>
  <si>
    <t>890-505-363-6</t>
  </si>
  <si>
    <t>CREDISERVIR</t>
  </si>
  <si>
    <t>OCAÑA</t>
  </si>
  <si>
    <t>contador@crediservir.com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</si>
  <si>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</si>
  <si>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</si>
  <si>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</si>
  <si>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</si>
  <si>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</si>
  <si>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COOPERATIVA ESPECIALIZADA DE AHORRO Y CREDITO COINPROGUA LTDA</t>
  </si>
  <si>
    <t>800-113-429-3</t>
  </si>
  <si>
    <t>COINPROGUA</t>
  </si>
  <si>
    <t>MARITZA QUINTANA TORRES</t>
  </si>
  <si>
    <t>EL CARMEN</t>
  </si>
  <si>
    <t>COOPERATIVA DE AHORRO Y CREDITO DE TELECOMUNICACIONES DE CUCUTA LTDA.</t>
  </si>
  <si>
    <t>890-506-144-4</t>
  </si>
  <si>
    <t>COOPTELECUC</t>
  </si>
  <si>
    <t>CLAUDIA JULIANA BARRETO DUARTE</t>
  </si>
  <si>
    <t>SERVICIOS FUNERARIOS COOPERATIVOS DE NORTE DE SANTANDER</t>
  </si>
  <si>
    <t>800-254-697-5</t>
  </si>
  <si>
    <t>SERFUNORTE LOS OLIVOS</t>
  </si>
  <si>
    <t>BERTHA MARINA LEAL ALARCON</t>
  </si>
  <si>
    <t>COOPERATIVA AGROPECUARIA DEL NORTE DE SANTANDER</t>
  </si>
  <si>
    <t>890-500-571-9</t>
  </si>
  <si>
    <t>COAGRONORTE LTDA.</t>
  </si>
  <si>
    <t>GUILLERMO ALEXANDER INFANTE SANTOS</t>
  </si>
  <si>
    <t>financiero@coagronorte.com.co</t>
  </si>
  <si>
    <t>COOPERATIVA DE AHORRO Y CREDITO LA PLAYA DE BELEN LTDA</t>
  </si>
  <si>
    <t>800-038-375-3</t>
  </si>
  <si>
    <t>COODIN</t>
  </si>
  <si>
    <t>ALVARO GARCIA CELIS</t>
  </si>
  <si>
    <t>LA PLAYA</t>
  </si>
  <si>
    <t>CARRERA 2 3 07</t>
  </si>
  <si>
    <t>coodin88@yahoo.com.co</t>
  </si>
  <si>
    <t>COOPERATIVA DE AHORRO Y CREDITO NACIONAL LIMITADA</t>
  </si>
  <si>
    <t>800-020-684-5</t>
  </si>
  <si>
    <t>COFINAL LTDA</t>
  </si>
  <si>
    <t>ESPERANZA CONCEPCION ROJAS DE BASTIDAS</t>
  </si>
  <si>
    <t>cofinalprincipal@yahoo.com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</si>
  <si>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</si>
  <si>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</si>
  <si>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</si>
  <si>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</si>
  <si>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</si>
  <si>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</si>
  <si>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COOPERATIVA CAFETERA DEL NORORIENTE COLOMBIANO LTDA</t>
  </si>
  <si>
    <t>890-206-041-7</t>
  </si>
  <si>
    <t>COOPECAFENOR LTDA</t>
  </si>
  <si>
    <t>FRANCISCO ANGARITA FERNANDEZ</t>
  </si>
  <si>
    <t>COOPERATIVA DE SERVICIOS MULTIPLES VILLANUEVA LIMITADA</t>
  </si>
  <si>
    <t>890-200-209-1</t>
  </si>
  <si>
    <t>COOPMULTISERVICIOS VILLANUEVAL</t>
  </si>
  <si>
    <t>MIREYA ANGARITA GOMEZ</t>
  </si>
  <si>
    <t>VILLANUEVA</t>
  </si>
  <si>
    <t>COOPERATIVA INTEGRAL CAMPESINA PARAMO LTDA</t>
  </si>
  <si>
    <t>890-204-980-9</t>
  </si>
  <si>
    <t>COOPARAMO LTDA.</t>
  </si>
  <si>
    <t>ROSA DELIA PATI¥O URIBE</t>
  </si>
  <si>
    <t>PARAMO</t>
  </si>
  <si>
    <t>cooparamoltda@yahoo.es</t>
  </si>
  <si>
    <t>COOPERATIVA DE AHORRO Y CREDITO DE PUENTE NACIONAL</t>
  </si>
  <si>
    <t>890-204-101-1</t>
  </si>
  <si>
    <t>SERVICONAL</t>
  </si>
  <si>
    <t>HENRY GONZALEZ GAMBA</t>
  </si>
  <si>
    <t>PUENTE NACIONAL</t>
  </si>
  <si>
    <t>COOPERATIVA DE SERVICIOS MULTIPLES MOGOTES</t>
  </si>
  <si>
    <t>890-203-690-3</t>
  </si>
  <si>
    <t>SERVIMCOOP</t>
  </si>
  <si>
    <t>OLIVERIO QUINTERO GOMEZ</t>
  </si>
  <si>
    <t>CARRERA 8 5 33</t>
  </si>
  <si>
    <t>contabilidad@servimcoop.com</t>
  </si>
  <si>
    <t>COOPERATIVA DE AHORRO Y CREDITO VALLE DE SAN JOSE LTDA</t>
  </si>
  <si>
    <t>890-201-545-4</t>
  </si>
  <si>
    <t>COOPVALLE</t>
  </si>
  <si>
    <t>LIBARDO ZARATE CALDERON</t>
  </si>
  <si>
    <t>VALLE DE SAN JOSE</t>
  </si>
  <si>
    <t>coopvalle@yahoo.es</t>
  </si>
  <si>
    <t>CAFENORTE</t>
  </si>
  <si>
    <t>COOPERATIVA DE AHORRO Y CREDITO DEL NUCLEO FAMILIAR DE LOS TRAB.DE ECP.LTDA</t>
  </si>
  <si>
    <t>890-201-854-5</t>
  </si>
  <si>
    <t>COPACREDITO</t>
  </si>
  <si>
    <t>SANDRA MILENA LOZA ARENAS</t>
  </si>
  <si>
    <t>copacredito@copacredito.com</t>
  </si>
  <si>
    <t>COOPERATIVA DE AHORRO Y CREDITO LA GRANJA LTDA.</t>
  </si>
  <si>
    <t>890-203-315-6</t>
  </si>
  <si>
    <t>COAGRANJA LTDA</t>
  </si>
  <si>
    <t>YORLENY FAJARDO TELLEZ</t>
  </si>
  <si>
    <t>coagranjaltda37@yahoo.es</t>
  </si>
  <si>
    <t xml:space="preserve">COOPERATIVA MULTIACTIVA  DE  LOS  TRABAJADORES  DE SANTANDER </t>
  </si>
  <si>
    <t>890-201-063-6</t>
  </si>
  <si>
    <t>COOMULTRASAN</t>
  </si>
  <si>
    <t>Comercio al por menor de electrodomésticos y gasodomésticos de uso doméstico, muebles y equipos de iluminación</t>
  </si>
  <si>
    <t>ORLANDO CESPEDES CAMACHO</t>
  </si>
  <si>
    <t>CARTAGO</t>
  </si>
  <si>
    <t>COOPERATIVA DE AHORRO Y CREDITO TABACALERA Y AGROPECUARIA LTDA</t>
  </si>
  <si>
    <t>804-001-619-1</t>
  </si>
  <si>
    <t>COOMULTAGRO LTDA</t>
  </si>
  <si>
    <t>ISABEL PINTO DE ZAMBRANO</t>
  </si>
  <si>
    <t>COOPERATIVA DE LOS EDUCADORES DE CORDOBA LTDA</t>
  </si>
  <si>
    <t>891-001-123-5</t>
  </si>
  <si>
    <t>COOEDUCORD</t>
  </si>
  <si>
    <t>HILDA MARIA GUZMAN PEREZ</t>
  </si>
  <si>
    <t>CALLE 22 N 2-35</t>
  </si>
  <si>
    <t>institucional@cooeducord.com.co</t>
  </si>
  <si>
    <t>COOPERATIVA MULTIACTIVA DEL GUAINIA</t>
  </si>
  <si>
    <t>800-155-087-8</t>
  </si>
  <si>
    <t>COOTREGUA</t>
  </si>
  <si>
    <t>MARIA ISBELIA GUTIERREZ MOLINA</t>
  </si>
  <si>
    <t>comunicaciones@cootregua.org</t>
  </si>
  <si>
    <t>COOPERATIVA NACIONAL EDUCATIVA DE AHORRO Y CREDITO</t>
  </si>
  <si>
    <t>891-100-656-3</t>
  </si>
  <si>
    <t>COONFIE</t>
  </si>
  <si>
    <t>NESTOR BONILLA RAMIREZ</t>
  </si>
  <si>
    <t>subgfinan@coonfie.com</t>
  </si>
  <si>
    <t>FONDO DE EMPLEADOS DE SCHLUMBERGER SURENCO</t>
  </si>
  <si>
    <t>860-077-728-4</t>
  </si>
  <si>
    <t>FEDESCO</t>
  </si>
  <si>
    <t>ADRIANA PEÑA SALGADO</t>
  </si>
  <si>
    <t>fedesco@slb.com</t>
  </si>
  <si>
    <t>COOPERATIVA DE TRABAJADORES DE LA EDUCACION DEL RISARALDA</t>
  </si>
  <si>
    <t>891-409-747-3</t>
  </si>
  <si>
    <t>COOEDUCAR</t>
  </si>
  <si>
    <t>GILDARDO DE JESUS MORALES TORRES</t>
  </si>
  <si>
    <t>CRA 5 N 22-20</t>
  </si>
  <si>
    <t>sistemas@cooeducar.com</t>
  </si>
  <si>
    <t>PROGRESEMOS</t>
  </si>
  <si>
    <t>COOPERATIVA LA ROSA</t>
  </si>
  <si>
    <t>891-400-657-8</t>
  </si>
  <si>
    <t>COOPLAROSA</t>
  </si>
  <si>
    <t>JORGE ISAAC MARTINEZ MARIN</t>
  </si>
  <si>
    <t>COOPERATIVA FAVI UTP</t>
  </si>
  <si>
    <t>891-409-285-2</t>
  </si>
  <si>
    <t>FAVI UTP</t>
  </si>
  <si>
    <t>SANDRA PATRICIA VELASQUEZ VALENCIA</t>
  </si>
  <si>
    <t>contabilidad@faviutp.com</t>
  </si>
  <si>
    <t>COOPERATIVA DE CAFETALEROS DEL NORTE DEL VALLE</t>
  </si>
  <si>
    <t>891-900-475-1</t>
  </si>
  <si>
    <t>JULIAN ALBERTO GONZALEZ ESPINAL</t>
  </si>
  <si>
    <t>CALLE 10 6 87</t>
  </si>
  <si>
    <t>COOPERATIVA DEL MUNICIPIO DE PEREIRA Y DEPARTAMENTO DE RISARALDA</t>
  </si>
  <si>
    <t>891-400-646-7</t>
  </si>
  <si>
    <t>COOMPER</t>
  </si>
  <si>
    <t>CARLOS ENRIQUE TORRES JARAMILLO</t>
  </si>
  <si>
    <t>BELLO</t>
  </si>
  <si>
    <t>FONDO DE EMPLEADOS BANCO DE COLOMBIA</t>
  </si>
  <si>
    <t>860-029-200-3</t>
  </si>
  <si>
    <t>FEBANCOLOMBIA</t>
  </si>
  <si>
    <t>GABRIEL MONTENEGRO ESPEJO</t>
  </si>
  <si>
    <t>ahorro@febancolombia.com.co</t>
  </si>
  <si>
    <t>COOPENTEL</t>
  </si>
  <si>
    <t>800-069-709-2</t>
  </si>
  <si>
    <t>CARLOS JULIO PE?ARANDA AMAYA</t>
  </si>
  <si>
    <t>coopentel@hotmail.com</t>
  </si>
  <si>
    <t>COOPERATIVA DE AHORRO Y CREDITO SOCIAL LTDA PROSPERANDO</t>
  </si>
  <si>
    <t>890-700-605-9</t>
  </si>
  <si>
    <t>PROSPERANDO</t>
  </si>
  <si>
    <t xml:space="preserve">JESUS ELIAS CORTES </t>
  </si>
  <si>
    <t>CALLE 14 N° 2-70</t>
  </si>
  <si>
    <t>COOPERATIVA DE AHORRO Y CREDITO FINANCIERA COAGROSUR</t>
  </si>
  <si>
    <t>890-270-045-8</t>
  </si>
  <si>
    <t>FINANCIERA COAGROSUR</t>
  </si>
  <si>
    <t>JUAN CARLOS VARGAS SOLER</t>
  </si>
  <si>
    <t>financiera@financieracoagrosur.com</t>
  </si>
  <si>
    <t>FONDO DE EMPLEADOS Y TRABAJADORES UNIVALLE</t>
  </si>
  <si>
    <t>890-312-775-8</t>
  </si>
  <si>
    <t>FETRABUV</t>
  </si>
  <si>
    <t>GLORIA PATRICIA CAICEDO BALANTA</t>
  </si>
  <si>
    <t>CL 13 100 00</t>
  </si>
  <si>
    <t>gerencia@fetrabuv.com</t>
  </si>
  <si>
    <t>COOPANTEX COOPERATIVA DE AHORRO Y CREDITO</t>
  </si>
  <si>
    <t>890-904-843-1</t>
  </si>
  <si>
    <t>COOPANTEX</t>
  </si>
  <si>
    <t>Luis Herman Tirado Cadavid</t>
  </si>
  <si>
    <t xml:space="preserve">FONDO DE EMPLEADOS DE NOTARIADO Y REGISTRO </t>
  </si>
  <si>
    <t>860-037-073-8</t>
  </si>
  <si>
    <t>CORNOTARE</t>
  </si>
  <si>
    <t>GABRIEL CAMACHO RONCANCIO</t>
  </si>
  <si>
    <t>TUQUERRES</t>
  </si>
  <si>
    <t>CORPORACION FONDO DE EMPLEADOS DE LA INDUSTRIA PETROLERA COLOMBIANA</t>
  </si>
  <si>
    <t>860-533-452-3</t>
  </si>
  <si>
    <t>CORPECOL</t>
  </si>
  <si>
    <t>JULIO ERNESTO HERRERA ORJUELA</t>
  </si>
  <si>
    <t>FONDO DE EMPLEADOS DE INSTITUCIONES Y EMPRESAS COLOMBIANAS DEL SECTOR AGROPECUARIO</t>
  </si>
  <si>
    <t>860-025-610-1</t>
  </si>
  <si>
    <t>CORVEICA</t>
  </si>
  <si>
    <t>LUIS BELTRAN ORTIZ LOPEZ</t>
  </si>
  <si>
    <t>contador@corveica.org</t>
  </si>
  <si>
    <t>COOPERATIVA DE PROFESIONALES SANITAS</t>
  </si>
  <si>
    <t>830-113-916-8</t>
  </si>
  <si>
    <t>CPS</t>
  </si>
  <si>
    <t>PAOLA FRANCESCA CAVALLAZZI CRUZ</t>
  </si>
  <si>
    <t>djsantamaria@colsanitas.com</t>
  </si>
  <si>
    <t>GLORIA PATRICIA PEREZ GUERRA</t>
  </si>
  <si>
    <t>OOPERATIVA DEL MAGISTERIO DE TUQUERRES LIMITADA</t>
  </si>
  <si>
    <t>891-201-588-4</t>
  </si>
  <si>
    <t>COACREMAT LTDA</t>
  </si>
  <si>
    <t>LUIS ALVARO LEGARDA MERA</t>
  </si>
  <si>
    <t>contabilidad@coacremat.coop</t>
  </si>
  <si>
    <t>COOPERATIVA DE TRABAJO ASOCIADO SERVICOPAVA</t>
  </si>
  <si>
    <t>830-122-276-0</t>
  </si>
  <si>
    <t>SERVICOPAVA</t>
  </si>
  <si>
    <t>IVAN RATKOVICH CARDENAS</t>
  </si>
  <si>
    <t>COOPERATIVA DE AHORRO Y CREDITO EL PROGRESO SOCIAL LTDA</t>
  </si>
  <si>
    <t>890-304-436-2</t>
  </si>
  <si>
    <t>CARLOS FERNANDO CASTELLANOS VASQUE -</t>
  </si>
  <si>
    <t>progresemos@gmail.com</t>
  </si>
  <si>
    <t>COOPERATIVA DE PORCICULTORES DEL EJE CAFETERO</t>
  </si>
  <si>
    <t>816-003-954-5</t>
  </si>
  <si>
    <t>CERCAFE</t>
  </si>
  <si>
    <t>Cría de ganado porcino</t>
  </si>
  <si>
    <t>JUAN NICOLAS RAMIREZ BUITRAGO</t>
  </si>
  <si>
    <t>directorgeneral@cercafe.com.co</t>
  </si>
  <si>
    <t>COOPERATIVA MULTIACTIVA DE FABRICANTES DE EQUIPOS Y ARTEFECTOS PARA GAS NATURAL</t>
  </si>
  <si>
    <t>830-027-130-8</t>
  </si>
  <si>
    <t>COMULTIGAS</t>
  </si>
  <si>
    <t>LUIS EDUARDO CASTILLO PEREZ</t>
  </si>
  <si>
    <t>cartera@comultigas.com</t>
  </si>
  <si>
    <t>UNIVERSIDAD COOPERATIVA DE COLOMBIA</t>
  </si>
  <si>
    <t>860-029-924-7</t>
  </si>
  <si>
    <t>UCC</t>
  </si>
  <si>
    <t>MARITZA RONDON RANGEL</t>
  </si>
  <si>
    <t>AV CARACAS 44-63</t>
  </si>
  <si>
    <t>COOPERATIVA DE AHORRO Y CREDITO COOMPARTIR</t>
  </si>
  <si>
    <t>890-300-635-3</t>
  </si>
  <si>
    <t>COOMPARTIR</t>
  </si>
  <si>
    <t>DAIRA LOPEZ RODALLEGA</t>
  </si>
  <si>
    <t>gerencia@cooperativacoompartir.com</t>
  </si>
  <si>
    <t>FONDO DE EMPLEADOS DE COOMEVA</t>
  </si>
  <si>
    <t>800-005-340-4</t>
  </si>
  <si>
    <t>FECOOMEVA</t>
  </si>
  <si>
    <t>MARTHA CECILIA LIZALDA RESTREPO</t>
  </si>
  <si>
    <t>COOPERATIVA DE AHORRO Y CREDITO BERLIN</t>
  </si>
  <si>
    <t>890-303-400-3</t>
  </si>
  <si>
    <t>INVERCOOB</t>
  </si>
  <si>
    <t>GUILLERMO PAZ RUIZ</t>
  </si>
  <si>
    <t>FONDO DE EMPLEADOS FONEH</t>
  </si>
  <si>
    <t>830-066-248-4</t>
  </si>
  <si>
    <t>FONEH</t>
  </si>
  <si>
    <t>JUAN CARLOS DIAZ MOYA</t>
  </si>
  <si>
    <t>COOPERATIVA DE CAFICULTORES DE ANTIOQUIA</t>
  </si>
  <si>
    <t>811-025-861-5</t>
  </si>
  <si>
    <t>CCA</t>
  </si>
  <si>
    <t>RAFAEL IGNACIO GOMEZ GIRALDO</t>
  </si>
  <si>
    <t>rafael.gomez@cafedeantioquia.com</t>
  </si>
  <si>
    <t>COOPERATIVA DE AHORRO Y CREDITO DE AIPE</t>
  </si>
  <si>
    <t>800-011-001-7</t>
  </si>
  <si>
    <t>COOPEAIPE</t>
  </si>
  <si>
    <t>YINA SOLED CUBILLOS GUTIERREZ</t>
  </si>
  <si>
    <t>AIPE</t>
  </si>
  <si>
    <t>COOPERATIVA DE AHORRO Y CREDITO DE SANTANDER LIMITADA</t>
  </si>
  <si>
    <t>804-009-752-8</t>
  </si>
  <si>
    <t>FINANCIERA COMULTRASAN LTDA</t>
  </si>
  <si>
    <t>ORLANDO RAFAEL AVILA RUIZ</t>
  </si>
  <si>
    <t>COOPERATIVA DE AHORRO Y CREDITO TRABAJADORES DEL SENA LTDA</t>
  </si>
  <si>
    <t>891-400-716-4</t>
  </si>
  <si>
    <t>COTRASENA</t>
  </si>
  <si>
    <t>CRISTIAN CAMILO PATIÑO SUAZA</t>
  </si>
  <si>
    <t>COOPERATIVA MEDICA DEL VALLE Y DE PROFESIONALES DE COLOMBIA</t>
  </si>
  <si>
    <t>890-300-625-1</t>
  </si>
  <si>
    <t>COOMEVA</t>
  </si>
  <si>
    <t>ALFREDO ARANA VELASCO</t>
  </si>
  <si>
    <t>DISTRIBUIDORA NACIONAL COOPERATIVA MULTIACTIVA</t>
  </si>
  <si>
    <t>805-019-569-2</t>
  </si>
  <si>
    <t>EFRAIN ARMANDO ESPINOSA LARRARTE</t>
  </si>
  <si>
    <t>contaduria@distrinal.com</t>
  </si>
  <si>
    <t>EL EDEN COOPERATIVA MULTIACTIVA</t>
  </si>
  <si>
    <t>805-019-599-3</t>
  </si>
  <si>
    <t>IVAN DE JESUS BURITICA HOYOS</t>
  </si>
  <si>
    <t>edencooperativa2011@gmail.com</t>
  </si>
  <si>
    <t>COOPERATIVA DE AHORRO Y CRÉDITO FINCOMERCIO LTDA</t>
  </si>
  <si>
    <t>860-007-327-5</t>
  </si>
  <si>
    <t>FINCOMERCIO LTDA</t>
  </si>
  <si>
    <t>ARTURO VEGA PRIETO</t>
  </si>
  <si>
    <t>marman@fincomercio.com</t>
  </si>
  <si>
    <t>COOPERATIVA BELEN AHORRO Y CREDITO</t>
  </si>
  <si>
    <t>890-909-246-7</t>
  </si>
  <si>
    <t>COBELEN</t>
  </si>
  <si>
    <t>JAIME LEON VARELA AGUDELO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</si>
  <si>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</si>
  <si>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</si>
  <si>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</si>
  <si>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</si>
  <si>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</si>
  <si>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CHOCO</t>
  </si>
  <si>
    <t>QUIBDO</t>
  </si>
  <si>
    <t>COOPERATIVA DE AHORRO Y CREDITO UNIMOS</t>
  </si>
  <si>
    <t>830-143-476-7</t>
  </si>
  <si>
    <t>UNIMOS</t>
  </si>
  <si>
    <t>STILLMAN DE AZA AZA DUARTE</t>
  </si>
  <si>
    <t>COOPERATIVA MULTIACTIVA DE APORTE Y CREDITO SOLIDARIOS</t>
  </si>
  <si>
    <t>890-304-581-2</t>
  </si>
  <si>
    <t>SOLIDARIOS</t>
  </si>
  <si>
    <t>MYRIAM EUGENIA CASTAÑO RUIZ</t>
  </si>
  <si>
    <t>gerencia@coopsolidarios.coop</t>
  </si>
  <si>
    <t>I.A.C  ACCION Y PROGRESSO</t>
  </si>
  <si>
    <t>830-511-763-5</t>
  </si>
  <si>
    <t>ACCION Y PROGRESSO</t>
  </si>
  <si>
    <t xml:space="preserve">ANA MARGARITA PALACIO </t>
  </si>
  <si>
    <t>COOPERATIVA DE AHORRO Y CREDITO FINANCIAFONDOS</t>
  </si>
  <si>
    <t>900-087-473-9</t>
  </si>
  <si>
    <t>FINANCIAFONDOS</t>
  </si>
  <si>
    <t>SANDRA HELENA FANDIÑO CASTRO</t>
  </si>
  <si>
    <t>financiafondos@financiafondos.org.co</t>
  </si>
  <si>
    <t>COOPERATIVA EPSIFARMA</t>
  </si>
  <si>
    <t>900-067-659-6</t>
  </si>
  <si>
    <t>EPSIFARMA\</t>
  </si>
  <si>
    <t>SERGIO MAURICIO RODRIGUEZ GONZALEZ</t>
  </si>
  <si>
    <t>COOPERATIVA DE AHORRO Y CREDITO UNION COLOMBIANA</t>
  </si>
  <si>
    <t>900-068-438-1</t>
  </si>
  <si>
    <t>COMUNION</t>
  </si>
  <si>
    <t>PABLO JHON RIOS BAUTISTA</t>
  </si>
  <si>
    <t>info@coomunion.com</t>
  </si>
  <si>
    <t>COOPERATIVA DEL SERVIDOR Y DEL USUARIO PUBLICO DE LA COSTA ATLANTICA</t>
  </si>
  <si>
    <t>900-083-694-1</t>
  </si>
  <si>
    <t>COOSUPERCREDITO</t>
  </si>
  <si>
    <t>MAIDEN MARGARITA GUTIERREZ DONADO</t>
  </si>
  <si>
    <t>FONDO DE EMPLEADOS DE AVON COLOMBIA LTDA.</t>
  </si>
  <si>
    <t>900-153-385-1</t>
  </si>
  <si>
    <t>FONAVON</t>
  </si>
  <si>
    <t>BEATRIZ ELENA MONTOYA DOMINGUEZ</t>
  </si>
  <si>
    <t>CL 14 52 A 272</t>
  </si>
  <si>
    <t>beatriz.montoya@avon.com</t>
  </si>
  <si>
    <t>COOPERATIVA DE AHORRO Y CREDITO DE DROGUISTAS DETALLISTAS</t>
  </si>
  <si>
    <t>900-163-087-4</t>
  </si>
  <si>
    <t>COPICREDITO</t>
  </si>
  <si>
    <t>LUZ DARY CARDENAS CAICEDO</t>
  </si>
  <si>
    <t>gerencia@coopicredito.com.co</t>
  </si>
  <si>
    <t>COOPERATIVA DE AHORRO Y CREDITO COLANTA</t>
  </si>
  <si>
    <t>900-175-962-6</t>
  </si>
  <si>
    <t>AYC COLANTA</t>
  </si>
  <si>
    <t>CAMILO BOTERO BOTERO</t>
  </si>
  <si>
    <t>MICROEMPRESAS DE COLOMBIA COOPERATIVA DE AHORRO Y CREDITO</t>
  </si>
  <si>
    <t>900-189-084-5</t>
  </si>
  <si>
    <t>MICROEMPRESAS DE COLOMBIA A.C.</t>
  </si>
  <si>
    <t>COOPERATIVA DE AHORRO Y CREDITO CAJA UNION COOPERATIVA</t>
  </si>
  <si>
    <t>900-206-146-7</t>
  </si>
  <si>
    <t>UNION COOPERATIVA</t>
  </si>
  <si>
    <t>MARTHA ISABEL VELEZ LEON</t>
  </si>
  <si>
    <t>contacto@cajaunion.coop</t>
  </si>
  <si>
    <t>FONDO DE EMPLEADOS SUBOFICIALES Y NIVEL EJECUTIVO DE LA POLICIA NACIONAL</t>
  </si>
  <si>
    <t>900-341-922-3</t>
  </si>
  <si>
    <t>FESNEPONAL</t>
  </si>
  <si>
    <t>EBER ANTONIO TOCORA SANCHEZ</t>
  </si>
  <si>
    <t>COOPERATIVA ESPECIALIZADA DE AHORRO Y CREDITO AFROAMERICANA</t>
  </si>
  <si>
    <t>900-464-133-7</t>
  </si>
  <si>
    <t>AFROAMERICANA</t>
  </si>
  <si>
    <t>LIDDY DOREHY BONILLA MARTINEZ</t>
  </si>
  <si>
    <t>COPERATIVA  ESPECIALIZADA DE AHORRO Y CREDITO CANAPRO</t>
  </si>
  <si>
    <t>900-460-059-1</t>
  </si>
  <si>
    <t>COOPCANAPRO</t>
  </si>
  <si>
    <t>LUIS ALONSO VARGAS FLOREZ</t>
  </si>
  <si>
    <t>info@coopcanapro.coop</t>
  </si>
  <si>
    <t>LA COOPERATIVA DE AHORRO Y CREDITO SUCREDITO</t>
  </si>
  <si>
    <t>900-790-934-7</t>
  </si>
  <si>
    <t>SUCREDITO</t>
  </si>
  <si>
    <t>CARLOS ALBEIRO MOLINA CORREA</t>
  </si>
  <si>
    <t>COOPERTAIVA ESPECIALIZADA DE AHORRO Y CREDITO TAX LA FERIA</t>
  </si>
  <si>
    <t>901-000-214-8</t>
  </si>
  <si>
    <t>CREDIAHORROS TAX FERIA</t>
  </si>
  <si>
    <t>JUAN CARLOS GOMEZ GOMEZ VALENCIA</t>
  </si>
  <si>
    <t>auxcontable@cactaxlaferia.com</t>
  </si>
  <si>
    <t>COOPERATIVA SUYA</t>
  </si>
  <si>
    <t>890-911-402-6</t>
  </si>
  <si>
    <t>COOPSUYA</t>
  </si>
  <si>
    <t>HERNANDO ALBERTO ARCILA POSADA</t>
  </si>
  <si>
    <t>cooperativasuya@gmail.com</t>
  </si>
  <si>
    <t>FONDO DE EMPLEADOS DEL SERVICIO NACIONAL DE APRENDIZAJE</t>
  </si>
  <si>
    <t>860-014-540-7</t>
  </si>
  <si>
    <t>ISIDRO RAFAEL MARTINEZ HERRERA</t>
  </si>
  <si>
    <t>contador@fefoncrecer.com</t>
  </si>
  <si>
    <t>antoniaboada@hotmail.com</t>
  </si>
  <si>
    <t>contadora@coopecafenor.com</t>
  </si>
  <si>
    <t>info@codema.com.co</t>
  </si>
  <si>
    <t>CRA 7 B 108 A 89</t>
  </si>
  <si>
    <t>supfon05@superfinanciera.gov.co</t>
  </si>
  <si>
    <t xml:space="preserve">HERNANDO AGUDELO PEÑA </t>
  </si>
  <si>
    <t>contador@coolever.coop</t>
  </si>
  <si>
    <t>CL 49 A 65 22</t>
  </si>
  <si>
    <t>FONDO DE EMPLEADOS FONELSA</t>
  </si>
  <si>
    <t>contabilidad@comfamigos.coop</t>
  </si>
  <si>
    <t>coocervunion@une.net.co</t>
  </si>
  <si>
    <t>contador@cooperenka.com.co</t>
  </si>
  <si>
    <t>contabilidad@fodelsa.com.co</t>
  </si>
  <si>
    <t>CALLE 36 2 C 22</t>
  </si>
  <si>
    <t>contador@caficentro.com</t>
  </si>
  <si>
    <t>COOPERATIVA DE CAFICULTORES DEL HUILA LTDA</t>
  </si>
  <si>
    <t>891-100-296-5</t>
  </si>
  <si>
    <t>CADEFIHUILA</t>
  </si>
  <si>
    <t>SAUL SANMIGUEL ORTIZ</t>
  </si>
  <si>
    <t>CALLE 4 3 - 37</t>
  </si>
  <si>
    <t>info@cadefihuila.com</t>
  </si>
  <si>
    <t>notariadoyregistro@cornotare.com.co</t>
  </si>
  <si>
    <t>adriana_perez@gecolsa.com.co</t>
  </si>
  <si>
    <t>AC 32 16 57</t>
  </si>
  <si>
    <t>financiera@corfeinco.com.co</t>
  </si>
  <si>
    <t>CRA 3 N 2 63</t>
  </si>
  <si>
    <t>AUTOP. BOGOTA-MEDELLIN KM 4.7 ANTES PUENTE SIBERIA</t>
  </si>
  <si>
    <t>CRA 49 50 58 OF 406</t>
  </si>
  <si>
    <t>CALLE 50 NO. 42-55</t>
  </si>
  <si>
    <t>cooinpe@gmail.com</t>
  </si>
  <si>
    <t>CR 46 NRO 52 36 OFICINA 9906</t>
  </si>
  <si>
    <t>m.p.zuniga@cgiar.org</t>
  </si>
  <si>
    <t>CALLE 25 12 103</t>
  </si>
  <si>
    <t>cooperativasansimon@coopsansimon.com</t>
  </si>
  <si>
    <t>sistemas@coofisam.com</t>
  </si>
  <si>
    <t>CR 16 20 06</t>
  </si>
  <si>
    <t>CRA 34 N0. 52-83</t>
  </si>
  <si>
    <t>coomuldesan@yahoo.com</t>
  </si>
  <si>
    <t>direccioncontable@crecentro.co</t>
  </si>
  <si>
    <t>CARRERA 4 N 7-30</t>
  </si>
  <si>
    <t>coomper40@gmail.com</t>
  </si>
  <si>
    <t>CARRERA 50A N 37-31</t>
  </si>
  <si>
    <t>jefecontabilidad@coopantex.coop</t>
  </si>
  <si>
    <t>auxcontab@fesneponal.com</t>
  </si>
  <si>
    <t>contabilidad@coasmedas.coop</t>
  </si>
  <si>
    <t>COOPERATIVA MULTIACTIVA DE EMPLEADOS DE DISTRUIDORES DE DROGAS COPSERVIR LTD</t>
  </si>
  <si>
    <t>830-011-670-3</t>
  </si>
  <si>
    <t>COPSERVIR LTDA</t>
  </si>
  <si>
    <t>ANDRES HERNANDEZ BOHMER</t>
  </si>
  <si>
    <t>CR 16 39A 53</t>
  </si>
  <si>
    <t>contabilidad@fondofes.com.co</t>
  </si>
  <si>
    <t>CALLE 59A BIS NO. 5-53</t>
  </si>
  <si>
    <t>CARRERA 10 NO. 16 - 39 PISO 6</t>
  </si>
  <si>
    <t>info@coopetrol.coop</t>
  </si>
  <si>
    <t>COOPERATIVA DE PRODUCCION Y TRABAJO VENCEDOR</t>
  </si>
  <si>
    <t>860-522-164-1</t>
  </si>
  <si>
    <t>COOPVENCEDOR</t>
  </si>
  <si>
    <t>Cría de aves de corral</t>
  </si>
  <si>
    <t xml:space="preserve">ALFONSO SARMIENTO AMADO </t>
  </si>
  <si>
    <t>gerente@cooptraiss.com</t>
  </si>
  <si>
    <t>COOPERATIVA EMPRESARIAL DE AHORRO Y CREDITO</t>
  </si>
  <si>
    <t>coempopular@coempopular.com.co</t>
  </si>
  <si>
    <t>COPERATIVA MULTIACTIVA DE EDUCADORES DE BOYACA</t>
  </si>
  <si>
    <t>891-801-371-8</t>
  </si>
  <si>
    <t>COEDUCADORES BOYACA</t>
  </si>
  <si>
    <t>HECTOR HORACIO ORTEGON CAÑON</t>
  </si>
  <si>
    <t>CARRERA 9 # 16-35</t>
  </si>
  <si>
    <t>contabilidad@coopjudicial.com</t>
  </si>
  <si>
    <t>FONDO DE EMPLEADOS UNIVERSIDAD DE CALDAS</t>
  </si>
  <si>
    <t>890-801-733-7</t>
  </si>
  <si>
    <t>FONCALDAS</t>
  </si>
  <si>
    <t>ALBERTO SANTA RIOS</t>
  </si>
  <si>
    <t>CLL 77B N 57-103</t>
  </si>
  <si>
    <t>coordinadorcontable@comulseb.coop</t>
  </si>
  <si>
    <t>gerencia@codelcauca.com.co</t>
  </si>
  <si>
    <t>cucuta@losolivos.co</t>
  </si>
  <si>
    <t>CRA 6 67 35</t>
  </si>
  <si>
    <t>CR 13 A  34 70 OF 217</t>
  </si>
  <si>
    <t>gerencia@corpecol.com</t>
  </si>
  <si>
    <t>UNION DE PROFESIONALES PARA LA CULTURA Y LA RECREACION, U.P.C.R., ASOCIACION COOPERATIVA</t>
  </si>
  <si>
    <t>830-027-779-7</t>
  </si>
  <si>
    <t>MYRIAM MARTINEZ SUESCUM</t>
  </si>
  <si>
    <t>COOPERATIVA MULTIACTIVA SAES</t>
  </si>
  <si>
    <t>900-117-337-5</t>
  </si>
  <si>
    <t>SAES</t>
  </si>
  <si>
    <t>MARIA CRISTINA ESPINOSA LARRARTE</t>
  </si>
  <si>
    <t>ncontabilidad@saes-col.com</t>
  </si>
  <si>
    <t>administracion@fondoenergia.com</t>
  </si>
  <si>
    <t>info@cooprofesoresun.coop</t>
  </si>
  <si>
    <t>coopchipaque@gmail.com</t>
  </si>
  <si>
    <t>CLL 50 # 8-27</t>
  </si>
  <si>
    <t>yimy.segura@claro.com.co</t>
  </si>
  <si>
    <t>coeda@une.net.co</t>
  </si>
  <si>
    <t>corporativo@creafam.coop</t>
  </si>
  <si>
    <t>COOPERATIVA DE CAFICULTORES DE ANDES LTDA</t>
  </si>
  <si>
    <t>890-907-638-1</t>
  </si>
  <si>
    <t>COOPERAN</t>
  </si>
  <si>
    <t>JUAN DAVID RENDON CANAVERAL</t>
  </si>
  <si>
    <t>ANDES</t>
  </si>
  <si>
    <t>auxadministrativa@fbcsena.com</t>
  </si>
  <si>
    <t>KM 2 VIA CABILDO</t>
  </si>
  <si>
    <t>cocorna@cooperativapioxii.com.co</t>
  </si>
  <si>
    <t>CL 31 A 65F 30</t>
  </si>
  <si>
    <t>coosvicente@coosvicente.com</t>
  </si>
  <si>
    <t>FONDO DE EMPLEADOS AMIGOTEX LTDA.</t>
  </si>
  <si>
    <t>890-985-233-5</t>
  </si>
  <si>
    <t>AMIGOTEX</t>
  </si>
  <si>
    <t>MARGARITA MARIA COLMENARES VELASQUEZ</t>
  </si>
  <si>
    <t>SABANETA</t>
  </si>
  <si>
    <t>ventanillaunica@fondecom.com.co</t>
  </si>
  <si>
    <t>contabilidad@fonvalle.com.co</t>
  </si>
  <si>
    <t>CARRERA 8 # 10-47</t>
  </si>
  <si>
    <t>CESCA COOPERATIVA DE AHORRO Y CREDITO</t>
  </si>
  <si>
    <t>890-803-236-7</t>
  </si>
  <si>
    <t>CESCA</t>
  </si>
  <si>
    <t>OCTAVIO DE JESUS MONTES ARCILA</t>
  </si>
  <si>
    <t>CL 28 19 32</t>
  </si>
  <si>
    <t>contador@cesca.coop</t>
  </si>
  <si>
    <t>CRA 21 NO 21-29</t>
  </si>
  <si>
    <t>contabilidad@ceocal.co</t>
  </si>
  <si>
    <t xml:space="preserve">Transporte aéreo nacional de carga </t>
  </si>
  <si>
    <t>ccoomonomeros@servext.com</t>
  </si>
  <si>
    <t>COOPERATIVA ESPECIALIZADA DE AHRRO Y CREDITO CREDISERVIR</t>
  </si>
  <si>
    <t>CARREÑO BUENO EDUARDO</t>
  </si>
  <si>
    <t>CRA 3 3 52 AVENIDA LAS AMERICAS</t>
  </si>
  <si>
    <t>CALLER 16 NO. 9-96 BARRIO LA ESPERANZA</t>
  </si>
  <si>
    <t>CALLE 21 NRO 5-48</t>
  </si>
  <si>
    <t>coopeaipe@yahoo.com</t>
  </si>
  <si>
    <t>AV 5 A NTE 23 AN 29</t>
  </si>
  <si>
    <t>COOPERATIVA DE IMPRESORES DE BOGOTA, COIMPRESORES BOGOTA</t>
  </si>
  <si>
    <t>860-047-066-9</t>
  </si>
  <si>
    <t>COIMPESORES</t>
  </si>
  <si>
    <t>JESUS ALFREDO SANCHEZ ROJAS</t>
  </si>
  <si>
    <t>YUMBO</t>
  </si>
  <si>
    <t>CRA 2 ENTRE CLLS 20 Y 21</t>
  </si>
  <si>
    <t>PITALITO</t>
  </si>
  <si>
    <t>MOGOTES</t>
  </si>
  <si>
    <t xml:space="preserve">Tel 7560557   mbonilla@supersolidaria.gov.co </t>
  </si>
  <si>
    <t>AMALFI</t>
  </si>
  <si>
    <t>coopsanfrancisco@hotmail.com</t>
  </si>
  <si>
    <t>cootrapeldar@cootrapeldar.coop</t>
  </si>
  <si>
    <t>CARRERA 4 5-20</t>
  </si>
  <si>
    <t>KRA 33 # 17 B 45</t>
  </si>
  <si>
    <t>gerencia.general@cooindegabo.com.co</t>
  </si>
  <si>
    <t>VIA CALLE 80 EL VINO KM 9.2 VEREDA LA PUNTA</t>
  </si>
  <si>
    <t>contabilidad@consumo.com.co</t>
  </si>
  <si>
    <t>CALLE 50 N 50 19</t>
  </si>
  <si>
    <t>juandedios@edatel.net.co</t>
  </si>
  <si>
    <t>bibianaca@colanta.com.co</t>
  </si>
  <si>
    <t>COLEGIO INEM FELIPE PEREZ URB. EL JARDIN I ETAPA</t>
  </si>
  <si>
    <t>CRA 43A NRO. 1 A SUR 69 OF 202</t>
  </si>
  <si>
    <t>gerencia@fec.com.co</t>
  </si>
  <si>
    <t>gerencia@coogomezplata.com</t>
  </si>
  <si>
    <t>contabilidad@forjarcooperativa.com</t>
  </si>
  <si>
    <t>CARRERA 49 57 51</t>
  </si>
  <si>
    <t>COOPERATIVA MULTISERVICIOS COOTRACOLTA LTDA.</t>
  </si>
  <si>
    <t>890-201-572-3</t>
  </si>
  <si>
    <t>COOTRACOLTA LTDA</t>
  </si>
  <si>
    <t>JENRI ORLANDO RODRIGUEZ RIVEROS</t>
  </si>
  <si>
    <t>contabilidad@cootracolta.com</t>
  </si>
  <si>
    <t>CALLE 9 UIS PARQ 6</t>
  </si>
  <si>
    <t>AV 2 CN 23AN 27</t>
  </si>
  <si>
    <t>CR 39A T10 70</t>
  </si>
  <si>
    <t>coomultraiss@gmail.com</t>
  </si>
  <si>
    <t>cmontes@argos.com.co</t>
  </si>
  <si>
    <t>CL 51 18 54</t>
  </si>
  <si>
    <t>CALLE 3 NO 8 22</t>
  </si>
  <si>
    <t>CR 12 10 00 CENTRO</t>
  </si>
  <si>
    <t>asistenteadministrativa@serviconal.com.co</t>
  </si>
  <si>
    <t>johna_borrero@coomeva.com.co</t>
  </si>
  <si>
    <t>edikaj.galindo@foneh.com</t>
  </si>
  <si>
    <t>AV. PASOANCHO Nº 57 - 50</t>
  </si>
  <si>
    <t>6492</t>
  </si>
  <si>
    <t>CALLE 36 7 41 OF 302</t>
  </si>
  <si>
    <t>9603</t>
  </si>
  <si>
    <t>4669</t>
  </si>
  <si>
    <t>6424</t>
  </si>
  <si>
    <t>4645</t>
  </si>
  <si>
    <t>aydatere27@gmail.com</t>
  </si>
  <si>
    <t>CR 67 100 20 P 7</t>
  </si>
  <si>
    <t>4773</t>
  </si>
  <si>
    <t>copservir@copservir.com</t>
  </si>
  <si>
    <t>CR 7 N 34 22</t>
  </si>
  <si>
    <t>contabilidad@beneficiar.com.co</t>
  </si>
  <si>
    <t>4690</t>
  </si>
  <si>
    <t>COOPERATIVA MULTIACTIVA DE EMPLEADOS DE COSMETICOS Y POPULARES</t>
  </si>
  <si>
    <t>800-251-322-5</t>
  </si>
  <si>
    <t>COSMEPOP</t>
  </si>
  <si>
    <t>6810</t>
  </si>
  <si>
    <t>Actividades inmobiliarias realizadas con bienes propios o arrendados</t>
  </si>
  <si>
    <t>FREDDY HERNANDEZ COLLAZOS</t>
  </si>
  <si>
    <t>cosmepop.contable@gmail.com</t>
  </si>
  <si>
    <t>9499</t>
  </si>
  <si>
    <t>COOPERATIVA DE TRABAJADORES DE LA CASA EDITORIAL EL TIEMPO S.A. LTDA</t>
  </si>
  <si>
    <t>860-014-327-4</t>
  </si>
  <si>
    <t>COOTRATIEMPO</t>
  </si>
  <si>
    <t>WILLIAM ENRIQUE CIFUENTES MARTINEZ</t>
  </si>
  <si>
    <t>contabilidad@cootratiempo.com.co</t>
  </si>
  <si>
    <t>torresmc@bancoavvillas.com.co</t>
  </si>
  <si>
    <t>COOPERATIVA DE TRABAJO ASOCIADO DE PRODUCCION COMERCIALIZACION Y SERVICIOS</t>
  </si>
  <si>
    <t>830-010-878-3</t>
  </si>
  <si>
    <t>FARMACOOP</t>
  </si>
  <si>
    <t>7010</t>
  </si>
  <si>
    <t>Actividades de administración empresarial</t>
  </si>
  <si>
    <t>AVENIDA CALLE 26 68C 61 OF 510</t>
  </si>
  <si>
    <t>farmacoop.contable@gmail.com</t>
  </si>
  <si>
    <t>AV AMERICAS 42A - 21</t>
  </si>
  <si>
    <t>fyalvarado@colsanitas.com</t>
  </si>
  <si>
    <t>gerencia@coopexmo.com</t>
  </si>
  <si>
    <t>financiar@financiar.com.co</t>
  </si>
  <si>
    <t>6422</t>
  </si>
  <si>
    <t>6431</t>
  </si>
  <si>
    <t>6499</t>
  </si>
  <si>
    <t>gerenciafess@supersociedades.gov.co</t>
  </si>
  <si>
    <t>henry.lopez@emprender.com.co</t>
  </si>
  <si>
    <t>5310</t>
  </si>
  <si>
    <t>0145</t>
  </si>
  <si>
    <t>6495</t>
  </si>
  <si>
    <t>coordinadordecontabilidad@secreditos.org.co</t>
  </si>
  <si>
    <t>CR 17 57 15</t>
  </si>
  <si>
    <t>CR 25 28 22</t>
  </si>
  <si>
    <t>9609</t>
  </si>
  <si>
    <t>4711</t>
  </si>
  <si>
    <t>gerencia@orbiscoop.com</t>
  </si>
  <si>
    <t>4631</t>
  </si>
  <si>
    <t>comedal@comedal.com.co</t>
  </si>
  <si>
    <t>8699</t>
  </si>
  <si>
    <t>6494</t>
  </si>
  <si>
    <t>0123</t>
  </si>
  <si>
    <t>coompau@hotmail.com</t>
  </si>
  <si>
    <t>dsisquiarco@feisa.com.co</t>
  </si>
  <si>
    <t>9411</t>
  </si>
  <si>
    <t>CALLE 30 # 28-69</t>
  </si>
  <si>
    <t>1040</t>
  </si>
  <si>
    <t>CALLE 20 19 18</t>
  </si>
  <si>
    <t>4620</t>
  </si>
  <si>
    <t>CALLE 10 12 07</t>
  </si>
  <si>
    <t>coopecredito@coopecredito.com.co</t>
  </si>
  <si>
    <t>CALLE 53 45-112 ED. COLSEGUROS PISO 8</t>
  </si>
  <si>
    <t>CARRERA 76 # 35 35</t>
  </si>
  <si>
    <t>KRA. 13  15-25</t>
  </si>
  <si>
    <t>contabilidad@coosanandresito.com</t>
  </si>
  <si>
    <t>CL 64 NORTE NO 5B 146 LC 26</t>
  </si>
  <si>
    <t>gerencia@fonemla14.com</t>
  </si>
  <si>
    <t>AV 6 AN  22 N 54</t>
  </si>
  <si>
    <t>0111</t>
  </si>
  <si>
    <t>CL 47 33 01 LOCAL 15</t>
  </si>
  <si>
    <t>9001</t>
  </si>
  <si>
    <t>6514</t>
  </si>
  <si>
    <t>CRA 2 NO.14A-02</t>
  </si>
  <si>
    <t>gerente@fondrummond.com</t>
  </si>
  <si>
    <t>CESAR JULIO DIAZ LASSO</t>
  </si>
  <si>
    <t>CALLE 60 # 25 - 01</t>
  </si>
  <si>
    <t>1061</t>
  </si>
  <si>
    <t>6512</t>
  </si>
  <si>
    <t>5121</t>
  </si>
  <si>
    <t>CRA 5 10 23</t>
  </si>
  <si>
    <t>ysalas@cootracerrejon.coop</t>
  </si>
  <si>
    <t>CALLE 47 NO 41 109</t>
  </si>
  <si>
    <t>CRA 60 N 75-130</t>
  </si>
  <si>
    <t>lerazo@olimpica.com.co</t>
  </si>
  <si>
    <t>cobelleza1@yahoo.com</t>
  </si>
  <si>
    <t>marlen.bernal@coopsantander.com</t>
  </si>
  <si>
    <t>6619</t>
  </si>
  <si>
    <t>1051</t>
  </si>
  <si>
    <t>CLLE 9 0 84 BRR LATINO</t>
  </si>
  <si>
    <t>contabilidadcooptelecuc@gmail.com</t>
  </si>
  <si>
    <t>cootepltda@yahoo.es</t>
  </si>
  <si>
    <t>CALLE 4 NO 7 - 03</t>
  </si>
  <si>
    <t>4754</t>
  </si>
  <si>
    <t>KM 1.5 VIA SIBERIA COTA</t>
  </si>
  <si>
    <t>cafenorte@cafenorte.com.co</t>
  </si>
  <si>
    <t>prosperando2006@gmail.com</t>
  </si>
  <si>
    <t>FONDO DE EMPLEADOS DE CENCOSUD COLOMBIA S A</t>
  </si>
  <si>
    <t>830-111-345-3</t>
  </si>
  <si>
    <t>STELLA CIFUENTES GARCIA</t>
  </si>
  <si>
    <t>AV 9 125 30</t>
  </si>
  <si>
    <t>8299</t>
  </si>
  <si>
    <t>TV 26B 40A 77</t>
  </si>
  <si>
    <t>0144</t>
  </si>
  <si>
    <t>8544</t>
  </si>
  <si>
    <t>CARRERA 57 12 07</t>
  </si>
  <si>
    <t>CARRERA 77 NRO 34 41</t>
  </si>
  <si>
    <t>4661</t>
  </si>
  <si>
    <t>contabilidad@unimos.com.co</t>
  </si>
  <si>
    <t>COOPERATIVA EMSSANAR SERVICIO FARMACEUTICO</t>
  </si>
  <si>
    <t>900-062-612-8</t>
  </si>
  <si>
    <t>COOEMSSANAR SF</t>
  </si>
  <si>
    <t>ALFREDO MELCHOR JACHO MEJIA</t>
  </si>
  <si>
    <t>CALLE 11 A CARRERA 33 ESQUINA</t>
  </si>
  <si>
    <t>cooemssanarsfinformes@emssanar.org.co</t>
  </si>
  <si>
    <t>gerencia@coosupercredito.com</t>
  </si>
  <si>
    <t>YALI</t>
  </si>
  <si>
    <t>lardila@uniandes.edu.co</t>
  </si>
  <si>
    <t>KRA 3 NO 17-73 P1</t>
  </si>
  <si>
    <t>CALLE 19 NO 5 - 25 PISO 3</t>
  </si>
  <si>
    <t>info@coopindumil.com.co</t>
  </si>
  <si>
    <t>TV 21 98 71</t>
  </si>
  <si>
    <t>srobayop@progressa.coop</t>
  </si>
  <si>
    <t>CORPORACION FONDO DE EMPLEADOS DEL SECTOR FINANCIERO</t>
  </si>
  <si>
    <t>CRA 11 NO. 68-12</t>
  </si>
  <si>
    <t>covicss1972@covicss.com</t>
  </si>
  <si>
    <t>CR 53 103 B 91</t>
  </si>
  <si>
    <t>AV 19 9 01 P 11</t>
  </si>
  <si>
    <t>AV CALLE 24 # 75-72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</si>
  <si>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</si>
  <si>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</si>
  <si>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</si>
  <si>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</si>
  <si>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</si>
  <si>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CRA 10 N 12-57</t>
  </si>
  <si>
    <t>COOPERATIVA MULTIACTIVA DE COMERCIANTES DE SAN VICTORINO</t>
  </si>
  <si>
    <t>860-515-691-0</t>
  </si>
  <si>
    <t>COOMERSANV</t>
  </si>
  <si>
    <t>MARCO ANTONIO PACHON ORJUELA</t>
  </si>
  <si>
    <t>CR 30 30 29</t>
  </si>
  <si>
    <t>COOPERATIVA INTEGRAL DE PRODUCCION Y TRABAJO ASOCIADO RECUPERAR</t>
  </si>
  <si>
    <t>890-985-000-6</t>
  </si>
  <si>
    <t>COOPERATIVA RECUPERAR</t>
  </si>
  <si>
    <t>8121</t>
  </si>
  <si>
    <t>Limpieza general interior de edificios</t>
  </si>
  <si>
    <t>ARMANDO MONTOYA BAENA</t>
  </si>
  <si>
    <t>CRA 46 51-58</t>
  </si>
  <si>
    <t>recupera@recuperar.com.co</t>
  </si>
  <si>
    <t>CALLE BOLIVAR 21 - 54</t>
  </si>
  <si>
    <t>CL 14 52 12</t>
  </si>
  <si>
    <t>fopresente@grupo-exito.com</t>
  </si>
  <si>
    <t>auxcontable@coopemsura.com.co</t>
  </si>
  <si>
    <t>asesor11@coopacredito.com</t>
  </si>
  <si>
    <t>gerencia@amigotex.com</t>
  </si>
  <si>
    <t>CRA 47 52 66</t>
  </si>
  <si>
    <t>CL 4 NO 4-26</t>
  </si>
  <si>
    <t>coapazltda84@yahoo.com</t>
  </si>
  <si>
    <t>CALLE 29 N 6 A 40</t>
  </si>
  <si>
    <t>CARRERA 5 4A 04</t>
  </si>
  <si>
    <t>energifondocontador@emaholdings.com</t>
  </si>
  <si>
    <t>CL 10 4 47 P 28 ED CORFICOLOMBIANA</t>
  </si>
  <si>
    <t>CR 32 12 00</t>
  </si>
  <si>
    <t>cooperativaconfiamos@gmail.com</t>
  </si>
  <si>
    <t>financiera@comerciacoop.coop</t>
  </si>
  <si>
    <t>CRA 8 9 18</t>
  </si>
  <si>
    <t>direccionadministrativa@losolivos.com.co</t>
  </si>
  <si>
    <t>COOPERATIVA INDUSTRIAL LECHERA DE COLOMBIA</t>
  </si>
  <si>
    <t>890-100-372-3</t>
  </si>
  <si>
    <t>CILEDCO</t>
  </si>
  <si>
    <t>RICARDO EDMUNDO ROSALES ZAMBRANO</t>
  </si>
  <si>
    <t>CR 36 53 47</t>
  </si>
  <si>
    <t>contabilidad.bquilla@ciledco.com.co</t>
  </si>
  <si>
    <t>giovannycardona@avanza.coop</t>
  </si>
  <si>
    <t>multicoop1963@gmail.com</t>
  </si>
  <si>
    <t>caficauca@caficauca.com</t>
  </si>
  <si>
    <t>coopintegrate@yahoo.es</t>
  </si>
  <si>
    <t>CRA 7 NO 6A 24 CENTRO GUAMALITO</t>
  </si>
  <si>
    <t>coinprogua@gmail.com</t>
  </si>
  <si>
    <t>CRA 15 N 17 06</t>
  </si>
  <si>
    <t>CALLE 49 NO 15-49 PISO 2</t>
  </si>
  <si>
    <t>impuestos@coomultrasan.com</t>
  </si>
  <si>
    <t>gerencia@cooperativalarosa.coop</t>
  </si>
  <si>
    <t>contabilidad@coopava.com.co</t>
  </si>
  <si>
    <t>CALLE 44 5 39</t>
  </si>
  <si>
    <t>AV CARRERA 15 93 A 84 OF 308</t>
  </si>
  <si>
    <t>CALLE 35 NO 16 43</t>
  </si>
  <si>
    <t>financiera.comultrasan@comultrasan.com.co</t>
  </si>
  <si>
    <t>presidencia_ejecutiva@coomeva.com.co</t>
  </si>
  <si>
    <t>CARRERA 28 A 79 59</t>
  </si>
  <si>
    <t>CL 30 A 77-60</t>
  </si>
  <si>
    <t>informacion@ayatawacoop.co</t>
  </si>
  <si>
    <t>CL 5 59 A 51</t>
  </si>
  <si>
    <t>Información actualizada el 20 de Febrero de 2019</t>
  </si>
  <si>
    <t>2431287</t>
  </si>
  <si>
    <t>3208320</t>
  </si>
  <si>
    <t>3382578</t>
  </si>
  <si>
    <t>ebautis@bancodebogota.com.co</t>
  </si>
  <si>
    <t>CARRERA 15 97-60</t>
  </si>
  <si>
    <t>6460000</t>
  </si>
  <si>
    <t>CARRERA 31 22B 15</t>
  </si>
  <si>
    <t>2088700</t>
  </si>
  <si>
    <t>info@cipb.net</t>
  </si>
  <si>
    <t>CARRERA 30 45 A 32</t>
  </si>
  <si>
    <t>7463080</t>
  </si>
  <si>
    <t>3275540</t>
  </si>
  <si>
    <t>gerencia@fontebo.com</t>
  </si>
  <si>
    <t>3425523</t>
  </si>
  <si>
    <t>CALLE 25D 95-56</t>
  </si>
  <si>
    <t>2958861</t>
  </si>
  <si>
    <t>CALLE 53  21 29</t>
  </si>
  <si>
    <t>3598900</t>
  </si>
  <si>
    <t>5895600</t>
  </si>
  <si>
    <t>CL 15 72 95</t>
  </si>
  <si>
    <t>4248888</t>
  </si>
  <si>
    <t>dpulido@lafayette.com</t>
  </si>
  <si>
    <t>3351700</t>
  </si>
  <si>
    <t>7400009</t>
  </si>
  <si>
    <t>AV TRONCAL DE OCCIDENTE # 18 76 MZ J LOTE 4</t>
  </si>
  <si>
    <t>4100599</t>
  </si>
  <si>
    <t>2128100</t>
  </si>
  <si>
    <t>6359080</t>
  </si>
  <si>
    <t>3275300</t>
  </si>
  <si>
    <t>3218299</t>
  </si>
  <si>
    <t>CALLE 26 # 69-76 TO3 OF903</t>
  </si>
  <si>
    <t>7426333</t>
  </si>
  <si>
    <t>CRA 7 NO 27-18</t>
  </si>
  <si>
    <t>5818181</t>
  </si>
  <si>
    <t>CRA 31 A 25 A 17</t>
  </si>
  <si>
    <t>3687009</t>
  </si>
  <si>
    <t>2211461</t>
  </si>
  <si>
    <t>4272984</t>
  </si>
  <si>
    <t>8478411</t>
  </si>
  <si>
    <t>AV CLLE 26 100 45 OF 202</t>
  </si>
  <si>
    <t>4139887</t>
  </si>
  <si>
    <t>jpuerto@coopedac.com</t>
  </si>
  <si>
    <t>CALLE 127 A # 53 A -45 PISO 7</t>
  </si>
  <si>
    <t>6345395</t>
  </si>
  <si>
    <t>CLL63 #24-58 / 80</t>
  </si>
  <si>
    <t>3480564</t>
  </si>
  <si>
    <t>gerencia@canapro.coop</t>
  </si>
  <si>
    <t>CALLE 35 14 12 PISO 3</t>
  </si>
  <si>
    <t>3084959</t>
  </si>
  <si>
    <t>3286540</t>
  </si>
  <si>
    <t>CR 1 26 71 PISO 10</t>
  </si>
  <si>
    <t>4070700</t>
  </si>
  <si>
    <t>CALLE 38 NO.13-37 PISO 9</t>
  </si>
  <si>
    <t>6024600</t>
  </si>
  <si>
    <t>5368389</t>
  </si>
  <si>
    <t>CL 42 8 A 80 P 2</t>
  </si>
  <si>
    <t>5558160</t>
  </si>
  <si>
    <t>gerencia@febor.coop</t>
  </si>
  <si>
    <t>4731</t>
  </si>
  <si>
    <t>CL 28 13A 15 P23</t>
  </si>
  <si>
    <t>3300000</t>
  </si>
  <si>
    <t>CALLE 45A NO. 28 62</t>
  </si>
  <si>
    <t>7393900</t>
  </si>
  <si>
    <t>4055554</t>
  </si>
  <si>
    <t>6466060</t>
  </si>
  <si>
    <t>CALLE 64 7-39</t>
  </si>
  <si>
    <t>7958020</t>
  </si>
  <si>
    <t>CL 90 18-53 OF 304</t>
  </si>
  <si>
    <t>6368815</t>
  </si>
  <si>
    <t>CARRERA 13 # 56 55 PISO 5</t>
  </si>
  <si>
    <t>2120589</t>
  </si>
  <si>
    <t>2111924</t>
  </si>
  <si>
    <t>CALLE 34 NO. 17 37</t>
  </si>
  <si>
    <t>3271340</t>
  </si>
  <si>
    <t>CRA 8 NO. 6-20 PISO 2</t>
  </si>
  <si>
    <t>8522565</t>
  </si>
  <si>
    <t>CALLE 33  20   40</t>
  </si>
  <si>
    <t>2328455</t>
  </si>
  <si>
    <t>7463077</t>
  </si>
  <si>
    <t>CR  12   89  29 P 6</t>
  </si>
  <si>
    <t>5886666</t>
  </si>
  <si>
    <t>CALLE 39B 19 -15</t>
  </si>
  <si>
    <t>3237505</t>
  </si>
  <si>
    <t>TV 70 NO 108 59</t>
  </si>
  <si>
    <t>5331166</t>
  </si>
  <si>
    <t>KR 15 76 27</t>
  </si>
  <si>
    <t>6501999</t>
  </si>
  <si>
    <t>8484009</t>
  </si>
  <si>
    <t>FONDO DE EMPLEADOS DE CLARO COLOMBIA</t>
  </si>
  <si>
    <t>FONDO EMPLEADOS CLARO COLOMBIA</t>
  </si>
  <si>
    <t>CR 68A NO.24B 10 T2 P3</t>
  </si>
  <si>
    <t>7462200</t>
  </si>
  <si>
    <t>5730910</t>
  </si>
  <si>
    <t>3004955</t>
  </si>
  <si>
    <t>3365211</t>
  </si>
  <si>
    <t>contabilidad@coopmincom.com.co</t>
  </si>
  <si>
    <t>6018700</t>
  </si>
  <si>
    <t>3446985</t>
  </si>
  <si>
    <t>5185797</t>
  </si>
  <si>
    <t>CALLE 57 # 24 11</t>
  </si>
  <si>
    <t>8051660</t>
  </si>
  <si>
    <t>7551971</t>
  </si>
  <si>
    <t>CL 52 7 64</t>
  </si>
  <si>
    <t>3105236</t>
  </si>
  <si>
    <t>ustacoopltda@ustacoopltda.com</t>
  </si>
  <si>
    <t>CL 106 48 05</t>
  </si>
  <si>
    <t>5932400</t>
  </si>
  <si>
    <t>KR 20 39A 20</t>
  </si>
  <si>
    <t>2873215</t>
  </si>
  <si>
    <t>oespinosa@coopava.com.co</t>
  </si>
  <si>
    <t>CRA 13A N° 34 72</t>
  </si>
  <si>
    <t>7440707</t>
  </si>
  <si>
    <t>3759900</t>
  </si>
  <si>
    <t>contabilidad@vencedor.coop</t>
  </si>
  <si>
    <t>6127111</t>
  </si>
  <si>
    <t>CL 24 26 7 0</t>
  </si>
  <si>
    <t>5185066</t>
  </si>
  <si>
    <t>CALLE 57 NO 8B 05 INT 32</t>
  </si>
  <si>
    <t>3478616</t>
  </si>
  <si>
    <t>fodesep@fodese.gov.co</t>
  </si>
  <si>
    <t>CL 72 NO. 9 -55</t>
  </si>
  <si>
    <t>3492944</t>
  </si>
  <si>
    <t>CALLE 6 10A 47</t>
  </si>
  <si>
    <t>8522067</t>
  </si>
  <si>
    <t>AV CRA 68A 24B 10</t>
  </si>
  <si>
    <t>7429797</t>
  </si>
  <si>
    <t>CRA.17 #93A02 PISO2</t>
  </si>
  <si>
    <t>6226788</t>
  </si>
  <si>
    <t>AV CLL 26 N° 51 50 OF 110</t>
  </si>
  <si>
    <t>3242405</t>
  </si>
  <si>
    <t>3457665</t>
  </si>
  <si>
    <t>2853101</t>
  </si>
  <si>
    <t>sgerencia@feud.com.co</t>
  </si>
  <si>
    <t>7427980</t>
  </si>
  <si>
    <t>CALLE 25 G 85 B 05</t>
  </si>
  <si>
    <t>7426104</t>
  </si>
  <si>
    <t>CR 14 76 26 OF 608</t>
  </si>
  <si>
    <t>4722242</t>
  </si>
  <si>
    <t>2258133</t>
  </si>
  <si>
    <t>admon@coprocenva.coop</t>
  </si>
  <si>
    <t>8523282</t>
  </si>
  <si>
    <t>cooperativa@alcalicoop.coop</t>
  </si>
  <si>
    <t>5666601</t>
  </si>
  <si>
    <t>CL 7 4 - 81</t>
  </si>
  <si>
    <t>2467464</t>
  </si>
  <si>
    <t>5939966</t>
  </si>
  <si>
    <t>5219000</t>
  </si>
  <si>
    <t>CALLE 14 11 38</t>
  </si>
  <si>
    <t>7561122</t>
  </si>
  <si>
    <t>info@coomersan.com</t>
  </si>
  <si>
    <t>4375150</t>
  </si>
  <si>
    <t>p.mesa@coopidrogas.com.co</t>
  </si>
  <si>
    <t>CALLE 12 B N 7 90 OF 417</t>
  </si>
  <si>
    <t>3343400</t>
  </si>
  <si>
    <t>7440733</t>
  </si>
  <si>
    <t>CRA 7 72 64 INT 1</t>
  </si>
  <si>
    <t>2173383</t>
  </si>
  <si>
    <t>CARRERA 37  23A 60</t>
  </si>
  <si>
    <t>3683100</t>
  </si>
  <si>
    <t>CALLE 16 6 66 PISO 24</t>
  </si>
  <si>
    <t>6060444</t>
  </si>
  <si>
    <t>CALLE 50 27 26</t>
  </si>
  <si>
    <t>4851818</t>
  </si>
  <si>
    <t>CARRERA 46  13 20</t>
  </si>
  <si>
    <t>4194949</t>
  </si>
  <si>
    <t>CALLE 47 N. 52-86 LOCLA 322</t>
  </si>
  <si>
    <t>6040982</t>
  </si>
  <si>
    <t>CR 44 # 49-26</t>
  </si>
  <si>
    <t>4441718</t>
  </si>
  <si>
    <t>contador1@cooperen.com</t>
  </si>
  <si>
    <t>CR 54 40A-26</t>
  </si>
  <si>
    <t>4446111</t>
  </si>
  <si>
    <t>CRA 21 NRO 20-29</t>
  </si>
  <si>
    <t>8674027</t>
  </si>
  <si>
    <t>info@coobelmira.com</t>
  </si>
  <si>
    <t>3359327</t>
  </si>
  <si>
    <t>CALLE 25 A  N 43B-115</t>
  </si>
  <si>
    <t>2318065</t>
  </si>
  <si>
    <t>CRA 30 N°. 30 - 20</t>
  </si>
  <si>
    <t>8640152</t>
  </si>
  <si>
    <t>CL. 46 NRO 52A 14</t>
  </si>
  <si>
    <t>4030500</t>
  </si>
  <si>
    <t>gerencia@coogranada.com.co</t>
  </si>
  <si>
    <t>CALLE 33A 72 107</t>
  </si>
  <si>
    <t>4600440</t>
  </si>
  <si>
    <t>8610471</t>
  </si>
  <si>
    <t>3225122</t>
  </si>
  <si>
    <t>CR 21 20 34</t>
  </si>
  <si>
    <t>8301300</t>
  </si>
  <si>
    <t>gerencia@coopriachon.com.co</t>
  </si>
  <si>
    <t>8656720</t>
  </si>
  <si>
    <t>agenciasanroque@coosanroque.com</t>
  </si>
  <si>
    <t>4440720</t>
  </si>
  <si>
    <t>4489129</t>
  </si>
  <si>
    <t>2315009</t>
  </si>
  <si>
    <t>CRA 50 49 A 52</t>
  </si>
  <si>
    <t>8414741</t>
  </si>
  <si>
    <t>cristina.restrrepo@delosandescooperativa.com</t>
  </si>
  <si>
    <t>CLL 49 N 50 21</t>
  </si>
  <si>
    <t>4445834</t>
  </si>
  <si>
    <t>contabilidad@coagrupo.com</t>
  </si>
  <si>
    <t>CARRERA 65 #49A9</t>
  </si>
  <si>
    <t>4442533</t>
  </si>
  <si>
    <t>3223231</t>
  </si>
  <si>
    <t>4442033</t>
  </si>
  <si>
    <t>8647265</t>
  </si>
  <si>
    <t>CRA 66 NR 49 B 20 BLO A 206</t>
  </si>
  <si>
    <t>6051844</t>
  </si>
  <si>
    <t>ana@cooservunal.coop</t>
  </si>
  <si>
    <t>CALLE 30 # 86 - 32</t>
  </si>
  <si>
    <t>5402790</t>
  </si>
  <si>
    <t>comudem@une.net.co</t>
  </si>
  <si>
    <t>4308062</t>
  </si>
  <si>
    <t>CARRERA 51# 41- 154 LOCAL 152</t>
  </si>
  <si>
    <t>4035600</t>
  </si>
  <si>
    <t>gerencia@cootradeptales.com.co</t>
  </si>
  <si>
    <t>4447424</t>
  </si>
  <si>
    <t>CARRERA 48 24 104</t>
  </si>
  <si>
    <t>6054949</t>
  </si>
  <si>
    <t>3207740</t>
  </si>
  <si>
    <t>CALLE 67 # 53-108 BLOQUE 22 OF 213</t>
  </si>
  <si>
    <t>5167686</t>
  </si>
  <si>
    <t>CARERA  50 #5014 EDIF BANCO POPULAR PISO 20 PAR BE</t>
  </si>
  <si>
    <t>4443075</t>
  </si>
  <si>
    <t>coopeoccidente@une.net.co</t>
  </si>
  <si>
    <t>4314130</t>
  </si>
  <si>
    <t>CALLE 34 NO. 43-66 OFICINA 223</t>
  </si>
  <si>
    <t>2320221</t>
  </si>
  <si>
    <t>4300500</t>
  </si>
  <si>
    <t>5605900</t>
  </si>
  <si>
    <t>CALLE 12 SUR 18 - 168</t>
  </si>
  <si>
    <t>3157790</t>
  </si>
  <si>
    <t>URBANIZACION SANTA LUCIA CRA 31 D2 MMZA B2 LOTE 1</t>
  </si>
  <si>
    <t>6424120</t>
  </si>
  <si>
    <t>8442029</t>
  </si>
  <si>
    <t>CRA 43 49 58 PISO7</t>
  </si>
  <si>
    <t>2160202</t>
  </si>
  <si>
    <t>CALLE 51 NO. 48-09 OF 709 ED LA BASTILLA</t>
  </si>
  <si>
    <t>4809480</t>
  </si>
  <si>
    <t>4440226</t>
  </si>
  <si>
    <t>CRA 50A # 37-34 LOCAL 211 CC PLAZA ARRAYANES</t>
  </si>
  <si>
    <t>4803960</t>
  </si>
  <si>
    <t>CALLE 74 N. 64A 51</t>
  </si>
  <si>
    <t>4455555</t>
  </si>
  <si>
    <t>8537466</t>
  </si>
  <si>
    <t>4442673</t>
  </si>
  <si>
    <t>CARRERA 48 # 32 B SUR 139</t>
  </si>
  <si>
    <t>6049696</t>
  </si>
  <si>
    <t>CALLE 21 N°21-03</t>
  </si>
  <si>
    <t>8343402</t>
  </si>
  <si>
    <t>CRA. 64B #49B-21</t>
  </si>
  <si>
    <t>4939131</t>
  </si>
  <si>
    <t>CR 9 37 15</t>
  </si>
  <si>
    <t>3366844</t>
  </si>
  <si>
    <t>3361663</t>
  </si>
  <si>
    <t>CALLE 39 23 81</t>
  </si>
  <si>
    <t>6328848</t>
  </si>
  <si>
    <t>sistemas@cooprofesores.com</t>
  </si>
  <si>
    <t>CLLE 30 NRO 29-33</t>
  </si>
  <si>
    <t>8608522</t>
  </si>
  <si>
    <t>5718888</t>
  </si>
  <si>
    <t>nquintero@superfondo.com.co</t>
  </si>
  <si>
    <t>CRA 55 Nº 40A 20 OF 301</t>
  </si>
  <si>
    <t>2623027</t>
  </si>
  <si>
    <t>CRA 52 NO. 42-60 LOCAL 104</t>
  </si>
  <si>
    <t>4488862</t>
  </si>
  <si>
    <t>sgalindo@fedean.org.co</t>
  </si>
  <si>
    <t>3110633</t>
  </si>
  <si>
    <t>4445219</t>
  </si>
  <si>
    <t>CRA 48 # 52SUR-81</t>
  </si>
  <si>
    <t>5404990</t>
  </si>
  <si>
    <t>8670145</t>
  </si>
  <si>
    <t>CRA 51 50 17</t>
  </si>
  <si>
    <t>8627675</t>
  </si>
  <si>
    <t>CALLE 113 64 D 119</t>
  </si>
  <si>
    <t>4613030</t>
  </si>
  <si>
    <t>4444291</t>
  </si>
  <si>
    <t>3334286</t>
  </si>
  <si>
    <t>CALLE 52 47-42 INTERIOR 217</t>
  </si>
  <si>
    <t>4482894</t>
  </si>
  <si>
    <t>CIRCULAR 1 # 68 - 90</t>
  </si>
  <si>
    <t>4484308</t>
  </si>
  <si>
    <t>4440166</t>
  </si>
  <si>
    <t>4164500</t>
  </si>
  <si>
    <t>CL 50# 47 A 31</t>
  </si>
  <si>
    <t>8372170</t>
  </si>
  <si>
    <t>4448427</t>
  </si>
  <si>
    <t>7243311</t>
  </si>
  <si>
    <t>coopmujeltda@gmail.com</t>
  </si>
  <si>
    <t>7518047</t>
  </si>
  <si>
    <t>7564045</t>
  </si>
  <si>
    <t>secretaria@coopservivelez.com</t>
  </si>
  <si>
    <t>CALLE 36 27 52</t>
  </si>
  <si>
    <t>6323131</t>
  </si>
  <si>
    <t>6500285</t>
  </si>
  <si>
    <t>CRA 33A 38-39 CENTRO</t>
  </si>
  <si>
    <t>6705588</t>
  </si>
  <si>
    <t>CRA 33A  N 39  38</t>
  </si>
  <si>
    <t>6628885</t>
  </si>
  <si>
    <t>coorinoquia@hotmail.com</t>
  </si>
  <si>
    <t>2293621</t>
  </si>
  <si>
    <t>6513380</t>
  </si>
  <si>
    <t>4450000</t>
  </si>
  <si>
    <t>CALLE 11 55A 41</t>
  </si>
  <si>
    <t>3391811</t>
  </si>
  <si>
    <t>4447673</t>
  </si>
  <si>
    <t>CR 4  9 60</t>
  </si>
  <si>
    <t>4894800</t>
  </si>
  <si>
    <t>CRA 19 NO. 23-27</t>
  </si>
  <si>
    <t>7008080</t>
  </si>
  <si>
    <t>6458685</t>
  </si>
  <si>
    <t>extractos@favius.com</t>
  </si>
  <si>
    <t>CRA 17 C # 55-55 PISO 4</t>
  </si>
  <si>
    <t>6447664</t>
  </si>
  <si>
    <t>7244456</t>
  </si>
  <si>
    <t>6431200</t>
  </si>
  <si>
    <t>COOPERATIVA DE PALMICULTORES DE SANTANDER LTDA</t>
  </si>
  <si>
    <t>890-270-827-0</t>
  </si>
  <si>
    <t>COPALSA</t>
  </si>
  <si>
    <t>FRANCISCO ORDOÑEZ SIERRA</t>
  </si>
  <si>
    <t>CARRERA 37 53 30</t>
  </si>
  <si>
    <t>6439940</t>
  </si>
  <si>
    <t>gerencia@copalcol.com</t>
  </si>
  <si>
    <t>CRA 9 NO 12 42</t>
  </si>
  <si>
    <t>7235524</t>
  </si>
  <si>
    <t>CR 36 5 68  PISO 3</t>
  </si>
  <si>
    <t>5146161</t>
  </si>
  <si>
    <t>CL 100 13 00</t>
  </si>
  <si>
    <t>3391424</t>
  </si>
  <si>
    <t>CL 39  1  35</t>
  </si>
  <si>
    <t>4890582</t>
  </si>
  <si>
    <t>aimeraguerrero@cemcop.net</t>
  </si>
  <si>
    <t>AVDA PORT EDIF ADMTIVO OF 201</t>
  </si>
  <si>
    <t>2419694</t>
  </si>
  <si>
    <t>4863707</t>
  </si>
  <si>
    <t>jefe.contabilidad@coopcarvjal.com</t>
  </si>
  <si>
    <t>2531154</t>
  </si>
  <si>
    <t>6518900</t>
  </si>
  <si>
    <t>CALLE 28 NORTE 2BN 80</t>
  </si>
  <si>
    <t>4851214</t>
  </si>
  <si>
    <t>2305997</t>
  </si>
  <si>
    <t>contabilidad@coopsigloxx.coop</t>
  </si>
  <si>
    <t>4897555</t>
  </si>
  <si>
    <t>mlondono@bancodeoccidente.com.co</t>
  </si>
  <si>
    <t>6615382</t>
  </si>
  <si>
    <t>CALLE 18 NTE  6AN 22</t>
  </si>
  <si>
    <t>6607755</t>
  </si>
  <si>
    <t>6604400</t>
  </si>
  <si>
    <t>CR 56 9 60</t>
  </si>
  <si>
    <t>5521308</t>
  </si>
  <si>
    <t>auxiliar.contable@coofundadores.com</t>
  </si>
  <si>
    <t>2254941</t>
  </si>
  <si>
    <t>2624012</t>
  </si>
  <si>
    <t>2739022</t>
  </si>
  <si>
    <t>8858590</t>
  </si>
  <si>
    <t>2836464</t>
  </si>
  <si>
    <t>8893390</t>
  </si>
  <si>
    <t>CALLE 10 NO 7 32</t>
  </si>
  <si>
    <t>2648182</t>
  </si>
  <si>
    <t>CRA 10 NO.17-57</t>
  </si>
  <si>
    <t>7406889</t>
  </si>
  <si>
    <t>CR 10 22 97</t>
  </si>
  <si>
    <t>7423094</t>
  </si>
  <si>
    <t>7603622</t>
  </si>
  <si>
    <t>6358592</t>
  </si>
  <si>
    <t>CRA 9 17 59</t>
  </si>
  <si>
    <t>7432318</t>
  </si>
  <si>
    <t>info@coeducadores.coop</t>
  </si>
  <si>
    <t>CALLE 2 NO. 6 -51</t>
  </si>
  <si>
    <t>7271810</t>
  </si>
  <si>
    <t>CALLE 12 N 10-47</t>
  </si>
  <si>
    <t>7270071</t>
  </si>
  <si>
    <t>info@coopesagua.com.co</t>
  </si>
  <si>
    <t>7260368</t>
  </si>
  <si>
    <t>2634885</t>
  </si>
  <si>
    <t>CRA 20 SUR N 83 - 31</t>
  </si>
  <si>
    <t>2626222</t>
  </si>
  <si>
    <t>CRA 5 # 26-27 B/HIPODROMO</t>
  </si>
  <si>
    <t>2649498</t>
  </si>
  <si>
    <t>2770800</t>
  </si>
  <si>
    <t>CRA 2 N. 8-08 ESQUINA</t>
  </si>
  <si>
    <t>2635065</t>
  </si>
  <si>
    <t>2460105</t>
  </si>
  <si>
    <t>CRA 5 29-32 LC 150</t>
  </si>
  <si>
    <t>2644111</t>
  </si>
  <si>
    <t>CR 5 58 25 BRR LIMONAR</t>
  </si>
  <si>
    <t>2658544</t>
  </si>
  <si>
    <t>2771001</t>
  </si>
  <si>
    <t>CRA 11 NO 16 41 CENTRO</t>
  </si>
  <si>
    <t>5706686</t>
  </si>
  <si>
    <t>8844441</t>
  </si>
  <si>
    <t>CALLE 19  21-40 LOCALES 16 Y 17</t>
  </si>
  <si>
    <t>8720422</t>
  </si>
  <si>
    <t>fabio.panesso@cootrachec.com.co</t>
  </si>
  <si>
    <t>CALLE 22 NRO 24 -11</t>
  </si>
  <si>
    <t>8846060</t>
  </si>
  <si>
    <t>contabilidad@cooprocal.com</t>
  </si>
  <si>
    <t>8523</t>
  </si>
  <si>
    <t>CALLE 22 20 58</t>
  </si>
  <si>
    <t>8806336</t>
  </si>
  <si>
    <t>8848054</t>
  </si>
  <si>
    <t>8833834</t>
  </si>
  <si>
    <t>8852654</t>
  </si>
  <si>
    <t>contabilidad@foncaldas.com</t>
  </si>
  <si>
    <t>CHINCHINA</t>
  </si>
  <si>
    <t>CRA 4B 21 A 71</t>
  </si>
  <si>
    <t>8400900</t>
  </si>
  <si>
    <t>coopcafi@cooperativamanizales.com</t>
  </si>
  <si>
    <t>CRA 5 NO. 4-41</t>
  </si>
  <si>
    <t>8361926</t>
  </si>
  <si>
    <t>CALLE 5 NO. 8 87</t>
  </si>
  <si>
    <t>8332297</t>
  </si>
  <si>
    <t>CARRERA 6 # 5 - 37</t>
  </si>
  <si>
    <t>8728181</t>
  </si>
  <si>
    <t>ralara@utrahuilca.com</t>
  </si>
  <si>
    <t>8721605</t>
  </si>
  <si>
    <t>4664</t>
  </si>
  <si>
    <t>Comercio al por mayor de productos químicos básicos, cauchos y plásticos en formas primarias y productos químicos de uso agropecuario</t>
  </si>
  <si>
    <t>8712124</t>
  </si>
  <si>
    <t>COOPERATIVA CENTRAL DE CAFICULTORES DEL HUILA LTDA.</t>
  </si>
  <si>
    <t>891-101-158-1</t>
  </si>
  <si>
    <t>COOCENTRAL</t>
  </si>
  <si>
    <t>LUIS MAURICIO RIVERA VARGAS</t>
  </si>
  <si>
    <t>CARRERA 12 # 2 - 55 C.C. EL MOLINO</t>
  </si>
  <si>
    <t>8332141</t>
  </si>
  <si>
    <t>financiera@coocentral.com</t>
  </si>
  <si>
    <t>8717755</t>
  </si>
  <si>
    <t>CARRERA 53 NO. 68B -57 LOCAL 230-231</t>
  </si>
  <si>
    <t>3854923</t>
  </si>
  <si>
    <t>MONOMEROS VIA 40 LAS FLORES</t>
  </si>
  <si>
    <t>3618191</t>
  </si>
  <si>
    <t>3518767</t>
  </si>
  <si>
    <t>3711600</t>
  </si>
  <si>
    <t>3319574</t>
  </si>
  <si>
    <t>3854446</t>
  </si>
  <si>
    <t>cedec@telecom.com</t>
  </si>
  <si>
    <t>CALLE 24 # 2 108 B. EL PRADO</t>
  </si>
  <si>
    <t>4210935</t>
  </si>
  <si>
    <t>CL 42 41 27</t>
  </si>
  <si>
    <t>3511510</t>
  </si>
  <si>
    <t>rpecoop@otmail.com</t>
  </si>
  <si>
    <t>CRA 47  72 05</t>
  </si>
  <si>
    <t>3607345</t>
  </si>
  <si>
    <t>3619222</t>
  </si>
  <si>
    <t>7440922</t>
  </si>
  <si>
    <t>7413108</t>
  </si>
  <si>
    <t>CRA 13 #15N - 59</t>
  </si>
  <si>
    <t>7412880</t>
  </si>
  <si>
    <t>CL 6 3 72 PARQUE</t>
  </si>
  <si>
    <t>7180052</t>
  </si>
  <si>
    <t>7267071</t>
  </si>
  <si>
    <t>CRA 3 NO 5-36</t>
  </si>
  <si>
    <t>7569823</t>
  </si>
  <si>
    <t>7275493</t>
  </si>
  <si>
    <t>CRA 12 9  44</t>
  </si>
  <si>
    <t>7242556</t>
  </si>
  <si>
    <t>CALLE 48 33 33</t>
  </si>
  <si>
    <t>6474762</t>
  </si>
  <si>
    <t>contabilidad1@coopfuturo.com.co</t>
  </si>
  <si>
    <t>6476122</t>
  </si>
  <si>
    <t>6425012</t>
  </si>
  <si>
    <t>CL 49 18 67 L 103 CC CRYSTALOS</t>
  </si>
  <si>
    <t>6026041</t>
  </si>
  <si>
    <t>7520302</t>
  </si>
  <si>
    <t>5723325</t>
  </si>
  <si>
    <t>8241414</t>
  </si>
  <si>
    <t>CARRERA 9  N. 68N04</t>
  </si>
  <si>
    <t>8249877</t>
  </si>
  <si>
    <t>5694444</t>
  </si>
  <si>
    <t>5637191</t>
  </si>
  <si>
    <t>CALLE 13 5 23 LC 103 ED JARAMILLO</t>
  </si>
  <si>
    <t>5710020</t>
  </si>
  <si>
    <t>AVENIDA GRAN COLOMBIA  4E-39 BARRIO POPULAR</t>
  </si>
  <si>
    <t>5755210</t>
  </si>
  <si>
    <t>AV 6 13 06 BRR EL SALADO</t>
  </si>
  <si>
    <t>5784747</t>
  </si>
  <si>
    <t>CR 29 # 18-41</t>
  </si>
  <si>
    <t>7336300</t>
  </si>
  <si>
    <t>4295795</t>
  </si>
  <si>
    <t>6712025</t>
  </si>
  <si>
    <t>CR 14 13 72</t>
  </si>
  <si>
    <t>7166125</t>
  </si>
  <si>
    <t>contador@coopvilla.com</t>
  </si>
  <si>
    <t>CR 4 3 35 PARQUE</t>
  </si>
  <si>
    <t>7258946</t>
  </si>
  <si>
    <t>CARRERA 6 6 98</t>
  </si>
  <si>
    <t>7587020</t>
  </si>
  <si>
    <t>7279151</t>
  </si>
  <si>
    <t>7268780</t>
  </si>
  <si>
    <t>6224184</t>
  </si>
  <si>
    <t>CLL 4 4 -21</t>
  </si>
  <si>
    <t>3107789</t>
  </si>
  <si>
    <t>CARRERA 35A NO 48-57</t>
  </si>
  <si>
    <t>6434204</t>
  </si>
  <si>
    <t>CALLE 11 N 8-48</t>
  </si>
  <si>
    <t>7246158</t>
  </si>
  <si>
    <t>coomultagro@coomultagro.com</t>
  </si>
  <si>
    <t>7827219</t>
  </si>
  <si>
    <t>5656153</t>
  </si>
  <si>
    <t>CALLE 10 # 6 74/76</t>
  </si>
  <si>
    <t>8725100</t>
  </si>
  <si>
    <t>6687804</t>
  </si>
  <si>
    <t>3251441</t>
  </si>
  <si>
    <t>CRA 16 # 35-03 CENTRO COMERCIAL GUADALUPE PLAZA</t>
  </si>
  <si>
    <t>3400424</t>
  </si>
  <si>
    <t>CRA 27 NRO. 10-03</t>
  </si>
  <si>
    <t>3111443</t>
  </si>
  <si>
    <t>2143810</t>
  </si>
  <si>
    <t>3254676</t>
  </si>
  <si>
    <t>CARRERA 7 31 10 P 18</t>
  </si>
  <si>
    <t>4823455</t>
  </si>
  <si>
    <t>CRA 15 119 52 OFICINA 502</t>
  </si>
  <si>
    <t>5202920</t>
  </si>
  <si>
    <t>2622777</t>
  </si>
  <si>
    <t>SANTA ROSA DEL SUR</t>
  </si>
  <si>
    <t>CRA 9 11 36</t>
  </si>
  <si>
    <t>5697057</t>
  </si>
  <si>
    <t>3314191</t>
  </si>
  <si>
    <t>4484884</t>
  </si>
  <si>
    <t>5111112</t>
  </si>
  <si>
    <t>6059323</t>
  </si>
  <si>
    <t>CRA 13 N 37-43 PISO 7 EDF CAVIPETROL</t>
  </si>
  <si>
    <t>7440444</t>
  </si>
  <si>
    <t>CL 125 21A 70 OF 501</t>
  </si>
  <si>
    <t>6197466</t>
  </si>
  <si>
    <t>6579797</t>
  </si>
  <si>
    <t>fondo.empleados@cencosud.com.co</t>
  </si>
  <si>
    <t>CR 14A 22 26</t>
  </si>
  <si>
    <t>7280870</t>
  </si>
  <si>
    <t>CRA 20 39A 20</t>
  </si>
  <si>
    <t>2684548</t>
  </si>
  <si>
    <t>videlvaldeblanquez@uniondeprofesionales.coop</t>
  </si>
  <si>
    <t>4462520</t>
  </si>
  <si>
    <t>MERCASA EDIFICIO ADMINISTRATIVO OF 403</t>
  </si>
  <si>
    <t>3116565</t>
  </si>
  <si>
    <t>CR 10 16 39 OF 909</t>
  </si>
  <si>
    <t>2866501</t>
  </si>
  <si>
    <t>3323565</t>
  </si>
  <si>
    <t>juan.mejiae@ucc.edu.do</t>
  </si>
  <si>
    <t>CALLE 9 N 9 34</t>
  </si>
  <si>
    <t>8819124</t>
  </si>
  <si>
    <t>3330000</t>
  </si>
  <si>
    <t>CALLE 34 1 51</t>
  </si>
  <si>
    <t>4441820</t>
  </si>
  <si>
    <t>contabilidad@invercoob.com</t>
  </si>
  <si>
    <t>3905550</t>
  </si>
  <si>
    <t>2505286</t>
  </si>
  <si>
    <t>8389066</t>
  </si>
  <si>
    <t>6802000</t>
  </si>
  <si>
    <t>CR 8 26-60</t>
  </si>
  <si>
    <t>3261242</t>
  </si>
  <si>
    <t>cotrasena@cotrasenapereira.com</t>
  </si>
  <si>
    <t>6675617</t>
  </si>
  <si>
    <t>CXR 100 5 169 CC UNICENTRO EDIF OASIS OF 504 B</t>
  </si>
  <si>
    <t>3169494</t>
  </si>
  <si>
    <t>3811820</t>
  </si>
  <si>
    <t>3455100</t>
  </si>
  <si>
    <t>tatiana.romero@cobelen.com</t>
  </si>
  <si>
    <t>CL 16 4-28</t>
  </si>
  <si>
    <t>7255691</t>
  </si>
  <si>
    <t>CRA 69 N 47 34</t>
  </si>
  <si>
    <t>4377428</t>
  </si>
  <si>
    <t>6200910</t>
  </si>
  <si>
    <t>7336030</t>
  </si>
  <si>
    <t>gpcuadrosa@progressa.coop</t>
  </si>
  <si>
    <t>INSTITUCION AUXILIAR DEL COOPERATIVISMO EDUCAR SALUD</t>
  </si>
  <si>
    <t>830-512-355-8</t>
  </si>
  <si>
    <t>IAC EDUCAR SALUD</t>
  </si>
  <si>
    <t>MARTIN EMILIO RAMIREZ PEREZ</t>
  </si>
  <si>
    <t>TV 21 98 71 OFC 501</t>
  </si>
  <si>
    <t>CALLE 24 D # 44 A - 77</t>
  </si>
  <si>
    <t>3440132</t>
  </si>
  <si>
    <t>KM 9.6 VIA TABIO TENJO</t>
  </si>
  <si>
    <t>4320630</t>
  </si>
  <si>
    <t>aiforeroro@epsifarma.com.co</t>
  </si>
  <si>
    <t>CR 84 N 33AA-169</t>
  </si>
  <si>
    <t>4448312</t>
  </si>
  <si>
    <t>CLL 41 43 19 OF 1B BRR EL ROSARIO</t>
  </si>
  <si>
    <t>3407537</t>
  </si>
  <si>
    <t>CRA 100 5-169 OF. 402 TORRE OASIS C.C.UNICENTRO</t>
  </si>
  <si>
    <t>3150480</t>
  </si>
  <si>
    <t>3567700</t>
  </si>
  <si>
    <t>AK 68 #68-23</t>
  </si>
  <si>
    <t>4379200</t>
  </si>
  <si>
    <t>CARRERA 64 C NO 72-160</t>
  </si>
  <si>
    <t>lorenarg@ayccolanta.com</t>
  </si>
  <si>
    <t>CL 57 A 48 31</t>
  </si>
  <si>
    <t>6044666</t>
  </si>
  <si>
    <t>cramirez7304@hotmail.com</t>
  </si>
  <si>
    <t>CALLE 11 N° 1-93 CENTRO</t>
  </si>
  <si>
    <t>5720155</t>
  </si>
  <si>
    <t>CALLE 26 NO. 37 74</t>
  </si>
  <si>
    <t>7437244</t>
  </si>
  <si>
    <t>CRA 1 27 34</t>
  </si>
  <si>
    <t>3202500</t>
  </si>
  <si>
    <t>gerencia@afroamericana.com.co</t>
  </si>
  <si>
    <t>CLL 40 N 19 29</t>
  </si>
  <si>
    <t>5189900</t>
  </si>
  <si>
    <t>CALLE10 24 47</t>
  </si>
  <si>
    <t>8838495</t>
  </si>
  <si>
    <t>contabilidad@sucredito.coop</t>
  </si>
  <si>
    <t>CR 17 N 18 40</t>
  </si>
  <si>
    <t>8835955</t>
  </si>
  <si>
    <t>CRA 20 NO. 19-45</t>
  </si>
  <si>
    <t>8675757</t>
  </si>
  <si>
    <t>8890</t>
  </si>
  <si>
    <t>COOPERATIVA MULTIACTIVA DE ACTIVOS Y FINANZAS</t>
  </si>
  <si>
    <t>830-509-988-9</t>
  </si>
  <si>
    <t>COOAFIN</t>
  </si>
  <si>
    <t>GILBERTO BUITRAGO BAHAMON</t>
  </si>
  <si>
    <t>CARRERA 7 70 A 21 OF 101</t>
  </si>
  <si>
    <t>cooperativacooafin@gmail.com</t>
  </si>
  <si>
    <t>FONDO DE EMPLEADOS DE ORACLE COLOMBIA</t>
  </si>
  <si>
    <t>800-210-714-3</t>
  </si>
  <si>
    <t>FEORACLE</t>
  </si>
  <si>
    <t>FERNANDO PERALTA LOZANO</t>
  </si>
  <si>
    <t>AV SUBA 106 A 28 OF 301</t>
  </si>
  <si>
    <t>6451051</t>
  </si>
  <si>
    <t>fernando.peralta@feoracle.com.co</t>
  </si>
  <si>
    <t>COOPERATIVA MULTIACTIVA SALINAS DE COLOMBIA-COOPSALINAS</t>
  </si>
  <si>
    <t>860-029-633-9</t>
  </si>
  <si>
    <t>COOPSALINAS</t>
  </si>
  <si>
    <t>DIANA MARCELA HELO GONZALEZ</t>
  </si>
  <si>
    <t>KR 10 A 6 66</t>
  </si>
  <si>
    <t>8524424</t>
  </si>
  <si>
    <t>contabilidad@coopsalinas.com</t>
  </si>
  <si>
    <t>FONDO DE EMPLEADOS ABBOTT LABORATORIES DE COLOMBIA S.A.</t>
  </si>
  <si>
    <t>860-022-029-8</t>
  </si>
  <si>
    <t>FONABBOTT</t>
  </si>
  <si>
    <t>ASTRID JOANA GOMEZ RODRIGUEZ</t>
  </si>
  <si>
    <t>CLL 99 9 A 54  LC 9</t>
  </si>
  <si>
    <t>2961117</t>
  </si>
  <si>
    <t>gerencia@fonabbott.com</t>
  </si>
  <si>
    <t>COOPERATIVA NACIONAL DE BIENESTAR FAMILIAR</t>
  </si>
  <si>
    <t>860-044-534-0</t>
  </si>
  <si>
    <t>COOPICBF</t>
  </si>
  <si>
    <t>LEONOR DEL SOCORRO CARVAJALINO CASTRO</t>
  </si>
  <si>
    <t>AV CL 53 59 15</t>
  </si>
  <si>
    <t>3004135</t>
  </si>
  <si>
    <t>coopicbf@gmail.com</t>
  </si>
  <si>
    <t>FONDO DE EMPLEADOS PARA AHORRO Y VIVIENDA INSCREDIAL HOY INURBE</t>
  </si>
  <si>
    <t>860-007-338-6</t>
  </si>
  <si>
    <t>FAVI</t>
  </si>
  <si>
    <t>MARTHA PATRICIA VARGAS PEÑA</t>
  </si>
  <si>
    <t>CALLE 53 A BIS N 21 39</t>
  </si>
  <si>
    <t>6061958</t>
  </si>
  <si>
    <t>financiera@favi.com.co</t>
  </si>
  <si>
    <t>FONDO DE EMPLEADOS DE DUPONT DE COLOMBIA</t>
  </si>
  <si>
    <t>860-079-515-1</t>
  </si>
  <si>
    <t>DUFONDO</t>
  </si>
  <si>
    <t xml:space="preserve">RAFAEL PAZ </t>
  </si>
  <si>
    <t>CALLE 116 NO 7 15 EDIFICIO CUSESAR PISO 6</t>
  </si>
  <si>
    <t>6537516</t>
  </si>
  <si>
    <t>jurany.vidales@dupont.com</t>
  </si>
  <si>
    <t>FONDO DE EMPLEADOS DE FEDEARROZ</t>
  </si>
  <si>
    <t>860-035-482-8</t>
  </si>
  <si>
    <t>FONFEDEARROZ</t>
  </si>
  <si>
    <t>LUIS EDUARDO VELASQUEZ PINEDA</t>
  </si>
  <si>
    <t>CRA 100 NO. 25 H 55</t>
  </si>
  <si>
    <t>4252022</t>
  </si>
  <si>
    <t>fonfedearroz@fedearroz.com.co</t>
  </si>
  <si>
    <t>FONDO DE EMPLEADOS DE AHORRO Y VIVIENDA DE PFIZER</t>
  </si>
  <si>
    <t>860-022-233-4</t>
  </si>
  <si>
    <t>PFEVIVA</t>
  </si>
  <si>
    <t>SANDRA LILIANA CUENCA BARRIOS</t>
  </si>
  <si>
    <t>AV SUBA # 95 -62</t>
  </si>
  <si>
    <t>6002300</t>
  </si>
  <si>
    <t>bog-pfeviva@pfizer.com</t>
  </si>
  <si>
    <t>COOPERATIVA MULTIACTIVA DE MERCADEO, CREDITO ASOCIADO COOMERCA</t>
  </si>
  <si>
    <t>860-022-074-1</t>
  </si>
  <si>
    <t>COOMERCA</t>
  </si>
  <si>
    <t>ALFREDO PEREZ SILVA</t>
  </si>
  <si>
    <t>CARRERA 46 22B-20 OFIC 212</t>
  </si>
  <si>
    <t>2691595</t>
  </si>
  <si>
    <t>gerencia@coomerca.com</t>
  </si>
  <si>
    <t>FONDO DE EMPLEADOS DE COLPATRIA</t>
  </si>
  <si>
    <t>860-091-062-6</t>
  </si>
  <si>
    <t>FONDECOL</t>
  </si>
  <si>
    <t>GLORIA MARIA SANABRIA SANABRIA</t>
  </si>
  <si>
    <t>CL 24 9 31 OFI 209</t>
  </si>
  <si>
    <t>7565076</t>
  </si>
  <si>
    <t>gerencia@fondecol.com</t>
  </si>
  <si>
    <t>FONDO DE EMPLEADOS AUXILIARES DE VUELO</t>
  </si>
  <si>
    <t>800-217-098-6</t>
  </si>
  <si>
    <t>FEDEAV</t>
  </si>
  <si>
    <t>LUISA FERNANDA RIVEROS POVEDA</t>
  </si>
  <si>
    <t>CALLE 25B 69C80 LOCAL 106</t>
  </si>
  <si>
    <t>4106644</t>
  </si>
  <si>
    <t>fedeav@gmail.com</t>
  </si>
  <si>
    <t>FONDO DE EMPLEADOS EXXONMOBIL</t>
  </si>
  <si>
    <t>860-007-345-8</t>
  </si>
  <si>
    <t>FONDEXXOM</t>
  </si>
  <si>
    <t>GIOVANY GOMEZ HERRERA</t>
  </si>
  <si>
    <t>CRA 18 #93-25 OF 401</t>
  </si>
  <si>
    <t>6233320</t>
  </si>
  <si>
    <t>fondexxom@fondexxom.com</t>
  </si>
  <si>
    <t>FONDO DE EMPLEADOS DE CONCONCRETO</t>
  </si>
  <si>
    <t>830-036-461-9</t>
  </si>
  <si>
    <t>CONFE</t>
  </si>
  <si>
    <t>CAROLINA SALCEDO FLOREZ</t>
  </si>
  <si>
    <t>CL 140 10 A 48 OF 508</t>
  </si>
  <si>
    <t>6155600</t>
  </si>
  <si>
    <t>gerenciageneralconfe@conconcreto.com</t>
  </si>
  <si>
    <t>FONDO DE EMPLEADOS FEHOL</t>
  </si>
  <si>
    <t>800-045-411-1</t>
  </si>
  <si>
    <t>FEHOL</t>
  </si>
  <si>
    <t>ADRIANA VARGAS ARISTIZABAL</t>
  </si>
  <si>
    <t>CR 62 19 04 INT 5</t>
  </si>
  <si>
    <t>4172174</t>
  </si>
  <si>
    <t>contabilidad@fehol.com</t>
  </si>
  <si>
    <t>FONDO DE EMPLEADOS PROFESIONALES DE SERVICIOS MEDICOS</t>
  </si>
  <si>
    <t>860-027-084-6</t>
  </si>
  <si>
    <t>FESME</t>
  </si>
  <si>
    <t>LUIS EDUARDO CAVELIER CASTRO</t>
  </si>
  <si>
    <t>CRA 13 49 13 OF 201</t>
  </si>
  <si>
    <t>2320872</t>
  </si>
  <si>
    <t>fondofesme@gmail.com</t>
  </si>
  <si>
    <t>FONDO DE EMPLEADOS YANBAL</t>
  </si>
  <si>
    <t>800-060-900-2</t>
  </si>
  <si>
    <t>FEY</t>
  </si>
  <si>
    <t>LUZ MARINA MARINA RUIZ MEDINA</t>
  </si>
  <si>
    <t>AV 15 NO 5-187</t>
  </si>
  <si>
    <t>6446400</t>
  </si>
  <si>
    <t>gerencia@fey.com.co</t>
  </si>
  <si>
    <t>FONDO DE EMPLEADOS CARACOL TELEVISION</t>
  </si>
  <si>
    <t>800-118-883-7</t>
  </si>
  <si>
    <t>FODEMCA</t>
  </si>
  <si>
    <t>JAIRO ALEXANDER VELA RUDA</t>
  </si>
  <si>
    <t>CL 103 69B 43</t>
  </si>
  <si>
    <t>6430430</t>
  </si>
  <si>
    <t>contador@fodemca.com</t>
  </si>
  <si>
    <t>FONDO DE EMPLEADOS DE LA SUPERINTENDENCIA DE VALORES</t>
  </si>
  <si>
    <t>800-182-143-7</t>
  </si>
  <si>
    <t>FONVALORES</t>
  </si>
  <si>
    <t>VICTOR EFREN BOHORQUEZ FLOREZ</t>
  </si>
  <si>
    <t>CALLE 7 NO.4 49</t>
  </si>
  <si>
    <t>5940200</t>
  </si>
  <si>
    <t>fonvalores@superfinnaciera.gov.co</t>
  </si>
  <si>
    <t>COOPERATIVA MULTIACTIVA LOS TRABAJADORES Y PENSIONADOS DE ECOPETROL</t>
  </si>
  <si>
    <t>860-524-971-6</t>
  </si>
  <si>
    <t>COOPADUCTOS LTDA</t>
  </si>
  <si>
    <t>MARIA CLEMENCIA GOMEZ JIMENEZ</t>
  </si>
  <si>
    <t>PUERTO SALGAR</t>
  </si>
  <si>
    <t>CALLE 10 # 11A-28</t>
  </si>
  <si>
    <t>8398455</t>
  </si>
  <si>
    <t>coopaductosltda@hotmail.com</t>
  </si>
  <si>
    <t>COOPERATIVA INTEGRAL DE PRODUCTORES DE CARBON</t>
  </si>
  <si>
    <t>860-015-555-1</t>
  </si>
  <si>
    <t>PROCARBON</t>
  </si>
  <si>
    <t>JOSE MARIA LEON POVEDA</t>
  </si>
  <si>
    <t>CARRERA 10 1 86</t>
  </si>
  <si>
    <t>2952651</t>
  </si>
  <si>
    <t>procarboncontab@hotmail.com</t>
  </si>
  <si>
    <t xml:space="preserve">FONDO DE EMPLEADOS  DEL INSTITUTO DE DESARROLLO URBANO </t>
  </si>
  <si>
    <t>860-048-061-7</t>
  </si>
  <si>
    <t>FOSOL</t>
  </si>
  <si>
    <t>BEATRIZ CEDEÑO OBREGON</t>
  </si>
  <si>
    <t>CALLE 22 6 27 PISO 7</t>
  </si>
  <si>
    <t>4442929</t>
  </si>
  <si>
    <t>fosol1@idu.gov.co</t>
  </si>
  <si>
    <t>FONDO DE EMPLEADOS Y FUNCIONARIOS DEL CONSEJO SUPERIOR DE LA JUDICATURA Y LA RAMA JUDICIAL</t>
  </si>
  <si>
    <t>800-220-575-9</t>
  </si>
  <si>
    <t>FONJUDICATURA</t>
  </si>
  <si>
    <t>CONSTANTINO NARVAEZ GONZALEZ</t>
  </si>
  <si>
    <t>CARRERA 7 NO 37-25</t>
  </si>
  <si>
    <t>3383713</t>
  </si>
  <si>
    <t>info@fonjudicatura.org</t>
  </si>
  <si>
    <t>COOPERATIVA DE TRABAJADORES DE ERICSSON DE COLOMBIA LTDA</t>
  </si>
  <si>
    <t>860-030-056-0</t>
  </si>
  <si>
    <t>COOERICSSON</t>
  </si>
  <si>
    <t>JAIRO ALFREDO ESPINOSA ACOSTA</t>
  </si>
  <si>
    <t>CRA 11 NO 96-81 OFC. 204</t>
  </si>
  <si>
    <t>6959460</t>
  </si>
  <si>
    <t>gerente@cooerisson.net</t>
  </si>
  <si>
    <t>COOPERATIVA DE DESARROLLO EMPRESARIAL</t>
  </si>
  <si>
    <t>860-533-380-1</t>
  </si>
  <si>
    <t>DEMCOOP</t>
  </si>
  <si>
    <t>MANUEL RICARDO RODRIGUEZ BENAVIDES</t>
  </si>
  <si>
    <t>AK 30 26 75 LC 4</t>
  </si>
  <si>
    <t>2446500</t>
  </si>
  <si>
    <t>direccionfinanciera@demcoop.com</t>
  </si>
  <si>
    <t>SOMOS ORGANISMO COOPERATIVO</t>
  </si>
  <si>
    <t>860-521-827-1</t>
  </si>
  <si>
    <t>SOMOS</t>
  </si>
  <si>
    <t>CANDELARIA MAZA DE HERNANDEZ</t>
  </si>
  <si>
    <t>AVENIDA CARACAS 70 A 85 OF 201</t>
  </si>
  <si>
    <t>7434149</t>
  </si>
  <si>
    <t>contador@somoscooperativa.com.co</t>
  </si>
  <si>
    <t>FONDO DE EMPLEADOS CREECER</t>
  </si>
  <si>
    <t>860-030-880-3</t>
  </si>
  <si>
    <t>CREECER</t>
  </si>
  <si>
    <t>MARY SOL RUIZ CUBIDES</t>
  </si>
  <si>
    <t>CALLE 10 65-28</t>
  </si>
  <si>
    <t>4137317</t>
  </si>
  <si>
    <t>msruiz@creecer.com.co</t>
  </si>
  <si>
    <t>FONDO DE EMPLEADOS DE LA FUNDACION SANTA FE DE BOGOTA</t>
  </si>
  <si>
    <t>800-041-040-2</t>
  </si>
  <si>
    <t>FONDOFE</t>
  </si>
  <si>
    <t>GERMAN MAURICIO VILLEGAS MORENO</t>
  </si>
  <si>
    <t>CALLE 119 7 75</t>
  </si>
  <si>
    <t>4432210</t>
  </si>
  <si>
    <t>fondofe@fondofe.com.co</t>
  </si>
  <si>
    <t>FONDO DE EMPLEADOS PORVENIR S.A.</t>
  </si>
  <si>
    <t>830-006-497-5</t>
  </si>
  <si>
    <t>FESAP</t>
  </si>
  <si>
    <t>MANUEL ANTONIO OTALORA BAQUERO</t>
  </si>
  <si>
    <t>CRA 13 # 26A65</t>
  </si>
  <si>
    <t>3393000</t>
  </si>
  <si>
    <t>fesap@porvenir.com.co</t>
  </si>
  <si>
    <t>FONDO DE EMPLEADOS DE LA CLINICA DE MARLY S.A.</t>
  </si>
  <si>
    <t>860-025-786-9</t>
  </si>
  <si>
    <t>FEDEMARLY</t>
  </si>
  <si>
    <t>LUZ ANGELA VARGAS PACHON</t>
  </si>
  <si>
    <t>CL 51 9 29</t>
  </si>
  <si>
    <t>3436600</t>
  </si>
  <si>
    <t>gerencia@fedemarly.com</t>
  </si>
  <si>
    <t>FONDO DE EMPLEADOS DE JARDINES DE LOS ANDES</t>
  </si>
  <si>
    <t>860-049-030-3</t>
  </si>
  <si>
    <t>FONDEANDES</t>
  </si>
  <si>
    <t>BLANCA JENNY BUITRAGO RODRIGUEZ</t>
  </si>
  <si>
    <t>MADRID</t>
  </si>
  <si>
    <t>KM 25 CARRETERA OCCIDENTE VIA FACA</t>
  </si>
  <si>
    <t>3238040</t>
  </si>
  <si>
    <t>vilmar@jarandes.com</t>
  </si>
  <si>
    <t>COOPERATIVA MULTIACTIVA PROPULSAR</t>
  </si>
  <si>
    <t>800-087-077-2</t>
  </si>
  <si>
    <t>PROPULSAR</t>
  </si>
  <si>
    <t>LUISA INES MORENO BELTRAN</t>
  </si>
  <si>
    <t>CALLE 73 NO. 10  10</t>
  </si>
  <si>
    <t>3179514</t>
  </si>
  <si>
    <t>comunicaciones@cooperativapropulsar.com</t>
  </si>
  <si>
    <t>FONDO DE EMPLEADOS DEL MINISTERIO PUBLICO</t>
  </si>
  <si>
    <t>860-035-146-8</t>
  </si>
  <si>
    <t>FEMP</t>
  </si>
  <si>
    <t>BLANCA NUBIA GONZALEZ RIVERA</t>
  </si>
  <si>
    <t>CRA 10 16 82 OF 504</t>
  </si>
  <si>
    <t>3420306</t>
  </si>
  <si>
    <t>gerencia@femp.co</t>
  </si>
  <si>
    <t xml:space="preserve">FONDO DE EMPLEADOS DE LA SABANA </t>
  </si>
  <si>
    <t>800-033-961-7</t>
  </si>
  <si>
    <t>FONSABANA</t>
  </si>
  <si>
    <t>ROCIO GOYENECHE CORTES</t>
  </si>
  <si>
    <t>CHIA</t>
  </si>
  <si>
    <t>KM 7 AUTOPISTA NORTE CAMPUS USABANA</t>
  </si>
  <si>
    <t>8515555</t>
  </si>
  <si>
    <t>yuliza.espinosa@fonsabana.com.co</t>
  </si>
  <si>
    <t>FONDO DE EMPLEADOS AL SERVICIO DE LOS TRABAJADORES DEL SECTOR EMPRESARIAL COLOMBIANO</t>
  </si>
  <si>
    <t>860-037-864-7</t>
  </si>
  <si>
    <t>FEDEF</t>
  </si>
  <si>
    <t>TULIO EMIRO ARIZA DUARTE</t>
  </si>
  <si>
    <t>FUNZA</t>
  </si>
  <si>
    <t>CRA 14 11 - 29</t>
  </si>
  <si>
    <t>8237841</t>
  </si>
  <si>
    <t>fedef@fedef-co.com</t>
  </si>
  <si>
    <t>BIVE COOPERATIVA DE APORTE Y CREDITO</t>
  </si>
  <si>
    <t>800-084-500-3</t>
  </si>
  <si>
    <t>BIVE</t>
  </si>
  <si>
    <t>JESUS MARIA PALACIOS GAITAN</t>
  </si>
  <si>
    <t>CL 19 70 36</t>
  </si>
  <si>
    <t>4058811</t>
  </si>
  <si>
    <t>bive@bive.com.co</t>
  </si>
  <si>
    <t>COOPERATIVA DE SERVICIOS PARA LA COMUNIDAD</t>
  </si>
  <si>
    <t>830-004-500-0</t>
  </si>
  <si>
    <t>COOPSERVINCO</t>
  </si>
  <si>
    <t>CARLOS ENRIQUE DUARTE CADAVID</t>
  </si>
  <si>
    <t>KRA 53 Nº 102A-48 OFICINA 505</t>
  </si>
  <si>
    <t>7443991</t>
  </si>
  <si>
    <t>administracion@grupocoop.com</t>
  </si>
  <si>
    <t>FONDO DE EMPLEADOS BAYER</t>
  </si>
  <si>
    <t>860-040-746-7</t>
  </si>
  <si>
    <t>FEBAY</t>
  </si>
  <si>
    <t>CAROLINA MONCADA RODRIGUEZ</t>
  </si>
  <si>
    <t>CR 58 10 767469804</t>
  </si>
  <si>
    <t>7469804</t>
  </si>
  <si>
    <t>yeison.castellanos@febay.co</t>
  </si>
  <si>
    <t>COOPERATIVA DE SERVIDORES PUBLICOS</t>
  </si>
  <si>
    <t>860-013-472-1</t>
  </si>
  <si>
    <t>COOMINOBRAS</t>
  </si>
  <si>
    <t>JOSE ELIAS BONILLA YUNDA</t>
  </si>
  <si>
    <t>CALLE 44 N 57-28</t>
  </si>
  <si>
    <t>3158555</t>
  </si>
  <si>
    <t>jose.bonilla@coominobras.coop</t>
  </si>
  <si>
    <t>COOPERATIVA MULTIACTIVA DE MILITARES EN RETIRO LTDA.</t>
  </si>
  <si>
    <t>860-008-934-0</t>
  </si>
  <si>
    <t>COOMILITAR LTDA.</t>
  </si>
  <si>
    <t>RODRIGO LOPEZ BRAVO</t>
  </si>
  <si>
    <t>CARRERA 10 NO. 19 65 PISO 3</t>
  </si>
  <si>
    <t>2860900</t>
  </si>
  <si>
    <t>coomilitar@hotmail.com</t>
  </si>
  <si>
    <t>FONDO DE EMPLEADOS LEGIS</t>
  </si>
  <si>
    <t>860-037-047-6</t>
  </si>
  <si>
    <t>FONLEG</t>
  </si>
  <si>
    <t>NELLY MARLIVE SUAREZ SUAREZ</t>
  </si>
  <si>
    <t>AV CLL 26 82 70</t>
  </si>
  <si>
    <t>4255255</t>
  </si>
  <si>
    <t>fonleg@lgis.com.co</t>
  </si>
  <si>
    <t>COOPERATIVA MULTIACTIVA DE EMPLEADOS DE LA CONTRALORIA GENERAL DE LA REPUBLICA</t>
  </si>
  <si>
    <t>860-021-530-2</t>
  </si>
  <si>
    <t>CONTRAGER</t>
  </si>
  <si>
    <t>JOSE MARIA RAMIREZ JIMENEZ</t>
  </si>
  <si>
    <t>KR 9  17  24  OF 405</t>
  </si>
  <si>
    <t>3521616</t>
  </si>
  <si>
    <t>legaljosem@yahoo.es</t>
  </si>
  <si>
    <t>SOCIEDAD COOPERATIVA DE EDUCACION</t>
  </si>
  <si>
    <t>860-026-692-1</t>
  </si>
  <si>
    <t>COEDUCAR</t>
  </si>
  <si>
    <t>ALIRIO BUSTOS CRUZ</t>
  </si>
  <si>
    <t>DG 47 A SUR 53 46</t>
  </si>
  <si>
    <t>7468757</t>
  </si>
  <si>
    <t>cooeducar@yahoo.com</t>
  </si>
  <si>
    <t>COOPERATIVA DE TRABAJ. DE LA UNIVERSIDAD EL BOSQUE</t>
  </si>
  <si>
    <t>830-029-963-5</t>
  </si>
  <si>
    <t>COOUNIBOSQUE</t>
  </si>
  <si>
    <t>TERESITA DE JESUS GOMEZ URREA</t>
  </si>
  <si>
    <t>CR 7A NO. 130B-37</t>
  </si>
  <si>
    <t>2590055</t>
  </si>
  <si>
    <t>gerente@coounibosque.com</t>
  </si>
  <si>
    <t>FONDO DE EMPLEADOS DEL BANCO DE COMERCIO EXTERIOR</t>
  </si>
  <si>
    <t>830-021-354-3</t>
  </si>
  <si>
    <t>FONCOMEX</t>
  </si>
  <si>
    <t>JOSE ROSENDO DIAZ CAMARGO</t>
  </si>
  <si>
    <t>CALLE 28 NO. 13A-15 PISO 40</t>
  </si>
  <si>
    <t>4863000</t>
  </si>
  <si>
    <t>foncomex1@bancoldex.com</t>
  </si>
  <si>
    <t>COOPERATIVA NACIONAL MULTIACTIVA GRUPO ASOCIATIVO COONALTRAGAS</t>
  </si>
  <si>
    <t>860-007-339-3</t>
  </si>
  <si>
    <t>COONALTRAGAS</t>
  </si>
  <si>
    <t>LIDIA SASDIE CUBILLOS VILLARREAL</t>
  </si>
  <si>
    <t>CARRERA 58 5C - 25</t>
  </si>
  <si>
    <t>4462466</t>
  </si>
  <si>
    <t>gerencia@coonaltragas.com</t>
  </si>
  <si>
    <t>COOPERATIVA DEL COMERCIO EXTERIOR COLOMBIANO</t>
  </si>
  <si>
    <t>860-023-108-6</t>
  </si>
  <si>
    <t>COEXCO</t>
  </si>
  <si>
    <t>JORGE RUIZ MARTINEZ</t>
  </si>
  <si>
    <t>CR 13 28 01 PISO 5</t>
  </si>
  <si>
    <t>6067676</t>
  </si>
  <si>
    <t>coexco@mincit.gov.co</t>
  </si>
  <si>
    <t>FONDO DE EMPLEADOS BOEHRINGER INGELHEIM Y PHARMETIQUE</t>
  </si>
  <si>
    <t>860-515-564-3</t>
  </si>
  <si>
    <t>FONBIPHAR</t>
  </si>
  <si>
    <t>LUZ STELLA PAEZ GARZON</t>
  </si>
  <si>
    <t>CRA 46 22B 20 OFIC 611</t>
  </si>
  <si>
    <t>7562451</t>
  </si>
  <si>
    <t>fonbiphar@gmail.com</t>
  </si>
  <si>
    <t>COOPERATIVA DE EMPLEADOS DE LOS SECTORES TRABAJO,SALUD Y PROTECCION SOCIAL</t>
  </si>
  <si>
    <t>860-047-889-3</t>
  </si>
  <si>
    <t>COOPMINPROSOC</t>
  </si>
  <si>
    <t>YOHANNA ANDREA BUITRAGO CORTES</t>
  </si>
  <si>
    <t>CALLE 30A 6 22 OF 803</t>
  </si>
  <si>
    <t>2322096</t>
  </si>
  <si>
    <t>gerencia@coopminprosoc.com</t>
  </si>
  <si>
    <t>FONDO DE EMPLEADOS DE LEVEL 3 COLOMBIA S.A.</t>
  </si>
  <si>
    <t>800-193-068-1</t>
  </si>
  <si>
    <t>FEEL 3</t>
  </si>
  <si>
    <t>OSCAR CORREA CORREA</t>
  </si>
  <si>
    <t>CL 185 45 03</t>
  </si>
  <si>
    <t>6119000</t>
  </si>
  <si>
    <t>contador@tufondo.com.co</t>
  </si>
  <si>
    <t>FONDO DE EMPLEADOS ASOCIADOS DEL BANCO DE COLOMBIA</t>
  </si>
  <si>
    <t>860-002-449-2</t>
  </si>
  <si>
    <t>FONASBCOL</t>
  </si>
  <si>
    <t>JOSE ENRIQUE DUARTE SEGURA</t>
  </si>
  <si>
    <t>CALLE17 NO 8-49 OF 606</t>
  </si>
  <si>
    <t>7426679</t>
  </si>
  <si>
    <t>contacto@fonasbcol.com</t>
  </si>
  <si>
    <t>COOPERATIVA MULTIACTIVA FAMILIAR</t>
  </si>
  <si>
    <t>890-305-674-3</t>
  </si>
  <si>
    <t>COOFAMILIAR</t>
  </si>
  <si>
    <t>MARTINIANO BARONA VALENCIA</t>
  </si>
  <si>
    <t>CL 25 NORTE 2BN 34</t>
  </si>
  <si>
    <t>6616363</t>
  </si>
  <si>
    <t>coofamiliarmultiactiva@coofamiliar.co</t>
  </si>
  <si>
    <t>COOPERATIVA DE APORTE Y CREDITO DE COLOMBIA</t>
  </si>
  <si>
    <t>860-021-787-8</t>
  </si>
  <si>
    <t>COLOMBIACOOP</t>
  </si>
  <si>
    <t>ANA LEONOR RUIZ SACRISTAN</t>
  </si>
  <si>
    <t>CRA 17 35 11</t>
  </si>
  <si>
    <t>5800259</t>
  </si>
  <si>
    <t>gerencia@colombiacoop.com</t>
  </si>
  <si>
    <t>FONDO DE EMPLEADOS PROENFAR S A S INTEGRIDAD</t>
  </si>
  <si>
    <t>860-403-889-0</t>
  </si>
  <si>
    <t>NTEGRIDAD</t>
  </si>
  <si>
    <t>GUSTAVO GIRON PORRAS</t>
  </si>
  <si>
    <t>CLL 10 34 A 13</t>
  </si>
  <si>
    <t>3648686</t>
  </si>
  <si>
    <t>coordinador@feproenfar.com</t>
  </si>
  <si>
    <t>COOPERATIVA MULTIACTIVA DE ALMACENESUNIDOS SANADRESITO</t>
  </si>
  <si>
    <t>860-501-799-6</t>
  </si>
  <si>
    <t>COOMAUNIDOS</t>
  </si>
  <si>
    <t>LUIS EDUARDO SOTELO TRIVIÑO</t>
  </si>
  <si>
    <t>CL 14 20 29</t>
  </si>
  <si>
    <t>3600001</t>
  </si>
  <si>
    <t>cooperativa.coomaunidos@hotmail.com</t>
  </si>
  <si>
    <t>FONDO DE EMPLEADOS DE MERCK SHARP &amp; DOHME Y FROSST</t>
  </si>
  <si>
    <t>860-022-308-8</t>
  </si>
  <si>
    <t>FONDOFROSST</t>
  </si>
  <si>
    <t>LILIANA QUIQUE GOMEZ</t>
  </si>
  <si>
    <t>CALLE 127 A N° 53 A 45</t>
  </si>
  <si>
    <t>empleadosmsd_fondo@merck.com</t>
  </si>
  <si>
    <t>FONDO DE EMPLEADOS HOSPITAL MILITAR CENTRAL</t>
  </si>
  <si>
    <t>800-067-217-1</t>
  </si>
  <si>
    <t>FONDEHOSMIL</t>
  </si>
  <si>
    <t>GLORIA LUCIA MOLANO PEÑA</t>
  </si>
  <si>
    <t>CRA 7 N. 48 A 60 OFC. 101</t>
  </si>
  <si>
    <t>2877003</t>
  </si>
  <si>
    <t>fondehosmil@yahoo.com</t>
  </si>
  <si>
    <t>COOPERATIVA MULTIACTIVA NACIONAL DE TRABAJADORES DE LA INDUSTRIA GASTRONOMICA,HOTELERA Y SIMILARES DE COLOMBIA</t>
  </si>
  <si>
    <t>860-032-812-1</t>
  </si>
  <si>
    <t>COHTRAG</t>
  </si>
  <si>
    <t>LIBARDO LUIS ESPITIA LOPEZ</t>
  </si>
  <si>
    <t>SAN ANDRES</t>
  </si>
  <si>
    <t>AV NEWBALL CAMARA DE COMERCIO OF 401</t>
  </si>
  <si>
    <t>5131983</t>
  </si>
  <si>
    <t>cooperativacohtrags@hotmail.com</t>
  </si>
  <si>
    <t>COOPERATIVA DEL MAGISTERIO DE CUNDINAMARCA</t>
  </si>
  <si>
    <t>860-009-949-5</t>
  </si>
  <si>
    <t>COOMAGISCUN</t>
  </si>
  <si>
    <t>RAFAEL ANTONIO MESA PULIDO</t>
  </si>
  <si>
    <t>CR 5 16 14 OF 708</t>
  </si>
  <si>
    <t>3341381</t>
  </si>
  <si>
    <t>info@coomagiscun.coop</t>
  </si>
  <si>
    <t xml:space="preserve">COOPERATIVA DE EMPLEADOS Y EX EMPLEADOS DE CITIBANK COLOMBIA </t>
  </si>
  <si>
    <t>860-047-269-7</t>
  </si>
  <si>
    <t>CREDICITY</t>
  </si>
  <si>
    <t>MARIA YANETH ROMERO PEREZ</t>
  </si>
  <si>
    <t>CRA 9A # 99-02 PISO 10</t>
  </si>
  <si>
    <t>4854000</t>
  </si>
  <si>
    <t>infocontable@crediciti.coop</t>
  </si>
  <si>
    <t>FONDO DE LOS EMPLEADOS DE COLCERAMICA S.A.</t>
  </si>
  <si>
    <t>832-001-269-7</t>
  </si>
  <si>
    <t>FECOLCER</t>
  </si>
  <si>
    <t>SANCHEZ JORGE FERNAN SANTAMARIA 0</t>
  </si>
  <si>
    <t>CL 7 15 96</t>
  </si>
  <si>
    <t>8289000</t>
  </si>
  <si>
    <t>mcasas@corona.com.co</t>
  </si>
  <si>
    <t>COOPERATIVA DE SUBOFICIALES NAVALES LTDA</t>
  </si>
  <si>
    <t>860-014-987-5</t>
  </si>
  <si>
    <t>COOSONAV</t>
  </si>
  <si>
    <t>ADAN CASTILLO HERNANDEZ</t>
  </si>
  <si>
    <t>CALLE .39 BIS N 29-87</t>
  </si>
  <si>
    <t>3691166</t>
  </si>
  <si>
    <t>gerencia@coosonav.com.co</t>
  </si>
  <si>
    <t>COOPERATIVA MULTIACTIVA DE SERVICIOS ANDINA</t>
  </si>
  <si>
    <t>800-130-007-0</t>
  </si>
  <si>
    <t>COOPSERVIANDINA</t>
  </si>
  <si>
    <t>JESUS ROLDAN GONZALEZ</t>
  </si>
  <si>
    <t>AC 13 N 9-43 OF 202</t>
  </si>
  <si>
    <t>2863222</t>
  </si>
  <si>
    <t>gerencia@coopserviandina.com</t>
  </si>
  <si>
    <t>4774</t>
  </si>
  <si>
    <t>COOPERATIVA DE TRABAJADORES DE LA DIRECCION DE IMPUESTOS Y ADUANAS NACIONALES</t>
  </si>
  <si>
    <t>860-015-708-1</t>
  </si>
  <si>
    <t>COOTRADIAN</t>
  </si>
  <si>
    <t>LUIS ANTONIO ROJAS NIEVES</t>
  </si>
  <si>
    <t>CL 20 3 40</t>
  </si>
  <si>
    <t>3344677</t>
  </si>
  <si>
    <t>contabilidad1@cootradian.co</t>
  </si>
  <si>
    <t>FONDO DE EMPLEADOS HOSPITAL DE LA MISERICORDIA</t>
  </si>
  <si>
    <t>800-241-989-4</t>
  </si>
  <si>
    <t>FEM</t>
  </si>
  <si>
    <t>ELSA VICTORIA RAMIREZ PEREZ</t>
  </si>
  <si>
    <t>AV CARACAS 1-65</t>
  </si>
  <si>
    <t>4081194</t>
  </si>
  <si>
    <t>fondofem@fondofem.com</t>
  </si>
  <si>
    <t>FONDE DE EMPL. DEL MINIST.   REL. EXT. PERT. A LA CARR. DIPL. Y CONS.</t>
  </si>
  <si>
    <t>800-240-329-9</t>
  </si>
  <si>
    <t>FEMDI</t>
  </si>
  <si>
    <t>JOSE - MEJIA VELASQUEZ</t>
  </si>
  <si>
    <t>CARRERA 6 9 46</t>
  </si>
  <si>
    <t>7429290</t>
  </si>
  <si>
    <t>femdi@femdi.com</t>
  </si>
  <si>
    <t>FONDO  DE EMPLEADOS DE LA CORPORACION CLUB EL NOGAL</t>
  </si>
  <si>
    <t>830-022-570-2</t>
  </si>
  <si>
    <t>FONNOGAL</t>
  </si>
  <si>
    <t>ESPERANZA MOLINA DE MONTAÑA</t>
  </si>
  <si>
    <t>CALLE 69 # 14 A 48</t>
  </si>
  <si>
    <t>3267700</t>
  </si>
  <si>
    <t>fondodeempleados@clubelnogal.com</t>
  </si>
  <si>
    <t>FONDO DE EMPLEADOS DE CEMEX COLOMBIA</t>
  </si>
  <si>
    <t>830-035-448-8</t>
  </si>
  <si>
    <t>FECEM</t>
  </si>
  <si>
    <t>MARCELA BAEZ PUENTES</t>
  </si>
  <si>
    <t>CL 98 N 14 17 ED PARQUE 98 OF 201</t>
  </si>
  <si>
    <t>6039589</t>
  </si>
  <si>
    <t>fecem.colombia@cemex.com</t>
  </si>
  <si>
    <t>FONDO DE EMPLEADOS DE M.G. CONSULTORES Y EMPRESAS AGROPECUARIAS O EMPRESAS ANEXAS Y COMPLEMENTARIAS</t>
  </si>
  <si>
    <t>800-189-840-4</t>
  </si>
  <si>
    <t>FEMEG</t>
  </si>
  <si>
    <t>NATALIA FORERO DURAN</t>
  </si>
  <si>
    <t>CENTRO EMPRESARIAL CENTRO CHIA OFI 1010</t>
  </si>
  <si>
    <t>8623607</t>
  </si>
  <si>
    <t>gerencia@femeg.co</t>
  </si>
  <si>
    <t>FONDO DE EMPLEADOS DE BIMBO DE COLOMBIA S.A</t>
  </si>
  <si>
    <t>832-002-108-4</t>
  </si>
  <si>
    <t>FEBIMBO</t>
  </si>
  <si>
    <t xml:space="preserve">ORTIZ ANGEL </t>
  </si>
  <si>
    <t>DIAGONAL 22 A 68 98</t>
  </si>
  <si>
    <t>7452444</t>
  </si>
  <si>
    <t>mirza.atuesta@febimbo.co</t>
  </si>
  <si>
    <t>COOPERATIVA NACIONAL DE EMPLEADOS DEL SECTOR JUSTICIA Y RAMA JUDICIAL</t>
  </si>
  <si>
    <t>860-404-516-3</t>
  </si>
  <si>
    <t>COONALEMJUSTICIA</t>
  </si>
  <si>
    <t>PABLO GAMA DOZA</t>
  </si>
  <si>
    <t>CALLE 17 5 21 OFICINA 402</t>
  </si>
  <si>
    <t>2835970</t>
  </si>
  <si>
    <t>contabilidad@coonalemjusticia.com</t>
  </si>
  <si>
    <t>FONDE DE EMPLEADOS DE LA FEDERACION NACIONAL DE CAFETEROS PARA SU DESA</t>
  </si>
  <si>
    <t>890-801-038-6</t>
  </si>
  <si>
    <t>FONDESARROLLO</t>
  </si>
  <si>
    <t>OLGA SOPO MENDEZ</t>
  </si>
  <si>
    <t>CALLE 73 8 13</t>
  </si>
  <si>
    <t>3136600</t>
  </si>
  <si>
    <t>contabilidad.fondesarrollo@cafedecolombia.com</t>
  </si>
  <si>
    <t>FONDO DE EMPLEADOS Y PENSIONADOS DEL SECTOR SALUD</t>
  </si>
  <si>
    <t>860-402-067-9</t>
  </si>
  <si>
    <t>FOEMSALUD</t>
  </si>
  <si>
    <t>ACEVEDO TERESA OVIEDO DE</t>
  </si>
  <si>
    <t>KRA 10. 19-45 PISO 6</t>
  </si>
  <si>
    <t>3340410</t>
  </si>
  <si>
    <t>foemsalud@yahoo.es</t>
  </si>
  <si>
    <t>COOPERATIVA MULTIACTIVA DE SERVICIOS COMPLEMENTARIOS LAS QUINTAS</t>
  </si>
  <si>
    <t>860-021-917-9</t>
  </si>
  <si>
    <t>COOPCREDIQUINTAS</t>
  </si>
  <si>
    <t>ANA LUCIA CARO SANDOVAL</t>
  </si>
  <si>
    <t>CALLE 67 NO 9-20 OF 203 - 204</t>
  </si>
  <si>
    <t>2481538</t>
  </si>
  <si>
    <t>ricardosuca@gmail.com</t>
  </si>
  <si>
    <t>FONDO DE EMPLEADOS DEL DANE</t>
  </si>
  <si>
    <t>860-030-558-6</t>
  </si>
  <si>
    <t>FEDANE</t>
  </si>
  <si>
    <t>JOSUE OSWALDO BERNAL CAVIEDES</t>
  </si>
  <si>
    <t>CARRERA 50 26 70 INT 1 CAN</t>
  </si>
  <si>
    <t>5978369</t>
  </si>
  <si>
    <t>fedane@dane.gov.co</t>
  </si>
  <si>
    <t>FONDO DE EMPLEADOS DE MELCO DE COLOMBIA LIMITADA.</t>
  </si>
  <si>
    <t>860-511-269-7</t>
  </si>
  <si>
    <t>FEMELCOL</t>
  </si>
  <si>
    <t>EDUARDO ALEJANDRO DIAZ GRANADOS ZABARAIN</t>
  </si>
  <si>
    <t>CALLE 72 # 10 - 07</t>
  </si>
  <si>
    <t>3267300</t>
  </si>
  <si>
    <t>fondo.bogota@melcol.com.co</t>
  </si>
  <si>
    <t>COOPERATIVA DE EMPLEADOS DE LA UNIVERSIDAD JORGE TADEO LOZANO LTDA</t>
  </si>
  <si>
    <t>860-046-238-4</t>
  </si>
  <si>
    <t>COOPTADEO</t>
  </si>
  <si>
    <t>6399</t>
  </si>
  <si>
    <t>Otras actividades de servicio de información n.c.p.</t>
  </si>
  <si>
    <t>MAGDA DEICY ALARCON CERQUERA</t>
  </si>
  <si>
    <t>CRA 4 23 48</t>
  </si>
  <si>
    <t>2427030</t>
  </si>
  <si>
    <t>cooperativa.ext@utadeo.edu.co</t>
  </si>
  <si>
    <t>COOPERATIVA MULTIACTIVA DE LA SECRETARIA DISTRITAL DE SALUD</t>
  </si>
  <si>
    <t>830-016-184-8</t>
  </si>
  <si>
    <t>COOPDISALUD</t>
  </si>
  <si>
    <t>CARMEN JULIO SANDOVAL ANGARITA</t>
  </si>
  <si>
    <t>CL 25 B 31 35</t>
  </si>
  <si>
    <t>2447716</t>
  </si>
  <si>
    <t>coopdisalud@hotmail.com</t>
  </si>
  <si>
    <t xml:space="preserve">FONDO DE EMPLEADOS DE REDEBAN MULTICOLOR S A </t>
  </si>
  <si>
    <t>800-173-507-6</t>
  </si>
  <si>
    <t>ANA MARIA ROJAS RAMIREZ</t>
  </si>
  <si>
    <t>CARRERA 20 NO. 33-15</t>
  </si>
  <si>
    <t>3077110</t>
  </si>
  <si>
    <t>amrojas@rbm.com.co</t>
  </si>
  <si>
    <t>FONDO DE EMPLEADOS DE MAPFRE</t>
  </si>
  <si>
    <t>860-074-149-6</t>
  </si>
  <si>
    <t>FEMAP</t>
  </si>
  <si>
    <t>MARTHA ELVIRA CIFUENTES MATEUS</t>
  </si>
  <si>
    <t>CR 34 # 96 34 PISO 2</t>
  </si>
  <si>
    <t>6503300</t>
  </si>
  <si>
    <t>kgjimen@mapfre.com.co</t>
  </si>
  <si>
    <t>FONDO DE EMPLEADOS MEDICOS ESPECIALISTAS DEL HOSPITAL MILITAR CENTRAL</t>
  </si>
  <si>
    <t>800-014-506-8</t>
  </si>
  <si>
    <t>FESMIL</t>
  </si>
  <si>
    <t>Mauricio Alexis Parra Caicedo</t>
  </si>
  <si>
    <t>CALLE 90 19A-49 OF 308</t>
  </si>
  <si>
    <t>6018966</t>
  </si>
  <si>
    <t>gerencia@fesmil.com</t>
  </si>
  <si>
    <t>FONDO DE EMPLEADOS DE LA PREVISORA SA CIA DE SEGUROS</t>
  </si>
  <si>
    <t>860-029-548-0</t>
  </si>
  <si>
    <t>FEP</t>
  </si>
  <si>
    <t>MARTHA CECILIA ROA MORENO</t>
  </si>
  <si>
    <t>TV 9 55 97 PI 3</t>
  </si>
  <si>
    <t>2177247</t>
  </si>
  <si>
    <t>contador@grupofep.com</t>
  </si>
  <si>
    <t>FONDO DE EMPLEADOS DE CONSEJEROS PROFESIONALES BOLIVAR</t>
  </si>
  <si>
    <t>830-002-187-9</t>
  </si>
  <si>
    <t>FONBOLIVAR</t>
  </si>
  <si>
    <t>LISANDRO GOMEZ APARICIO</t>
  </si>
  <si>
    <t>CARRERA 10 16-39</t>
  </si>
  <si>
    <t>3410563</t>
  </si>
  <si>
    <t>fonbolivar@segurosbolivar.com</t>
  </si>
  <si>
    <t>COOPERATIVA DE TRABAJADORES DE COLCERAMICA CORONA DE BOGOTA Y CUNDINAMARCA</t>
  </si>
  <si>
    <t>860-027-888-0</t>
  </si>
  <si>
    <t>COOPCORONA</t>
  </si>
  <si>
    <t>DIEGO ARMANDO CORTES MUNOZ</t>
  </si>
  <si>
    <t>CALLE 6 14 25</t>
  </si>
  <si>
    <t>coopcorona1@yahoo.com</t>
  </si>
  <si>
    <t>FONDO DE EMPLEADOS TADEISTAS</t>
  </si>
  <si>
    <t>800-037-133-3</t>
  </si>
  <si>
    <t>FONTADEISTAS</t>
  </si>
  <si>
    <t>MARTHA YALILE MENDEZ MENDOZA</t>
  </si>
  <si>
    <t>CRA 4 23 48 OFC 402</t>
  </si>
  <si>
    <t>fondo.empleados.ext@utadeo.edu.co</t>
  </si>
  <si>
    <t>COOPERATIVA DE TRAB. Y PENS. DE ESTAB. Y EMP. DEL MIN. DE AGRICULTURA</t>
  </si>
  <si>
    <t>860-028-966-1</t>
  </si>
  <si>
    <t>COPERAGRO E.C.</t>
  </si>
  <si>
    <t>HELDA USTARIZ USTARIZ</t>
  </si>
  <si>
    <t>CALLE 97A NUMERO 51-29</t>
  </si>
  <si>
    <t>2368111</t>
  </si>
  <si>
    <t>info@coperagro.coop</t>
  </si>
  <si>
    <t>COOPERATIVA DE TRABAJADORES DE LA BENEFICENCIA DE CUNDINAMARCA</t>
  </si>
  <si>
    <t>860-014-825-0</t>
  </si>
  <si>
    <t>COOPBENECUN</t>
  </si>
  <si>
    <t>YENNY LILIANA VELASQUEZ VARGAS</t>
  </si>
  <si>
    <t>DIAGONAL 35 BIS  19  38</t>
  </si>
  <si>
    <t>3204365</t>
  </si>
  <si>
    <t>gerencia@coopbenecun.com.co</t>
  </si>
  <si>
    <t>COOPERATIVA DE EMPLEADOS DEL MINISTERIO DE RELACIONES EXTERIORES</t>
  </si>
  <si>
    <t>860-022-294-3</t>
  </si>
  <si>
    <t>COOPMINEXTERIORES</t>
  </si>
  <si>
    <t>INGRID KATHERINE SALAMANCA ARIAS</t>
  </si>
  <si>
    <t>CRA 6 · 9-46</t>
  </si>
  <si>
    <t>3904104</t>
  </si>
  <si>
    <t>coopminexteriores@coopminexteriores.com</t>
  </si>
  <si>
    <t>FONDO DE EMPLEADOS DEL INSTITUTO COLOMBIANO DE NORMAS TECNICAS ICONTEC</t>
  </si>
  <si>
    <t>860-534-184-9</t>
  </si>
  <si>
    <t>MARIA DEL PILAR MALAVER CHAVEZ</t>
  </si>
  <si>
    <t>CARRERA 37 NO 52-95</t>
  </si>
  <si>
    <t>6078888</t>
  </si>
  <si>
    <t>pmalaver@icontec.gov.co</t>
  </si>
  <si>
    <t>FONDO DE AHORRO Y CREDITO DE EMPLEADOS DE TIPIEL S.A.</t>
  </si>
  <si>
    <t>860-502-337-1</t>
  </si>
  <si>
    <t>FACET</t>
  </si>
  <si>
    <t>LUIS ALFONSO SELLAMEN PINZON</t>
  </si>
  <si>
    <t>CALLE 38 N 8-62</t>
  </si>
  <si>
    <t>nubiaconsuelo@hotmail.com</t>
  </si>
  <si>
    <t>COOPERATIVA MULTIACTIVA DE DESARROLLO Y AHORRO SOCIAL CIDES LTDA</t>
  </si>
  <si>
    <t>860-065-534-0</t>
  </si>
  <si>
    <t>CIDES LTDA</t>
  </si>
  <si>
    <t>ISIDRO PUERTO AGUDELO</t>
  </si>
  <si>
    <t>AV CARACAS NO 47 57</t>
  </si>
  <si>
    <t>2879718</t>
  </si>
  <si>
    <t>coopcides@hotmail.com</t>
  </si>
  <si>
    <t>COOPERATIVA DE TRABAJADORES DE LA CASA EDITORIAL EL TIEMPO</t>
  </si>
  <si>
    <t>860-046-668-8</t>
  </si>
  <si>
    <t>COTIEMPO</t>
  </si>
  <si>
    <t>MARTIN FERNANDO MURILLO ROJAS</t>
  </si>
  <si>
    <t>CARRERA 72B 52B 18</t>
  </si>
  <si>
    <t>2637275</t>
  </si>
  <si>
    <t>mmurillo@cotiempo.com</t>
  </si>
  <si>
    <t>FONDO DE EMPLEADOS DE CARACOL</t>
  </si>
  <si>
    <t>860-023-039-6</t>
  </si>
  <si>
    <t>FONDEC</t>
  </si>
  <si>
    <t>YINY SOFIA SEVILLA LOPEZ</t>
  </si>
  <si>
    <t>CALLE 62 N.7-16 OF.101</t>
  </si>
  <si>
    <t>2480630</t>
  </si>
  <si>
    <t>fondec@fondec.com</t>
  </si>
  <si>
    <t xml:space="preserve">CONVERGENTES COOPERATIVA MULTIACTIVA </t>
  </si>
  <si>
    <t>830-015-137-7</t>
  </si>
  <si>
    <t>CONVERGENTES</t>
  </si>
  <si>
    <t>JAIME ENRIQUE VARGAS NAVARRO</t>
  </si>
  <si>
    <t>CR 51 96 23 OF 304</t>
  </si>
  <si>
    <t>6316819</t>
  </si>
  <si>
    <t>convergentes@colnodo.apc.org</t>
  </si>
  <si>
    <t>FONDO DE EMPLEADOS DE FLORES TIBA S.A</t>
  </si>
  <si>
    <t>860-524-033-2</t>
  </si>
  <si>
    <t>FEFLORAL</t>
  </si>
  <si>
    <t>LUIS JORGE VALBUENA BARBON</t>
  </si>
  <si>
    <t>CENTRO COMCIAL CENTRO CHIA LOCAL 2015</t>
  </si>
  <si>
    <t>8615613</t>
  </si>
  <si>
    <t>fefloral@gmail.com</t>
  </si>
  <si>
    <t>FONDO DE EMPLEADOS DE COPIDROGAS</t>
  </si>
  <si>
    <t>860-350-352-9</t>
  </si>
  <si>
    <t>LILIANA E. ARANGO BOCANEGRA</t>
  </si>
  <si>
    <t>VIA COTA KM 2.5 COSTADO NORTE AUTOPISTA MEDELLIN</t>
  </si>
  <si>
    <t>espinzon@outlook.com</t>
  </si>
  <si>
    <t>COOPERATIVA DE CREDITO CORVINDE</t>
  </si>
  <si>
    <t>860-028-576-2</t>
  </si>
  <si>
    <t>CORVINDE</t>
  </si>
  <si>
    <t>WILSON LIBARDO CRIOLLO RUIZ</t>
  </si>
  <si>
    <t>CALLE 39 B 19 10</t>
  </si>
  <si>
    <t>3406787</t>
  </si>
  <si>
    <t>contabilidad@corvinde.com.co</t>
  </si>
  <si>
    <t>COOPERATIVA MULTIACTIVA DE PRODUCTORES DE CARBON DEL VALLE DE UBATE</t>
  </si>
  <si>
    <t>860-075-788-7</t>
  </si>
  <si>
    <t>COOCARBON LTDA.</t>
  </si>
  <si>
    <t>JAVIER SOLIM ANGEL MATEUS</t>
  </si>
  <si>
    <t>UBATE</t>
  </si>
  <si>
    <t>CRA. 6 NO. 4-120</t>
  </si>
  <si>
    <t>8553113</t>
  </si>
  <si>
    <t>servicioalcliente@coocarbon.com</t>
  </si>
  <si>
    <t>FONDO DE EMPLEADOS DE INCOLBESTOS S.A. LTDA</t>
  </si>
  <si>
    <t>800-043-903-2</t>
  </si>
  <si>
    <t>FEINCOL</t>
  </si>
  <si>
    <t>JOSE EDUARDO RICAURTE MONROY</t>
  </si>
  <si>
    <t>AV CALLE 17 #123B-49</t>
  </si>
  <si>
    <t>4159432</t>
  </si>
  <si>
    <t>comunicaiconesfeincol@feincol.com</t>
  </si>
  <si>
    <t>FONDO DE EMPLEADOS DE PEAT MARWICK MICHELL &amp; CO LTDA</t>
  </si>
  <si>
    <t>800-022-772-4</t>
  </si>
  <si>
    <t>FONKPMG</t>
  </si>
  <si>
    <t>RUBY YANET SIERRA GARCIA</t>
  </si>
  <si>
    <t>CL 90 19C 74</t>
  </si>
  <si>
    <t>6188111</t>
  </si>
  <si>
    <t>rsierra@kpmg.com</t>
  </si>
  <si>
    <t>COOPERATIVA FAMILIA HENKEL COLOMBIANA S.A.S.</t>
  </si>
  <si>
    <t>860-013-467-2</t>
  </si>
  <si>
    <t>COLABORAR LTDA</t>
  </si>
  <si>
    <t>FRANCY MENJURA RAMIREZ</t>
  </si>
  <si>
    <t>CL 17 NO 68B 97</t>
  </si>
  <si>
    <t>7454950</t>
  </si>
  <si>
    <t>sandra.fetecua@colaborar.org.co</t>
  </si>
  <si>
    <t>COOPERATIVA DE SUBOFICIALES COOLEGUIZAMO</t>
  </si>
  <si>
    <t>860-037-351-0</t>
  </si>
  <si>
    <t>COOLEGUIZAMO</t>
  </si>
  <si>
    <t>JULIAN JOSE REINA MELO</t>
  </si>
  <si>
    <t>CRA 16 30 33</t>
  </si>
  <si>
    <t>2887009</t>
  </si>
  <si>
    <t>cooleguizamo@outlook.com</t>
  </si>
  <si>
    <t>FONDO DE EMPLEADOS DEL BANCO COLPATRIA</t>
  </si>
  <si>
    <t>860-032-319-1</t>
  </si>
  <si>
    <t>FEBANCOL</t>
  </si>
  <si>
    <t>LUIS TAMAYO MUÑOZ</t>
  </si>
  <si>
    <t>CARRERA 10 # 24-76 OF 605</t>
  </si>
  <si>
    <t>2848279</t>
  </si>
  <si>
    <t>febancol@febancol.co</t>
  </si>
  <si>
    <t>FONDE DE EMPLEADOS DE PERENCO COLOMBIA LIMITED</t>
  </si>
  <si>
    <t>860-504-352-1</t>
  </si>
  <si>
    <t>ISRAEL RODRIGUEZ ROBAYO</t>
  </si>
  <si>
    <t>CARRERA 7 71 -21 TORRE B P17</t>
  </si>
  <si>
    <t>3135088</t>
  </si>
  <si>
    <t>fondoempleados@co.perenco.com</t>
  </si>
  <si>
    <t>FONDO DE EMPLEADOS DE BRINSA S.A.</t>
  </si>
  <si>
    <t>832-001-142-0</t>
  </si>
  <si>
    <t>FEB</t>
  </si>
  <si>
    <t>ADRIANA MIREYA MONTA¥O CASTA¥EDA</t>
  </si>
  <si>
    <t>CAJICA</t>
  </si>
  <si>
    <t>KM 6 VIA CAJICA-ZIPAQUIRA</t>
  </si>
  <si>
    <t>8833555</t>
  </si>
  <si>
    <t>fondo.empleados@brinsa.com.co</t>
  </si>
  <si>
    <t>FONDO DE EMPLEADOS DE EMPRESAS DE SERVICIO AERREO</t>
  </si>
  <si>
    <t>860-025-111-8</t>
  </si>
  <si>
    <t>FEDEAA</t>
  </si>
  <si>
    <t>RAMON DARIO URREA AMEZQUITA</t>
  </si>
  <si>
    <t>CR 102 A 25 H 45</t>
  </si>
  <si>
    <t>7562218</t>
  </si>
  <si>
    <t>contador@fedeaa.com</t>
  </si>
  <si>
    <t>FONDO DE EMPLEADOS COLEGIO ANGLO AMERICANO</t>
  </si>
  <si>
    <t>800-019-565-5</t>
  </si>
  <si>
    <t>FONDECAA</t>
  </si>
  <si>
    <t>DIANA PATRICIA MEDINA ROJAS</t>
  </si>
  <si>
    <t>CL 170 8 80</t>
  </si>
  <si>
    <t>6777454</t>
  </si>
  <si>
    <t>fondecaa@gmail.com</t>
  </si>
  <si>
    <t>FONDO DE EMPLEADOS ETERNA</t>
  </si>
  <si>
    <t>860-006-371-5</t>
  </si>
  <si>
    <t>FONETERNA</t>
  </si>
  <si>
    <t>ALBA DUPERLY TORRES CAMACHO</t>
  </si>
  <si>
    <t>KR 66 13 43</t>
  </si>
  <si>
    <t>2606891</t>
  </si>
  <si>
    <t>foneterna.eterna@gmail.com</t>
  </si>
  <si>
    <t>FONDO DE EMPLEADOS DEL COLEGIO ANGLO COLOMBIANO</t>
  </si>
  <si>
    <t>860-504-338-8</t>
  </si>
  <si>
    <t>FONANGLO</t>
  </si>
  <si>
    <t>TATIANA PATRICIA ARCOS MORALES</t>
  </si>
  <si>
    <t>AV 19 152 A 48</t>
  </si>
  <si>
    <t>2586303</t>
  </si>
  <si>
    <t>fonanglo@anglo.edu.co</t>
  </si>
  <si>
    <t>FONDO DE EMPLEADOS DEL GRUPO EMPRESARIAL INASSA</t>
  </si>
  <si>
    <t>802-000-432-8</t>
  </si>
  <si>
    <t>FONTRIPLEA</t>
  </si>
  <si>
    <t>GIOVANNA PATRICIA PARRA SUAREZ</t>
  </si>
  <si>
    <t>CRA 8 CALLE 5  ACUEDUCTO DISTRITAL</t>
  </si>
  <si>
    <t>3614347</t>
  </si>
  <si>
    <t>orlando.florez@fontriplea.com.co</t>
  </si>
  <si>
    <t>COOPERATIVA DE EMPLEADOS PANAMERICANA LIBRERIA FORMAS IMPRESOS</t>
  </si>
  <si>
    <t>860-522-660-1</t>
  </si>
  <si>
    <t>COOPANAMERICANA</t>
  </si>
  <si>
    <t>CIELO MARIA CHAVES GUERRERO</t>
  </si>
  <si>
    <t>CARRERA 34 12 22</t>
  </si>
  <si>
    <t>3600521</t>
  </si>
  <si>
    <t>coopana@panamericana.com.co</t>
  </si>
  <si>
    <t>FONDO DE EMPLEADOS DEL MINISTERIO DEL INTERIOR</t>
  </si>
  <si>
    <t>800-109-693-6</t>
  </si>
  <si>
    <t>FONDEMIN</t>
  </si>
  <si>
    <t>ESPERANZA IRIS OSORIO BAHAMON</t>
  </si>
  <si>
    <t>CLL 12 B 8 38</t>
  </si>
  <si>
    <t>2841150</t>
  </si>
  <si>
    <t>fondemintjus@mininterior.gov.co</t>
  </si>
  <si>
    <t>FONDO DE EMPLEADOS DEL GRUPO EMPRESARIAL PANAMCO</t>
  </si>
  <si>
    <t>860-077-747-4</t>
  </si>
  <si>
    <t>FONEMPA</t>
  </si>
  <si>
    <t>FERNANDO HERNANDEZ GOMEZ</t>
  </si>
  <si>
    <t>KA 97 23H 12</t>
  </si>
  <si>
    <t>4046596</t>
  </si>
  <si>
    <t>tcofonempa@kof.com.mx</t>
  </si>
  <si>
    <t>FONDO DE EMPLEADOS NOVARTIS DE COLOMBIA</t>
  </si>
  <si>
    <t>860-037-816-3</t>
  </si>
  <si>
    <t>NOVAFEM</t>
  </si>
  <si>
    <t>ELIZABETH CORNEJO RUIZ</t>
  </si>
  <si>
    <t>CALLE 93 B. NO.16-31</t>
  </si>
  <si>
    <t>6544444</t>
  </si>
  <si>
    <t>fondo.novartis@fondonovafem.com</t>
  </si>
  <si>
    <t>FONDO DE EMPLEADOS DEL BANCO DE COLOMBIA</t>
  </si>
  <si>
    <t>860-014-736-3</t>
  </si>
  <si>
    <t>CORBANCO</t>
  </si>
  <si>
    <t>JEANNETH RODRIGUEZ MARQUEZ</t>
  </si>
  <si>
    <t>CL 29 6 58 OF 802</t>
  </si>
  <si>
    <t>3380523</t>
  </si>
  <si>
    <t>corbanco@corbanco.com</t>
  </si>
  <si>
    <t>FONDO DE EMPLEADOS PARA EL GRUPO CONBOCA</t>
  </si>
  <si>
    <t>860-522-320-2</t>
  </si>
  <si>
    <t>FONBOCA</t>
  </si>
  <si>
    <t>ANGEL MENDEZ MARTINEZ</t>
  </si>
  <si>
    <t>CLL 24F 94 51</t>
  </si>
  <si>
    <t>4100099</t>
  </si>
  <si>
    <t>contabilidad@fondogiga.com</t>
  </si>
  <si>
    <t>FONDO DE EMPLEADOS DE PWC</t>
  </si>
  <si>
    <t>800-056-427-4</t>
  </si>
  <si>
    <t>FEMPRICE</t>
  </si>
  <si>
    <t>HENRY GOMEZ CORREA</t>
  </si>
  <si>
    <t>CRA 11 B 99 54 OF 702</t>
  </si>
  <si>
    <t>6340555</t>
  </si>
  <si>
    <t>henry.gomez@co.pwc.com</t>
  </si>
  <si>
    <t>FONDO DE EMPLEADOS 3M COLOMBIA</t>
  </si>
  <si>
    <t>860-040-473-1</t>
  </si>
  <si>
    <t>FE 3M COLOMBIA</t>
  </si>
  <si>
    <t>AV EL DORADO 75 93</t>
  </si>
  <si>
    <t>4398753</t>
  </si>
  <si>
    <t>cmoncada@mmm.com</t>
  </si>
  <si>
    <t>COOPERATIVA DE EDUCACION Y OTROS SERVICIOS DE FUNZA</t>
  </si>
  <si>
    <t>860-031-432-1</t>
  </si>
  <si>
    <t>CODEFUNZA</t>
  </si>
  <si>
    <t>8530</t>
  </si>
  <si>
    <t xml:space="preserve">Establecimientos que combinan diferentes niveles de educación </t>
  </si>
  <si>
    <t>WILSON GUZMAN CIFUENTES</t>
  </si>
  <si>
    <t>CL 15 16 - 46 / 50</t>
  </si>
  <si>
    <t>8237647</t>
  </si>
  <si>
    <t>code.funza@gmail.com</t>
  </si>
  <si>
    <t>COOPERATIVA DE PROFESORES Y EMPLEADOS DE LA UNIVERSIDAD AUTONOMA DE CO</t>
  </si>
  <si>
    <t>860-525-616-0</t>
  </si>
  <si>
    <t>COOPEFUAC</t>
  </si>
  <si>
    <t>JOSE LUIS RINCON GONZALEZ</t>
  </si>
  <si>
    <t>CALLE 12 5 82 PISO 2</t>
  </si>
  <si>
    <t>3420950</t>
  </si>
  <si>
    <t>coopefuacltda@gmail.com</t>
  </si>
  <si>
    <t>FONDO DE EMPLEADOS BANCO POPULAR Y FILIALES</t>
  </si>
  <si>
    <t>800-044-138-9</t>
  </si>
  <si>
    <t>FEMPOPULAR</t>
  </si>
  <si>
    <t>MIGUEL ANGEL PEREZ GAMBOA</t>
  </si>
  <si>
    <t>CL 19 7 48 P 6</t>
  </si>
  <si>
    <t>3340311</t>
  </si>
  <si>
    <t>secretaria@fempopular.co</t>
  </si>
  <si>
    <t>COOPERATIVA DE EMPLEADOS THOMAS IMPRESORA PROSEGUR TRANSPORTADORA DE VALORES FILIALES Y OTRAS</t>
  </si>
  <si>
    <t>860-024-008-2</t>
  </si>
  <si>
    <t>COOTHOTRAVAL</t>
  </si>
  <si>
    <t>FRANCISCO JAVIER ARANDA ORJUELA</t>
  </si>
  <si>
    <t>CARRERA 42 AQ BIS NO.13-67 PISO 2</t>
  </si>
  <si>
    <t>2687148</t>
  </si>
  <si>
    <t>gerencia@coothotraval.com</t>
  </si>
  <si>
    <t>FONDO NACIONAL DE EMPLEADOS POSTALES</t>
  </si>
  <si>
    <t>800-090-375-3</t>
  </si>
  <si>
    <t>FONDEP</t>
  </si>
  <si>
    <t xml:space="preserve">GUSTAVO MOSQUERA </t>
  </si>
  <si>
    <t>CL 24DBIS 73C-48</t>
  </si>
  <si>
    <t>2633733</t>
  </si>
  <si>
    <t>fondofep@yahoo.es</t>
  </si>
  <si>
    <t>FONDO DE  EMPLEADOS AL SERVICIO DE LOS TRABAJADORES DE LAS EMPRESAS DEL SECTOR AGROINDUSTRIAL ANEXAS Y COMPLEMENTARIAS</t>
  </si>
  <si>
    <t>860-527-685-8</t>
  </si>
  <si>
    <t>FEPAL</t>
  </si>
  <si>
    <t>MARIA ROCIO SANCHEZ CASTILLO</t>
  </si>
  <si>
    <t>TOCANCIPA</t>
  </si>
  <si>
    <t>CR 4 NO. 12 - 75</t>
  </si>
  <si>
    <t>8574287</t>
  </si>
  <si>
    <t>info@fepal.co</t>
  </si>
  <si>
    <t>FONDO DE EMPLEADOS DE PROFAMILIA</t>
  </si>
  <si>
    <t>860-038-393-4</t>
  </si>
  <si>
    <t>FEMPRO</t>
  </si>
  <si>
    <t>CAROLINA SIERRA BARRERA</t>
  </si>
  <si>
    <t>CALLE 38 # 13 - 37 OFICINA 703</t>
  </si>
  <si>
    <t>7026433</t>
  </si>
  <si>
    <t>fempro@profamilia.org.co</t>
  </si>
  <si>
    <t>FONDO DE EMPLEADOS PAVCO S.A</t>
  </si>
  <si>
    <t>860-530-443-3</t>
  </si>
  <si>
    <t>FEPAVCO</t>
  </si>
  <si>
    <t>SANDRA YADIRA PUENTES MORENO</t>
  </si>
  <si>
    <t>CRA 72 62 50 SUR PISO 2</t>
  </si>
  <si>
    <t>7196261</t>
  </si>
  <si>
    <t>sandra.puentes@fepavco.com</t>
  </si>
  <si>
    <t>FONDO DE EMPLEADOS DEL SECTOR AEREO FEMHEL</t>
  </si>
  <si>
    <t>860-010-743-7</t>
  </si>
  <si>
    <t>FEMHEL</t>
  </si>
  <si>
    <t>MARIANA ALVARADO GARZON</t>
  </si>
  <si>
    <t>CALLE 48 73- 83</t>
  </si>
  <si>
    <t>4160666</t>
  </si>
  <si>
    <t>gerencia@femhel.com</t>
  </si>
  <si>
    <t>COOPERATIVA DE EMPLEADOS DEL BANCO CENTRAL HIPOTECARIO LTDA</t>
  </si>
  <si>
    <t>860-529-212-7</t>
  </si>
  <si>
    <t>COOPBCH</t>
  </si>
  <si>
    <t>JUAN CORZO CARDENAS</t>
  </si>
  <si>
    <t>CRA 5 16 14 OF 802</t>
  </si>
  <si>
    <t>7441253</t>
  </si>
  <si>
    <t>cooperativa@coopbch.com.co</t>
  </si>
  <si>
    <t>FONDO DE EMPLEADOS DE MEALS DE COLOMBIA</t>
  </si>
  <si>
    <t>860-521-740-8</t>
  </si>
  <si>
    <t>FONMEALS</t>
  </si>
  <si>
    <t>ELISEO CUELLAR DIAZ</t>
  </si>
  <si>
    <t>CALLE 98 70-90</t>
  </si>
  <si>
    <t>6439120</t>
  </si>
  <si>
    <t>servicioalasociado@fonmeals.com.co</t>
  </si>
  <si>
    <t xml:space="preserve">COOPERATIVA DE EMPLEADOS DE ITALCOL  ITALCOOP </t>
  </si>
  <si>
    <t>860-090-873-8</t>
  </si>
  <si>
    <t>ITALCOOP</t>
  </si>
  <si>
    <t>EDWIN IBAGUE COTRINO</t>
  </si>
  <si>
    <t>KM 13 VIA OCCIDENTE</t>
  </si>
  <si>
    <t>4221370</t>
  </si>
  <si>
    <t>contador@italcoop.com</t>
  </si>
  <si>
    <t>COOPERATIVA DE APORTES Y CREDITO SAN JOSE</t>
  </si>
  <si>
    <t>860-024-712-1</t>
  </si>
  <si>
    <t>LISET MARLEN OBANDO AREVALO</t>
  </si>
  <si>
    <t>CR 10A 6 66 PISO 2</t>
  </si>
  <si>
    <t>8521856</t>
  </si>
  <si>
    <t>coopsanjose05@yahoo.es</t>
  </si>
  <si>
    <t>FONDO DE EMPLEADOS DE SODIMAC COLOMBIA</t>
  </si>
  <si>
    <t>830-044-132-4</t>
  </si>
  <si>
    <t>FONSODI</t>
  </si>
  <si>
    <t>SANDRA YANETH GONZALEZ LOPEZ</t>
  </si>
  <si>
    <t>CRA 28 BIS N 49A -07</t>
  </si>
  <si>
    <t>7436880</t>
  </si>
  <si>
    <t>administrativa@fonsodi.com</t>
  </si>
  <si>
    <t>FONDO DE EMPLEADOS DE PROPAGANDA SANCHO S.A.</t>
  </si>
  <si>
    <t>800-185-180-3</t>
  </si>
  <si>
    <t>FESANCHO</t>
  </si>
  <si>
    <t>AZUCENA PERALTA GARZON</t>
  </si>
  <si>
    <t>CALLE 98 9 03</t>
  </si>
  <si>
    <t>6510651</t>
  </si>
  <si>
    <t>aperaltag@fesancho.com.co</t>
  </si>
  <si>
    <t>FONDO DE EMPLEADOS DE CARULLA</t>
  </si>
  <si>
    <t>860-012-319-6</t>
  </si>
  <si>
    <t>FONCARULLA</t>
  </si>
  <si>
    <t>CARLOS ECHEVERRY TORRES</t>
  </si>
  <si>
    <t>CRA 68 D N. 21-37</t>
  </si>
  <si>
    <t>2927952</t>
  </si>
  <si>
    <t>foncarulla@foncarulla.co</t>
  </si>
  <si>
    <t>FONDO DE EMPLEADOS DEL INGEOMINAS</t>
  </si>
  <si>
    <t>860-035-519-1</t>
  </si>
  <si>
    <t>FEINGE</t>
  </si>
  <si>
    <t>YINA MILENA ARANGO MARQUEZ</t>
  </si>
  <si>
    <t>DIAGONAL 53 34-53</t>
  </si>
  <si>
    <t>2200093</t>
  </si>
  <si>
    <t>feinge@sgc.gov.co</t>
  </si>
  <si>
    <t xml:space="preserve">FONDODE EMPLEADOS DE CHALLENGER S A </t>
  </si>
  <si>
    <t>800-241-938-9</t>
  </si>
  <si>
    <t>FEMCHALLENGER S A</t>
  </si>
  <si>
    <t>LIBARDO MAYORGA MONGUI</t>
  </si>
  <si>
    <t>DIAGONAL 25G   94-55</t>
  </si>
  <si>
    <t>4256000</t>
  </si>
  <si>
    <t>fondoempleados@challenger.com.co</t>
  </si>
  <si>
    <t>1311</t>
  </si>
  <si>
    <t xml:space="preserve">FONDO DE EMPLEADOS DE PREBEL  S A </t>
  </si>
  <si>
    <t>890-924-379-0</t>
  </si>
  <si>
    <t>FONPREBEL</t>
  </si>
  <si>
    <t>NATALIA - CASTAÑO JARAMILLO</t>
  </si>
  <si>
    <t>CL 10 58 59</t>
  </si>
  <si>
    <t>3656000</t>
  </si>
  <si>
    <t>fondo.prebel@prebel.com.co</t>
  </si>
  <si>
    <t>COOPERATIVA DE ASESORES EN INVERSIONES COOASESORES</t>
  </si>
  <si>
    <t>800-152-512-3</t>
  </si>
  <si>
    <t>COOASESORES CTA</t>
  </si>
  <si>
    <t>ANA YASMIN GALLEGO MONTOYA</t>
  </si>
  <si>
    <t>CRA 71 CIRCULAR 4 - 22</t>
  </si>
  <si>
    <t>4444900</t>
  </si>
  <si>
    <t>provision@provision.com.co</t>
  </si>
  <si>
    <t>FONDO DE EMPLEADOS FOMEVI</t>
  </si>
  <si>
    <t>811-006-446-0</t>
  </si>
  <si>
    <t>FOMEVI</t>
  </si>
  <si>
    <t>CLAUDIA PATRICIA VASCO AGUDELO</t>
  </si>
  <si>
    <t>CARRERA 43A NO. 11A 80</t>
  </si>
  <si>
    <t>3706666</t>
  </si>
  <si>
    <t>gerencia@fomevi.com</t>
  </si>
  <si>
    <t>MILENIO FONDO DE EMPLEADOS</t>
  </si>
  <si>
    <t>890-928-567-7</t>
  </si>
  <si>
    <t>MILENIO</t>
  </si>
  <si>
    <t>JOHANA FARLEY GIRALDO CHAVERRRA</t>
  </si>
  <si>
    <t>CL 53 45-112 OF 1101</t>
  </si>
  <si>
    <t>5112226</t>
  </si>
  <si>
    <t>mileniofe@gmail.com</t>
  </si>
  <si>
    <t>COOPERATIVA MULTIACTIVA SAN ANTONIO DE PRADO</t>
  </si>
  <si>
    <t>800-055-169-4</t>
  </si>
  <si>
    <t>COOMULSAP</t>
  </si>
  <si>
    <t>MARIA TERESA GOMEZ SALAZAR</t>
  </si>
  <si>
    <t>CL 42 SUR 69 A 58</t>
  </si>
  <si>
    <t>4444262</t>
  </si>
  <si>
    <t>coomulsap@coomulsap.com</t>
  </si>
  <si>
    <t>FUNDACION CONFIAR</t>
  </si>
  <si>
    <t>811-007-658-1</t>
  </si>
  <si>
    <t>9329</t>
  </si>
  <si>
    <t>Otras actividades recreativas y de esparcimiento n.c.p.</t>
  </si>
  <si>
    <t>ALEJANDRO LOPEZ CARMONA</t>
  </si>
  <si>
    <t>CALLE 54 46 83</t>
  </si>
  <si>
    <t>4487500</t>
  </si>
  <si>
    <t>fundaciondian@confiar.com.co</t>
  </si>
  <si>
    <t>EMPRESA COOPERATIVA EL SANTUARIO LTDA</t>
  </si>
  <si>
    <t>890-985-389-5</t>
  </si>
  <si>
    <t>ECOOELSA CTA</t>
  </si>
  <si>
    <t>1410</t>
  </si>
  <si>
    <t>Confección de prendas de vestir, excepto prendas de piel</t>
  </si>
  <si>
    <t>FANNY HELDA GOMEZ OROZCO</t>
  </si>
  <si>
    <t>SANTUARIO</t>
  </si>
  <si>
    <t>CRA 40C 49B 10</t>
  </si>
  <si>
    <t>3207510</t>
  </si>
  <si>
    <t>eccoelsa@une.net.co</t>
  </si>
  <si>
    <t>INDUSTRIA COOPERATIVA DE MARINILLA</t>
  </si>
  <si>
    <t>890-932-766-1</t>
  </si>
  <si>
    <t>INCOOMAR</t>
  </si>
  <si>
    <t>NORA RAMIREZ GOMEZ</t>
  </si>
  <si>
    <t>MARINILLA</t>
  </si>
  <si>
    <t>CL 28A 37 20</t>
  </si>
  <si>
    <t>5484474</t>
  </si>
  <si>
    <t>contabilidad@incoomar.co</t>
  </si>
  <si>
    <t>PREVISORA SOCIAL COOPERATIVA VIVIR</t>
  </si>
  <si>
    <t>800-108-302-7</t>
  </si>
  <si>
    <t>VIVIR</t>
  </si>
  <si>
    <t>ORGANISMO DE REPRESENTACION</t>
  </si>
  <si>
    <t>EDWIN ALBEIRO PEREZ RIVERA</t>
  </si>
  <si>
    <t>CARRERA 49 N.55-55</t>
  </si>
  <si>
    <t>5134949</t>
  </si>
  <si>
    <t>coopvivirmedellin@losolivos.co</t>
  </si>
  <si>
    <t>FONDO DE EMPLEADOS FEADE</t>
  </si>
  <si>
    <t>890-985-058-2</t>
  </si>
  <si>
    <t>FEADE</t>
  </si>
  <si>
    <t>ROSA ANGELICA GOEZ LONDOÑO</t>
  </si>
  <si>
    <t>CR 46 52 140 OF 1207</t>
  </si>
  <si>
    <t>5133492</t>
  </si>
  <si>
    <t>gfeade@une.net.co</t>
  </si>
  <si>
    <t>FONDO DE EMPLEADOS DEL HOSPITAL PABLO TOBON URIBE</t>
  </si>
  <si>
    <t>890-936-278-7</t>
  </si>
  <si>
    <t>MARIA VICTORIA SALDARRIAGA CASTAÑO</t>
  </si>
  <si>
    <t>CALLE 78 B 69-240</t>
  </si>
  <si>
    <t>4459904</t>
  </si>
  <si>
    <t>msaldarriaga@hptu.org.co</t>
  </si>
  <si>
    <t>FONDO DE EMPLEADOS DEL MUNICIPIO DE ENVIGADO</t>
  </si>
  <si>
    <t>800-002-845-8</t>
  </si>
  <si>
    <t>FEMUE</t>
  </si>
  <si>
    <t>BERNARDO ALCIDES GUTIERREZ MUÑOZ</t>
  </si>
  <si>
    <t>CL 38A SUR NRO 43 72</t>
  </si>
  <si>
    <t>5992010</t>
  </si>
  <si>
    <t>contabilidad@femue.com.co</t>
  </si>
  <si>
    <t>FONDO DE EMPLEADOS DE COMFENALCO-ANTIOQUIA</t>
  </si>
  <si>
    <t>800-074-405-9</t>
  </si>
  <si>
    <t>FECOM</t>
  </si>
  <si>
    <t>MARGARITA ROSA GOMEZ ESCOBAR</t>
  </si>
  <si>
    <t>CALLE 53  45-45 ED. PALOMAR PISO 10</t>
  </si>
  <si>
    <t>5730022</t>
  </si>
  <si>
    <t>fecom@comfenalcoantioquia.com</t>
  </si>
  <si>
    <t>COOPERATIVA BOLIVARENSE DE LAS FF.MM EN RETIRO</t>
  </si>
  <si>
    <t>800-121-486-7</t>
  </si>
  <si>
    <t>COOABOLSURE LTDA</t>
  </si>
  <si>
    <t>MAYTER ALICIA PERIÑAN LUGO</t>
  </si>
  <si>
    <t>TRV 71N LOS ALPES</t>
  </si>
  <si>
    <t>6642670</t>
  </si>
  <si>
    <t>cooabolsureltda@yahoo.com.co</t>
  </si>
  <si>
    <t>CENTRAL COOPERATIVA DE SERVICIOS FUNERARIOS DE C/GENA</t>
  </si>
  <si>
    <t>800-149-226-0</t>
  </si>
  <si>
    <t>CARTAFUN</t>
  </si>
  <si>
    <t>CLARA ESTER ROSA PUERTA MONTERO</t>
  </si>
  <si>
    <t>Carretera LA CORDIALIDAD T CARTAGENA</t>
  </si>
  <si>
    <t>6531542</t>
  </si>
  <si>
    <t>cartafun@hotmail.com</t>
  </si>
  <si>
    <t>FONDO DE EMPLEADOS DE EUROCERAMICA</t>
  </si>
  <si>
    <t>811-013-421-6</t>
  </si>
  <si>
    <t>EUROFES</t>
  </si>
  <si>
    <t>OSCAR DARIO GARCIA DUQUE</t>
  </si>
  <si>
    <t>VEREDA LA HONDA</t>
  </si>
  <si>
    <t>5512155</t>
  </si>
  <si>
    <t>gerencia@eurofes.com</t>
  </si>
  <si>
    <t>FONDO DE EMPLEADOS KOSTA AZUL LIMITADA</t>
  </si>
  <si>
    <t>800-254-443-1</t>
  </si>
  <si>
    <t>FONDEKA LTDA</t>
  </si>
  <si>
    <t>HECTOR FABIO GRISALES POSADA</t>
  </si>
  <si>
    <t>ZONA IND BALALAIKA</t>
  </si>
  <si>
    <t>3135500</t>
  </si>
  <si>
    <t>fondeka@kostazul.com</t>
  </si>
  <si>
    <t>COOPERATIVA DE CAFICULTORES DE SANTA ROSA DE C. LTDA.</t>
  </si>
  <si>
    <t>891-400-435-1</t>
  </si>
  <si>
    <t>CAFICULTORES SANTA ROSA</t>
  </si>
  <si>
    <t>JUAN CARLOS SALAZAR BEDOYA</t>
  </si>
  <si>
    <t>SANTA ROSA DE CABAL</t>
  </si>
  <si>
    <t>CALLE 14 # 11-62</t>
  </si>
  <si>
    <t>3641810</t>
  </si>
  <si>
    <t>gerencia.caficultores@gmail.com</t>
  </si>
  <si>
    <t>COOPERATIVA DE GANADEROS Y AGRICULTORES DEL RISARALDA LTDA</t>
  </si>
  <si>
    <t>891-401-093-9</t>
  </si>
  <si>
    <t>CODEGAR LTDA</t>
  </si>
  <si>
    <t>Comercio al por menor de otros productos nuevos en establecimientos especializados</t>
  </si>
  <si>
    <t>ALFONSO DELGADO PAZ</t>
  </si>
  <si>
    <t>CARRERA 7 #43-224</t>
  </si>
  <si>
    <t>3364036</t>
  </si>
  <si>
    <t>codegar@codegar.com</t>
  </si>
  <si>
    <t>FONDO DE EMPLEADOS DE SALUD EN RISARALDA</t>
  </si>
  <si>
    <t>891-408-814-4</t>
  </si>
  <si>
    <t>FESER</t>
  </si>
  <si>
    <t>CESAR AUGUSTO GOMEZ REINALES</t>
  </si>
  <si>
    <t>CRA 8 N 20 67 OFICINA 301</t>
  </si>
  <si>
    <t>3330706</t>
  </si>
  <si>
    <t>feser@feser.com.co</t>
  </si>
  <si>
    <t>ASOCIACION COOPERATIVA DE TRABAJADORES DE LA EDUCACION DE RISARALDA</t>
  </si>
  <si>
    <t>800-122-330-1</t>
  </si>
  <si>
    <t>ATRAER</t>
  </si>
  <si>
    <t>JHON ALEXANDER MEJIA RODRIGUEZ</t>
  </si>
  <si>
    <t>CARR 5A  NO. 22-20 OF 304</t>
  </si>
  <si>
    <t>3244824</t>
  </si>
  <si>
    <t>atraer@etp.net.co</t>
  </si>
  <si>
    <t>COOPERATIVA DE ENTIDADES DE SALUD DE RISARALDA</t>
  </si>
  <si>
    <t>800-197-111-7</t>
  </si>
  <si>
    <t>COODESURIS</t>
  </si>
  <si>
    <t>MIGUEL ANGEL RENDON MONCADA</t>
  </si>
  <si>
    <t>AVENIDA 30 DE AGOSTO #87-298</t>
  </si>
  <si>
    <t>3249898</t>
  </si>
  <si>
    <t>oficialcumplimiento@coodesuris.com</t>
  </si>
  <si>
    <t xml:space="preserve">FONDO DE EMPLEADOS DE COLOMBIANA KIMBERLY COLPAPEL S A </t>
  </si>
  <si>
    <t>890-985-581-3</t>
  </si>
  <si>
    <t>FECOL</t>
  </si>
  <si>
    <t>MARTA ELENA ECHEVERRI PALACIO</t>
  </si>
  <si>
    <t>RIONEGRO</t>
  </si>
  <si>
    <t>CALLE 42 56 39</t>
  </si>
  <si>
    <t>3223481</t>
  </si>
  <si>
    <t>fondodeempleados@fecol.com.co</t>
  </si>
  <si>
    <t>FONDO DE EMPLEADOS CERVUNION</t>
  </si>
  <si>
    <t>890-982-306-0</t>
  </si>
  <si>
    <t>FECERVUNION</t>
  </si>
  <si>
    <t>ANGELA - VANEGAS VALENCIA</t>
  </si>
  <si>
    <t>CR 50 A 37 34  C  C PLAZA ARRAYANES LOCAL  220</t>
  </si>
  <si>
    <t>6049932</t>
  </si>
  <si>
    <t>fecervunion@une.net.co</t>
  </si>
  <si>
    <t>FONDO DE EMPLEADOS DE LOCERIA COLOMBIANA S.A.</t>
  </si>
  <si>
    <t>811-008-999-0</t>
  </si>
  <si>
    <t>FONDELCO</t>
  </si>
  <si>
    <t>SILVIA MARIA TABORDA ALVAREZ</t>
  </si>
  <si>
    <t>CR 54 N 129 SUR 51</t>
  </si>
  <si>
    <t>2780132</t>
  </si>
  <si>
    <t>larias@corona.com.co</t>
  </si>
  <si>
    <t>EL FONDO DE EMPLEADOS DE CERAMICA SABANETA S..A</t>
  </si>
  <si>
    <t>811-007-533-8</t>
  </si>
  <si>
    <t>FECSA</t>
  </si>
  <si>
    <t>JAVIER ALONSO CORREA RAMIREZ</t>
  </si>
  <si>
    <t>LA ESTRELLA</t>
  </si>
  <si>
    <t>CRA 50 # 80 SUR 73</t>
  </si>
  <si>
    <t>3787904</t>
  </si>
  <si>
    <t>arodriguezc@corona.com.co</t>
  </si>
  <si>
    <t>FONDO DE EMPLEADOS DE COLCERAMICA S.A.</t>
  </si>
  <si>
    <t>811-006-216-3</t>
  </si>
  <si>
    <t>FONEMA</t>
  </si>
  <si>
    <t>DURLEY ANDREA ZAPATA ARANGO</t>
  </si>
  <si>
    <t>CR 18A N 04A-004</t>
  </si>
  <si>
    <t>4547724</t>
  </si>
  <si>
    <t>sperez@corona.com.co</t>
  </si>
  <si>
    <t>FONDO DE EMPLEADOS DEL HOSPITAL GENERAL DE MEDELLIN LDA.</t>
  </si>
  <si>
    <t>890-985-326-1</t>
  </si>
  <si>
    <t>FODEHG</t>
  </si>
  <si>
    <t>MARIA EUGENIA ZAPATA PALACIO</t>
  </si>
  <si>
    <t>CRA 48N32 102</t>
  </si>
  <si>
    <t>2627103</t>
  </si>
  <si>
    <t>fodehg@gmail.com</t>
  </si>
  <si>
    <t>FONDO DE EMPLEADOS DE SUMICOL S.A.</t>
  </si>
  <si>
    <t>811-005-688-1</t>
  </si>
  <si>
    <t>SUFONDO</t>
  </si>
  <si>
    <t>ALICIA ALVAREZ G</t>
  </si>
  <si>
    <t>CR 48 72 SUR 01</t>
  </si>
  <si>
    <t>3058200</t>
  </si>
  <si>
    <t>aalvarez@corona.com.co</t>
  </si>
  <si>
    <t>FONDO DE EMPLEADOS DE SOFASA</t>
  </si>
  <si>
    <t>890-985-694-7</t>
  </si>
  <si>
    <t>FESOME</t>
  </si>
  <si>
    <t>GLORIA INES GIRALDO MONTES</t>
  </si>
  <si>
    <t>CRA 49 N 39 SUR 100</t>
  </si>
  <si>
    <t>3359744</t>
  </si>
  <si>
    <t>fesome.envigado@renault.com</t>
  </si>
  <si>
    <t>FONDO DE EMPLEADOS DE NEW STETIC LTDA</t>
  </si>
  <si>
    <t>800-025-172-9</t>
  </si>
  <si>
    <t>FENEWSTETIC</t>
  </si>
  <si>
    <t>ADRIANA MARIA LLANO CARMONA</t>
  </si>
  <si>
    <t>GUARNE</t>
  </si>
  <si>
    <t>CR 53 50 09</t>
  </si>
  <si>
    <t>4038760</t>
  </si>
  <si>
    <t>amllano@newstetic.com</t>
  </si>
  <si>
    <t>FONDO DE EMPLEADOS DE INDUSTRIAS HACEB</t>
  </si>
  <si>
    <t>800-131-687-3</t>
  </si>
  <si>
    <t>FEDEHACEB</t>
  </si>
  <si>
    <t>MARIA YOLANDA CASTAÑO SUAREZ</t>
  </si>
  <si>
    <t>COPACABANA</t>
  </si>
  <si>
    <t>CL 59 55 80</t>
  </si>
  <si>
    <t>4005160</t>
  </si>
  <si>
    <t>natalia.rodriguez@haceb.com</t>
  </si>
  <si>
    <t>FONDO DE EMPL DE AHORRO Y CREDITO DE DOCEN DIREC DEL GUAVIARE</t>
  </si>
  <si>
    <t>800-074-482-6</t>
  </si>
  <si>
    <t>FACREDIG</t>
  </si>
  <si>
    <t>MARIA ALEJANDRA CRUZ LOPEZ</t>
  </si>
  <si>
    <t>GUAVIARE</t>
  </si>
  <si>
    <t>SAN JOSE DEL GUAVIARE</t>
  </si>
  <si>
    <t>CARRERA 23 N. 9-76</t>
  </si>
  <si>
    <t>5840318</t>
  </si>
  <si>
    <t>facredig@gmail.com</t>
  </si>
  <si>
    <t>COOPERATVA DE MILITARES EN RETIRO DE ANTIOQUIA</t>
  </si>
  <si>
    <t>890-901-173-1</t>
  </si>
  <si>
    <t>COOMITAN</t>
  </si>
  <si>
    <t>Educación media técnica y de formación laboral</t>
  </si>
  <si>
    <t>ALVARO MORANTES ACUÑA</t>
  </si>
  <si>
    <t>CALLE 49 Nº 40 - 63</t>
  </si>
  <si>
    <t>2161022</t>
  </si>
  <si>
    <t>gerencia@colmiljosemariacordoba.edu.co</t>
  </si>
  <si>
    <t>COOPERATIVA DE EDUCACION DE URABA</t>
  </si>
  <si>
    <t>890-917-555-1</t>
  </si>
  <si>
    <t>EDUCOOP</t>
  </si>
  <si>
    <t>LIGIA IBARRA IBARRA ARBOLEDA</t>
  </si>
  <si>
    <t>APARTADO</t>
  </si>
  <si>
    <t>CL 100F N 100 66</t>
  </si>
  <si>
    <t>8282160</t>
  </si>
  <si>
    <t>contabilidad@colegiocooperativocar.net</t>
  </si>
  <si>
    <t>ASOCIACION MUTUAL SANTA CLARA</t>
  </si>
  <si>
    <t>800-060-211-6</t>
  </si>
  <si>
    <t>A.M.S.C.</t>
  </si>
  <si>
    <t>Otras actividades de asistencia social sin alojamiento</t>
  </si>
  <si>
    <t>LEON DARIO CORREA FLOREZ</t>
  </si>
  <si>
    <t>CARRERA 51  57 06</t>
  </si>
  <si>
    <t>5129751</t>
  </si>
  <si>
    <t>asociacionmutualsantaclara@gmail.com</t>
  </si>
  <si>
    <t>COOPERATIVA NACIONAL DE LA VIVIENDA</t>
  </si>
  <si>
    <t>890-209-581-6</t>
  </si>
  <si>
    <t>CONALVIVIENDA LTDA</t>
  </si>
  <si>
    <t>4312</t>
  </si>
  <si>
    <t>Preparación del terreno</t>
  </si>
  <si>
    <t>MARIA ISABEL RAMIREZ LAGUADO</t>
  </si>
  <si>
    <t>CR  20  37   66</t>
  </si>
  <si>
    <t>6452191</t>
  </si>
  <si>
    <t>conalvivienda@hotmail.com</t>
  </si>
  <si>
    <t>COOPERATVA DE PROFESORES UIS LTDA.</t>
  </si>
  <si>
    <t>890-208-101-1</t>
  </si>
  <si>
    <t>COOPRUIS</t>
  </si>
  <si>
    <t>CESAR GONZALEZ SABOGAL</t>
  </si>
  <si>
    <t>CRA 27 CL9 CIUDAD UNIVERSITARIA UIS ED CIENCIAS</t>
  </si>
  <si>
    <t>6350224</t>
  </si>
  <si>
    <t>gerencia@coopruis.coop</t>
  </si>
  <si>
    <t>COOPERATIVA DE TRABAJADORES DEL SENA LTDA</t>
  </si>
  <si>
    <t>890-203-096-8</t>
  </si>
  <si>
    <t>COOTRASENA LTDA</t>
  </si>
  <si>
    <t>JOSE ANTONIO QUINTERO SEPULVEDA</t>
  </si>
  <si>
    <t>CRA 24 NO. 36 - 62</t>
  </si>
  <si>
    <t>6708078</t>
  </si>
  <si>
    <t>cootrasena2006@hotmail.com</t>
  </si>
  <si>
    <t xml:space="preserve">COOPERATIVA DE APORTES Y PRESTAMOS PENSIONADOS DE ECOPETROL EN SANTANDER </t>
  </si>
  <si>
    <t>800-103-061-4</t>
  </si>
  <si>
    <t>COACPESAN LTDA</t>
  </si>
  <si>
    <t>RAUL GOMEZ TORRES</t>
  </si>
  <si>
    <t>CARRERA 23 NO. 35-23</t>
  </si>
  <si>
    <t>6343812</t>
  </si>
  <si>
    <t>coacpesan@hotmail.com</t>
  </si>
  <si>
    <t>COOPERATIVA MULTIACTIVA DE DISTRIBUIDORES DE DERIVADOS DEL PETROLEO LT</t>
  </si>
  <si>
    <t>800-079-968-6</t>
  </si>
  <si>
    <t>COODEPETROL</t>
  </si>
  <si>
    <t>MARIO RUEDA TRILLOS</t>
  </si>
  <si>
    <t>AV QUEBRADASECA 27 -15</t>
  </si>
  <si>
    <t>6324999</t>
  </si>
  <si>
    <t>info@coodepetrol.como</t>
  </si>
  <si>
    <t>COOPERATIVA DE DESARROLLO TECNOLOGICO DEL ORIENTE COL</t>
  </si>
  <si>
    <t>804-004-018-7</t>
  </si>
  <si>
    <t>COINVERSIONES LTDA</t>
  </si>
  <si>
    <t>LILIANA PATRICIA VALENCIA ARIAS</t>
  </si>
  <si>
    <t>CLL 59 #30-69 B. CONUCOS</t>
  </si>
  <si>
    <t>6479705</t>
  </si>
  <si>
    <t>gerencia@coinversiones.com</t>
  </si>
  <si>
    <t>CENTRAL COOPERATIVA DE SERVICIOS FUNERARIOS DEL LLANO</t>
  </si>
  <si>
    <t>800-224-972-8</t>
  </si>
  <si>
    <t>SERFUNLLANOS LOS OLIVOS</t>
  </si>
  <si>
    <t>ALBA ROCIO PINZON BAHAMON</t>
  </si>
  <si>
    <t>AV 40 #20 05 15</t>
  </si>
  <si>
    <t>6653986</t>
  </si>
  <si>
    <t>contactenosvillavicencio@losolivos.co</t>
  </si>
  <si>
    <t>FONDO DE EMPLEADOS DE GASES DEL CARIBE</t>
  </si>
  <si>
    <t>800-052-469-5</t>
  </si>
  <si>
    <t>FONDEGASES</t>
  </si>
  <si>
    <t>GABRIEL EDUARDO MARTINEZ APARICIO DE LA ESPRIELLA</t>
  </si>
  <si>
    <t>CR 59 59-166</t>
  </si>
  <si>
    <t>3306000</t>
  </si>
  <si>
    <t>fondegases@gascaribe.com</t>
  </si>
  <si>
    <t>FONDO DE EMPLEADOS DE PROMIGAS LIMITADA</t>
  </si>
  <si>
    <t>890-112-286-1</t>
  </si>
  <si>
    <t>RENALDO IGNACIO DONADO VIVES</t>
  </si>
  <si>
    <t>CALLE 66 67 123</t>
  </si>
  <si>
    <t>3713283</t>
  </si>
  <si>
    <t>promifondo@promigas.com</t>
  </si>
  <si>
    <t>FONDO EMPLEADOS PONTIFICIA UNIVERSIDAD JAVERIANA SECC CALI</t>
  </si>
  <si>
    <t>800-157-751-1</t>
  </si>
  <si>
    <t>FONJAVERIANA</t>
  </si>
  <si>
    <t>CLAUDIA ISABEL CUERVO JIMENEZ</t>
  </si>
  <si>
    <t>CL 18 118 250</t>
  </si>
  <si>
    <t>3218320</t>
  </si>
  <si>
    <t>jjromero@javerianacali.edu.co</t>
  </si>
  <si>
    <t>COOPERATIVA DE CAFICULTORES DE SEVILLA LTDA</t>
  </si>
  <si>
    <t>891-900-391-1</t>
  </si>
  <si>
    <t>CAFISEVILLA</t>
  </si>
  <si>
    <t>Humberto Potes Mora</t>
  </si>
  <si>
    <t>SEVILLA</t>
  </si>
  <si>
    <t>CALLE 49 47 57</t>
  </si>
  <si>
    <t>2196607</t>
  </si>
  <si>
    <t>coordinadorcafisevilla@hotmail.com</t>
  </si>
  <si>
    <t>SERVIVIR, GRUPO EMPRESARIAL DE LA ECONOMIA SOLIDARIA</t>
  </si>
  <si>
    <t>800-238-317-4</t>
  </si>
  <si>
    <t>SERVIVIR</t>
  </si>
  <si>
    <t>RUTH ADRIANA SANDOVAL PIÑEROS</t>
  </si>
  <si>
    <t>AV ROOSEVELT 34-86</t>
  </si>
  <si>
    <t>5575925</t>
  </si>
  <si>
    <t>gerencia@ervivir.coop</t>
  </si>
  <si>
    <t>COOPERATIVA MULTIACTIVA DE TRABAJADORES, JUBILADOS Y PENSIONADOS DEL SECTOR PUBLICO Y PRIVADO</t>
  </si>
  <si>
    <t>890-303-723-7</t>
  </si>
  <si>
    <t>COVIEMCALI</t>
  </si>
  <si>
    <t>MANUEL TIBERIO FRANCO FLOREZ</t>
  </si>
  <si>
    <t>CRA 44 5 C  32</t>
  </si>
  <si>
    <t>5134747</t>
  </si>
  <si>
    <t>coviemcali@coviemcali.con</t>
  </si>
  <si>
    <t>FONDO DE EMPLEADOS DE ALIMENTOS CARNICOS</t>
  </si>
  <si>
    <t>890-309-582-2</t>
  </si>
  <si>
    <t>FONALIMENTOS</t>
  </si>
  <si>
    <t>GIOVANNI VICO CARE BERTINI</t>
  </si>
  <si>
    <t>CARRERA 40 # 12A - 13</t>
  </si>
  <si>
    <t>4311000</t>
  </si>
  <si>
    <t>auxcontablefonalimentos@alimentoscarnicos.com.co</t>
  </si>
  <si>
    <t>FONDO DE EMPLEADOS DEL INSTITUTO COLOMBIANO AGROPECUARIO ICA Y DE LA CORPORACION COLOMBIANA DE INVESTIGACION AGROPECUARIA CORPOICA</t>
  </si>
  <si>
    <t>890-329-687-2</t>
  </si>
  <si>
    <t>FONDEICA</t>
  </si>
  <si>
    <t>LUIS ALFREDO MUÑOZ PEREA</t>
  </si>
  <si>
    <t>CARRERA 33 # 25-49</t>
  </si>
  <si>
    <t>2855883</t>
  </si>
  <si>
    <t>fondeica@gmail.com</t>
  </si>
  <si>
    <t>COOPERATIVA DE COMERCIANTES DE SANTANDER LTDA</t>
  </si>
  <si>
    <t>800-082-286-2</t>
  </si>
  <si>
    <t>COOCOSAM LTDA</t>
  </si>
  <si>
    <t>ERWIN ROMAN ROA BALLESTEROS</t>
  </si>
  <si>
    <t>AGUADA</t>
  </si>
  <si>
    <t>CARRERA 15 NO. 37 -68</t>
  </si>
  <si>
    <t>6304980</t>
  </si>
  <si>
    <t>contabilidad.coocosan@gmail.com</t>
  </si>
  <si>
    <t xml:space="preserve">FONDO DE EMPLEADOS DE FORTOX </t>
  </si>
  <si>
    <t>800-172-362-0</t>
  </si>
  <si>
    <t>FEIS</t>
  </si>
  <si>
    <t>RICHARD ARENAS BEDOYA</t>
  </si>
  <si>
    <t>CALLE 44 NORTE #4N-93</t>
  </si>
  <si>
    <t>4874754</t>
  </si>
  <si>
    <t>feis@feisfortox.com</t>
  </si>
  <si>
    <t xml:space="preserve">INDUSTRIAS INTEGRADAS.TALLERES RURALES DEL VALLE COOPERATIVA DE TRABAJO ASOCIADO </t>
  </si>
  <si>
    <t>890-311-228-6</t>
  </si>
  <si>
    <t>INDUSTRIAS INTEGRADAS</t>
  </si>
  <si>
    <t>JORGE ENRIQUE QUINTERO QUIROGA</t>
  </si>
  <si>
    <t>CR 5 # 13 - 46 PISO  14 EDIFICIO EL CAFE</t>
  </si>
  <si>
    <t>8900644</t>
  </si>
  <si>
    <t>ind.inte@industriasintegradas.com</t>
  </si>
  <si>
    <t>FONDO DE EMPLEADOS DE INGENIO PROVIDENCIA</t>
  </si>
  <si>
    <t>891-301-083-6</t>
  </si>
  <si>
    <t>FEIP</t>
  </si>
  <si>
    <t>GLORIA MILENA - RESTREPO PAREJA</t>
  </si>
  <si>
    <t>EL CERRITO</t>
  </si>
  <si>
    <t>KILOMETRO 12 CARRETERA PALMIRA EL CERRITO</t>
  </si>
  <si>
    <t>feip29x@yahoo.es</t>
  </si>
  <si>
    <t>FONDO DE EMPLEADOS Y TRABAJADORES DEL SISTEMA NACIONAL DE BIENESTAR FAMILIAR Y OTRAS EMPRESAS Y ENTIDADES</t>
  </si>
  <si>
    <t>890-329-483-7</t>
  </si>
  <si>
    <t>FEBIFAM</t>
  </si>
  <si>
    <t>MARINO GAMBOA GIL</t>
  </si>
  <si>
    <t>AVENIDA 2EN 24N-106</t>
  </si>
  <si>
    <t>5561519</t>
  </si>
  <si>
    <t>info@febifam.co</t>
  </si>
  <si>
    <t>COOPERATIVA INTEGRAL DE IMPRESORES Y PAPELEROS DE OCCIDENTE LTDA</t>
  </si>
  <si>
    <t>890-308-664-3</t>
  </si>
  <si>
    <t>COIMPRESORES DE OCCIDENTE</t>
  </si>
  <si>
    <t>AIMER FERNEY CASTANEDA</t>
  </si>
  <si>
    <t>CRA 36 10 263</t>
  </si>
  <si>
    <t>6644634</t>
  </si>
  <si>
    <t>gerencia@coimpresoresdeoccidente.com</t>
  </si>
  <si>
    <t>FONDO DE EMPLEADOS GRUPO ACCIONPLUS</t>
  </si>
  <si>
    <t>800-224-698-4</t>
  </si>
  <si>
    <t>ACCIONPLUS</t>
  </si>
  <si>
    <t>CLAUDIA LONDO?O JARAMILLO</t>
  </si>
  <si>
    <t>CALLE 26N 5N 44 LOCAL 8</t>
  </si>
  <si>
    <t>6080909</t>
  </si>
  <si>
    <t>claudia-londono@accionplus.com</t>
  </si>
  <si>
    <t>COOPERATIVA DE EMPLEADOS DE LA BASE AEREA DE CALI, LTDA</t>
  </si>
  <si>
    <t>890-303-526-2</t>
  </si>
  <si>
    <t>COOPERBASE</t>
  </si>
  <si>
    <t>ROBERTH MARI#O CRUZ</t>
  </si>
  <si>
    <t>CRA 8  52  60</t>
  </si>
  <si>
    <t>3087199</t>
  </si>
  <si>
    <t>gerente@cooperbase.com</t>
  </si>
  <si>
    <t>FONDO DE EMPLEADOS SERVIDORES PUBLICOS Y JUBILADOS DEL DEPTO DEL VALLE DEL CAUCA ENTIDADES DESCENTRALIZADAS DEL ORDEN DEPTAL Y DE LOS ENTES TERRIT DEL</t>
  </si>
  <si>
    <t>890-318-095-5</t>
  </si>
  <si>
    <t>DORIAN JUDITH MORENO OBANDO</t>
  </si>
  <si>
    <t>CRA 8 8-60</t>
  </si>
  <si>
    <t>8960119</t>
  </si>
  <si>
    <t>fondesarrollo@fondesarrollo.com</t>
  </si>
  <si>
    <t>COOPERATIVA MULTIACTIVA COOADAMS</t>
  </si>
  <si>
    <t>890-306-527-3</t>
  </si>
  <si>
    <t>COOADAMS</t>
  </si>
  <si>
    <t>ELCIRA OLIVA IBARRA IBARRA ESCOBAR</t>
  </si>
  <si>
    <t>CRA 42 3A79</t>
  </si>
  <si>
    <t>4209010</t>
  </si>
  <si>
    <t>contabilidad@cooadams.com.co</t>
  </si>
  <si>
    <t>FONDO DE EMPLEADOS DE COMFENALCO VALLE</t>
  </si>
  <si>
    <t>800-090-782-8</t>
  </si>
  <si>
    <t>FECV</t>
  </si>
  <si>
    <t>MARIA GLORIA OSORIO SANCHEZ</t>
  </si>
  <si>
    <t>CARRER  8  6 27</t>
  </si>
  <si>
    <t>8585872</t>
  </si>
  <si>
    <t>mgosorio@comfenalcovalle.com.co</t>
  </si>
  <si>
    <t>COOPERATIVA DE CAFICULTORES DEL SUROCCIDENTE DEL VALLE</t>
  </si>
  <si>
    <t>890-305-174-2</t>
  </si>
  <si>
    <t>CAFIOCCIDENTE</t>
  </si>
  <si>
    <t>GUSTAVO AL VASQUEZ GARDEAZABAL</t>
  </si>
  <si>
    <t>RESTREPO</t>
  </si>
  <si>
    <t>CRA 10 9 17</t>
  </si>
  <si>
    <t>2522756</t>
  </si>
  <si>
    <t>cafioccidente@cafioccidente.com</t>
  </si>
  <si>
    <t>COOPERATIVA DE APORTES Y CREDITO DE LOS TRABAJ EE MM DE TULUA LTDA</t>
  </si>
  <si>
    <t>891-901-162-4</t>
  </si>
  <si>
    <t>COOEMTULUA</t>
  </si>
  <si>
    <t>EDIXON TENORIO QUINTERO</t>
  </si>
  <si>
    <t>CL 25 26 73</t>
  </si>
  <si>
    <t>2240287</t>
  </si>
  <si>
    <t>cooemtulua@gmail.com</t>
  </si>
  <si>
    <t>LA COOPERATIVA DE TRABAJADORES DE EMPRESAS MUNICIPALES DE CALI Y OTROS</t>
  </si>
  <si>
    <t>890-301-278-1</t>
  </si>
  <si>
    <t>COOTRAEMCALI</t>
  </si>
  <si>
    <t xml:space="preserve">JORGE ALBERTO ADAM PIZARRO </t>
  </si>
  <si>
    <t>CL 14C 25 16</t>
  </si>
  <si>
    <t>3184040</t>
  </si>
  <si>
    <t>jefe.contabilidad@cootraemcali.com</t>
  </si>
  <si>
    <t>COOPERATIVA DE TRABAJADORES COOPETRAFES</t>
  </si>
  <si>
    <t>800-076-121-1</t>
  </si>
  <si>
    <t>COOPETRAFES</t>
  </si>
  <si>
    <t>NUBIA NIDIA CHUQUIZAN ISACAS</t>
  </si>
  <si>
    <t>CARRERA 3RA 20-60</t>
  </si>
  <si>
    <t>8881589</t>
  </si>
  <si>
    <t>administrativa@coopetrafes.com.co</t>
  </si>
  <si>
    <t>FONOD DE EMPLEADOS DE LABORATORIOS RECAMIER</t>
  </si>
  <si>
    <t>800-167-927-1</t>
  </si>
  <si>
    <t>FONDELAR</t>
  </si>
  <si>
    <t>MARIA DEISY ECHEVERRI DIAZ</t>
  </si>
  <si>
    <t>CALLE 34 8A 128</t>
  </si>
  <si>
    <t>4180808</t>
  </si>
  <si>
    <t>mariade@recamier.com</t>
  </si>
  <si>
    <t>FONDO DE EMPLEADOS DE EMPRESAS IND DEDICADAS A LA PROD Y SERV DE USO Y CONSUMO</t>
  </si>
  <si>
    <t>800-060-125-0</t>
  </si>
  <si>
    <t>FONDEICON</t>
  </si>
  <si>
    <t>SANDRA ALVAREZ HINCAPIE</t>
  </si>
  <si>
    <t>CL 13 31 - 80</t>
  </si>
  <si>
    <t>6644746</t>
  </si>
  <si>
    <t>coordinadorcontable@fondeicon.com.co</t>
  </si>
  <si>
    <t>FONDO DE EMPLEADOS DE  INVERSIONES DE LA COSTA PACIFICA</t>
  </si>
  <si>
    <t>805-009-249-8</t>
  </si>
  <si>
    <t>FEINCOPAC</t>
  </si>
  <si>
    <t>6630</t>
  </si>
  <si>
    <t>Actividades de administración de fondos</t>
  </si>
  <si>
    <t>YAMILE VASQUEZ MORALES</t>
  </si>
  <si>
    <t>CALLE 6A 43-51 2DO PISO TEQUENDAMA</t>
  </si>
  <si>
    <t>5538425</t>
  </si>
  <si>
    <t>fincopac@olimpica.com.co</t>
  </si>
  <si>
    <t>COOPERATIVA FERROVIARIA DEL PACIFICO LTDA.</t>
  </si>
  <si>
    <t>890-303-597-5</t>
  </si>
  <si>
    <t>OMAR DE JESUS MONTOYA MOLINA</t>
  </si>
  <si>
    <t>CALLE 24A 2BIS N 44</t>
  </si>
  <si>
    <t>6611432</t>
  </si>
  <si>
    <t>cooperativaferroviariadelpacifico@hotmai.com</t>
  </si>
  <si>
    <t>FONDO DE EMPLEADOS DE LA CAMARA DE COMERCIO DE CALI</t>
  </si>
  <si>
    <t>890-326-671-1</t>
  </si>
  <si>
    <t>FECCC</t>
  </si>
  <si>
    <t>JULIETH CARBONELL YELA</t>
  </si>
  <si>
    <t>CL 8  3 14</t>
  </si>
  <si>
    <t>8861306</t>
  </si>
  <si>
    <t>feccc@ccc.org.co</t>
  </si>
  <si>
    <t>FONDO DE EMPLEADOS HARINERA DLE VALLE</t>
  </si>
  <si>
    <t>800-008-889-9</t>
  </si>
  <si>
    <t>MAYRA FAISURY DEVIA ARANGO</t>
  </si>
  <si>
    <t>CARRERA 1D # 46A - 84</t>
  </si>
  <si>
    <t>4461566</t>
  </si>
  <si>
    <t>fd.empleados@hv.com.co</t>
  </si>
  <si>
    <t>FONDO DE EMPLEADOS TECNOQUIMICAS</t>
  </si>
  <si>
    <t>890-306-719-0</t>
  </si>
  <si>
    <t>FONEMPTEC</t>
  </si>
  <si>
    <t>ANGELA MARIA CORREA HAMANN</t>
  </si>
  <si>
    <t>CL 23 7A 22</t>
  </si>
  <si>
    <t>8959870</t>
  </si>
  <si>
    <t>nuestrofondo@fondotecnoquimicas.com.co</t>
  </si>
  <si>
    <t>FONDO DE EMPLEADOS DE LA ADMINISTRACION DE IMPUESTOS Y ADUANAS NALES</t>
  </si>
  <si>
    <t>890-324-067-3</t>
  </si>
  <si>
    <t>FEDIAN</t>
  </si>
  <si>
    <t>EDUARDO ALFONSO ECHEVERRI MARTINEZ</t>
  </si>
  <si>
    <t>CRA 4 11-33</t>
  </si>
  <si>
    <t>8894916</t>
  </si>
  <si>
    <t>contabilidad@fediancali.com</t>
  </si>
  <si>
    <t>FONDO DE EMPLEADOS Y TRABAJADORES MUNICIPIO DE YUMBO</t>
  </si>
  <si>
    <t>890-312-035-6</t>
  </si>
  <si>
    <t>FETMY</t>
  </si>
  <si>
    <t>JOSE HUGO VALENCIA TELLO</t>
  </si>
  <si>
    <t>CRA 4 4 - 31</t>
  </si>
  <si>
    <t>6959433</t>
  </si>
  <si>
    <t>comunicaciones@fetmy.org</t>
  </si>
  <si>
    <t>COOPERATIVA VALLECAUCANA DE TRANSPORTADORES</t>
  </si>
  <si>
    <t>890-302-901-7</t>
  </si>
  <si>
    <t>COVATRANS</t>
  </si>
  <si>
    <t>4530</t>
  </si>
  <si>
    <t>Comercio de partes, piezas (autopartes) y accesorios (lujos) para vehículos automotores</t>
  </si>
  <si>
    <t>MANUEL MARIA VIVAS ORDONEZ</t>
  </si>
  <si>
    <t>CR 16 22 02</t>
  </si>
  <si>
    <t>8892989</t>
  </si>
  <si>
    <t>contabilidad@covatrans.com</t>
  </si>
  <si>
    <t>COOPERATIVA DE GANADEROS DEL CENTRO  Y NORTE DEL VALLE</t>
  </si>
  <si>
    <t>800-193-348-7</t>
  </si>
  <si>
    <t>COGANCEVALLE</t>
  </si>
  <si>
    <t>ANDRES SANDOVAL GARCES</t>
  </si>
  <si>
    <t>CRA  23 N° 29-28</t>
  </si>
  <si>
    <t>2243132</t>
  </si>
  <si>
    <t>contador@cogancevalle.com</t>
  </si>
  <si>
    <t>FONDO DE EMPLEADOS DE SALUD PUBLICA MUNICIPAL</t>
  </si>
  <si>
    <t>805-006-246-2</t>
  </si>
  <si>
    <t>FONSALUD</t>
  </si>
  <si>
    <t>LUZ ALEXANDRA QUIMBAYO QUIMBAYO VALLEJO</t>
  </si>
  <si>
    <t>CALLE 4B 36 00</t>
  </si>
  <si>
    <t>5543000</t>
  </si>
  <si>
    <t>fonsalud@telmex.net.co</t>
  </si>
  <si>
    <t>COOPERATIVA DE ORGANISMOS DE SALUD DE BOYACA</t>
  </si>
  <si>
    <t>820-000-048-8</t>
  </si>
  <si>
    <t>COOSBOY</t>
  </si>
  <si>
    <t>IVAN EDUARDO GARZON GARCIA</t>
  </si>
  <si>
    <t>CR 6 71 25</t>
  </si>
  <si>
    <t>7476253</t>
  </si>
  <si>
    <t>gerencia@coosboy.org</t>
  </si>
  <si>
    <t>ORGANIZACION COOPERATIVA COOPTEBOY O.C.</t>
  </si>
  <si>
    <t>891-800-881-8</t>
  </si>
  <si>
    <t>COOPTEBOY O.C.</t>
  </si>
  <si>
    <t>SEGUNDO ROMAN GALEANO AMAYA</t>
  </si>
  <si>
    <t>CALLE 17 N° 10-26</t>
  </si>
  <si>
    <t>7436282</t>
  </si>
  <si>
    <t>coopteboy@gmail.com</t>
  </si>
  <si>
    <t>COOPERATIVA DE EDUCACION REYES PATRIA</t>
  </si>
  <si>
    <t>891-855-067-5</t>
  </si>
  <si>
    <t>REYES PATRIA O.C.</t>
  </si>
  <si>
    <t>OSCAR HERNAN PORRAS OLARTE</t>
  </si>
  <si>
    <t>SOGAMOSO</t>
  </si>
  <si>
    <t>CALLE 26 # 9A-67</t>
  </si>
  <si>
    <t>7750611</t>
  </si>
  <si>
    <t>tesoreria_reyespatria@hotmail.com</t>
  </si>
  <si>
    <t>FONDO DE EMPLEADOS DE AHORRO Y VIVIENDA DE LA  U.P.T.C LTDA.</t>
  </si>
  <si>
    <t>800-059-840-7</t>
  </si>
  <si>
    <t>FORAVI</t>
  </si>
  <si>
    <t>JUAN EDUARDO OCHOA FONSECA</t>
  </si>
  <si>
    <t>UPTC ED BIENESTAR OF 101</t>
  </si>
  <si>
    <t>7438248</t>
  </si>
  <si>
    <t>foraviuptc@gmail.com</t>
  </si>
  <si>
    <t>COOPERATIVA BOYACENSE DE PRODUCTORES DE CARBON DE SAMACA LTDA</t>
  </si>
  <si>
    <t>891-800-437-0</t>
  </si>
  <si>
    <t>COOPROCARBON LTDA.</t>
  </si>
  <si>
    <t xml:space="preserve">CARLOS ENRIQUE SIERRA </t>
  </si>
  <si>
    <t>SAMACA</t>
  </si>
  <si>
    <t>CALLE 5 5 38</t>
  </si>
  <si>
    <t>7372122</t>
  </si>
  <si>
    <t>cooprocarbon@gmail.com</t>
  </si>
  <si>
    <t>CENTRAL COOPERATIVA DE SERV.DE CONS.Y MERC.CAFIC.DEL TOLIMA</t>
  </si>
  <si>
    <t>890-707-104-2</t>
  </si>
  <si>
    <t>COOMERSA</t>
  </si>
  <si>
    <t>JOSE RIGAUD FRANCO RIOS</t>
  </si>
  <si>
    <t>COMPLEJO CAFETERO KM 15 IBAGUE-ESPINAL</t>
  </si>
  <si>
    <t>3132366</t>
  </si>
  <si>
    <t>coomersacontabilidad@gmail.com</t>
  </si>
  <si>
    <t>COOPERATIVA MULTIACTIVA DE APORTE Y CREDITO COOPERAMOS</t>
  </si>
  <si>
    <t>890-701-430-1</t>
  </si>
  <si>
    <t>COOPERAMOS</t>
  </si>
  <si>
    <t>ANGELA SOCORRO PARRA ARISTIZABAL</t>
  </si>
  <si>
    <t>CR 5 38 04</t>
  </si>
  <si>
    <t>2652045</t>
  </si>
  <si>
    <t>coopoper1@yahoo.com</t>
  </si>
  <si>
    <t>ADMINISTRACION COOPERATIVA DE ENTIDADES DE SALUD DEL TOLIMA</t>
  </si>
  <si>
    <t>800-250-023-3</t>
  </si>
  <si>
    <t>COODESTOL</t>
  </si>
  <si>
    <t>OMAIRA RODRIGUEZ GALVIS</t>
  </si>
  <si>
    <t>CALLE 19 NRO.7-109</t>
  </si>
  <si>
    <t>2615299</t>
  </si>
  <si>
    <t>contabilidad@coodestol.com.co</t>
  </si>
  <si>
    <t>COOPERATIVA DE CAFICULTORES DEL TOLIMA LTDA.</t>
  </si>
  <si>
    <t>890-700-756-2</t>
  </si>
  <si>
    <t>COOPCAFITOLIMA LTDA.</t>
  </si>
  <si>
    <t>LUISA FERNANDA MELO VALENZUELA</t>
  </si>
  <si>
    <t>CR 1 12 79</t>
  </si>
  <si>
    <t>2613884</t>
  </si>
  <si>
    <t>info@cafitolima.com</t>
  </si>
  <si>
    <t>COOPERATIVA DE LOS TRABAJ.DE LA EDUCAC.OFICIAL DEL TOLIMA</t>
  </si>
  <si>
    <t>890-706-553-1</t>
  </si>
  <si>
    <t>CODETOL</t>
  </si>
  <si>
    <t>JOSE BAUDELINO MORENO MORENO AROS</t>
  </si>
  <si>
    <t>CALLE 10  3  34</t>
  </si>
  <si>
    <t>2610345</t>
  </si>
  <si>
    <t>informes@codetol.com</t>
  </si>
  <si>
    <t>COOPERATIVA MULTIACTVA TOLIMENSE DE SUBOFICIALES DE LAS FUERZAS MILITARES EN RETIRO COOMUATOLSURE</t>
  </si>
  <si>
    <t>800-103-186-6</t>
  </si>
  <si>
    <t>COOMUATOLSURE</t>
  </si>
  <si>
    <t>HECTOR ALFONSO CANDELARIO MORALES</t>
  </si>
  <si>
    <t>CRA 2 NUMERO 12 89 EDIFICO MARTIN POMALA</t>
  </si>
  <si>
    <t>2643333</t>
  </si>
  <si>
    <t>coomautolsurecontabilidad@gmail.com</t>
  </si>
  <si>
    <t>CENTRAL DE COOPERATIVAS DEL TOLIMA</t>
  </si>
  <si>
    <t>890-703-643-2</t>
  </si>
  <si>
    <t>CENCOTOL</t>
  </si>
  <si>
    <t>6920</t>
  </si>
  <si>
    <t>Actividades de contabilidad, teneduría de libros, auditoría financiera y asesoría tributaria</t>
  </si>
  <si>
    <t>MARTHA LILIANA ORTIZ MORALES</t>
  </si>
  <si>
    <t>CLLE 145 AV CHICALA</t>
  </si>
  <si>
    <t>2739424</t>
  </si>
  <si>
    <t>cencotol@gmail.com</t>
  </si>
  <si>
    <t>CASA NACIONAL DEL PROFESOR COOP. REGIONAL DE SUCRE</t>
  </si>
  <si>
    <t>892-280-074-1</t>
  </si>
  <si>
    <t>CANAPROSUCRE</t>
  </si>
  <si>
    <t>JORGE MENDEZ MEDINA</t>
  </si>
  <si>
    <t>SINCELEJO</t>
  </si>
  <si>
    <t>CRA 17 #16-85 CHACURI</t>
  </si>
  <si>
    <t>2753340</t>
  </si>
  <si>
    <t>canaprosucre@edatel.net.co</t>
  </si>
  <si>
    <t>FONDO DE EMPLEADOS LUKER</t>
  </si>
  <si>
    <t>800-036-938-0</t>
  </si>
  <si>
    <t>FEMLUKER</t>
  </si>
  <si>
    <t>DIANA JIMENA VALLEJO ARISTIZABAL</t>
  </si>
  <si>
    <t>CRA 23 N 64B -33</t>
  </si>
  <si>
    <t>8879510</t>
  </si>
  <si>
    <t>contabilidadfemluker@casaluker.com.co</t>
  </si>
  <si>
    <t>COOPERATIVA DE INSTITUTORES DE CALDAS</t>
  </si>
  <si>
    <t>890-800-176-1</t>
  </si>
  <si>
    <t>CIDECAL</t>
  </si>
  <si>
    <t xml:space="preserve">YECID LOPEZ </t>
  </si>
  <si>
    <t>CL 24 21 22</t>
  </si>
  <si>
    <t>8818253</t>
  </si>
  <si>
    <t>cidecal@une.net.co</t>
  </si>
  <si>
    <t>FONDO DE EMPLEADOS DE LA FABRICA DE CAFE LIOFILIZADO</t>
  </si>
  <si>
    <t>890-802-275-1</t>
  </si>
  <si>
    <t>FONFABRICAFE</t>
  </si>
  <si>
    <t>HUGO HUMBERTO TABARES PATIÑO</t>
  </si>
  <si>
    <t>CALLE 16 NO. 2-73</t>
  </si>
  <si>
    <t>8506401</t>
  </si>
  <si>
    <t>fondo@fonfabricafe.coop</t>
  </si>
  <si>
    <t>FONDO DE EMPLEADOS DE LA FISCALIA GENERAL DE LA NACION</t>
  </si>
  <si>
    <t>800-251-606-1</t>
  </si>
  <si>
    <t>FONDEFIS</t>
  </si>
  <si>
    <t>MARTHA CECILIA OTERO ARTEAGA</t>
  </si>
  <si>
    <t>CARRERA 19 24 61</t>
  </si>
  <si>
    <t>6525050</t>
  </si>
  <si>
    <t>contabilidad@fondefis.com</t>
  </si>
  <si>
    <t>FONDO DE EMPLEADOS PROFESORES DE LA UNIVERSIDAD NACIONAL DE COLOMBIA SEDE MANIZALES</t>
  </si>
  <si>
    <t>890-803-056-8</t>
  </si>
  <si>
    <t>FAPUN</t>
  </si>
  <si>
    <t>DARIO URREA URREA</t>
  </si>
  <si>
    <t>CARRERA 27 N 64 60 OFI 201 - 400</t>
  </si>
  <si>
    <t>8860659</t>
  </si>
  <si>
    <t>fapun2014@gmail.com</t>
  </si>
  <si>
    <t>COOPERATIVA MULTIACTIVA DE DESARROLLO SOCIAL Y DE ENTIDADES DE SALUD DE CALDAS Y QUINDIO</t>
  </si>
  <si>
    <t>800-088-098-1</t>
  </si>
  <si>
    <t>COODESCA</t>
  </si>
  <si>
    <t xml:space="preserve">HOSPITAL SAN FELIX </t>
  </si>
  <si>
    <t>CONTIGUIO AL HOSPITAL SANTA SOFIA VIA ASTURIAS</t>
  </si>
  <si>
    <t>8891717</t>
  </si>
  <si>
    <t>financiera@coodesca.com</t>
  </si>
  <si>
    <t>COOPERATIVA DE CAFICULTORES DEL NORTE DE CALDAS</t>
  </si>
  <si>
    <t>890-800-171-3</t>
  </si>
  <si>
    <t>SALAMINA</t>
  </si>
  <si>
    <t>CALLE 8 6 29</t>
  </si>
  <si>
    <t>8596170</t>
  </si>
  <si>
    <t>contabilidad@cooperativanortecaldas.com</t>
  </si>
  <si>
    <t>COOPERATIVA MULTIACTIVA DE PERSONAL AL SERVICIO DEL ESTADO CBIANO LTDA</t>
  </si>
  <si>
    <t>890-804-386-8</t>
  </si>
  <si>
    <t>COOPEBENEFICENCIA</t>
  </si>
  <si>
    <t>GINEL LOPEZ MORALES</t>
  </si>
  <si>
    <t>CALLE 46 N 24A 29</t>
  </si>
  <si>
    <t>coopebeneficencia@gmail.com</t>
  </si>
  <si>
    <t>COOPERATIVA DE CAFICULTORES DE ANSERMA</t>
  </si>
  <si>
    <t>890-801-626-7</t>
  </si>
  <si>
    <t>NINGUNA</t>
  </si>
  <si>
    <t>ANTONIO JOSE RESTREPO MONTOYA</t>
  </si>
  <si>
    <t>ANSERMA</t>
  </si>
  <si>
    <t>CRA 5 N° 22 - 04</t>
  </si>
  <si>
    <t>8532512</t>
  </si>
  <si>
    <t>informacion@cooperativaanserma.com.co</t>
  </si>
  <si>
    <t>COOPERATIVA DE COMUNICACIONES DE CALDAS LTDA</t>
  </si>
  <si>
    <t>890-801-110-9</t>
  </si>
  <si>
    <t>COODECOM</t>
  </si>
  <si>
    <t>ANGELA PATRICIA MARIN OSORIO</t>
  </si>
  <si>
    <t>CL 21 24-06</t>
  </si>
  <si>
    <t>8848097</t>
  </si>
  <si>
    <t>cooperativadecomunicaciones@hotmail.com</t>
  </si>
  <si>
    <t>COOPERATIVA MULTIACTIVA COOASOBIEN</t>
  </si>
  <si>
    <t>810-000-164-8</t>
  </si>
  <si>
    <t>IRMA LUCIA GARZON RIVERA</t>
  </si>
  <si>
    <t>CARRERA 26 Nº 49 - 74</t>
  </si>
  <si>
    <t>8863811</t>
  </si>
  <si>
    <t>cooasobien@cooasobien.org</t>
  </si>
  <si>
    <t>COOPERATIVA MULTIACTIVA DE TRAB.DE LA I.L.C DE CALDAS</t>
  </si>
  <si>
    <t>800-033-042-3</t>
  </si>
  <si>
    <t>COOTILCA LTDA</t>
  </si>
  <si>
    <t>JOSE OSCAR CARDONA DIEZ</t>
  </si>
  <si>
    <t>CALLE 44 N° 23-52</t>
  </si>
  <si>
    <t>8932650</t>
  </si>
  <si>
    <t>cootilca@hotmail.com</t>
  </si>
  <si>
    <t>FONDO DE EMPLEADOS DE EMPRESAS CAFETERAS</t>
  </si>
  <si>
    <t>890-801-706-8</t>
  </si>
  <si>
    <t>FECAFE</t>
  </si>
  <si>
    <t>JULIAN ANDRES CARMONA HERRERA</t>
  </si>
  <si>
    <t>CALLE 22 22 26 PISO 13 OF 1301</t>
  </si>
  <si>
    <t>8841920</t>
  </si>
  <si>
    <t>foncafecontabilidad@une.net.co</t>
  </si>
  <si>
    <t>COOPERATIVA DE APORTE Y CREDITO DEL SECTOR PETROLERO</t>
  </si>
  <si>
    <t>860-036-073-3</t>
  </si>
  <si>
    <t>PETROCOOP</t>
  </si>
  <si>
    <t>GIOVANNI EDUARDO BRICEÑO ROSAS</t>
  </si>
  <si>
    <t>CR 7 112 28 OFICINA 302</t>
  </si>
  <si>
    <t>6298422</t>
  </si>
  <si>
    <t>gerencia.petrocoop@gmail.com</t>
  </si>
  <si>
    <t>COOPERATIVA MULTIACTIVA DE LOS EMPLEADOS DE CERRO MATOSO LTDA.</t>
  </si>
  <si>
    <t>891-000-860-0</t>
  </si>
  <si>
    <t>COOMATOSO LTDA.</t>
  </si>
  <si>
    <t>FREDY ENRIQUE WILCHES MARTINEZ</t>
  </si>
  <si>
    <t>MONTELIBANO</t>
  </si>
  <si>
    <t>CALLE 16 12 15</t>
  </si>
  <si>
    <t>coomatoso@coomatoso.com</t>
  </si>
  <si>
    <t>COOPERATIVA DE ENTIDADES DE SALUD DE CORDOBA</t>
  </si>
  <si>
    <t>812-001-561-0</t>
  </si>
  <si>
    <t>COODESCOR</t>
  </si>
  <si>
    <t>MONICA MACIEL MONTES USTA</t>
  </si>
  <si>
    <t>CALLE 28A # 23 03 BARRIO SAN JOSE</t>
  </si>
  <si>
    <t>7918080</t>
  </si>
  <si>
    <t>gerencia@coodescor.org.co</t>
  </si>
  <si>
    <t>EMPRESA COOPERATIVA FUNERARIA LTDA.</t>
  </si>
  <si>
    <t>891-103-468-9</t>
  </si>
  <si>
    <t>LOS OLIVOS EMCOFUN</t>
  </si>
  <si>
    <t>GLORIA CARMENZA VARGAS PLAZA</t>
  </si>
  <si>
    <t>CL 16 2 56</t>
  </si>
  <si>
    <t>8715555</t>
  </si>
  <si>
    <t>contactenosneiva@losolivos.co</t>
  </si>
  <si>
    <t>FONDO DE EMPLEADOS DE LA SOCIEDAD PORTUARIA DE SANTA MARTA</t>
  </si>
  <si>
    <t>819-001-439-5</t>
  </si>
  <si>
    <t>FESPORT</t>
  </si>
  <si>
    <t>ANA KATERINE MOLINA MARBELLO</t>
  </si>
  <si>
    <t>CARRERA 1 NRO 10A 12</t>
  </si>
  <si>
    <t>4217970</t>
  </si>
  <si>
    <t>fesport@spsm.com.co</t>
  </si>
  <si>
    <t>FONDO DE EMPLEADOS DE ESENTTIA</t>
  </si>
  <si>
    <t>800-091-618-2</t>
  </si>
  <si>
    <t>FONDESENTTIA</t>
  </si>
  <si>
    <t>SALLY PATRICIA BETTIN BENEDETTY</t>
  </si>
  <si>
    <t>MAMONAL KM 8</t>
  </si>
  <si>
    <t>6688732</t>
  </si>
  <si>
    <t>sally.betin@esenttia.co</t>
  </si>
  <si>
    <t>ACOOLSURE ATLANTICO</t>
  </si>
  <si>
    <t>800-065-607-1</t>
  </si>
  <si>
    <t>ACOOLSURE</t>
  </si>
  <si>
    <t>GALAN LOPEZ FELIPE</t>
  </si>
  <si>
    <t>C 76 #38C-110</t>
  </si>
  <si>
    <t>3604131</t>
  </si>
  <si>
    <t>acoolsure@hotmail.com</t>
  </si>
  <si>
    <t>COOPERATIVA MEDICA  DE LA COSTA</t>
  </si>
  <si>
    <t>890-108-513-1</t>
  </si>
  <si>
    <t>COOMEDICOSTA</t>
  </si>
  <si>
    <t>FABIO AUGUSTO PASTRANA HOYOS</t>
  </si>
  <si>
    <t>CARRERA 42F # 74 - 63</t>
  </si>
  <si>
    <t>3581027</t>
  </si>
  <si>
    <t>contabilidad@coomedicosta.com</t>
  </si>
  <si>
    <t>FONDO DE EMPLEADOS DE COMFENALCO</t>
  </si>
  <si>
    <t>890-481-191-0</t>
  </si>
  <si>
    <t>FONCOMFENALCO</t>
  </si>
  <si>
    <t>SENEY MARGARITA JIMENEZ ROMERO</t>
  </si>
  <si>
    <t>DIAGONAL 30 NO. 50 B 187</t>
  </si>
  <si>
    <t>6436010</t>
  </si>
  <si>
    <t>sjimenez@foncomfenalco.com</t>
  </si>
  <si>
    <t>COOPERATIVA MULTIACTIVA DEL SECTOR ENERGETICO</t>
  </si>
  <si>
    <t>890-100-369-0</t>
  </si>
  <si>
    <t>COOTRAELECTRANTA</t>
  </si>
  <si>
    <t>MARTHA JOSEFINA PALACIO CABARCAS</t>
  </si>
  <si>
    <t>CALLE 70 NO 52 54 LOCAL 2-215</t>
  </si>
  <si>
    <t>3601718</t>
  </si>
  <si>
    <t>cootrael1963@hotmail.com</t>
  </si>
  <si>
    <t>FONDO DE EMPLEADOS DE PROCAPS S.A.</t>
  </si>
  <si>
    <t>800-233-440-1</t>
  </si>
  <si>
    <t>FONPROCAPS</t>
  </si>
  <si>
    <t>VANYRA PAOLA TEJERA VARELA</t>
  </si>
  <si>
    <t>CALLE 80 78B 19</t>
  </si>
  <si>
    <t>3719347</t>
  </si>
  <si>
    <t>vtejera@fonprocaps.com</t>
  </si>
  <si>
    <t>COOPERATIVA DE EDUCADORES DEL QUINDIO LTDA</t>
  </si>
  <si>
    <t>890-001-597-9</t>
  </si>
  <si>
    <t>COODEQ</t>
  </si>
  <si>
    <t>BEATRIZ HELENA ANDICA CASTAÑO</t>
  </si>
  <si>
    <t>CRA 12 N 08 - 64</t>
  </si>
  <si>
    <t>7453838</t>
  </si>
  <si>
    <t>gerencia@coodeq.com</t>
  </si>
  <si>
    <t>FONDO DE EMPLEADOS DE LA UNIVERSIDAD DEL QUINDIO</t>
  </si>
  <si>
    <t>890-001-038-3</t>
  </si>
  <si>
    <t>JOSE FERNANDO JARAMILLO CADAVID</t>
  </si>
  <si>
    <t>CR 15 CL 12N</t>
  </si>
  <si>
    <t>7465360</t>
  </si>
  <si>
    <t>contabilidad@fondoempleadosuniquindio.co</t>
  </si>
  <si>
    <t>COOPERATIVA DE APORTE Y CRÉDITO SANDERCOOP O.C.</t>
  </si>
  <si>
    <t>804-001-764-1</t>
  </si>
  <si>
    <t>SANDERCOOP O.C.</t>
  </si>
  <si>
    <t>MARTHA CECILIA RAMIREZ MONSALVE</t>
  </si>
  <si>
    <t>CLL 35 # 16-24</t>
  </si>
  <si>
    <t>6526272</t>
  </si>
  <si>
    <t>contabilidad@sandercoop.com</t>
  </si>
  <si>
    <t>COOPERATIVA DE PENSIONADOS Y EXTRABAJADORES DEL ISS SANTANDER</t>
  </si>
  <si>
    <t>890-204-131-2</t>
  </si>
  <si>
    <t>COOPEXTRAISS</t>
  </si>
  <si>
    <t>NEMESIO CAMELO POVEDA</t>
  </si>
  <si>
    <t>CL 35  16-24 OFICINA 705</t>
  </si>
  <si>
    <t>6706372</t>
  </si>
  <si>
    <t>coopextraiss@gmail.com</t>
  </si>
  <si>
    <t>EMPRESA COOPERATIVA DE LA INDUSTRIA DEL PETROLEO COLOMBIANO</t>
  </si>
  <si>
    <t>890-270-556-1</t>
  </si>
  <si>
    <t>COPACENTRO</t>
  </si>
  <si>
    <t>LUZ MARI GARCES SIERRA</t>
  </si>
  <si>
    <t>CRA 15 49 25 B. COLOMBIA</t>
  </si>
  <si>
    <t>secretariageneral@copacentro.com</t>
  </si>
  <si>
    <t>COOPERATIVA DE HOSPITALES DE SANTANDER</t>
  </si>
  <si>
    <t>804-009-200-4</t>
  </si>
  <si>
    <t>COHOSAN</t>
  </si>
  <si>
    <t>MARIA PATRICIA GOMEZ RUEDA</t>
  </si>
  <si>
    <t>GIRON</t>
  </si>
  <si>
    <t>BOD. 65 CENTRO EMPRESAR. Y LOGISTICO SAN JORGE</t>
  </si>
  <si>
    <t>6917110</t>
  </si>
  <si>
    <t>contable@cohosan.org</t>
  </si>
  <si>
    <t>FONDO DE EMPLEADOS MAC POLLO</t>
  </si>
  <si>
    <t>890-208-107-3</t>
  </si>
  <si>
    <t>FEMAC</t>
  </si>
  <si>
    <t>JAIME CEDEÑO HERNANDEZ</t>
  </si>
  <si>
    <t>FLORIDABLANCA</t>
  </si>
  <si>
    <t>CALLE 4 NO. 6 33</t>
  </si>
  <si>
    <t>6750650</t>
  </si>
  <si>
    <t>contabilidad@femac.coop</t>
  </si>
  <si>
    <t>COOPERATIVA MULTIACTIVA DE LA UNIVERSIDAD AUTÓNOMA DE BUCARAMANGA</t>
  </si>
  <si>
    <t>800-018-645-1</t>
  </si>
  <si>
    <t>CUPE LTDA.</t>
  </si>
  <si>
    <t>ADRIANA MILENA ARCHILA QUIROGA</t>
  </si>
  <si>
    <t>CARRERA 47 NO. 53-78 TERRAZAS</t>
  </si>
  <si>
    <t>6432404</t>
  </si>
  <si>
    <t>cupe@unab.edu.co</t>
  </si>
  <si>
    <t>COOPERATIVA MULTIACTIV DE TRABAJADORES DEL NORTE DE SANTANDER LTDA.</t>
  </si>
  <si>
    <t>890-501-609-4</t>
  </si>
  <si>
    <t>COOMUTRANORT LTDA.</t>
  </si>
  <si>
    <t>GUSTAVO ACEVEDO RUEDA</t>
  </si>
  <si>
    <t>CALLE 13#  2-55 B. LA PLAYA</t>
  </si>
  <si>
    <t>5727958</t>
  </si>
  <si>
    <t>coomutranortltda@hotmail.com</t>
  </si>
  <si>
    <t>COOPERATIVA DE VENDEDORES DE APUESTAS</t>
  </si>
  <si>
    <t>891-502-277-0</t>
  </si>
  <si>
    <t>COOPECHANCE</t>
  </si>
  <si>
    <t>SILVIO SAUL SUAREZ SANDOVAL</t>
  </si>
  <si>
    <t>CRA 11 N 6.35</t>
  </si>
  <si>
    <t>8242606</t>
  </si>
  <si>
    <t>apuestascoopechance@hotmail.com</t>
  </si>
  <si>
    <t>FONDO DE PROFESORES DE LA UNIVERSIDAD DEL CAUCA</t>
  </si>
  <si>
    <t>891-502-063-1</t>
  </si>
  <si>
    <t>FONDUC</t>
  </si>
  <si>
    <t>JUAN FELIPE VALLEJO MATUS</t>
  </si>
  <si>
    <t>CR 2 CL 15N ESQUINA</t>
  </si>
  <si>
    <t>8204940</t>
  </si>
  <si>
    <t>fonduc@unicauca.edu.co</t>
  </si>
  <si>
    <t>COOPERATIVA MULTIACTIVA DE EMP. OFI UNIVERSIDAD Y PROVINCIA DE PAMPLONA</t>
  </si>
  <si>
    <t>890-502-419-6</t>
  </si>
  <si>
    <t>COOMULTRUP</t>
  </si>
  <si>
    <t>OLGA LUCIA FERNANDEZ ROMERO</t>
  </si>
  <si>
    <t>PAMPLONA</t>
  </si>
  <si>
    <t>CARRERA 7 # 3-52</t>
  </si>
  <si>
    <t>5683510</t>
  </si>
  <si>
    <t>coomultrup@hotmail.com</t>
  </si>
  <si>
    <t>COOPERATIVA MULTIACTIVA   DEL MAGISTERIO PARA EL DESARROLLO DEL NORTE</t>
  </si>
  <si>
    <t>800-209-940-1</t>
  </si>
  <si>
    <t>COOMADENORT</t>
  </si>
  <si>
    <t>MIGUEL FERNANDO CONTRERAS TORRES</t>
  </si>
  <si>
    <t>AV 0 11-80 EDIFICIO CANTABRIA</t>
  </si>
  <si>
    <t>5730878</t>
  </si>
  <si>
    <t>coomadeort@hotmail.com</t>
  </si>
  <si>
    <t>COOPERATIVA MULTIACTIVA COOHEM</t>
  </si>
  <si>
    <t>800-126-897-3</t>
  </si>
  <si>
    <t>COOHEM</t>
  </si>
  <si>
    <t>HECTOR SAMUEL TARAZONA DURAN</t>
  </si>
  <si>
    <t>AV 11E 3N 10 GOVIKA</t>
  </si>
  <si>
    <t>5956214</t>
  </si>
  <si>
    <t>coohem@hotmail.com</t>
  </si>
  <si>
    <t>COOPERATIVA DE CAFICULTORES DEL CATATUMBO LTDA.</t>
  </si>
  <si>
    <t>890-503-586-2</t>
  </si>
  <si>
    <t>COOPERACAFE</t>
  </si>
  <si>
    <t>TERESA ASCANIO GUTIERREZ</t>
  </si>
  <si>
    <t>CALLE 7 N.28-27</t>
  </si>
  <si>
    <t>5611144</t>
  </si>
  <si>
    <t>info@cooperacafe.com</t>
  </si>
  <si>
    <t>COOPERATIVA ESPECIALIZADA DE EDUCACION DEL BARRIO ATALAYA CUCUTA LTDA</t>
  </si>
  <si>
    <t>890-501-707-8</t>
  </si>
  <si>
    <t>COOPEBACUC</t>
  </si>
  <si>
    <t>JUAN DE DIOS ARIAS HERNANDEZ</t>
  </si>
  <si>
    <t>AV KENNEDY ATALAYA 1 ET</t>
  </si>
  <si>
    <t>5787721</t>
  </si>
  <si>
    <t>sanjosedeperalta12@hotmail.com</t>
  </si>
  <si>
    <t>FONDO DE EMPLEADOS GORETTI</t>
  </si>
  <si>
    <t>891-224-070-0</t>
  </si>
  <si>
    <t>FEG LTDA</t>
  </si>
  <si>
    <t>JUAN CARLOS NANDAR NANDAR LOPEZ</t>
  </si>
  <si>
    <t>CRA 20A 14-54</t>
  </si>
  <si>
    <t>fabiopantoja0907@gmail.com</t>
  </si>
  <si>
    <t>COOPERATIVA DE PRODUCTOS LACTEOS DE NARINO LTDA</t>
  </si>
  <si>
    <t>891-201-294-4</t>
  </si>
  <si>
    <t>COOPROLACTEOS</t>
  </si>
  <si>
    <t>Ricardo Fernando Aguirre Paredes</t>
  </si>
  <si>
    <t>CRA 36 N 13 26 AV PANAMERICANA</t>
  </si>
  <si>
    <t>7333777</t>
  </si>
  <si>
    <t>correo@colacteos.com</t>
  </si>
  <si>
    <t>COOPERATIVA DE TRABAJADORES DE LA EDUCACION DEL DEPARTAMENTO DE ARAUCA COOPEDAR O.E.S.</t>
  </si>
  <si>
    <t>800-199-711-5</t>
  </si>
  <si>
    <t>COOPEDAR O.E.S.</t>
  </si>
  <si>
    <t>MARIA YOLANDA MARIÑO DE RIVERA</t>
  </si>
  <si>
    <t>ARAUCA</t>
  </si>
  <si>
    <t>CALLE 22 N. 17-40</t>
  </si>
  <si>
    <t>8853538</t>
  </si>
  <si>
    <t>coopedaroes@gmail.com</t>
  </si>
  <si>
    <t>FONDO DE EMPLEADOS Y TRABAJADORES DE LAS EMPRESAS INDUSTRIALES Y DE SERVICIOS DEL NORTE DE SANTANDER</t>
  </si>
  <si>
    <t>800-166-120-0</t>
  </si>
  <si>
    <t>FOTRANORTE</t>
  </si>
  <si>
    <t>CLL 8A 0 75 BARRIO LATINO</t>
  </si>
  <si>
    <t>5724277</t>
  </si>
  <si>
    <t>fotranorte@yahoo.es</t>
  </si>
  <si>
    <t>COOPERATIVA DE SERVICIOS FUNERARIOS DE SANTANDER</t>
  </si>
  <si>
    <t>800-140-071-5</t>
  </si>
  <si>
    <t>COFUNERARIA</t>
  </si>
  <si>
    <t>MIGUEL ERNESTO ARCE GALVIS</t>
  </si>
  <si>
    <t>CRA 31 52A-16</t>
  </si>
  <si>
    <t>6577200</t>
  </si>
  <si>
    <t>narciniegasbucaramanga@losolivos.co</t>
  </si>
  <si>
    <t>COOPERATIVA MULTIACTIVA NACIONAL DE  CAMPOHERMOSO LTDA890.203.382-1</t>
  </si>
  <si>
    <t>890-203-382-1</t>
  </si>
  <si>
    <t>COMUNALCO</t>
  </si>
  <si>
    <t>EDGAR SOLANO MUÑOZ</t>
  </si>
  <si>
    <t>CALLE 45 NO. 0-160</t>
  </si>
  <si>
    <t>gerenciacoomunalco@cocbu.edu.co</t>
  </si>
  <si>
    <t>COOPERATIVA DE IMPRESORES Y PAPELEROS DEL ORIENTE LTDA</t>
  </si>
  <si>
    <t>890-204-803-3</t>
  </si>
  <si>
    <t>COIMPRESORES DEL ORIENTE LTDA</t>
  </si>
  <si>
    <t>PATRICIA LUCIA OJEDA ESPARZA</t>
  </si>
  <si>
    <t>CARRERA 12 # 42-37</t>
  </si>
  <si>
    <t>6423184</t>
  </si>
  <si>
    <t>info@coimpresosresdeloriente.com</t>
  </si>
  <si>
    <t>COOPERATIVA TRABA. EMPLEADOS, JUBILADOS MPIO.PASTO LTDA.</t>
  </si>
  <si>
    <t>891-224-253-1</t>
  </si>
  <si>
    <t>COOTRAMUPASTO</t>
  </si>
  <si>
    <t>JOSE RAMIRO MORENO RIOS</t>
  </si>
  <si>
    <t>CARRERA 33  14 - 69 SAN IGNACIO</t>
  </si>
  <si>
    <t>7290646</t>
  </si>
  <si>
    <t>cootramupasto@yahoo.es</t>
  </si>
  <si>
    <t>COOPERATIVA DE CAFICULTORES DEL NORTE DE NARI#O LTDA.</t>
  </si>
  <si>
    <t>891-200-540-7</t>
  </si>
  <si>
    <t>ELIECER TORRES HOYOS</t>
  </si>
  <si>
    <t>CALLE 19 1-61</t>
  </si>
  <si>
    <t>7265157</t>
  </si>
  <si>
    <t>eltoho@gmail.com</t>
  </si>
  <si>
    <t>COOPERATIVA MULTIACTIVA DE TELECOMUNICACIONES LTDA</t>
  </si>
  <si>
    <t>890-200-208-2</t>
  </si>
  <si>
    <t>COOPETEL</t>
  </si>
  <si>
    <t>GLORIA EUGENIA ANTOLINEZ ANGEL</t>
  </si>
  <si>
    <t>CL 36 20 28 OFICINA 103-104</t>
  </si>
  <si>
    <t>6429555</t>
  </si>
  <si>
    <t>coopetel@coopetel.coop</t>
  </si>
  <si>
    <t>FONDO DE EMPLEADOS DE SURTIDORA DE GAS DEL CARIBE S.A.</t>
  </si>
  <si>
    <t>800-131-810-3</t>
  </si>
  <si>
    <t>F.E.S.</t>
  </si>
  <si>
    <t>CARLOS GARCES CADENA</t>
  </si>
  <si>
    <t>AVE PEDRO DE HEREDIA #47 30</t>
  </si>
  <si>
    <t>6723200</t>
  </si>
  <si>
    <t>linda.delcastillo@surtigas.co</t>
  </si>
  <si>
    <t>FONDO DE EMPLEADOS SOCIEDAD PORTUARIA REGIONAL CARTAGENA</t>
  </si>
  <si>
    <t>806-000-899-8</t>
  </si>
  <si>
    <t>FONDESPORT</t>
  </si>
  <si>
    <t>ARELIS DE JESUS ESPAÑA ROMERO</t>
  </si>
  <si>
    <t>MANGA TERMINAL MARITIMO</t>
  </si>
  <si>
    <t>6502341</t>
  </si>
  <si>
    <t>fondesport@sprc.com.co</t>
  </si>
  <si>
    <t>COOPERATIVA DE DISTRIBUCIONES JCH LTDA</t>
  </si>
  <si>
    <t>800-202-433-5</t>
  </si>
  <si>
    <t>COODISTRIBUCIONES</t>
  </si>
  <si>
    <t>JUAN CARLOS HUASA ESCOBAR</t>
  </si>
  <si>
    <t>CL 43 #  27 17</t>
  </si>
  <si>
    <t>8050472</t>
  </si>
  <si>
    <t>cartera@coodistribuciones.com</t>
  </si>
  <si>
    <t xml:space="preserve">FONDO DE EMPLEADOS DE MAKRO SUPERMAYORISTA </t>
  </si>
  <si>
    <t>830-035-729-2</t>
  </si>
  <si>
    <t>FONMAKRO</t>
  </si>
  <si>
    <t>CARLOS ARTURO FORERO VARON</t>
  </si>
  <si>
    <t>CALLE 192 19 12</t>
  </si>
  <si>
    <t>3691616</t>
  </si>
  <si>
    <t>fondo.empleados@makro.com.co</t>
  </si>
  <si>
    <t>FONDO DE EMPLEADOS DEL SECTOR FARMACEUTICO</t>
  </si>
  <si>
    <t>860-024-035-1</t>
  </si>
  <si>
    <t>FESFA</t>
  </si>
  <si>
    <t>CLARA INES CASTRO LOZANO</t>
  </si>
  <si>
    <t>CL 100 60 04 OF 619</t>
  </si>
  <si>
    <t>6434748</t>
  </si>
  <si>
    <t>clara.castro@fesfa.com</t>
  </si>
  <si>
    <t xml:space="preserve">COOPERATIVA MULTIACTIVA REDIL </t>
  </si>
  <si>
    <t>830-018-692-7</t>
  </si>
  <si>
    <t>REDIL</t>
  </si>
  <si>
    <t>CAMILO ALFREDO OSSA OROZCO</t>
  </si>
  <si>
    <t>CALLE 104  14 A  45  OFC  201</t>
  </si>
  <si>
    <t>7424950</t>
  </si>
  <si>
    <t>gerencia@cooperativa.com</t>
  </si>
  <si>
    <t>FONDO DE EMPLEADOS DE LA COMPA#IA COLOMBIANA DE CLINKER S.A.LTDA.</t>
  </si>
  <si>
    <t>890-481-445-6</t>
  </si>
  <si>
    <t>ENOC ANTONIO MARTINEZ JAIMES</t>
  </si>
  <si>
    <t>MAMONAL KM 7 INTERIOR ZONA FRANCA ARGOS</t>
  </si>
  <si>
    <t>6689200</t>
  </si>
  <si>
    <t>jtapias@argos.com.co</t>
  </si>
  <si>
    <t>COOPERATIVA EMPLEADOS DE LATINOAMERICANA DE SEGUROS LTDA.</t>
  </si>
  <si>
    <t>860-020-523-6</t>
  </si>
  <si>
    <t>LATINCOOP LTDA</t>
  </si>
  <si>
    <t>EDWIN HERNANDEZ MURILLO</t>
  </si>
  <si>
    <t>CALLE 73 # 11 12</t>
  </si>
  <si>
    <t>2129911</t>
  </si>
  <si>
    <t>gerencia@latincoop.com</t>
  </si>
  <si>
    <t>COOPERATIVA ESPECIALIZADA DE EDUCACION DE COMFENALCO</t>
  </si>
  <si>
    <t>890-203-667-3</t>
  </si>
  <si>
    <t>HUMBERTO OLEJUA LUNA</t>
  </si>
  <si>
    <t>CL 37 21 36</t>
  </si>
  <si>
    <t>6457189</t>
  </si>
  <si>
    <t>gerencia.colcomfenalco@gmail.com</t>
  </si>
  <si>
    <t>COOPERATIVA MULTIACTIVA DE HILADOS DEL FONCE LIMITADA</t>
  </si>
  <si>
    <t>804-005-332-1</t>
  </si>
  <si>
    <t>COOHILADOS DEL FONCE LTDA</t>
  </si>
  <si>
    <t>Preparación e hilatura de fibras textiles</t>
  </si>
  <si>
    <t>ALBA JANETH MUÑOZ RODRIGUEZ</t>
  </si>
  <si>
    <t>CALLE 22 9 57</t>
  </si>
  <si>
    <t>7243544</t>
  </si>
  <si>
    <t>gerencia@coohilados.com.co</t>
  </si>
  <si>
    <t>COOPERATIVA DE CREDITO JOYSMACOOL</t>
  </si>
  <si>
    <t>830-012-829-1</t>
  </si>
  <si>
    <t>JOYSMACOOL</t>
  </si>
  <si>
    <t>MARTHA CECILIA GUAZA ESCOBAR</t>
  </si>
  <si>
    <t>CL 43 # 27 17</t>
  </si>
  <si>
    <t>cartera@joysmacool.com</t>
  </si>
  <si>
    <t>FONDO DE EMPLEADOS DEL DEPARTAMENTO DEL HUILA FONEDH</t>
  </si>
  <si>
    <t>891-103-461-8</t>
  </si>
  <si>
    <t>FONEDH LTDA</t>
  </si>
  <si>
    <t>YOLANDA VARGAS CABRERA</t>
  </si>
  <si>
    <t>CR 4 8 - 45</t>
  </si>
  <si>
    <t>8713560</t>
  </si>
  <si>
    <t>fonedhuila@hotmail.com</t>
  </si>
  <si>
    <t>FONDO DE AHORRO Y CREDITO EMPLEADOS FRISBY LTDA</t>
  </si>
  <si>
    <t>891-411-503-1</t>
  </si>
  <si>
    <t>FOEMFRY</t>
  </si>
  <si>
    <t>SONIA GARCIA MARTINEZ</t>
  </si>
  <si>
    <t>CR 17 10 21 ZONA INDUSTRIAL LA POPA</t>
  </si>
  <si>
    <t>3300100</t>
  </si>
  <si>
    <t>fondo@frisby.com.co</t>
  </si>
  <si>
    <t>FONDO DE EMPLEADOS COMFAMILIAR RISARALDA</t>
  </si>
  <si>
    <t>891-412-257-7</t>
  </si>
  <si>
    <t>FACOR</t>
  </si>
  <si>
    <t>APOLINAR TABIMA TABIMA GARCIA</t>
  </si>
  <si>
    <t>AV CIRCUNVALAR 3-01</t>
  </si>
  <si>
    <t>3313311</t>
  </si>
  <si>
    <t>contabilidad@facor.co</t>
  </si>
  <si>
    <t>COOPERATIVA MULTIACTIVA DE APORTES Y CREDITO COOPISS COLOMBIA</t>
  </si>
  <si>
    <t>891-400-715-7</t>
  </si>
  <si>
    <t>COOPISS COLOMBIA</t>
  </si>
  <si>
    <t>HERNAN OCAMPO CORREA</t>
  </si>
  <si>
    <t>CRA 5 N 20-44</t>
  </si>
  <si>
    <t>3332727</t>
  </si>
  <si>
    <t>coopisscolombia@coopiss.com</t>
  </si>
  <si>
    <t>FONDO DE EMPLEADOS DE PUBLICACIONES SEMANA S.A.</t>
  </si>
  <si>
    <t>830-009-762-6</t>
  </si>
  <si>
    <t>FONEPS</t>
  </si>
  <si>
    <t>LUZ ANGELA RODRIGUEZ MENDOZA</t>
  </si>
  <si>
    <t>CRA 16 A 79 48 OF 602</t>
  </si>
  <si>
    <t>6360211</t>
  </si>
  <si>
    <t>servicio@foneps.com.co</t>
  </si>
  <si>
    <t>FONDO DE EMPLEADOS FEIRO</t>
  </si>
  <si>
    <t>811-007-303-0</t>
  </si>
  <si>
    <t>FEIRO</t>
  </si>
  <si>
    <t>FRANCIE LILIANA CARDONA RAMIREZ</t>
  </si>
  <si>
    <t>CL 14 48 33</t>
  </si>
  <si>
    <t>4484171</t>
  </si>
  <si>
    <t>feiro@feiro.comc.o</t>
  </si>
  <si>
    <t>COOPERATIVA DE EMPLEADOS DEL ISS CALDAS LTDA</t>
  </si>
  <si>
    <t>890-802-965-3</t>
  </si>
  <si>
    <t>COODES</t>
  </si>
  <si>
    <t>MARIA CIELO MEJIA MEJIA SERNA</t>
  </si>
  <si>
    <t>CALLE 22 22 -26</t>
  </si>
  <si>
    <t>8823182</t>
  </si>
  <si>
    <t>coodess@gmail.com</t>
  </si>
  <si>
    <t xml:space="preserve">ASOCIACION MUTUAL BURSATIL  ASOBURSATIL </t>
  </si>
  <si>
    <t>800-175-748-3</t>
  </si>
  <si>
    <t>ASOBURSATIL</t>
  </si>
  <si>
    <t>MAURICIO RICARDO BERNAL PEREA</t>
  </si>
  <si>
    <t>CL 69 A  9 43</t>
  </si>
  <si>
    <t>3145628</t>
  </si>
  <si>
    <t>contabilidad@asobursatil.org</t>
  </si>
  <si>
    <t>FONDO DE EMPLEADOS DE COLOMBIANA DE COMERCIO  CORBETA Y/O ALKOSTO S.A.</t>
  </si>
  <si>
    <t>830-046-245-7</t>
  </si>
  <si>
    <t>FONCORBETA</t>
  </si>
  <si>
    <t>MAITE GONZALEZ GUARTOS</t>
  </si>
  <si>
    <t>CALLE 11 31A 42</t>
  </si>
  <si>
    <t>7468640</t>
  </si>
  <si>
    <t>foncoreta@colcomercio.com.co</t>
  </si>
  <si>
    <t>FONDO DE EMPLEADOS FONCOLOMBIA</t>
  </si>
  <si>
    <t>800-251-812-2</t>
  </si>
  <si>
    <t>FONCOLOMBIA</t>
  </si>
  <si>
    <t>CLARIBETH BERMUDEZ LOAIZA</t>
  </si>
  <si>
    <t>CARRERA 13 NO 48 26 OFICINA 205</t>
  </si>
  <si>
    <t>2451502</t>
  </si>
  <si>
    <t>gerencia@foncolombia.com.co</t>
  </si>
  <si>
    <t>FONDO DE EMPLEADOS LAFRANCOL</t>
  </si>
  <si>
    <t>805-006-772-5</t>
  </si>
  <si>
    <t>FELAFRANCOL</t>
  </si>
  <si>
    <t>CLAUDIA SOLANGE MANZANO ARROYAVE</t>
  </si>
  <si>
    <t>CR 1 46 84</t>
  </si>
  <si>
    <t>4466626</t>
  </si>
  <si>
    <t>contabilidad@felafrancol.com</t>
  </si>
  <si>
    <t>COOPERATIVA DE PROFESORES DE LA UNIVERSIDAD DEL ATLCO</t>
  </si>
  <si>
    <t>800-146-224-2</t>
  </si>
  <si>
    <t>COOPRUDELA</t>
  </si>
  <si>
    <t>VICTOR SILVERA SOLANO</t>
  </si>
  <si>
    <t>K 44 90 42</t>
  </si>
  <si>
    <t>3786622</t>
  </si>
  <si>
    <t>cooprudela01@gmail.com</t>
  </si>
  <si>
    <t>FONDO DE EMPLEADOS DIRECCION DE IMPUESTOS Y ADUANAS NACIONALES REGIONAL NOR ORIE</t>
  </si>
  <si>
    <t>800-198-921-0</t>
  </si>
  <si>
    <t>FEDINOR</t>
  </si>
  <si>
    <t>YAMILE GONZALEZ NEIRA</t>
  </si>
  <si>
    <t>CR 14 35 26 OF 311A</t>
  </si>
  <si>
    <t>6802768</t>
  </si>
  <si>
    <t>gerencia@fedinorltda.com</t>
  </si>
  <si>
    <t>FONDO DE EMPLEADOS FEAVANZA</t>
  </si>
  <si>
    <t>860-021-362-1</t>
  </si>
  <si>
    <t>SANDRA LUCIA VILLAQUIRAN VALENCIA</t>
  </si>
  <si>
    <t>CR 90 30 45</t>
  </si>
  <si>
    <t>4310061</t>
  </si>
  <si>
    <t>sandra.villaquiran@feavanza.com</t>
  </si>
  <si>
    <t>COOPERATIVA LECHERA DE CORDOBA</t>
  </si>
  <si>
    <t>800-217-250-1</t>
  </si>
  <si>
    <t>COODELAC</t>
  </si>
  <si>
    <t>JULIO ROBERTO RUIZ CHICA</t>
  </si>
  <si>
    <t>CL 41 16 10 B SAN JOSE</t>
  </si>
  <si>
    <t>7817989</t>
  </si>
  <si>
    <t>contador@codelac.org</t>
  </si>
  <si>
    <t>FONDO DE EMPLEADOS Y PROFESORES DE LA UNIVERSIDAD METROPOLITANA Y DEL HOSPITAL U</t>
  </si>
  <si>
    <t>802-004-154-3</t>
  </si>
  <si>
    <t>METROFONDO</t>
  </si>
  <si>
    <t>FANNY ESTHER DITA CERVANTES</t>
  </si>
  <si>
    <t>CRA 42F 75B 124 APTO 5 PISO 2</t>
  </si>
  <si>
    <t>3608145</t>
  </si>
  <si>
    <t>info@metrofondo.com</t>
  </si>
  <si>
    <t>FONDO DE EMPLEADOS SERRANO GOMEZ</t>
  </si>
  <si>
    <t>802-008-115-4</t>
  </si>
  <si>
    <t>FESGO</t>
  </si>
  <si>
    <t>HUGO RAFAEL MUÑOZ SALOM</t>
  </si>
  <si>
    <t>VIA 40 NO 71 - 124</t>
  </si>
  <si>
    <t>3605274</t>
  </si>
  <si>
    <t>jbustos@eticos.com</t>
  </si>
  <si>
    <t>COOPERATIVA MULTIACTIVA TRANSPORTADORA DE GAS INTERNACIONAL</t>
  </si>
  <si>
    <t>804-007-876-3</t>
  </si>
  <si>
    <t>COOMTGI</t>
  </si>
  <si>
    <t>JOSE EMETERIO BAEZ BAEZ</t>
  </si>
  <si>
    <t>CR 9 73 44 PISO 3</t>
  </si>
  <si>
    <t>3138400</t>
  </si>
  <si>
    <t>gerente.coomtgi@tgi.com</t>
  </si>
  <si>
    <t>FONDO DE EMPLEADOS DE IBG</t>
  </si>
  <si>
    <t>801-002-901-6</t>
  </si>
  <si>
    <t>FE IBG</t>
  </si>
  <si>
    <t>JHON MAURICIO MARTINEZ BETANCOURTH</t>
  </si>
  <si>
    <t>CALLE 20 #14-59</t>
  </si>
  <si>
    <t>7418200</t>
  </si>
  <si>
    <t>fondoempleados@ibg.com.co</t>
  </si>
  <si>
    <t>FONDO DE EMPLEADOS DE CRISTALERIA PELDAR S A</t>
  </si>
  <si>
    <t>890-985-408-7</t>
  </si>
  <si>
    <t>WILMAR SANCHEZ CASTAÑO</t>
  </si>
  <si>
    <t>CL 39 SUR 48 180</t>
  </si>
  <si>
    <t>3788979</t>
  </si>
  <si>
    <t>fondoempleados.envigado@oi.com</t>
  </si>
  <si>
    <t>FONDO DE EMPLEADOS DE COMPARTA SALUD ARS COMPENSAR LTDA</t>
  </si>
  <si>
    <t>804-014-440-5</t>
  </si>
  <si>
    <t>NELSON ENRIQUE MORENO MALDONADO</t>
  </si>
  <si>
    <t>CRA 38 N 52-10</t>
  </si>
  <si>
    <t>6970455</t>
  </si>
  <si>
    <t>fondesarrollo@gmail.com</t>
  </si>
  <si>
    <t>COOPERATIVA DE PRODUCTORES DE CARBON DE CERRO GUAYABO LTDA</t>
  </si>
  <si>
    <t>807-000-829-6</t>
  </si>
  <si>
    <t>COOPROCARCEGUA LTDA</t>
  </si>
  <si>
    <t>0510</t>
  </si>
  <si>
    <t>Extracción de hulla (carbón de piedra)</t>
  </si>
  <si>
    <t>OSCAR MAURICIO ORTEGA BALLESTEROS</t>
  </si>
  <si>
    <t>AV 3 11-40 ED SAN MARTIN</t>
  </si>
  <si>
    <t>5745685</t>
  </si>
  <si>
    <t>coopcegua@gmail.com</t>
  </si>
  <si>
    <t>COOPERATIVA DE EMPLEADOS DE LA EDUCACION DE FONSECA Y EL SUR DE LA GUAJIRA</t>
  </si>
  <si>
    <t>800-084-376-6</t>
  </si>
  <si>
    <t>COODEFON</t>
  </si>
  <si>
    <t>ALMAURO ESTEBAN CUJIA AMAYA</t>
  </si>
  <si>
    <t>FONSECA</t>
  </si>
  <si>
    <t>CRA 16 # 11 A 20</t>
  </si>
  <si>
    <t>5755009</t>
  </si>
  <si>
    <t>cooperativa@coodefon.com.co</t>
  </si>
  <si>
    <t>COOPERATIVA DE CAFICULTORES DE OCCIDENTE DE NARIÑO LTDA.</t>
  </si>
  <si>
    <t>891-200-986-8</t>
  </si>
  <si>
    <t>CAFEOCCIDENTE LTDA</t>
  </si>
  <si>
    <t>ROBERT IVAN BARCO CAJIGAS</t>
  </si>
  <si>
    <t>CRA 32 A 18 105 MARIDIAZ</t>
  </si>
  <si>
    <t>7315813</t>
  </si>
  <si>
    <t>contabilidad.cafeoccidente@gmail.com</t>
  </si>
  <si>
    <t>FONDO EDUCATIVO DE AHORRO Y SERVICIO SOCIAL DE LOS EMPLEADOS DEL CONGRESO DE LA REPUBLICA</t>
  </si>
  <si>
    <t>830-134-115-5</t>
  </si>
  <si>
    <t>FEASSEC</t>
  </si>
  <si>
    <t>PEREGRINO DIAZ EUDORO</t>
  </si>
  <si>
    <t>CALLE 12B NO 7-80 OFICINA 530</t>
  </si>
  <si>
    <t>3419331</t>
  </si>
  <si>
    <t>feassec@gamil.com</t>
  </si>
  <si>
    <t>FONDO DE EMPLEADOS FONEMCAP</t>
  </si>
  <si>
    <t>860-065-466-8</t>
  </si>
  <si>
    <t>FONEMCAP</t>
  </si>
  <si>
    <t>LUZ AMANDA GAITAN RIVERA</t>
  </si>
  <si>
    <t>CALLE 42 N</t>
  </si>
  <si>
    <t>8051756</t>
  </si>
  <si>
    <t>fonemcap@hotmail.com</t>
  </si>
  <si>
    <t>FONDO DE EMPLEADOS PARA LA COOPERACION Y EL SERVICIO</t>
  </si>
  <si>
    <t>800-247-219-9</t>
  </si>
  <si>
    <t>COOMSERVI</t>
  </si>
  <si>
    <t>WILSON HURTADO TORRES</t>
  </si>
  <si>
    <t>CRA 34 # 5 - 68</t>
  </si>
  <si>
    <t>3705008</t>
  </si>
  <si>
    <t>contabilidad@coomservi.coop</t>
  </si>
  <si>
    <t>FONDO DE EMPLEADOS CONINSA S.A Y RAMON H. LONDO#O S.A.</t>
  </si>
  <si>
    <t>890-985-399-9</t>
  </si>
  <si>
    <t>FECORH</t>
  </si>
  <si>
    <t>JAINOVER RAMIREZ GARCIA</t>
  </si>
  <si>
    <t>CLL 55 45 55</t>
  </si>
  <si>
    <t>5116199</t>
  </si>
  <si>
    <t>jramirez@coninsa.co</t>
  </si>
  <si>
    <t>ASOCIACION MUTUAL PREVENSERVICIOS</t>
  </si>
  <si>
    <t>811-027-381-0</t>
  </si>
  <si>
    <t>PREVENSERVICIOS</t>
  </si>
  <si>
    <t>NUBIA DEL SOCORRO ALZATE BOTERO</t>
  </si>
  <si>
    <t>PEÑOL</t>
  </si>
  <si>
    <t>CR 19 2-21</t>
  </si>
  <si>
    <t>8515022</t>
  </si>
  <si>
    <t>mutualprevenservicios@gmail.com</t>
  </si>
  <si>
    <t>FONDO DE EMPLEADOS ALTATEC</t>
  </si>
  <si>
    <t>811-034-937-4</t>
  </si>
  <si>
    <t>ALTATEC</t>
  </si>
  <si>
    <t>OMAR DE JESUS SANCHEZ VALLEJO</t>
  </si>
  <si>
    <t>CARRERA 50 GG # 12 SUR 110</t>
  </si>
  <si>
    <t>4039160</t>
  </si>
  <si>
    <t>gerencia@fondoaltatec.com</t>
  </si>
  <si>
    <t>FONDO DE EMPLEADOS DE RCN TELEVISION</t>
  </si>
  <si>
    <t>830-081-620-4</t>
  </si>
  <si>
    <t>FONDAR</t>
  </si>
  <si>
    <t>ERNESTO MORERA RODRIGUEZ</t>
  </si>
  <si>
    <t>AVENIDA AMERICAS 65 82</t>
  </si>
  <si>
    <t>4208489</t>
  </si>
  <si>
    <t>fondar@rcntv.com</t>
  </si>
  <si>
    <t>FONDO DE EMPLEADOS DE TELMEX COLOMBIA</t>
  </si>
  <si>
    <t>830-105-648-5</t>
  </si>
  <si>
    <t>FONTELMEX</t>
  </si>
  <si>
    <t>ANDREA PACHECO ALFONSO</t>
  </si>
  <si>
    <t>DIRECION CALLE 26 69 63 OF 508</t>
  </si>
  <si>
    <t>7561555</t>
  </si>
  <si>
    <t>fondo.att@claro.com.co</t>
  </si>
  <si>
    <t>FONDO DE EMPLEADOS DEL GRUPO EMPRESARIAL PEPSICO</t>
  </si>
  <si>
    <t>830-107-564-4</t>
  </si>
  <si>
    <t>JUANA MERCEDES PERILLA MENDEZ</t>
  </si>
  <si>
    <t>CALLE 18A 69F 75</t>
  </si>
  <si>
    <t>4232480</t>
  </si>
  <si>
    <t>juana.perilla@pepsico.com</t>
  </si>
  <si>
    <t>ASOCIACION MUTUAL AMIGO REAL</t>
  </si>
  <si>
    <t>811-031-526-7</t>
  </si>
  <si>
    <t>AMAR</t>
  </si>
  <si>
    <t>EDWIN FERNANDO CARDONA GUISAO</t>
  </si>
  <si>
    <t>CALLE 52 N 49-28</t>
  </si>
  <si>
    <t>4485266</t>
  </si>
  <si>
    <t>amigoreal@amar.com.co</t>
  </si>
  <si>
    <t>FONDO DE EMPLEADOS DE JANSSEN FARMACEUTICA</t>
  </si>
  <si>
    <t>800-114-219-8</t>
  </si>
  <si>
    <t>FONDEJANSSEN</t>
  </si>
  <si>
    <t>DINORA MARIA DIAZ TOLEDO</t>
  </si>
  <si>
    <t>CR 11 A 94 45</t>
  </si>
  <si>
    <t>2192500</t>
  </si>
  <si>
    <t>lcardo15@its.jnj.com</t>
  </si>
  <si>
    <t>ASOCIACION MUTUAL BIENESTAR</t>
  </si>
  <si>
    <t>800-189-182-6</t>
  </si>
  <si>
    <t>NO</t>
  </si>
  <si>
    <t>LUZ MARINA RIVERA ARCILA</t>
  </si>
  <si>
    <t>CRA 50D N 65-86</t>
  </si>
  <si>
    <t>4446519</t>
  </si>
  <si>
    <t>mutualbienestar@une.net.co</t>
  </si>
  <si>
    <t>TRAVEL GROUP ENTIDAD COOPERATIVA</t>
  </si>
  <si>
    <t>830-128-428-0</t>
  </si>
  <si>
    <t>TRAVEL GROUP</t>
  </si>
  <si>
    <t>CARMEN SOFIA ZARATE RODRIGUEZ</t>
  </si>
  <si>
    <t>CR 16A 79 48 OF 502</t>
  </si>
  <si>
    <t>4796195</t>
  </si>
  <si>
    <t>gerencia@travelgroup.travel</t>
  </si>
  <si>
    <t>SERVICIOS COOPERATIVOS DE COLOMBIA</t>
  </si>
  <si>
    <t>830-126-116-9</t>
  </si>
  <si>
    <t>COSERCOOP</t>
  </si>
  <si>
    <t>MARIA STELLA CLAVIJO GALLEGO</t>
  </si>
  <si>
    <t>KR 70 D N. 117 - 73</t>
  </si>
  <si>
    <t>6178250</t>
  </si>
  <si>
    <t>contabilidad@cosercoop.com.co</t>
  </si>
  <si>
    <t>COOPERATIVA INTEGRAL DE TRABAJADORES RELACIONADOS CON LA MINERIA</t>
  </si>
  <si>
    <t>824-002-846-2</t>
  </si>
  <si>
    <t>COINTRAMIN</t>
  </si>
  <si>
    <t>CLARA PATRICIA ESPITIA ARGOTE</t>
  </si>
  <si>
    <t>CRA 14 NO. 13-26</t>
  </si>
  <si>
    <t>cointramin1999@yahoo.es</t>
  </si>
  <si>
    <t>COOPERATIVA COLOMBIANA DE CREDITO Y SERVICIOS</t>
  </si>
  <si>
    <t>830-059-399-9</t>
  </si>
  <si>
    <t>CREDISCOL</t>
  </si>
  <si>
    <t>PEDRO JULIO FORERO GAVIRIA</t>
  </si>
  <si>
    <t>AVENIDA JIMENEZ 8A77</t>
  </si>
  <si>
    <t>2434313</t>
  </si>
  <si>
    <t>informacion@crediscol.com</t>
  </si>
  <si>
    <t>FONDO DE EMPLEADOS DE SODEXHO COLOMBIA</t>
  </si>
  <si>
    <t>830-129-648-9</t>
  </si>
  <si>
    <t>FONDEXHO</t>
  </si>
  <si>
    <t>MARIA FERNANDA MANRIQUE URRESTTA</t>
  </si>
  <si>
    <t>AV CALLE 26# 68 C 61</t>
  </si>
  <si>
    <t>7040318</t>
  </si>
  <si>
    <t>carmen.ramirez@sodexo.com</t>
  </si>
  <si>
    <t>COOPERATIVA DE LOS SERVIDORES DE LA FISCALIA GENERAL DE LA NACION</t>
  </si>
  <si>
    <t>830-056-173-8</t>
  </si>
  <si>
    <t>COOPFISCALIA</t>
  </si>
  <si>
    <t>JUAN CARLOS ALVAREZ MANTILLA</t>
  </si>
  <si>
    <t>CALLE 17 10 16 OF 505</t>
  </si>
  <si>
    <t>4820051</t>
  </si>
  <si>
    <t>direccionfinanciera@coopfiscalia.com</t>
  </si>
  <si>
    <t>COOPERATIVA DE TRABAJADORES DE LA EDUCACION DEL CESAR</t>
  </si>
  <si>
    <t>800-250-449-7</t>
  </si>
  <si>
    <t>COOTEC</t>
  </si>
  <si>
    <t>JAVIER SEGUNDO PALLARES ARRIETA</t>
  </si>
  <si>
    <t>CALLE 14 NO. 19A3-100 SANTA ROSA</t>
  </si>
  <si>
    <t>5898385</t>
  </si>
  <si>
    <t>cooperartiva@cootec.net</t>
  </si>
  <si>
    <t>FONDO DE EMPPLEADOS DE QUALA S.A.</t>
  </si>
  <si>
    <t>830-028-961-6</t>
  </si>
  <si>
    <t>FEQSA</t>
  </si>
  <si>
    <t>JOHN JAIRO TAMAYO CASALLAS</t>
  </si>
  <si>
    <t>CR 68 D 39 F 51 SUR</t>
  </si>
  <si>
    <t>7700100</t>
  </si>
  <si>
    <t>feqsa@quala.com.co</t>
  </si>
  <si>
    <t>FONDO DE EMPLEADOS Y PROFESORES DE LA UNIVERSIDAD DE NARI¥O</t>
  </si>
  <si>
    <t>800-123-883-7</t>
  </si>
  <si>
    <t>ALFA</t>
  </si>
  <si>
    <t>EDGAR ELISEO OSEJO ROSERO</t>
  </si>
  <si>
    <t>UNIVERSIDAD DE NARIÑO BLOQUE 1 OFICINA 36 # PASTO</t>
  </si>
  <si>
    <t>7316467</t>
  </si>
  <si>
    <t>fondoalfa@gmail.com</t>
  </si>
  <si>
    <t>COOPERATIVA DE BIENESTAR SOCIAL</t>
  </si>
  <si>
    <t>805-006-573-6</t>
  </si>
  <si>
    <t>COOBISOCIAL</t>
  </si>
  <si>
    <t>GUSTAVO GONZALEZ QUINTERO</t>
  </si>
  <si>
    <t>CALLE 72U 28D1 26</t>
  </si>
  <si>
    <t>4278727</t>
  </si>
  <si>
    <t>contabilidad@coobisocial.com.co</t>
  </si>
  <si>
    <t>EMPRESA COOPERATIVA MANANTIALES</t>
  </si>
  <si>
    <t>811-014-361-7</t>
  </si>
  <si>
    <t>CTA MANANTIALES</t>
  </si>
  <si>
    <t>DIANA PATRICIA SALAZAR GOMEZ</t>
  </si>
  <si>
    <t>CARMEN DE VIBORAL</t>
  </si>
  <si>
    <t>CRA 31 NO 44-182</t>
  </si>
  <si>
    <t>5667005</t>
  </si>
  <si>
    <t>gerencia.coopmanantiales@gmail.com</t>
  </si>
  <si>
    <t>FONDO MUTUAL DE ASOCIADOS</t>
  </si>
  <si>
    <t>800-122-482-2</t>
  </si>
  <si>
    <t>FOMAS</t>
  </si>
  <si>
    <t>JOHN JAIME VALLEJO CIFUENTES</t>
  </si>
  <si>
    <t>CL 47D 78A 5</t>
  </si>
  <si>
    <t>4144949</t>
  </si>
  <si>
    <t>fomas@une.net.co</t>
  </si>
  <si>
    <t>EMPRESA COTRAFA DE SERVICIOS SOCIALES</t>
  </si>
  <si>
    <t>811-017-024-3</t>
  </si>
  <si>
    <t>COTRAFA SOCIAL</t>
  </si>
  <si>
    <t>DIDIER JAIME LOPERA CARDONA</t>
  </si>
  <si>
    <t>CRA 49 # 48-37</t>
  </si>
  <si>
    <t>4567000</t>
  </si>
  <si>
    <t>info@cotrafasocial.com.co</t>
  </si>
  <si>
    <t>FONDO DE EMPLEADOS INCAUCA</t>
  </si>
  <si>
    <t>890-331-253-6</t>
  </si>
  <si>
    <t>FIC</t>
  </si>
  <si>
    <t>GUSTAVO GIRALDO GIRALDO POTES</t>
  </si>
  <si>
    <t>CR 9 28 103</t>
  </si>
  <si>
    <t>4183000</t>
  </si>
  <si>
    <t>contabilidad2@fondoincauca.com.co</t>
  </si>
  <si>
    <t>FONDO DE EMPLEADOS DOCENTES ACTIVOS Y JUBILADOS DE LA UNIVERSIDAD DE CARTAGENA</t>
  </si>
  <si>
    <t>806-002-962-3</t>
  </si>
  <si>
    <t>FONDUCAR</t>
  </si>
  <si>
    <t>ORLANDO ARRIETA DIAZ</t>
  </si>
  <si>
    <t>CC PORT D SAN FELIPE LC 138 139 CL 30 17-109 PIE D</t>
  </si>
  <si>
    <t>6517079</t>
  </si>
  <si>
    <t>contabilidad@fonducar.com</t>
  </si>
  <si>
    <t>FONDO DE EMPLEADOS DE GASES DE OCCIDENTE S.A. E.S.P.</t>
  </si>
  <si>
    <t>805-004-548-2</t>
  </si>
  <si>
    <t>FEGOCCIDENTE</t>
  </si>
  <si>
    <t>SANDRA JANETH GIRALDO OROZCO</t>
  </si>
  <si>
    <t>C.C CHIPICHAPE BODEGA 2</t>
  </si>
  <si>
    <t>4187300</t>
  </si>
  <si>
    <t>fegoccidente@gdo.com.co</t>
  </si>
  <si>
    <t>COOPERATIVA MULTIACTIVA DE VIVIENDA Y PRODUCCION LA CABA#A</t>
  </si>
  <si>
    <t>800-072-480-2</t>
  </si>
  <si>
    <t>COOVIPROC</t>
  </si>
  <si>
    <t>JOSE ALBAN MEDINA ARIAS</t>
  </si>
  <si>
    <t>CL 52 11 OF 205</t>
  </si>
  <si>
    <t>4440227</t>
  </si>
  <si>
    <t>info@cooviproc.com</t>
  </si>
  <si>
    <t>FONDO DE EMPLEADOS DEL SECTOR INDUSTRIAL FONRECAR</t>
  </si>
  <si>
    <t>890-400-186-7</t>
  </si>
  <si>
    <t>FONRECAR</t>
  </si>
  <si>
    <t>LILIANA MARGARITA GARAY CAPARROSO</t>
  </si>
  <si>
    <t>CL  NO 32  A8 A 50 SECTOR MATUNA P 10 OF 1002</t>
  </si>
  <si>
    <t>6644885</t>
  </si>
  <si>
    <t>contabilidad@fonrecar.com</t>
  </si>
  <si>
    <t>FONDO DE EMPLEADOS UNE</t>
  </si>
  <si>
    <t>811-018-807-8</t>
  </si>
  <si>
    <t>FONDOUNE</t>
  </si>
  <si>
    <t>JOHN ALEXANDER CADAVID TORO</t>
  </si>
  <si>
    <t>CR 16  11A SUR 100</t>
  </si>
  <si>
    <t>5152726</t>
  </si>
  <si>
    <t>fondoune@fondoune.com</t>
  </si>
  <si>
    <t>FONDO DE AHORRO Y VIVIENDA DE EMPLEADOS NO SINDICALIZADOS AL SERVICIO DEL DEPTO.</t>
  </si>
  <si>
    <t>890-002-250-3</t>
  </si>
  <si>
    <t>FEDEPTAL</t>
  </si>
  <si>
    <t>ISABEL CRISTINA BEDOYA BEDOYA BARRERO</t>
  </si>
  <si>
    <t>CALLE 19 14-17 PISO 3 OFC. 302</t>
  </si>
  <si>
    <t>7359143</t>
  </si>
  <si>
    <t>fedeptal@hotmail.com</t>
  </si>
  <si>
    <t>FONDO DE EMPLEADOS DE OPEN MARKET</t>
  </si>
  <si>
    <t>830-024-748-5</t>
  </si>
  <si>
    <t>FONOPEN</t>
  </si>
  <si>
    <t>JOHANNA CRYSTINA DIAZ DEVIA</t>
  </si>
  <si>
    <t>CR 69 # 21 63</t>
  </si>
  <si>
    <t>7470000</t>
  </si>
  <si>
    <t>contador.fonopen@openmarket.com.co</t>
  </si>
  <si>
    <t>COOPERATIVA MULTIACTIVA DE LA UNIVERSIDAD DE LOS LLANOS</t>
  </si>
  <si>
    <t>892-001-439-0</t>
  </si>
  <si>
    <t>COUNILLANOS</t>
  </si>
  <si>
    <t xml:space="preserve">JAIME MONTESDEOCA </t>
  </si>
  <si>
    <t>KM 12 VIA APIAY</t>
  </si>
  <si>
    <t>6616800</t>
  </si>
  <si>
    <t>counillanos@unillanos.edu.co</t>
  </si>
  <si>
    <t>FONDO DE EMPLEADOS DE BIOFILM S.A.</t>
  </si>
  <si>
    <t>800-187-923-8</t>
  </si>
  <si>
    <t>FONDEBISA</t>
  </si>
  <si>
    <t>LEDYS BELTRAN PEREIRA</t>
  </si>
  <si>
    <t>MAMONAL KM 5 SECTOR PUERTA HIERRO</t>
  </si>
  <si>
    <t>6717172</t>
  </si>
  <si>
    <t>ledis.beltran@biofilm.com.co</t>
  </si>
  <si>
    <t>COOPERATIVA INTEGRAL LECHERA DEL CESAR</t>
  </si>
  <si>
    <t>892-300-430-8</t>
  </si>
  <si>
    <t>COOLESAR</t>
  </si>
  <si>
    <t>1511</t>
  </si>
  <si>
    <t>Curtido y recurtido de cueros; recurtido y teñido de pieles</t>
  </si>
  <si>
    <t>JORGE JOSE SAADE MEJIA</t>
  </si>
  <si>
    <t>CALLE 44 21 -140</t>
  </si>
  <si>
    <t>5716380</t>
  </si>
  <si>
    <t>auditoria@coolesar.com</t>
  </si>
  <si>
    <t>COOPERATIVA DEL MAGISTERIO DEL CHOCO</t>
  </si>
  <si>
    <t>800-141-898-3</t>
  </si>
  <si>
    <t>COOMACHOCO</t>
  </si>
  <si>
    <t>FELICIANO CHAVERRA SANCHEZ</t>
  </si>
  <si>
    <t>CRA 6 N 24-119</t>
  </si>
  <si>
    <t>6711860</t>
  </si>
  <si>
    <t>coomachoco23@yahoo.es</t>
  </si>
  <si>
    <t>FONDO DE EMPLEADOS DE NACIONES DE UNIDAS DE COLOMBIA</t>
  </si>
  <si>
    <t>830-121-369-2</t>
  </si>
  <si>
    <t>FENUCOL</t>
  </si>
  <si>
    <t>CALLE 93 NO. 15 # 27</t>
  </si>
  <si>
    <t>3004801</t>
  </si>
  <si>
    <t>gerencia@fenucol.com</t>
  </si>
  <si>
    <t>COOPERATIVA MULTIACTIVA EXPORTADORA DE CAFE COOMEXCAFE</t>
  </si>
  <si>
    <t>800-166-277-8</t>
  </si>
  <si>
    <t>COOMEXCAFE</t>
  </si>
  <si>
    <t>ELIANA ORDOÑEZ ZULUAGA</t>
  </si>
  <si>
    <t>CARRERA 7 1N 28 OFICINA 502</t>
  </si>
  <si>
    <t>8239530</t>
  </si>
  <si>
    <t>coomexcafe@yahoo.es</t>
  </si>
  <si>
    <t>FONDO DE EMPLEADOS DE AGRICOLA SARA PALMA</t>
  </si>
  <si>
    <t>811-029-999-0</t>
  </si>
  <si>
    <t>FESPAL</t>
  </si>
  <si>
    <t>GLORIA ALEXANDRA RESTREPO ALBARRACIN</t>
  </si>
  <si>
    <t>CLL 94 104B 08</t>
  </si>
  <si>
    <t>8280064</t>
  </si>
  <si>
    <t>mauryb@servigerenciales.com</t>
  </si>
  <si>
    <t>FONDO DE EMPLEADOS DE MANPOWER COLOMBIA</t>
  </si>
  <si>
    <t>830-077-032-8</t>
  </si>
  <si>
    <t>FONPOWER</t>
  </si>
  <si>
    <t>LUZ ANGELA ORTIZ GALLO</t>
  </si>
  <si>
    <t>DIAGONAL 50 49 14 OF 409</t>
  </si>
  <si>
    <t>5140700</t>
  </si>
  <si>
    <t>fondoempleados@manpower.com.co</t>
  </si>
  <si>
    <t>FONDO DE EMPLEADOS DE POLLOS BUCANERO</t>
  </si>
  <si>
    <t>800-227-717-1</t>
  </si>
  <si>
    <t>FONDEPOBU</t>
  </si>
  <si>
    <t>JULIA INES SALAMANCA ZUA#IGA</t>
  </si>
  <si>
    <t>CRA 1 46B 45</t>
  </si>
  <si>
    <t>4891013</t>
  </si>
  <si>
    <t>contabilidad@fondebucanero.com</t>
  </si>
  <si>
    <t>FONDO DE EMPLEADOS GRUPO SANTAMARIA</t>
  </si>
  <si>
    <t>811-016-206-2</t>
  </si>
  <si>
    <t>FEGS</t>
  </si>
  <si>
    <t>CESAR AUGUSTO OROZCO CASTRILLON</t>
  </si>
  <si>
    <t>CRA 43 A # 19 17 OFC 232</t>
  </si>
  <si>
    <t>3197060</t>
  </si>
  <si>
    <t>vanesa.zapata@fegs.com.co</t>
  </si>
  <si>
    <t>FONDO DE EMPLEADOS DEL GRUPO CORPORATIVO EFICACIA S A</t>
  </si>
  <si>
    <t>800-159-555-1</t>
  </si>
  <si>
    <t>FONDEX</t>
  </si>
  <si>
    <t>ANABOLENA ERAZO VERA</t>
  </si>
  <si>
    <t>CALLE 23 N 4 N 54</t>
  </si>
  <si>
    <t>4897514</t>
  </si>
  <si>
    <t>contador.cali@fondex.com</t>
  </si>
  <si>
    <t>FONDO DE EMPLEADOS DE PRODUCTOS NATURALES DE CAJICA</t>
  </si>
  <si>
    <t>832-004-870-8</t>
  </si>
  <si>
    <t>FEMPRONAC</t>
  </si>
  <si>
    <t>HECTOR JAVIER GALINDO CUBILLOS</t>
  </si>
  <si>
    <t>CAJICA KM 5 VIA TABIO</t>
  </si>
  <si>
    <t>4887000</t>
  </si>
  <si>
    <t>mgonzalez@alqueria.com.co</t>
  </si>
  <si>
    <t>FONDO DE EMPLEADOS DEL METRO DE MEDELLIN</t>
  </si>
  <si>
    <t>811-018-902-1</t>
  </si>
  <si>
    <t>METROFEM</t>
  </si>
  <si>
    <t>CATALINA GOMEZ CANO</t>
  </si>
  <si>
    <t>CL 44 46  001</t>
  </si>
  <si>
    <t>4548990</t>
  </si>
  <si>
    <t>metrofem@metrodemedellin.gov.co</t>
  </si>
  <si>
    <t>COOPERATIVA MULTIACTIVA DE COMERCIANTES Y PRODUCTORES AGRICOLAS DEL ORIENTE COLOMBIANO</t>
  </si>
  <si>
    <t>826-001-707-1</t>
  </si>
  <si>
    <t>COMAFRUVES</t>
  </si>
  <si>
    <t>ALFREDO DIAZ GOMEZ</t>
  </si>
  <si>
    <t>TIBASOSA</t>
  </si>
  <si>
    <t>KM 0 VIA SOGAMOSO - TIBASOSA</t>
  </si>
  <si>
    <t>7705612</t>
  </si>
  <si>
    <t>coomproriente@hotmail.com</t>
  </si>
  <si>
    <t>FONDO DE EMPLEADOS Y PENSIONADOS DE INRAVISION-CAJA ACOTV</t>
  </si>
  <si>
    <t>830-076-832-9</t>
  </si>
  <si>
    <t>FONDO CAJA ACOTV</t>
  </si>
  <si>
    <t>SANTIAGO PEREZ VARGAS</t>
  </si>
  <si>
    <t>CRA 29 39 A 15</t>
  </si>
  <si>
    <t>2441459</t>
  </si>
  <si>
    <t>fondovision@gmail.com</t>
  </si>
  <si>
    <t>EMPRESA PRECOOPERATIVA DISAZUCAR</t>
  </si>
  <si>
    <t>805-019-469-4</t>
  </si>
  <si>
    <t>JUAN MANUEL GARCIA GIRALDO</t>
  </si>
  <si>
    <t>CL 64 NORTE 5 B 146</t>
  </si>
  <si>
    <t>6648080</t>
  </si>
  <si>
    <t>disazucar@sucesoresgh.com</t>
  </si>
  <si>
    <t>FONDO DE EMPLEADOS SUNSHINE BOUQUET</t>
  </si>
  <si>
    <t>830-093-546-9</t>
  </si>
  <si>
    <t>FESUN</t>
  </si>
  <si>
    <t>GERARDO CALDERON ROA</t>
  </si>
  <si>
    <t>KM 2.8 VIA TENJO LA PUNTA</t>
  </si>
  <si>
    <t>gerardo.calderon@fesun.com.co</t>
  </si>
  <si>
    <t>FONDO DE EMPLEADOS PROTECCION S.A</t>
  </si>
  <si>
    <t>811-026-616-1</t>
  </si>
  <si>
    <t>CLARA PATRICIA GOMEZ ARBELAEZ</t>
  </si>
  <si>
    <t>CL 49 63 100</t>
  </si>
  <si>
    <t>2307500</t>
  </si>
  <si>
    <t>fondodeempleados@proteccion.com.co</t>
  </si>
  <si>
    <t>COOPERATIVA INDUSTRIAL DE MARINILLA COOPERATIVA DE TRABAJO ASOCIADO</t>
  </si>
  <si>
    <t>811-013-986-5</t>
  </si>
  <si>
    <t>COOPIMAR CTA</t>
  </si>
  <si>
    <t>MARIA CRISTINA HURTADO GOMEZ</t>
  </si>
  <si>
    <t>CALLE 27 51-391</t>
  </si>
  <si>
    <t>5487523</t>
  </si>
  <si>
    <t>contabilidad@coopimar.co</t>
  </si>
  <si>
    <t>FONDO DE EMPLEADOS DE COMESTIBLES RICOS LTDA</t>
  </si>
  <si>
    <t>830-073-560-7</t>
  </si>
  <si>
    <t>FODECOR</t>
  </si>
  <si>
    <t>CLAUDIA ROBAYO VELOZA</t>
  </si>
  <si>
    <t>CALLE 17 D N° 116 - 15</t>
  </si>
  <si>
    <t>4134155</t>
  </si>
  <si>
    <t>fodecor@superricas.com</t>
  </si>
  <si>
    <t>COOPERATIVA MULTIACTIVA DE LA CORPORACION UNIVERSITARIA MINUTO DE DIOS</t>
  </si>
  <si>
    <t>830-086-712-6</t>
  </si>
  <si>
    <t>COOPERATIVA UNIMINUTO</t>
  </si>
  <si>
    <t>ASTRID GONZALEZ HADAD</t>
  </si>
  <si>
    <t>CARRERA 73 A # 80 - 12</t>
  </si>
  <si>
    <t>5933000</t>
  </si>
  <si>
    <t>coopuniminuto@uniminuto.edu</t>
  </si>
  <si>
    <t>FONDO DE EMPLEADOS DE COLOMBIA MOVIL</t>
  </si>
  <si>
    <t>830-140-493-9</t>
  </si>
  <si>
    <t>OLAFONDO</t>
  </si>
  <si>
    <t>CR 9 A 99 02 BL 2 AP 501 C D 2 OF 501</t>
  </si>
  <si>
    <t>3303000</t>
  </si>
  <si>
    <t>FONDO DE EMPLEADOS DEL GRUPO EXPRESS</t>
  </si>
  <si>
    <t>830-122-776-1</t>
  </si>
  <si>
    <t>ZORAIDA MILENA RENDON CARRILLO</t>
  </si>
  <si>
    <t>CL 20 C 44 41</t>
  </si>
  <si>
    <t>7424711</t>
  </si>
  <si>
    <t>gerencia@fondex.co</t>
  </si>
  <si>
    <t>COOPERATIVA MULTIACTIVA DE EDUCADORES DEL NORTE DE SANTANDER LTDA</t>
  </si>
  <si>
    <t>807-007-570-6</t>
  </si>
  <si>
    <t>COOMULDENORTE LTDA</t>
  </si>
  <si>
    <t>RUBEN ANGEL BECERRA AREVALO</t>
  </si>
  <si>
    <t>CALLE 8 6-48 L.2 TORRES DE  SAN FELIPE</t>
  </si>
  <si>
    <t>5832243</t>
  </si>
  <si>
    <t>contabilidad@coomuldenorte.com.co</t>
  </si>
  <si>
    <t>COOPERATIVA MULTIACTIVA DE TRABAJO ASOCIADO DE PROFESORES DEL DEPARTAMENTO DEL META</t>
  </si>
  <si>
    <t>822-006-598-1</t>
  </si>
  <si>
    <t>COOPROMETA</t>
  </si>
  <si>
    <t>ALEJANDRO MURILLO GUERRERO</t>
  </si>
  <si>
    <t>CARRERA 14 13 80 LOCAL 101</t>
  </si>
  <si>
    <t>6583616</t>
  </si>
  <si>
    <t>cooprometa@gmail.com</t>
  </si>
  <si>
    <t>FONDO DE EMPLEADOS FONDO ELITE</t>
  </si>
  <si>
    <t>832-009-929-6</t>
  </si>
  <si>
    <t>FONDO ELITE</t>
  </si>
  <si>
    <t>LUIS HERNAN RODRIGUEZ LAVADO</t>
  </si>
  <si>
    <t>FACATATIVA</t>
  </si>
  <si>
    <t>KM 31 CARRETERA OCCIDENTE VIA BOGOTA FACATATIVA</t>
  </si>
  <si>
    <t>8910444</t>
  </si>
  <si>
    <t>fondoelite@eliteflower.com</t>
  </si>
  <si>
    <t>COOPERATIVA DE TRABAJO ASOCIADO DE MEDICOS ESPECIALISTAS LTDA</t>
  </si>
  <si>
    <t>804-007-048-1</t>
  </si>
  <si>
    <t>COOMEDES LTDA</t>
  </si>
  <si>
    <t>8621</t>
  </si>
  <si>
    <t>Actividades de la práctica médica, sin internación</t>
  </si>
  <si>
    <t>JULIO CESAR GOMEZ RIVEROS</t>
  </si>
  <si>
    <t>CARRERA 37 44 25</t>
  </si>
  <si>
    <t>6473841</t>
  </si>
  <si>
    <t>gerenciacoomedes@yahoo.com</t>
  </si>
  <si>
    <t>FONDO DE AHORRO Y VIVIENDA DE EMPLEADOS DE EXPRESO BRASILIA S.A.</t>
  </si>
  <si>
    <t>802-009-829-9</t>
  </si>
  <si>
    <t>FONEB</t>
  </si>
  <si>
    <t>0115</t>
  </si>
  <si>
    <t xml:space="preserve">Cultivo de plantas textiles </t>
  </si>
  <si>
    <t>DUILIA ISABEL ALAGUNA GUARIN</t>
  </si>
  <si>
    <t>CRA 35 N 44 - 63</t>
  </si>
  <si>
    <t>3715499</t>
  </si>
  <si>
    <t>gerencia.foneb@expresobrasilia.com</t>
  </si>
  <si>
    <t>FONDO DE EMPLEADOS PARA EL FUTURO DEL GRUPO ANTIOQUEÑO DE APUESTAS</t>
  </si>
  <si>
    <t>830-501-867-1</t>
  </si>
  <si>
    <t>FEMFUTURO-GANA</t>
  </si>
  <si>
    <t>EUGENIA - VANEGAS CASTRO</t>
  </si>
  <si>
    <t>CL 50 51 75</t>
  </si>
  <si>
    <t>4444441</t>
  </si>
  <si>
    <t>eugenia.vanegas@femfuturo.com.co</t>
  </si>
  <si>
    <t>ASOCIACION MUTUAL VIDA Y SOLIDARIDAD</t>
  </si>
  <si>
    <t>811-039-703-0</t>
  </si>
  <si>
    <t>VIDASOL</t>
  </si>
  <si>
    <t>VILMA MARIA DUQUE HERRERA</t>
  </si>
  <si>
    <t>CALLE 30  36 - 11</t>
  </si>
  <si>
    <t>5690120</t>
  </si>
  <si>
    <t>vidasol@coredi.edu.co</t>
  </si>
  <si>
    <t>COOPERATIVA DE TRABAJO ASOCIADO MANTENIMIENTO INTEGRAL M.I.</t>
  </si>
  <si>
    <t>834-001-722-1</t>
  </si>
  <si>
    <t>MICTA</t>
  </si>
  <si>
    <t>3312</t>
  </si>
  <si>
    <t>Mantenimiento y reparación especializado de maquinaria y equipo</t>
  </si>
  <si>
    <t>JUAN JOSE BERNAL PUENTES</t>
  </si>
  <si>
    <t>CALLE 71 11 10 OF 201</t>
  </si>
  <si>
    <t>7432195</t>
  </si>
  <si>
    <t>japulidor@hotmail.com</t>
  </si>
  <si>
    <t>FONDO DE EMPLEADOS FONFRESENIUS</t>
  </si>
  <si>
    <t>830-142-623-9</t>
  </si>
  <si>
    <t>FONFRESENIUS</t>
  </si>
  <si>
    <t>EDGAR ENRIQUE PEDRAZA RUEDA</t>
  </si>
  <si>
    <t>CRA 7 156   10 PISO 26</t>
  </si>
  <si>
    <t>2941400</t>
  </si>
  <si>
    <t>carlos.blanco@fmc-ag.com</t>
  </si>
  <si>
    <t>COOPERATIVA DE LA CONSTRUCCION EL PALUSTRE</t>
  </si>
  <si>
    <t>807-008-519-4</t>
  </si>
  <si>
    <t>COOPALUSTRE</t>
  </si>
  <si>
    <t>4663</t>
  </si>
  <si>
    <t>Comercio al por mayor de materiales de construcción, artículos de ferretería, pinturas, productos de vidrio, equipo y materiales de fontanería y calefacción</t>
  </si>
  <si>
    <t>JOSE ARMANDO MOJICA CHACON</t>
  </si>
  <si>
    <t>AV 1 7 02 BRR CHAPINERO</t>
  </si>
  <si>
    <t>5784978</t>
  </si>
  <si>
    <t>contadorpalustre@gmail.com</t>
  </si>
  <si>
    <t>COOPERATIVA INVERSIONES Y PLANES DE LA PAZ LTDA.</t>
  </si>
  <si>
    <t>816-004-746-4</t>
  </si>
  <si>
    <t>COOINPAZ LTDA</t>
  </si>
  <si>
    <t>JAIME ORDOÑEZ VILLALOBOS</t>
  </si>
  <si>
    <t>KR 13 13 24 ED LARA OF 905</t>
  </si>
  <si>
    <t>2347120</t>
  </si>
  <si>
    <t>cjinegocios@homtail.com</t>
  </si>
  <si>
    <t>COOPERATIVA DE VECINOS Y AMIGOS DE CALLEJONA</t>
  </si>
  <si>
    <t>804-017-471-7</t>
  </si>
  <si>
    <t>COOPCALLEJONA LTDA</t>
  </si>
  <si>
    <t>LUZ MARIA PINZON AGUDELO</t>
  </si>
  <si>
    <t>GUAPOTA</t>
  </si>
  <si>
    <t>CRA 2 4 26 CENTRO</t>
  </si>
  <si>
    <t>7296402</t>
  </si>
  <si>
    <t>coopcallejona@yahoo.es</t>
  </si>
  <si>
    <t>FONDO DE EMPLEADOS ERNST &amp; YOUNG</t>
  </si>
  <si>
    <t>830-107-307-8</t>
  </si>
  <si>
    <t>FEDEYCO</t>
  </si>
  <si>
    <t>MARTHA LILIANA RAMIREZ OROZCO</t>
  </si>
  <si>
    <t>CR 11 98 07 PI 3</t>
  </si>
  <si>
    <t>4847049</t>
  </si>
  <si>
    <t>fondo.empleados@fedeyco.com.co</t>
  </si>
  <si>
    <t>COOPERATIVA PARA LA COMERCIALIZACION IMPORTACION Y EXPORTACION DE PRODUCTOS AGRICOLAS LTDA</t>
  </si>
  <si>
    <t>813-012-721-3</t>
  </si>
  <si>
    <t>COFFEE COMPANY HUILA</t>
  </si>
  <si>
    <t>LUIS FERNANDO COLLAZOS OSORIO</t>
  </si>
  <si>
    <t>CARRERA 5 NO 10 03 SUR ZONA INDUSTRIAL</t>
  </si>
  <si>
    <t>8700528</t>
  </si>
  <si>
    <t>contabilidad@cchuila.com</t>
  </si>
  <si>
    <t>COOPERATIVA DE TRABAJO ASOCIADO SERVICIOS INTEGRALES</t>
  </si>
  <si>
    <t>830-123-989-8</t>
  </si>
  <si>
    <t>COOPSIN</t>
  </si>
  <si>
    <t>RICARDO HERNAN PERICO CASTILLA</t>
  </si>
  <si>
    <t>SOACHA</t>
  </si>
  <si>
    <t>CALLE 30 NRO 6D 04 ESTE PISO 4</t>
  </si>
  <si>
    <t>6317632</t>
  </si>
  <si>
    <t>ctacoopsin@gmail.com</t>
  </si>
  <si>
    <t>FONDO DE EMPLEADOS GLAXOSMITHKLINE</t>
  </si>
  <si>
    <t>900-049-708-2</t>
  </si>
  <si>
    <t>FEGSK</t>
  </si>
  <si>
    <t>ANA YUBELY NIÑO GALEANO</t>
  </si>
  <si>
    <t>AV CL 26 N° 69 B 53 P 9</t>
  </si>
  <si>
    <t>4178686</t>
  </si>
  <si>
    <t>fondo-empleados-gsk@gsk.com</t>
  </si>
  <si>
    <t>COOPERATIVA AMIGOS DE LA PAJARERA</t>
  </si>
  <si>
    <t>900-010-502-3</t>
  </si>
  <si>
    <t>COOAPA</t>
  </si>
  <si>
    <t>ALVARO DE JESUS SALAZAR GIRALDO</t>
  </si>
  <si>
    <t>AV JIMENEZ 11-28 OF 612 613</t>
  </si>
  <si>
    <t>2825509</t>
  </si>
  <si>
    <t>cooapa@yahoo.com</t>
  </si>
  <si>
    <t>COOPERATIVA MULTIACTIVA  MILITAR Y POLICIAL</t>
  </si>
  <si>
    <t>900-052-579-1</t>
  </si>
  <si>
    <t>COMIPOL</t>
  </si>
  <si>
    <t>MIGUEL SUAREZ CONTRERAS</t>
  </si>
  <si>
    <t>CR 7 12B 58 TO B OF 811</t>
  </si>
  <si>
    <t>3520851</t>
  </si>
  <si>
    <t>contabilidad@comipol.com.co</t>
  </si>
  <si>
    <t>FONDO DE EMPLEADOS KIKES</t>
  </si>
  <si>
    <t>830-512-407-2</t>
  </si>
  <si>
    <t>FONDEKIKES</t>
  </si>
  <si>
    <t>YOLANDA CASTILLO ARDILA</t>
  </si>
  <si>
    <t>CRA 22 # 50A-24</t>
  </si>
  <si>
    <t>fondekikes@kikes.com.co</t>
  </si>
  <si>
    <t>FONDO DE EMPLEADOS DE SEGURIDAD ATLAS</t>
  </si>
  <si>
    <t>900-037-366-5</t>
  </si>
  <si>
    <t>FONATLAS</t>
  </si>
  <si>
    <t>LILIANA TREJOS LOPEZ</t>
  </si>
  <si>
    <t>CR 1 B  31 40</t>
  </si>
  <si>
    <t>4487746</t>
  </si>
  <si>
    <t>fonatlas@fonatlas.com</t>
  </si>
  <si>
    <t>FONDO DE EMPLEADOS Y OBREROS DE ALMACENES FLAMINGO S. A Y DE AGROCOMERCIAL LA ALBORADA A. RESTREPO Y CIA. S.C.A.</t>
  </si>
  <si>
    <t>890-901-500-7</t>
  </si>
  <si>
    <t>FORJANDO</t>
  </si>
  <si>
    <t>LUIS JAVIER RAMIREZ LOPEZ</t>
  </si>
  <si>
    <t>CALLE 27 46 70 LOCAL 0124</t>
  </si>
  <si>
    <t>5768888</t>
  </si>
  <si>
    <t>javier.ramirez@flamingo.com.co</t>
  </si>
  <si>
    <t>FONDO DE EMPLEADOS DE LA SOCIEDAD PORTUARIA REGIONAL BARRANQUILLA S.A</t>
  </si>
  <si>
    <t>802-002-800-4</t>
  </si>
  <si>
    <t>FEPORT</t>
  </si>
  <si>
    <t>ADRIANA MARIA CURE</t>
  </si>
  <si>
    <t>CARRERA 38 CALLE 1 ORILLA DEL RIO</t>
  </si>
  <si>
    <t>3716350</t>
  </si>
  <si>
    <t>feport@puertodebarranquilla.com</t>
  </si>
  <si>
    <t>ORGANIZACION COOPERATIVA LA ECONOMIA</t>
  </si>
  <si>
    <t>820-004-433-9</t>
  </si>
  <si>
    <t>O.C. LA ECONOMIA</t>
  </si>
  <si>
    <t>JULIO CESAR MONTAÑEZ PRIETO</t>
  </si>
  <si>
    <t>CALLE 58 N 2 80</t>
  </si>
  <si>
    <t>7453535</t>
  </si>
  <si>
    <t>oc.ventas@mediqboy.com</t>
  </si>
  <si>
    <t>FONDO DE EMPLEADOS DE LA FUNDACION HOSPITALARIA SAN VICENTE DE PAUL</t>
  </si>
  <si>
    <t>900-074-927-4</t>
  </si>
  <si>
    <t>EL HOSPITAL</t>
  </si>
  <si>
    <t>ISABEL CRISTINA CHACON ALVAREZ</t>
  </si>
  <si>
    <t>CALLE 64 N 51D 154</t>
  </si>
  <si>
    <t>4441333</t>
  </si>
  <si>
    <t>fondodeempleados@sanvicentefundacion.com</t>
  </si>
  <si>
    <t>ADMINISTRACION PUBLICA COOPERATIVA DE MUNICIPIOS DE  COLOMBIA</t>
  </si>
  <si>
    <t>900-023-515-5</t>
  </si>
  <si>
    <t>COLMUCOOP</t>
  </si>
  <si>
    <t>4290</t>
  </si>
  <si>
    <t>Construcción de otras obras de ingeniería civil</t>
  </si>
  <si>
    <t>GUSTAVO MOSQUERA CHARRY</t>
  </si>
  <si>
    <t>PALERMO</t>
  </si>
  <si>
    <t>CALLE 18  3 45 INT LTE 2 MZA B</t>
  </si>
  <si>
    <t>8722097</t>
  </si>
  <si>
    <t>contabilidadcolmucoop1@hotmail.com</t>
  </si>
  <si>
    <t>FONDO DE EMPLEADOS DE COORDINADORA MERCANTIL S.A.</t>
  </si>
  <si>
    <t>900-076-795-8</t>
  </si>
  <si>
    <t>FECOORDI</t>
  </si>
  <si>
    <t>ANGELA MARIA ACOSTA OCHOA</t>
  </si>
  <si>
    <t>CL30A NRO. 53 16</t>
  </si>
  <si>
    <t>3500040</t>
  </si>
  <si>
    <t>angelaa@coordinadora.com</t>
  </si>
  <si>
    <t>FONDO DE EMPLEADOS DE BANACOL</t>
  </si>
  <si>
    <t>900-103-234-4</t>
  </si>
  <si>
    <t>BANAFÉ</t>
  </si>
  <si>
    <t>GISCELA SORAIDA GARCIA MIRA</t>
  </si>
  <si>
    <t>CL 26 SUR 48 12</t>
  </si>
  <si>
    <t>3396262</t>
  </si>
  <si>
    <t>banafe@banacol.com.co</t>
  </si>
  <si>
    <t>COOPERATIVA DE TRABAJO ASOCIADO COOMEDICA C.T.A.</t>
  </si>
  <si>
    <t>900-090-706-0</t>
  </si>
  <si>
    <t>COOMEDICA C.T.A</t>
  </si>
  <si>
    <t>VIVIANA LORENA DIAZ PABON</t>
  </si>
  <si>
    <t>CR 42 18 A 94 OF 604</t>
  </si>
  <si>
    <t>7377197</t>
  </si>
  <si>
    <t>coomedica@gmail.com</t>
  </si>
  <si>
    <t>FONDO DE SOLIDARIDAD DE LOS MEDICOS DE LA FUNDACION CLINICA VALLE DEL LILI</t>
  </si>
  <si>
    <t>805-007-302-1</t>
  </si>
  <si>
    <t>FOSMELILI</t>
  </si>
  <si>
    <t>GONZALO ALFONSO ARISTIZABAL VASQUEZ</t>
  </si>
  <si>
    <t>CARRERA 98 18-49</t>
  </si>
  <si>
    <t>3319090</t>
  </si>
  <si>
    <t>fosmelili@gmail.com</t>
  </si>
  <si>
    <t>FONDO DE EMPLEADOS DE DISTRIBUCION DE VINOS Y LICORES LTDA</t>
  </si>
  <si>
    <t>890-985-452-1</t>
  </si>
  <si>
    <t>FEDI</t>
  </si>
  <si>
    <t>GABRIEL JAIME SEPULVEDA BOTERO</t>
  </si>
  <si>
    <t>CR 42 A 24 A 45</t>
  </si>
  <si>
    <t>2323060</t>
  </si>
  <si>
    <t>yuli.gutierrez@fedi.com.co</t>
  </si>
  <si>
    <t>FONDO DE EMPLEADOS NACIONAL DE LA ORGANIZACION TERPEL S.A.</t>
  </si>
  <si>
    <t>900-171-855-8</t>
  </si>
  <si>
    <t>FENALTER</t>
  </si>
  <si>
    <t>JUDY H. ROMERO ROMERO</t>
  </si>
  <si>
    <t>CR 7 75 51</t>
  </si>
  <si>
    <t>3267878</t>
  </si>
  <si>
    <t>gerencia.fenalter@terpel.com</t>
  </si>
  <si>
    <t>COOPERATIVA DE PALMICULTORES DEL MAGDALENA MEDIO</t>
  </si>
  <si>
    <t>900-178-510-4</t>
  </si>
  <si>
    <t>COOPALMAG</t>
  </si>
  <si>
    <t>0126</t>
  </si>
  <si>
    <t>Cultivo de palma para aceite (palma africana) y otros frutos oleaginosos</t>
  </si>
  <si>
    <t>OLGA LUCIA ARIAS SILVA</t>
  </si>
  <si>
    <t>CARRERA 20  36-48 OF 205</t>
  </si>
  <si>
    <t>6705438</t>
  </si>
  <si>
    <t>coopalmag@hotmail.com</t>
  </si>
  <si>
    <t>COOPERATIVA COOPERAEL</t>
  </si>
  <si>
    <t>900-074-186-3</t>
  </si>
  <si>
    <t>COOPERAEL</t>
  </si>
  <si>
    <t>EYBAR SORAYA CARVAJAL GONZALEZ</t>
  </si>
  <si>
    <t>CALLE 3 NO 72A - 36</t>
  </si>
  <si>
    <t>2730052</t>
  </si>
  <si>
    <t>francy.ramirez@cooperael.com</t>
  </si>
  <si>
    <t>COOPERATIVA DE APORTE Y CREDITO DEL SECTOR GANADERO Y AFINES</t>
  </si>
  <si>
    <t>900-149-889-6</t>
  </si>
  <si>
    <t>GANACOOP</t>
  </si>
  <si>
    <t>MARIA ELVIRA LOPEZ PARDO</t>
  </si>
  <si>
    <t>CALLE 57 N 38-103</t>
  </si>
  <si>
    <t>3417425</t>
  </si>
  <si>
    <t>ganacoop@coolechera.com</t>
  </si>
  <si>
    <t>COOPERATIVA SERVICIOS INTEGRALES COOPERATIVOS</t>
  </si>
  <si>
    <t>900-173-046-5</t>
  </si>
  <si>
    <t>SERINCOOP</t>
  </si>
  <si>
    <t>COOPERATIVA INTEGRAL DISTRIACEITES ESPINOSA</t>
  </si>
  <si>
    <t>900-157-257-5</t>
  </si>
  <si>
    <t>4732</t>
  </si>
  <si>
    <t>Comercio al por menor de lubricantes (aceites, grasas), aditivos y productos de limpieza para vehículos automotores</t>
  </si>
  <si>
    <t>MARIA LILIANA ESPINOSA LARRARTE</t>
  </si>
  <si>
    <t>VIJES</t>
  </si>
  <si>
    <t>CRA 3 3 63</t>
  </si>
  <si>
    <t>8891616</t>
  </si>
  <si>
    <t>contador@surtiaceites.com.co</t>
  </si>
  <si>
    <t>Comercio al por menor de combustible para automotores</t>
  </si>
  <si>
    <t>FONDO DE EMPLEADOS LAS AMERICAS</t>
  </si>
  <si>
    <t>900-215-395-2</t>
  </si>
  <si>
    <t>SANDRA MILENA CARDENAS -</t>
  </si>
  <si>
    <t>DG 75 B 2A 120 OF 215</t>
  </si>
  <si>
    <t>3421010</t>
  </si>
  <si>
    <t>fondos@correo1lasamericas.com</t>
  </si>
  <si>
    <t>FONDO DE EMPLEADOS DE FAMILIA SANCELA</t>
  </si>
  <si>
    <t>900-198-308-8</t>
  </si>
  <si>
    <t>CON FAMILIA</t>
  </si>
  <si>
    <t>FERNANDO DE JESUS PALOMINO LONDO¥O</t>
  </si>
  <si>
    <t>CR 50  8 SUR 117</t>
  </si>
  <si>
    <t>3609500</t>
  </si>
  <si>
    <t>luisbl@familia.com.co</t>
  </si>
  <si>
    <t>COOPERATIVA MULTIACTIVA TALENTUM</t>
  </si>
  <si>
    <t>900-224-922-2</t>
  </si>
  <si>
    <t>COOPTALENTUM</t>
  </si>
  <si>
    <t>SANTIAGO TARAZONA CORTES</t>
  </si>
  <si>
    <t>CL 4G 66A 08</t>
  </si>
  <si>
    <t>7425770</t>
  </si>
  <si>
    <t>contadorcooptalentum@talentum.coop</t>
  </si>
  <si>
    <t>COOPERATIVA INTEGRAL AGROCOMODITIES</t>
  </si>
  <si>
    <t>900-200-248-2</t>
  </si>
  <si>
    <t>JORGE ANDRES GARCIA ARANGO</t>
  </si>
  <si>
    <t>CRA 7 # 34-341</t>
  </si>
  <si>
    <t>4442096</t>
  </si>
  <si>
    <t>agocomodities@gmail.com</t>
  </si>
  <si>
    <t>FONDO DE EMPLEADOS DE EMPRESAS FALABELLA COLOMBIA</t>
  </si>
  <si>
    <t>900-244-197-4</t>
  </si>
  <si>
    <t>FONDEFAL</t>
  </si>
  <si>
    <t>ALVARO ARCENIO BARON DAZA</t>
  </si>
  <si>
    <t>CLL 99 11 A 32</t>
  </si>
  <si>
    <t>7420404</t>
  </si>
  <si>
    <t>aabaron@falabella.com.co</t>
  </si>
  <si>
    <t>FONDO DE EMPLEADOS DE GRANTIERRA ENERGY COLOMBIA LTDA</t>
  </si>
  <si>
    <t>900-229-801-2</t>
  </si>
  <si>
    <t>FONGRANTIERRA</t>
  </si>
  <si>
    <t>ALEXANDER MARQUEZ PARADA</t>
  </si>
  <si>
    <t>DG 108A 7 36</t>
  </si>
  <si>
    <t>6585757</t>
  </si>
  <si>
    <t>alexandermarquez-fongrantierra@grantierra.com</t>
  </si>
  <si>
    <t>COOPERATIVA CAFETERA DE LA COSTA LTDA</t>
  </si>
  <si>
    <t>900-197-988-1</t>
  </si>
  <si>
    <t>CAFICOSTA</t>
  </si>
  <si>
    <t>JUAN CARLOS GARCIA MEDINA</t>
  </si>
  <si>
    <t>CR 32A 13B-50 ENTRADA BASTIDAS</t>
  </si>
  <si>
    <t>4331217</t>
  </si>
  <si>
    <t>contador@caficosta.com</t>
  </si>
  <si>
    <t>COOPERATIVA ANTIOQUEÑA CAFETERA</t>
  </si>
  <si>
    <t>900-273-749-3</t>
  </si>
  <si>
    <t>COPEANCAFE</t>
  </si>
  <si>
    <t>CARLOS ARIEL ORTIZ GIRALDO</t>
  </si>
  <si>
    <t>CR 51  14  242</t>
  </si>
  <si>
    <t>3515470</t>
  </si>
  <si>
    <t>copeancafe1@hotmail.com</t>
  </si>
  <si>
    <t>COOPERATIVA MULTIACTIVA DE GANADEROS Y PRODUCTORES DE LECHE DEL ORIENTE ANTIOQUEÑO</t>
  </si>
  <si>
    <t>900-107-388-8</t>
  </si>
  <si>
    <t>UNILAC</t>
  </si>
  <si>
    <t>LUASKIN PEREZ OCAMPO</t>
  </si>
  <si>
    <t>KM 1.5 VIA LA UNION - LA CEJA</t>
  </si>
  <si>
    <t>5563282</t>
  </si>
  <si>
    <t>contactenos@hotmail.com.co</t>
  </si>
  <si>
    <t>AGM SALUD COOPERATIVA DE TRABAJO  ASOCIADO</t>
  </si>
  <si>
    <t>900-267-502-7</t>
  </si>
  <si>
    <t>AGM SALUD C.T.A.</t>
  </si>
  <si>
    <t>ELKIN MONTOYA PERALTA</t>
  </si>
  <si>
    <t>CLL 32A 19 35</t>
  </si>
  <si>
    <t>7424232</t>
  </si>
  <si>
    <t>agmsaludcta.contab01@gmail.com</t>
  </si>
  <si>
    <t>FONDO DE EMPLEADOS DEL CONSORCIO MINERO UNIDO  S.A</t>
  </si>
  <si>
    <t>824-002-849-4</t>
  </si>
  <si>
    <t>FECMU</t>
  </si>
  <si>
    <t>ESTHER CECILIA FERNANDEZ MAESTRE</t>
  </si>
  <si>
    <t>BECERRIL</t>
  </si>
  <si>
    <t>CALLE 11 NO 5 44</t>
  </si>
  <si>
    <t>5768779</t>
  </si>
  <si>
    <t>fondo.fecmu@gmail.com</t>
  </si>
  <si>
    <t>COOPERATIVA COMERCIALIZADORA DE BIENES AGROPECUARIOS</t>
  </si>
  <si>
    <t>811-040-654-1</t>
  </si>
  <si>
    <t>BIENAGRO</t>
  </si>
  <si>
    <t>BERNARDO DE JESUS ORREGO TORRES</t>
  </si>
  <si>
    <t>CR 53 1 78 SEGUNDO PISO</t>
  </si>
  <si>
    <t>3529711</t>
  </si>
  <si>
    <t>bienagrocontabilidad@une.net.co</t>
  </si>
  <si>
    <t>FONDO DE EMPLEADOS DEL HOSPITAL UNIVERSITARIO SAN IGNACIO</t>
  </si>
  <si>
    <t>900-368-637-6</t>
  </si>
  <si>
    <t>FONDEHUSI</t>
  </si>
  <si>
    <t>GLORIA GONZALEZ CHAPARRO</t>
  </si>
  <si>
    <t>CRA 7 NO.40-62 P 1</t>
  </si>
  <si>
    <t>5946161</t>
  </si>
  <si>
    <t>fondoempleados@husi.org.co</t>
  </si>
  <si>
    <t>COOPERATIVA MULTIACTIVA CON SECCION DE APORTE Y CREDITO</t>
  </si>
  <si>
    <t>900-377-443-2</t>
  </si>
  <si>
    <t>BUEN FUTURO</t>
  </si>
  <si>
    <t>EDUARDO LUIS CUERVO HERNANDEZ</t>
  </si>
  <si>
    <t>CALLE 41 43-65</t>
  </si>
  <si>
    <t>3858635</t>
  </si>
  <si>
    <t>gerencia@coobuenfuturo.com</t>
  </si>
  <si>
    <t>COOPERATIVA MULTIACTIVA DE SERVICIOS LATINA</t>
  </si>
  <si>
    <t>900-355-450-1</t>
  </si>
  <si>
    <t>COOPLATINA</t>
  </si>
  <si>
    <t>BERNABE BARRAGAN RODRIGUEZ</t>
  </si>
  <si>
    <t>KR 7 12 63 OF 211</t>
  </si>
  <si>
    <t>7450802</t>
  </si>
  <si>
    <t>administracion@cooplatina.com</t>
  </si>
  <si>
    <t>ASOCIACION MUTUAL DE ASEGURADORES DE COLOMBIA - ALAS</t>
  </si>
  <si>
    <t>804-000-617-0</t>
  </si>
  <si>
    <t>ALAS MUTUAL</t>
  </si>
  <si>
    <t>CARLOS EDUARDO CAPPACHO GONZALEZ</t>
  </si>
  <si>
    <t>CARRERA 29 45-94</t>
  </si>
  <si>
    <t>6577166</t>
  </si>
  <si>
    <t>contabilidad@alasmutual.com</t>
  </si>
  <si>
    <t>COOPERATIVA DE TRABAJO ASOCIADO RECURSOS CTA</t>
  </si>
  <si>
    <t>900-342-094-4</t>
  </si>
  <si>
    <t>RECURSOS CTA</t>
  </si>
  <si>
    <t>9412</t>
  </si>
  <si>
    <t>Actividades de asociaciones profesionales</t>
  </si>
  <si>
    <t>YANETT PATRICIA ROJAS ALTAMAR</t>
  </si>
  <si>
    <t>CRA 57 72 94</t>
  </si>
  <si>
    <t>3049961</t>
  </si>
  <si>
    <t>recursoscta@gmail.com</t>
  </si>
  <si>
    <t>MUTUAL DE EDUCADORES MUTUAL COOTRADECUN</t>
  </si>
  <si>
    <t>900-410-475-9</t>
  </si>
  <si>
    <t>MUTUAL COOTRADECUN</t>
  </si>
  <si>
    <t>CL 57 N 17 12</t>
  </si>
  <si>
    <t>mutualcootradecun@gmail.com</t>
  </si>
  <si>
    <t>FONDO DE EMPLEADOS FONALIANZA</t>
  </si>
  <si>
    <t>900-486-036-5</t>
  </si>
  <si>
    <t>FONALIANZA</t>
  </si>
  <si>
    <t>CLAUDIA MONICA ARIAS DAVILA</t>
  </si>
  <si>
    <t>CALLE 105 N 14 140</t>
  </si>
  <si>
    <t>3131110</t>
  </si>
  <si>
    <t>monica.arias@fonalianza.co</t>
  </si>
  <si>
    <t>COOPERATIVA DE CAFICULTORES DELSUROSTE DE ANTIOQUIA</t>
  </si>
  <si>
    <t>900-547-850-7</t>
  </si>
  <si>
    <t>COOPESUR</t>
  </si>
  <si>
    <t>EDUARD ESTEBAN PIEDRAHITA BEDOYA</t>
  </si>
  <si>
    <t>BETULIA</t>
  </si>
  <si>
    <t>CL 21 23 11 LC 3</t>
  </si>
  <si>
    <t>8436703</t>
  </si>
  <si>
    <t>cooperativacoopesur@hotmail.com</t>
  </si>
  <si>
    <t>COOPERATIVA TERRITORIAL DEL CAFE- COTECAFE</t>
  </si>
  <si>
    <t>900-597-534-8</t>
  </si>
  <si>
    <t>COTECAFE</t>
  </si>
  <si>
    <t>MARTHA LILIANA GUTIERREZ RAMIREZ</t>
  </si>
  <si>
    <t>CALLE 24 31 66</t>
  </si>
  <si>
    <t>2326819</t>
  </si>
  <si>
    <t>cotecafe@hotmail.com</t>
  </si>
  <si>
    <t>COOPERATIVA MULTIACTIVA DE PIMPINEROS DEL NORTE</t>
  </si>
  <si>
    <t>900-297-348-7</t>
  </si>
  <si>
    <t>COOMULPINORT</t>
  </si>
  <si>
    <t>MARIO ALBERTO AREVALO PERDOMO</t>
  </si>
  <si>
    <t>AV  0B  21-09 B BLANCO</t>
  </si>
  <si>
    <t>5720321</t>
  </si>
  <si>
    <t>coomulpinort@hotmail.com</t>
  </si>
  <si>
    <t>FONDO DE EMPLEADOS MULTI ENLACE CREA</t>
  </si>
  <si>
    <t>900-655-433-1</t>
  </si>
  <si>
    <t>MULTI ENLACE CREA</t>
  </si>
  <si>
    <t>ELIANA PATRICIA CASTRILLON BETANCUR</t>
  </si>
  <si>
    <t>CL 8 B 65 191</t>
  </si>
  <si>
    <t>4029889</t>
  </si>
  <si>
    <t>epcastrillon@grupokonecta.co</t>
  </si>
  <si>
    <t>COOPERATIVA DE PEQUEÑOS PRODUCTORES DE BANANO BONITO AMANECER</t>
  </si>
  <si>
    <t>900-576-276-2</t>
  </si>
  <si>
    <t>BONAMANCOOP</t>
  </si>
  <si>
    <t>0122</t>
  </si>
  <si>
    <t>Cultivo de plátano y banano</t>
  </si>
  <si>
    <t>ELIZABET MINOTA CORREA</t>
  </si>
  <si>
    <t>CHIGORODO</t>
  </si>
  <si>
    <t>CRA 105 NO. 98B-45</t>
  </si>
  <si>
    <t>8258146</t>
  </si>
  <si>
    <t>bonamancoop@hotmail.com</t>
  </si>
  <si>
    <t>COOPERATIVA DE TRABAJO ASOCIADO AGENCIAR SALUD</t>
  </si>
  <si>
    <t>900-683-667-7</t>
  </si>
  <si>
    <t>AGENCIAR SALUD CTA</t>
  </si>
  <si>
    <t xml:space="preserve">RUBY LILIANA ALVAREZ </t>
  </si>
  <si>
    <t>CL 33 28 32</t>
  </si>
  <si>
    <t>6971971</t>
  </si>
  <si>
    <t>contabilidad@agenciarsalud.com</t>
  </si>
  <si>
    <t>FONDO DE EMPLEADOS DE BATERIAS</t>
  </si>
  <si>
    <t>900-734-923-8</t>
  </si>
  <si>
    <t>BATERIFONDO</t>
  </si>
  <si>
    <t>MARIA ISABEL ZULUAGA BARRAGAN</t>
  </si>
  <si>
    <t>CARRERA 35 # 10 - 300</t>
  </si>
  <si>
    <t>6857347</t>
  </si>
  <si>
    <t>gerencia@baterifondo.com.co</t>
  </si>
  <si>
    <t>COOPERATIVA ALMA DEL HUILA AGRICOLA</t>
  </si>
  <si>
    <t>900-824-282-1</t>
  </si>
  <si>
    <t>ALMACOOP</t>
  </si>
  <si>
    <t>GILBERTO PEREZ MEJIA</t>
  </si>
  <si>
    <t>CARRERA 23 A NO.1-25 SUR</t>
  </si>
  <si>
    <t>8331367</t>
  </si>
  <si>
    <t>contabilidad@almadelhuila.co</t>
  </si>
  <si>
    <t>COOPERATIVA MULTIACTIVA PROVITEC</t>
  </si>
  <si>
    <t>900-323-764-1</t>
  </si>
  <si>
    <t>COOPROVITEC</t>
  </si>
  <si>
    <t>FERNANDO VARGAS NAVIA</t>
  </si>
  <si>
    <t>CRA 9 17AN 25</t>
  </si>
  <si>
    <t>8230292</t>
  </si>
  <si>
    <t>texacocooprovitec02@gmail.com</t>
  </si>
  <si>
    <t>COMETA GLOBAL COOPERATIVA MULTIACTIVA</t>
  </si>
  <si>
    <t>900-534-917-5</t>
  </si>
  <si>
    <t>COMETA GLOBAL</t>
  </si>
  <si>
    <t xml:space="preserve">Gerardo Cárdenas </t>
  </si>
  <si>
    <t>CALLE 25B # 37A-26</t>
  </si>
  <si>
    <t>7021612</t>
  </si>
  <si>
    <t>cometainnovacion@gmail.com</t>
  </si>
  <si>
    <t>FONDO DE EMPLEADOS DEL F.N.A.</t>
  </si>
  <si>
    <t>860-047-940-1</t>
  </si>
  <si>
    <t>FEFNA</t>
  </si>
  <si>
    <t xml:space="preserve">MARIA EUGENIA VILLEGAS </t>
  </si>
  <si>
    <t>CR 65 11 83</t>
  </si>
  <si>
    <t>3810150</t>
  </si>
  <si>
    <t>empleados1@fna.gov.co</t>
  </si>
  <si>
    <t>fondoclarocolombia@claro.com.co</t>
  </si>
  <si>
    <t>CRA 16 13  06</t>
  </si>
  <si>
    <t>gerenciafinaciera@cootraunion.com</t>
  </si>
  <si>
    <t>FONDO DE EMPLEADOS DE LAS EMPRESAS DE BPO DE VOZ Y PUBLICIDAD</t>
  </si>
  <si>
    <t>860-016-971-7</t>
  </si>
  <si>
    <t>FEDOC</t>
  </si>
  <si>
    <t>YENIR DEL CARMEN ACEVEDO ORTEGA</t>
  </si>
  <si>
    <t>AV CLL 26 85 D 55</t>
  </si>
  <si>
    <t>2638483</t>
  </si>
  <si>
    <t>carterafedoc@gmail.com</t>
  </si>
  <si>
    <t>FONDO DE EMPLEADOS DE BAKER HUGHES DE COLOMBIA FONEBAKER</t>
  </si>
  <si>
    <t>800-123-531-1</t>
  </si>
  <si>
    <t>FONEBAKER</t>
  </si>
  <si>
    <t>CALLE 67 7-35 PISO 5</t>
  </si>
  <si>
    <t>7461753</t>
  </si>
  <si>
    <t>gerenciafonbj@fonbj.com</t>
  </si>
  <si>
    <t>COOPERATIVA MULTIAC DE SERV PARA PENSIONADOS Y RETIRADOS DE LA FUERZA PUBLICA Y DEL ESTADO LTDA</t>
  </si>
  <si>
    <t>860-044-459-6</t>
  </si>
  <si>
    <t>COOMANUFACTURAS LTDA</t>
  </si>
  <si>
    <t>HERNANDO ROSERO CIFUENTES</t>
  </si>
  <si>
    <t>CL 19 8 81 OF 804</t>
  </si>
  <si>
    <t>2828772</t>
  </si>
  <si>
    <t>coomaufacturasltda@yahoo.com</t>
  </si>
  <si>
    <t>FONDO DE EMPLEADOS CAMARA DE COMERCIO DE BOGOTA</t>
  </si>
  <si>
    <t>860-010-744-4</t>
  </si>
  <si>
    <t>FECC</t>
  </si>
  <si>
    <t>JUAN CRISTOBAL CALDERON MONROY</t>
  </si>
  <si>
    <t>CALLE 26 68 D 36</t>
  </si>
  <si>
    <t>5941000</t>
  </si>
  <si>
    <t>fondoempleados@ccb.org.co</t>
  </si>
  <si>
    <t>FONDO DE EMPLEADOS DE LA PERSONERIA DE BOGOTA D.C.</t>
  </si>
  <si>
    <t>800-228-967-9</t>
  </si>
  <si>
    <t>FEPERBO</t>
  </si>
  <si>
    <t>EDGAR ALFONSO SAYAGO VILLAMIZAR</t>
  </si>
  <si>
    <t>AVENIDA 19 NO. 6-21</t>
  </si>
  <si>
    <t>2811393</t>
  </si>
  <si>
    <t>fondoeper@feperbo.com</t>
  </si>
  <si>
    <t>COOPERATIVA MULTIACTIVA DE EMPLEADOS DE LA UNIVERSIDAD DEL NORTE.</t>
  </si>
  <si>
    <t>890-108-562-2</t>
  </si>
  <si>
    <t>COOUNINORTE</t>
  </si>
  <si>
    <t>BEYCY ELENA ROMERO FRANCO</t>
  </si>
  <si>
    <t>CENTRO CIAL SONESTA LOCAL 208</t>
  </si>
  <si>
    <t>3509227</t>
  </si>
  <si>
    <t>contador@coouninorte.com</t>
  </si>
  <si>
    <t>COOPERATIVA MULTIACTIVA DE TRABAJADORES DE LA SALUD</t>
  </si>
  <si>
    <t>890-207-530-1</t>
  </si>
  <si>
    <t>COOMULTRASALUD</t>
  </si>
  <si>
    <t>AMANDA ESPITIA CASTELLANOS</t>
  </si>
  <si>
    <t>CLL 30A # 33B-10</t>
  </si>
  <si>
    <t>6456561</t>
  </si>
  <si>
    <t>coosalud@intercable.net.co</t>
  </si>
  <si>
    <t>CRA 23 N 11 26</t>
  </si>
  <si>
    <t>5519</t>
  </si>
  <si>
    <t>Otros tipos de alojamientos para visitantes</t>
  </si>
  <si>
    <t>COOPERATIVA DE LOS PENSIONADOS DEL TERMINAL MARITIMO DE SANTA MARTA</t>
  </si>
  <si>
    <t>800-082-762-7</t>
  </si>
  <si>
    <t>COOPTERMARIT</t>
  </si>
  <si>
    <t>EDGARDO CHACIN CORREA</t>
  </si>
  <si>
    <t>CALLE 21 NO 3.-61</t>
  </si>
  <si>
    <t>4310088</t>
  </si>
  <si>
    <t>cooptermarit@yahoo.es</t>
  </si>
  <si>
    <t>COOPERATIVA MULTIACTIVA DE HOGARES DE BIENESTAR</t>
  </si>
  <si>
    <t>801-000-102-9</t>
  </si>
  <si>
    <t>COOHOBIENESTAR</t>
  </si>
  <si>
    <t>8413</t>
  </si>
  <si>
    <t xml:space="preserve">Regulación de las actividades de organismos que prestan servicios de salud, educativos, culturales y otros servicios sociales, excepto servicios de seguridad social </t>
  </si>
  <si>
    <t>MARLENY TELLEZ HOLGUIN</t>
  </si>
  <si>
    <t>CALLE 12 NO 21 - 26</t>
  </si>
  <si>
    <t>7459341</t>
  </si>
  <si>
    <t>contabilidad@coohobienestar.org</t>
  </si>
  <si>
    <t>COOPERATIVA DE PETROLEROS LTDA</t>
  </si>
  <si>
    <t>800-203-791-1</t>
  </si>
  <si>
    <t>PETROCO LTDA</t>
  </si>
  <si>
    <t>EDER SIERRA LESMES</t>
  </si>
  <si>
    <t>CALLE 100 NO. 19 - 29</t>
  </si>
  <si>
    <t>6362302</t>
  </si>
  <si>
    <t>coopetroleroscta@gmail.com</t>
  </si>
  <si>
    <t>CERETE</t>
  </si>
  <si>
    <t>COOPERATIVA DE TECNICOS E INGENIEROS DE LA INDUSTRIA DEL PETROLEO Y AFINES LTDA.</t>
  </si>
  <si>
    <t>804-000-243-1</t>
  </si>
  <si>
    <t>TIP LTDA</t>
  </si>
  <si>
    <t>7490</t>
  </si>
  <si>
    <t>Otras actividades profesionales, científicas y técnicas n.c.p.</t>
  </si>
  <si>
    <t>MARCO ANTONIO PABON CALA</t>
  </si>
  <si>
    <t>KM 7 ANILLO VIAL N 22-31 CEN LOG SAN JORGE BG 11</t>
  </si>
  <si>
    <t>6565316</t>
  </si>
  <si>
    <t>gerencia@tipcolombia.com</t>
  </si>
  <si>
    <t>FONDO NACIONAL DE PROGRAMAS ESPECIALES</t>
  </si>
  <si>
    <t>830-113-863-6</t>
  </si>
  <si>
    <t>BLANCA INES FORERO HERNANDEZ</t>
  </si>
  <si>
    <t>CALLE 45 A N 28 62</t>
  </si>
  <si>
    <t>myineth@hotmail.com</t>
  </si>
  <si>
    <t>FONDO DE EMPLEADOS DE DELOITTE</t>
  </si>
  <si>
    <t>860-507-750-3</t>
  </si>
  <si>
    <t>FONDELOITTE</t>
  </si>
  <si>
    <t>LUZ DONATO BELTRAN</t>
  </si>
  <si>
    <t>CARRERA 7 74 - 09</t>
  </si>
  <si>
    <t>5461810</t>
  </si>
  <si>
    <t>ldonato@deloitte.com</t>
  </si>
  <si>
    <t>COOGUARPENAL LTDA.</t>
  </si>
  <si>
    <t>860-066-736-6</t>
  </si>
  <si>
    <t>HUGO ARTURO VEGA ARANGO</t>
  </si>
  <si>
    <t>KR 5 NO. 16 14</t>
  </si>
  <si>
    <t>3362834</t>
  </si>
  <si>
    <t>cooguarpenal78@hotmail.com</t>
  </si>
  <si>
    <t>5629</t>
  </si>
  <si>
    <t>Actividades de otros servicios de comidas</t>
  </si>
  <si>
    <t>COOPERATIVA INDUSTRIAL DE BOYACA LTDA.</t>
  </si>
  <si>
    <t>891-856-065-5</t>
  </si>
  <si>
    <t>CIDEB</t>
  </si>
  <si>
    <t>JULIA ESTHER GUZMAN ORTIZ</t>
  </si>
  <si>
    <t>KM 188 AUTOPISTA BOGOTA DUITAMA</t>
  </si>
  <si>
    <t>7638287</t>
  </si>
  <si>
    <t>gerencia.cideb@gmail.com</t>
  </si>
  <si>
    <t>4111</t>
  </si>
  <si>
    <t>Construcción de edificios residenciales</t>
  </si>
  <si>
    <t>COOPERATIVA DE CACAOCULTORES DE SANTANDER</t>
  </si>
  <si>
    <t>804-013-329-0</t>
  </si>
  <si>
    <t>ECOCACAO</t>
  </si>
  <si>
    <t>OMAR JOSE CHADID GONZALEZ</t>
  </si>
  <si>
    <t>CLL 55 23 34</t>
  </si>
  <si>
    <t>julian.vasquez@ecocacao.com</t>
  </si>
  <si>
    <t>COOPERATIVA MULTIACTIVA DE PRODUCCION DISTRIBUCION Y SERVICIOS FARMADISA</t>
  </si>
  <si>
    <t>900-120-344-8</t>
  </si>
  <si>
    <t>FARMADISA</t>
  </si>
  <si>
    <t>INIRIDA BAUTISTA LEON</t>
  </si>
  <si>
    <t>CL 18 A 28 A 43</t>
  </si>
  <si>
    <t>3351000</t>
  </si>
  <si>
    <t>gerencia.farmadisa@gmail.com</t>
  </si>
  <si>
    <t>EL CEDRO COOPERATIVA MULTIACTIVA</t>
  </si>
  <si>
    <t>900-136-193-2</t>
  </si>
  <si>
    <t>EL CEDRO</t>
  </si>
  <si>
    <t>JAIME VILLAVECES BAHAMON</t>
  </si>
  <si>
    <t>CRA 7 16 36</t>
  </si>
  <si>
    <t>3366838</t>
  </si>
  <si>
    <t>coop@elcedrocooperativa.com</t>
  </si>
  <si>
    <t>COOPERATIVA MULTIACTIVA UNIAGRO</t>
  </si>
  <si>
    <t>805-019-457-6</t>
  </si>
  <si>
    <t>COOUNIAGRO</t>
  </si>
  <si>
    <t>JOSE OSIEL OSPINA CALLEJAS</t>
  </si>
  <si>
    <t>CARRERA 3 CARRTERA PANORAMA</t>
  </si>
  <si>
    <t>6651025</t>
  </si>
  <si>
    <t>finanaciero@uniagro.co</t>
  </si>
  <si>
    <t>7433780</t>
  </si>
  <si>
    <t>PRE COOPERATIVA AGRICOLA Y MINERA COOAGROSUR</t>
  </si>
  <si>
    <t>900-415-486-2</t>
  </si>
  <si>
    <t>COOAGROSUR</t>
  </si>
  <si>
    <t>Alejandra Marcela Diez Salazar</t>
  </si>
  <si>
    <t>CL 6 SUR 43 A 200 OF 706 ED LUGO</t>
  </si>
  <si>
    <t>3117826</t>
  </si>
  <si>
    <t>c.cooagrosur@gmail.com</t>
  </si>
  <si>
    <t>COOPERATIVA VALOR CONFIANZA</t>
  </si>
  <si>
    <t>900-622-822-1</t>
  </si>
  <si>
    <t>ANA ISABEL GONZALEZ LOZANO</t>
  </si>
  <si>
    <t>CALLE 39 43 31</t>
  </si>
  <si>
    <t>3894959</t>
  </si>
  <si>
    <t>contabilidad@valorconfianza.com</t>
  </si>
  <si>
    <t>COOPERATIVA REGIONAL AGROPECUARIA CORREAGRO</t>
  </si>
  <si>
    <t>900-346-619-9</t>
  </si>
  <si>
    <t>CORREAGRO</t>
  </si>
  <si>
    <t>SANTIAGO ARIZA PEREZ</t>
  </si>
  <si>
    <t>CARRERA 4 NO 11 28 OFICINA 113</t>
  </si>
  <si>
    <t>2143733</t>
  </si>
  <si>
    <t>cra-001@hotmail.com</t>
  </si>
  <si>
    <t>CALLE 67 # 9 - 34</t>
  </si>
  <si>
    <t>CALLE 3   2  60  BARRIO LA VILLA  GONZALEZ  CESAR</t>
  </si>
  <si>
    <t>CRA 7  5 99</t>
  </si>
  <si>
    <t>COOPERATIVA MULTIACTIVA DE VIVIENDA LA LIBERTAD LTDA.</t>
  </si>
  <si>
    <t>860-031-942-6</t>
  </si>
  <si>
    <t>COOPLIBERTAD</t>
  </si>
  <si>
    <t>MARIA ESNED GAMBOA REYES</t>
  </si>
  <si>
    <t>Calle 185 11 06</t>
  </si>
  <si>
    <t>6782089</t>
  </si>
  <si>
    <t>gerencia@cooplibertad.com</t>
  </si>
  <si>
    <t>COOPMSD</t>
  </si>
  <si>
    <t>860-016-832-1</t>
  </si>
  <si>
    <t>MILENA SUAREZ DOMINGUEZ</t>
  </si>
  <si>
    <t>AV CRA 68 17 64</t>
  </si>
  <si>
    <t>5924400</t>
  </si>
  <si>
    <t>milena.suarez@coopmsd.com.co</t>
  </si>
  <si>
    <t>COOPERATIVA ASOCIATIVA DE TRABAJO COMUNITARIO</t>
  </si>
  <si>
    <t>822-007-322-0</t>
  </si>
  <si>
    <t>COOASTCOM</t>
  </si>
  <si>
    <t>JOHN CHICA SOSA</t>
  </si>
  <si>
    <t>Calle 41Nro.15C-26 SEGUNDO PISO</t>
  </si>
  <si>
    <t>6648789</t>
  </si>
  <si>
    <t>gerenciacooastcom2016@gmail.com</t>
  </si>
  <si>
    <t>TV 5 42 A 65 P. 2 ED IEMANYA</t>
  </si>
  <si>
    <t>CALLE 13 N 39 10</t>
  </si>
  <si>
    <t>CALLE 44 45 67 MODULO C8</t>
  </si>
  <si>
    <t>CRA 7 N 3-96</t>
  </si>
  <si>
    <t>gerencia@coopsuramerica.com</t>
  </si>
  <si>
    <t>TRANVS. 28B  N 36 - 40</t>
  </si>
  <si>
    <t>CALLE 106 # 53-29</t>
  </si>
  <si>
    <t>fonbienestar@fonbienestar.com.co</t>
  </si>
  <si>
    <t>AVDA ELDORADO 51 80 P 1</t>
  </si>
  <si>
    <t>2201000</t>
  </si>
  <si>
    <t>CL  20  20 -38</t>
  </si>
  <si>
    <t>CR 48  20-34</t>
  </si>
  <si>
    <t>CALLE 50 NRO 46-36 ED. FURATENA OFICINA 404</t>
  </si>
  <si>
    <t>CLL 6 4 25</t>
  </si>
  <si>
    <t>CARRERA 48 37 71</t>
  </si>
  <si>
    <t>EDIFICIO INTELIGENTE MEDELLIN</t>
  </si>
  <si>
    <t>3807462</t>
  </si>
  <si>
    <t>CR 47 50 24</t>
  </si>
  <si>
    <t>CLL 10 366</t>
  </si>
  <si>
    <t>CRA 4 I 41 64 BARRIO LA MACARENA</t>
  </si>
  <si>
    <t>CRA 5 N 2 61  SUR</t>
  </si>
  <si>
    <t>8730016</t>
  </si>
  <si>
    <t>CL  4  5  43</t>
  </si>
  <si>
    <t>FONDO DE EMPLEADOS DE LA ASOCIACION BANCARIA</t>
  </si>
  <si>
    <t>860-013-476-9</t>
  </si>
  <si>
    <t>FEDEABC</t>
  </si>
  <si>
    <t>FEDERICO ORLANDO CASTRO NAVARRO</t>
  </si>
  <si>
    <t>Calle 100 N 7A-81 Piso 8</t>
  </si>
  <si>
    <t>5171355</t>
  </si>
  <si>
    <t>contacto@fedeabc.com</t>
  </si>
  <si>
    <t>COOPERATIVA DE CREDITO DE PENSIONADOS DEL IDEMA</t>
  </si>
  <si>
    <t>860-403-961-3</t>
  </si>
  <si>
    <t>COOPENSIDEMA</t>
  </si>
  <si>
    <t>JOSE FRANCISCO NAVARRETE LOPEZ</t>
  </si>
  <si>
    <t>CARRERA 15 54 - 40</t>
  </si>
  <si>
    <t>6408220</t>
  </si>
  <si>
    <t>contabilidadcoopensidema@gmail.com</t>
  </si>
  <si>
    <t>COOPERATIVA INTEGRAL BONANZA</t>
  </si>
  <si>
    <t>860-055-383-2</t>
  </si>
  <si>
    <t>COOBONANZA</t>
  </si>
  <si>
    <t>DIEGO FERNANDO RAMIREZ GAITAN</t>
  </si>
  <si>
    <t>Calle 17 N. 10 16 Oficina 407</t>
  </si>
  <si>
    <t>tesoreria@coobonanza.com</t>
  </si>
  <si>
    <t xml:space="preserve">COOPERATIVA AGROPECUARIA DE CORDOBA </t>
  </si>
  <si>
    <t>800-018-738-8</t>
  </si>
  <si>
    <t>COAGROCOR LTDA</t>
  </si>
  <si>
    <t>MIGUEL ANTONIO MARTINEZ PETRO</t>
  </si>
  <si>
    <t>Kilometro 1 Via CERETÉ A MONTERIA</t>
  </si>
  <si>
    <t>7745241</t>
  </si>
  <si>
    <t>coagrocor@gmail.com</t>
  </si>
  <si>
    <t>COOPERATIVA DE PRODUCTORES DE LECHE DEL ATLANTICO LTDA.</t>
  </si>
  <si>
    <t>890-101-897-2</t>
  </si>
  <si>
    <t>COOLECHERA</t>
  </si>
  <si>
    <t>JOSE VICENTE MARIN PEREA</t>
  </si>
  <si>
    <t>CALLE 17 #16-55</t>
  </si>
  <si>
    <t>3759555</t>
  </si>
  <si>
    <t>gerencia@coolechera.com</t>
  </si>
  <si>
    <t>COOPERATIVA MULTIACTIVA ALGODONERA DEL DEPARTAMENTO DEL CESAR</t>
  </si>
  <si>
    <t>890-203-217-2</t>
  </si>
  <si>
    <t>COALCESAR LTDA</t>
  </si>
  <si>
    <t>EDWIN FRANCO ANGARITA</t>
  </si>
  <si>
    <t>AGUACHICA</t>
  </si>
  <si>
    <t>Kilometro 1 Via OCAÑA</t>
  </si>
  <si>
    <t>5657940</t>
  </si>
  <si>
    <t>contabilidad@coalcesar.com.co</t>
  </si>
  <si>
    <t>PRECOOPERATIVA DE TRABAJO ASOCIADO PRECOPSALUDCOM</t>
  </si>
  <si>
    <t>810-005-111-0</t>
  </si>
  <si>
    <t>PRECOPSALUDCOM</t>
  </si>
  <si>
    <t>LUZ MARY OSORIO LLANOS</t>
  </si>
  <si>
    <t>CR 7  17A 38</t>
  </si>
  <si>
    <t>8400955</t>
  </si>
  <si>
    <t>contabilidad@coopsaludcom.com</t>
  </si>
  <si>
    <t>COOPERATIVA MULTIACTIVA SURCOLOMBIANA DE INVERSIONES</t>
  </si>
  <si>
    <t>813-009-879-7</t>
  </si>
  <si>
    <t>LUISA FERNANDA FLOREZ RINCON</t>
  </si>
  <si>
    <t>Calle 15 4 35</t>
  </si>
  <si>
    <t>8718215</t>
  </si>
  <si>
    <t>coopsurcolombiana@yahoo.es</t>
  </si>
  <si>
    <t>COOPERATIVA DE APORTES Y CREDITO DE AFILIADOS A ASPENCAJANAL LTDA</t>
  </si>
  <si>
    <t>800-188-433-5</t>
  </si>
  <si>
    <t>AYUDEMONOS</t>
  </si>
  <si>
    <t>OMAR ORLANDO RODRIGUEZ PINILLA</t>
  </si>
  <si>
    <t>CALLE 44 N. 57 - 12</t>
  </si>
  <si>
    <t>2225560</t>
  </si>
  <si>
    <t>ayudemonos@aspencajanal.com.co</t>
  </si>
  <si>
    <t>FONDO DE EMPLEADOS DE PEPSICO</t>
  </si>
  <si>
    <t>830-515-216-6</t>
  </si>
  <si>
    <t>Calle 18 A Nro.69F-75</t>
  </si>
  <si>
    <t>carolina.segovia@pepsico.com</t>
  </si>
  <si>
    <t>COOPERATIVADE COMERCIANTE DEL CARIBE</t>
  </si>
  <si>
    <t>802-022-615-3</t>
  </si>
  <si>
    <t>COOPDECOOP</t>
  </si>
  <si>
    <t>FRANKLIN ANTONIO CADAVID DAZA</t>
  </si>
  <si>
    <t>CL 41 46 158</t>
  </si>
  <si>
    <t>3791848</t>
  </si>
  <si>
    <t>coopdecoc2@gmail.com</t>
  </si>
  <si>
    <t>ASOCIAR COOPERATIVA DE TRABAJO ASOCIADO Y DE SERVICIOS</t>
  </si>
  <si>
    <t>900-079-448-0</t>
  </si>
  <si>
    <t>ASOCIAR CTA</t>
  </si>
  <si>
    <t>MAURICIO GONZALEZ AMADOR</t>
  </si>
  <si>
    <t>Diagonal 53D 21-17</t>
  </si>
  <si>
    <t>2118246</t>
  </si>
  <si>
    <t>maurogonzalez79@hotmail.com</t>
  </si>
  <si>
    <t>COOPERATIVA MULTIACTIVA UNIVERSAL DE SERVICIOS COOPERATIVOS</t>
  </si>
  <si>
    <t>900-280-404-7</t>
  </si>
  <si>
    <t>UNISERCOOP</t>
  </si>
  <si>
    <t>carlos felipe alvarado vergara</t>
  </si>
  <si>
    <t>KR 25 37 78</t>
  </si>
  <si>
    <t>6024820</t>
  </si>
  <si>
    <t>falvarado@unisercoop.com</t>
  </si>
  <si>
    <t>COOPERATIVA DE APORTES Y CREDITO COOPMEDAS</t>
  </si>
  <si>
    <t>900-270-651-7</t>
  </si>
  <si>
    <t>COOPMEDAS</t>
  </si>
  <si>
    <t>MARIA CLAUDIA LOPEZ LASPRILLA</t>
  </si>
  <si>
    <t>CR 36 25A 59</t>
  </si>
  <si>
    <t>7462986</t>
  </si>
  <si>
    <t>mcll2008@hotmail.com</t>
  </si>
  <si>
    <t>COOPERATIVA MULTIACTIVA  DE SERVICIOS COOPSOLUCION</t>
  </si>
  <si>
    <t>900-528-997-1</t>
  </si>
  <si>
    <t>COOPSOLUCION</t>
  </si>
  <si>
    <t>VIVIANA ZARANTE ARROYO</t>
  </si>
  <si>
    <t>Carrera 13 61 65</t>
  </si>
  <si>
    <t>4329723</t>
  </si>
  <si>
    <t>gerente@coopsolucion.com</t>
  </si>
  <si>
    <t>ESTADOS FINANCIEROS DE ENTIDADES DEL SECTOR SOLIDARIO A 30 DE SEPTIEMBRE 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</si>
</sst>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164" formatCode="&quot;$&quot;\ #,##0"/>
  </numFmts>
  <fonts count="16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b/>
      <sz val="11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/>
    <xf numFmtId="42" fontId="14" fillId="0" borderId="0" applyFont="0" applyFill="0" applyBorder="0" applyAlignment="0" applyProtection="0"/>
  </cellStyleXfs>
  <cellXfs count="39">
    <xf numFmtId="0" fontId="0" fillId="0" borderId="0" xfId="0"/>
    <xf numFmtId="3" fontId="3" fillId="3" borderId="5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vertical="top" readingOrder="1"/>
    </xf>
    <xf numFmtId="0" fontId="8" fillId="4" borderId="0" xfId="0" applyFont="1" applyFill="1" applyBorder="1" applyAlignment="1">
      <alignment horizontal="left"/>
    </xf>
    <xf numFmtId="0" fontId="9" fillId="4" borderId="0" xfId="0" applyFont="1" applyFill="1"/>
    <xf numFmtId="1" fontId="9" fillId="4" borderId="0" xfId="0" applyNumberFormat="1" applyFont="1" applyFill="1"/>
    <xf numFmtId="1" fontId="9" fillId="4" borderId="0" xfId="0" applyNumberFormat="1" applyFont="1" applyFill="1" applyAlignment="1">
      <alignment horizontal="center"/>
    </xf>
    <xf numFmtId="3" fontId="9" fillId="4" borderId="0" xfId="0" applyNumberFormat="1" applyFont="1" applyFill="1"/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164" fontId="9" fillId="4" borderId="0" xfId="0" applyNumberFormat="1" applyFont="1" applyFill="1"/>
    <xf numFmtId="164" fontId="2" fillId="2" borderId="2" xfId="0" applyNumberFormat="1" applyFont="1" applyFill="1" applyBorder="1" applyAlignment="1">
      <alignment horizontal="center" vertical="center" wrapText="1"/>
    </xf>
    <xf numFmtId="0" fontId="10" fillId="4" borderId="0" xfId="0" applyFont="1" applyFill="1"/>
    <xf numFmtId="1" fontId="10" fillId="4" borderId="0" xfId="0" applyNumberFormat="1" applyFont="1" applyFill="1"/>
    <xf numFmtId="164" fontId="10" fillId="4" borderId="0" xfId="0" applyNumberFormat="1" applyFont="1" applyFill="1"/>
    <xf numFmtId="164" fontId="11" fillId="4" borderId="0" xfId="0" applyNumberFormat="1" applyFont="1" applyFill="1"/>
    <xf numFmtId="0" fontId="11" fillId="4" borderId="0" xfId="0" applyFont="1" applyFill="1"/>
    <xf numFmtId="0" fontId="12" fillId="4" borderId="1" xfId="4" applyFont="1" applyFill="1" applyBorder="1" applyAlignment="1">
      <alignment horizontal="left"/>
    </xf>
    <xf numFmtId="0" fontId="10" fillId="0" borderId="0" xfId="0" applyFont="1"/>
    <xf numFmtId="3" fontId="13" fillId="3" borderId="5" xfId="0" applyNumberFormat="1" applyFont="1" applyFill="1" applyBorder="1" applyAlignment="1">
      <alignment horizontal="center" vertical="center" wrapText="1"/>
    </xf>
    <xf numFmtId="49" fontId="10" fillId="0" borderId="0" xfId="0" applyNumberFormat="1" applyFont="1"/>
    <xf numFmtId="1" fontId="10" fillId="0" borderId="0" xfId="0" applyNumberFormat="1" applyFont="1"/>
    <xf numFmtId="164" fontId="10" fillId="0" borderId="0" xfId="0" applyNumberFormat="1" applyFont="1"/>
    <xf numFmtId="0" fontId="1" fillId="2" borderId="3" xfId="0" applyFont="1" applyFill="1" applyBorder="1" applyAlignment="1">
      <alignment horizontal="right" vertical="center" wrapText="1"/>
    </xf>
    <xf numFmtId="0" fontId="10" fillId="0" borderId="7" xfId="0" applyFont="1" applyBorder="1" applyAlignment="1">
      <alignment horizontal="center" vertical="center"/>
    </xf>
    <xf numFmtId="1" fontId="15" fillId="4" borderId="0" xfId="0" applyNumberFormat="1" applyFont="1" applyFill="1" applyBorder="1" applyAlignment="1">
      <alignment horizontal="left" vertical="center"/>
    </xf>
    <xf numFmtId="164" fontId="1" fillId="5" borderId="0" xfId="1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1" fillId="5" borderId="0" xfId="1" applyFont="1" applyFill="1" applyAlignment="1">
      <alignment horizontal="center" vertical="center"/>
    </xf>
    <xf numFmtId="0" fontId="10" fillId="0" borderId="6" xfId="0" applyNumberFormat="1" applyFont="1" applyBorder="1" applyAlignment="1">
      <alignment horizontal="right" vertical="top"/>
    </xf>
    <xf numFmtId="0" fontId="10" fillId="0" borderId="6" xfId="0" applyFont="1" applyBorder="1" applyAlignment="1">
      <alignment horizontal="left" vertical="top"/>
    </xf>
    <xf numFmtId="0" fontId="10" fillId="0" borderId="6" xfId="0" applyFont="1" applyBorder="1" applyAlignment="1">
      <alignment horizontal="right" vertical="top"/>
    </xf>
    <xf numFmtId="42" fontId="10" fillId="0" borderId="6" xfId="6" applyFont="1" applyBorder="1" applyAlignment="1">
      <alignment vertical="top"/>
    </xf>
    <xf numFmtId="1" fontId="8" fillId="4" borderId="0" xfId="0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6" xfId="0" applyNumberFormat="1" applyFont="1" applyBorder="1" applyAlignment="1">
      <alignment horizontal="center" vertical="top"/>
    </xf>
  </cellXfs>
  <cellStyles count="7">
    <cellStyle name="Hipervínculo" xfId="4" builtinId="8"/>
    <cellStyle name="Moneda [0]" xfId="6" builtinId="7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118382</xdr:colOff>
      <xdr:row>0</xdr:row>
      <xdr:rowOff>0</xdr:rowOff>
    </xdr:from>
    <xdr:to>
      <xdr:col>2</xdr:col>
      <xdr:colOff>1924955</xdr:colOff>
      <xdr:row>0</xdr:row>
      <xdr:rowOff>998238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82" y="0"/>
          <a:ext cx="3092448" cy="998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4655344</xdr:colOff>
      <xdr:row>0</xdr:row>
      <xdr:rowOff>107156</xdr:rowOff>
    </xdr:from>
    <xdr:to>
      <xdr:col>5</xdr:col>
      <xdr:colOff>1788573</xdr:colOff>
      <xdr:row>0</xdr:row>
      <xdr:rowOff>894735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1219" y="107156"/>
          <a:ext cx="4598448" cy="78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828"/>
  <sheetViews>
    <sheetView tabSelected="1" zoomScale="80" zoomScaleNormal="80" workbookViewId="0">
      <pane xSplit="24120" topLeftCell="Q1"/>
      <selection activeCell="B7" sqref="B7"/>
      <selection pane="topRight" activeCell="Q344" sqref="Q344"/>
    </sheetView>
  </sheetViews>
  <sheetFormatPr baseColWidth="10" defaultColWidth="0" defaultRowHeight="20.45" customHeight="1" x14ac:dyDescent="0.2"/>
  <cols>
    <col min="1" max="1" width="7.42578125" style="19" customWidth="1"/>
    <col min="2" max="2" width="11.85546875" style="37" customWidth="1"/>
    <col min="3" max="3" width="74.42578125" style="19" customWidth="1"/>
    <col min="4" max="4" width="17.42578125" style="19" customWidth="1"/>
    <col min="5" max="5" width="20" style="19" customWidth="1"/>
    <col min="6" max="6" width="43.5703125" style="19" customWidth="1"/>
    <col min="7" max="7" width="7.42578125" style="19" customWidth="1"/>
    <col min="8" max="8" width="77" style="22" customWidth="1"/>
    <col min="9" max="9" width="46.28515625" style="19" customWidth="1"/>
    <col min="10" max="10" width="19.5703125" style="19" customWidth="1"/>
    <col min="11" max="11" width="16.5703125" style="19" customWidth="1"/>
    <col min="12" max="12" width="33.85546875" style="19" customWidth="1"/>
    <col min="13" max="13" width="11.42578125" style="22" customWidth="1"/>
    <col min="14" max="14" width="31.85546875" style="22" customWidth="1"/>
    <col min="15" max="15" width="12.42578125" style="19" customWidth="1"/>
    <col min="16" max="17" width="13.7109375" style="19" customWidth="1"/>
    <col min="18" max="18" width="27.28515625" style="23" bestFit="1" customWidth="1"/>
    <col min="19" max="19" width="30.5703125" style="23" bestFit="1" customWidth="1"/>
    <col min="20" max="20" width="27.28515625" style="23" bestFit="1" customWidth="1"/>
    <col min="21" max="21" width="25.28515625" style="23" bestFit="1" customWidth="1"/>
    <col min="22" max="22" width="27.28515625" style="23" bestFit="1" customWidth="1"/>
    <col min="23" max="23" width="27" style="23" bestFit="1" customWidth="1"/>
    <col min="24" max="24" width="25.28515625" style="23" bestFit="1" customWidth="1"/>
    <col min="25" max="25" width="31.7109375" style="23" bestFit="1" customWidth="1"/>
    <col min="26" max="26" width="24.140625" style="23" bestFit="1" customWidth="1"/>
    <col min="27" max="27" width="27.28515625" style="23" bestFit="1" customWidth="1"/>
    <col min="28" max="28" width="25.28515625" style="23" bestFit="1" customWidth="1"/>
    <col min="29" max="29" width="32.42578125" style="23" bestFit="1" customWidth="1"/>
    <col min="30" max="30" width="25.5703125" style="23" bestFit="1" customWidth="1"/>
    <col min="31" max="31" width="22.7109375" style="23" bestFit="1" customWidth="1"/>
    <col min="32" max="32" width="33.42578125" style="23" bestFit="1" customWidth="1"/>
    <col min="33" max="33" width="25.28515625" style="23" bestFit="1" customWidth="1"/>
    <col min="34" max="34" width="24.140625" style="23" bestFit="1" customWidth="1"/>
    <col min="35" max="35" width="27.28515625" style="23" bestFit="1" customWidth="1"/>
    <col min="36" max="38" width="25.28515625" style="23" bestFit="1" customWidth="1"/>
    <col min="39" max="39" width="27.7109375" style="23" bestFit="1" customWidth="1"/>
    <col min="40" max="40" width="24.140625" style="23" bestFit="1" customWidth="1"/>
    <col min="41" max="42" width="34.42578125" style="23" bestFit="1" customWidth="1"/>
    <col min="43" max="43" width="27.28515625" style="23" bestFit="1" customWidth="1"/>
    <col min="44" max="44" width="27.42578125" style="23" bestFit="1" customWidth="1"/>
    <col min="45" max="46" width="25.28515625" style="23" bestFit="1" customWidth="1"/>
    <col min="47" max="47" width="31.28515625" style="23" bestFit="1" customWidth="1"/>
    <col min="48" max="48" width="24.140625" style="23" bestFit="1" customWidth="1"/>
    <col min="49" max="49" width="27.42578125" style="23" bestFit="1" customWidth="1"/>
    <col min="50" max="50" width="25.28515625" style="23" bestFit="1" customWidth="1"/>
    <col min="51" max="51" width="27.28515625" style="23" bestFit="1" customWidth="1"/>
    <col min="52" max="52" width="29.140625" style="23" bestFit="1" customWidth="1"/>
    <col min="53" max="53" width="20.7109375" style="23" bestFit="1" customWidth="1"/>
    <col min="54" max="54" width="28.85546875" style="23" bestFit="1" customWidth="1"/>
    <col min="55" max="55" width="27.28515625" style="23" bestFit="1" customWidth="1"/>
    <col min="56" max="56" width="33.7109375" style="23" bestFit="1" customWidth="1"/>
    <col min="57" max="57" width="31" style="23" bestFit="1" customWidth="1"/>
    <col min="58" max="58" width="31.7109375" style="23" bestFit="1" customWidth="1"/>
    <col min="59" max="59" width="29.140625" style="23" bestFit="1" customWidth="1"/>
    <col min="60" max="60" width="35.140625" style="23" bestFit="1" customWidth="1"/>
    <col min="61" max="61" width="33.85546875" style="23" bestFit="1" customWidth="1"/>
    <col min="62" max="65" width="0" style="19" hidden="1" customWidth="1"/>
    <col min="66" max="16384" width="25.7109375" style="19" hidden="1"/>
  </cols>
  <sheetData>
    <row r="1" spans="1:61" s="13" customFormat="1" ht="85.1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M1" s="14"/>
      <c r="N1" s="14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</row>
    <row r="2" spans="1:61" s="13" customFormat="1" ht="20.45" customHeight="1" x14ac:dyDescent="0.2">
      <c r="A2" s="29" t="s">
        <v>6039</v>
      </c>
      <c r="B2" s="29"/>
      <c r="C2" s="29"/>
      <c r="D2" s="29"/>
      <c r="E2" s="29"/>
      <c r="F2" s="29"/>
      <c r="G2" s="29"/>
      <c r="H2" s="29"/>
      <c r="I2" s="29" t="str">
        <f>A2</f>
        <v>ESTADOS FINANCIEROS DE ENTIDADES DEL SECTOR SOLIDARIO A 30 DE SEPTIEMBRE  DE 2017</v>
      </c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7" t="str">
        <f>I2</f>
        <v>ESTADOS FINANCIEROS DE ENTIDADES DEL SECTOR SOLIDARIO A 30 DE SEPTIEMBRE  DE 2017</v>
      </c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 t="str">
        <f>U2</f>
        <v>ESTADOS FINANCIEROS DE ENTIDADES DEL SECTOR SOLIDARIO A 30 DE SEPTIEMBRE  DE 2017</v>
      </c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 t="str">
        <f>AG2</f>
        <v>ESTADOS FINANCIEROS DE ENTIDADES DEL SECTOR SOLIDARIO A 30 DE SEPTIEMBRE  DE 2017</v>
      </c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 t="str">
        <f>AS2</f>
        <v>ESTADOS FINANCIEROS DE ENTIDADES DEL SECTOR SOLIDARIO A 30 DE SEPTIEMBRE  DE 2017</v>
      </c>
      <c r="BE2" s="27"/>
      <c r="BF2" s="27"/>
      <c r="BG2" s="27"/>
      <c r="BH2" s="27"/>
      <c r="BI2" s="27"/>
    </row>
    <row r="3" spans="1:61" s="17" customFormat="1" ht="14.25" x14ac:dyDescent="0.2">
      <c r="A3" s="26" t="s">
        <v>2048</v>
      </c>
      <c r="B3" s="34"/>
      <c r="C3" s="3"/>
      <c r="D3" s="4"/>
      <c r="E3" s="5"/>
      <c r="F3" s="5"/>
      <c r="G3" s="5"/>
      <c r="H3" s="6"/>
      <c r="I3" s="5"/>
      <c r="J3" s="5"/>
      <c r="K3" s="5"/>
      <c r="L3" s="7"/>
      <c r="M3" s="7"/>
      <c r="N3" s="6"/>
      <c r="O3" s="8"/>
      <c r="P3" s="6"/>
      <c r="Q3" s="6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6"/>
      <c r="BD3" s="16"/>
      <c r="BE3" s="16"/>
      <c r="BF3" s="16"/>
      <c r="BG3" s="16"/>
      <c r="BH3" s="16"/>
      <c r="BI3" s="16"/>
    </row>
    <row r="4" spans="1:61" s="17" customFormat="1" ht="18.600000000000001" customHeight="1" thickBot="1" x14ac:dyDescent="0.25">
      <c r="A4" s="26" t="s">
        <v>1817</v>
      </c>
      <c r="B4" s="35"/>
      <c r="D4" s="18"/>
      <c r="E4" s="5"/>
      <c r="F4" s="5"/>
      <c r="G4" s="5"/>
      <c r="H4" s="6"/>
      <c r="I4" s="5"/>
      <c r="J4" s="5"/>
      <c r="K4" s="5"/>
      <c r="L4" s="7"/>
      <c r="M4" s="7"/>
      <c r="N4" s="6"/>
      <c r="O4" s="8"/>
      <c r="P4" s="6"/>
      <c r="Q4" s="6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6"/>
      <c r="BD4" s="16"/>
      <c r="BE4" s="16"/>
      <c r="BF4" s="16"/>
      <c r="BG4" s="16"/>
      <c r="BH4" s="16"/>
      <c r="BI4" s="16"/>
    </row>
    <row r="5" spans="1:61" ht="47.45" customHeight="1" thickTop="1" thickBot="1" x14ac:dyDescent="0.25">
      <c r="A5" s="24"/>
      <c r="B5" s="36"/>
      <c r="C5" s="9"/>
      <c r="D5" s="9"/>
      <c r="E5" s="9"/>
      <c r="F5" s="9"/>
      <c r="G5" s="9"/>
      <c r="H5" s="9" t="s">
        <v>0</v>
      </c>
      <c r="I5" s="9"/>
      <c r="J5" s="9"/>
      <c r="K5" s="9"/>
      <c r="L5" s="9"/>
      <c r="M5" s="9"/>
      <c r="N5" s="9"/>
      <c r="O5" s="9"/>
      <c r="P5" s="9"/>
      <c r="Q5" s="10"/>
      <c r="R5" s="12" t="s">
        <v>1</v>
      </c>
      <c r="S5" s="12" t="s">
        <v>51</v>
      </c>
      <c r="T5" s="12" t="s">
        <v>2</v>
      </c>
      <c r="U5" s="12" t="s">
        <v>3</v>
      </c>
      <c r="V5" s="12" t="s">
        <v>52</v>
      </c>
      <c r="W5" s="12" t="s">
        <v>53</v>
      </c>
      <c r="X5" s="12" t="s">
        <v>54</v>
      </c>
      <c r="Y5" s="12" t="s">
        <v>55</v>
      </c>
      <c r="Z5" s="12" t="s">
        <v>4</v>
      </c>
      <c r="AA5" s="12" t="s">
        <v>5</v>
      </c>
      <c r="AB5" s="12" t="s">
        <v>6</v>
      </c>
      <c r="AC5" s="12" t="s">
        <v>74</v>
      </c>
      <c r="AD5" s="12" t="s">
        <v>56</v>
      </c>
      <c r="AE5" s="12" t="s">
        <v>75</v>
      </c>
      <c r="AF5" s="12" t="s">
        <v>57</v>
      </c>
      <c r="AG5" s="12" t="s">
        <v>7</v>
      </c>
      <c r="AH5" s="12" t="s">
        <v>58</v>
      </c>
      <c r="AI5" s="12" t="s">
        <v>8</v>
      </c>
      <c r="AJ5" s="12" t="s">
        <v>9</v>
      </c>
      <c r="AK5" s="12" t="s">
        <v>59</v>
      </c>
      <c r="AL5" s="12" t="s">
        <v>10</v>
      </c>
      <c r="AM5" s="12" t="s">
        <v>60</v>
      </c>
      <c r="AN5" s="12" t="s">
        <v>61</v>
      </c>
      <c r="AO5" s="12" t="s">
        <v>62</v>
      </c>
      <c r="AP5" s="12" t="s">
        <v>63</v>
      </c>
      <c r="AQ5" s="12" t="s">
        <v>11</v>
      </c>
      <c r="AR5" s="12" t="s">
        <v>64</v>
      </c>
      <c r="AS5" s="12" t="s">
        <v>65</v>
      </c>
      <c r="AT5" s="12" t="s">
        <v>12</v>
      </c>
      <c r="AU5" s="12" t="s">
        <v>13</v>
      </c>
      <c r="AV5" s="12" t="s">
        <v>66</v>
      </c>
      <c r="AW5" s="12" t="s">
        <v>67</v>
      </c>
      <c r="AX5" s="12" t="s">
        <v>76</v>
      </c>
      <c r="AY5" s="12" t="s">
        <v>68</v>
      </c>
      <c r="AZ5" s="12" t="s">
        <v>69</v>
      </c>
      <c r="BA5" s="12" t="s">
        <v>50</v>
      </c>
      <c r="BB5" s="12" t="s">
        <v>14</v>
      </c>
      <c r="BC5" s="12" t="s">
        <v>15</v>
      </c>
      <c r="BD5" s="12" t="s">
        <v>70</v>
      </c>
      <c r="BE5" s="12" t="s">
        <v>71</v>
      </c>
      <c r="BF5" s="12" t="s">
        <v>16</v>
      </c>
      <c r="BG5" s="12" t="s">
        <v>17</v>
      </c>
      <c r="BH5" s="12" t="s">
        <v>72</v>
      </c>
      <c r="BI5" s="12" t="s">
        <v>73</v>
      </c>
    </row>
    <row r="6" spans="1:61" s="21" customFormat="1" ht="30.75" customHeight="1" thickTop="1" x14ac:dyDescent="0.2">
      <c r="A6" s="1" t="s">
        <v>83</v>
      </c>
      <c r="B6" s="2" t="s">
        <v>77</v>
      </c>
      <c r="C6" s="1" t="s">
        <v>18</v>
      </c>
      <c r="D6" s="1" t="s">
        <v>19</v>
      </c>
      <c r="E6" s="1" t="s">
        <v>20</v>
      </c>
      <c r="F6" s="1" t="s">
        <v>21</v>
      </c>
      <c r="G6" s="1" t="s">
        <v>78</v>
      </c>
      <c r="H6" s="2" t="s">
        <v>79</v>
      </c>
      <c r="I6" s="20" t="s">
        <v>80</v>
      </c>
      <c r="J6" s="1" t="s">
        <v>22</v>
      </c>
      <c r="K6" s="1" t="s">
        <v>23</v>
      </c>
      <c r="L6" s="1" t="s">
        <v>24</v>
      </c>
      <c r="M6" s="2" t="s">
        <v>81</v>
      </c>
      <c r="N6" s="2" t="s">
        <v>25</v>
      </c>
      <c r="O6" s="1" t="s">
        <v>82</v>
      </c>
      <c r="P6" s="2" t="s">
        <v>26</v>
      </c>
      <c r="Q6" s="2" t="s">
        <v>27</v>
      </c>
      <c r="R6" s="2">
        <v>100000</v>
      </c>
      <c r="S6" s="2">
        <v>110000</v>
      </c>
      <c r="T6" s="2">
        <v>120000</v>
      </c>
      <c r="U6" s="2">
        <v>130000</v>
      </c>
      <c r="V6" s="2">
        <v>140000</v>
      </c>
      <c r="W6" s="2">
        <v>160000</v>
      </c>
      <c r="X6" s="2">
        <v>170000</v>
      </c>
      <c r="Y6" s="2">
        <v>180000</v>
      </c>
      <c r="Z6" s="2">
        <v>190000</v>
      </c>
      <c r="AA6" s="2">
        <v>200000</v>
      </c>
      <c r="AB6" s="2">
        <v>210000</v>
      </c>
      <c r="AC6" s="2">
        <v>230000</v>
      </c>
      <c r="AD6" s="2">
        <v>240000</v>
      </c>
      <c r="AE6" s="2">
        <v>250000</v>
      </c>
      <c r="AF6" s="2">
        <v>260000</v>
      </c>
      <c r="AG6" s="2">
        <v>270000</v>
      </c>
      <c r="AH6" s="2">
        <v>280000</v>
      </c>
      <c r="AI6" s="2">
        <v>300000</v>
      </c>
      <c r="AJ6" s="2">
        <v>310000</v>
      </c>
      <c r="AK6" s="2">
        <v>310500</v>
      </c>
      <c r="AL6" s="2">
        <v>320000</v>
      </c>
      <c r="AM6" s="2">
        <v>330000</v>
      </c>
      <c r="AN6" s="2">
        <v>340000</v>
      </c>
      <c r="AO6" s="2">
        <v>350000</v>
      </c>
      <c r="AP6" s="2">
        <v>360000</v>
      </c>
      <c r="AQ6" s="2">
        <v>400000</v>
      </c>
      <c r="AR6" s="2">
        <v>410000</v>
      </c>
      <c r="AS6" s="2">
        <v>420000</v>
      </c>
      <c r="AT6" s="2">
        <v>500000</v>
      </c>
      <c r="AU6" s="2">
        <v>510000</v>
      </c>
      <c r="AV6" s="2">
        <v>520000</v>
      </c>
      <c r="AW6" s="2">
        <v>530000</v>
      </c>
      <c r="AX6" s="2">
        <v>540000</v>
      </c>
      <c r="AY6" s="2">
        <v>600000</v>
      </c>
      <c r="AZ6" s="2">
        <v>610000</v>
      </c>
      <c r="BA6" s="2">
        <v>620000</v>
      </c>
      <c r="BB6" s="2">
        <v>810000</v>
      </c>
      <c r="BC6" s="2">
        <v>830000</v>
      </c>
      <c r="BD6" s="2">
        <v>860000</v>
      </c>
      <c r="BE6" s="2">
        <v>880000</v>
      </c>
      <c r="BF6" s="2">
        <v>910000</v>
      </c>
      <c r="BG6" s="2">
        <v>930000</v>
      </c>
      <c r="BH6" s="2">
        <v>960000</v>
      </c>
      <c r="BI6" s="2">
        <v>980000</v>
      </c>
    </row>
    <row r="7" spans="1:61" ht="27.75" customHeight="1" x14ac:dyDescent="0.2">
      <c r="A7" s="25">
        <v>1</v>
      </c>
      <c r="B7" s="38">
        <v>3</v>
      </c>
      <c r="C7" s="31" t="s">
        <v>5938</v>
      </c>
      <c r="D7" s="31" t="s">
        <v>5939</v>
      </c>
      <c r="E7" s="31" t="s">
        <v>5940</v>
      </c>
      <c r="F7" s="31" t="s">
        <v>28</v>
      </c>
      <c r="G7" s="31" t="s">
        <v>1852</v>
      </c>
      <c r="H7" s="31" t="s">
        <v>37</v>
      </c>
      <c r="I7" s="31" t="s">
        <v>5941</v>
      </c>
      <c r="J7" s="31" t="s">
        <v>29</v>
      </c>
      <c r="K7" s="31" t="s">
        <v>30</v>
      </c>
      <c r="L7" s="31" t="s">
        <v>5942</v>
      </c>
      <c r="M7" s="32" t="s">
        <v>5943</v>
      </c>
      <c r="N7" s="31" t="s">
        <v>5944</v>
      </c>
      <c r="O7" s="30">
        <v>2</v>
      </c>
      <c r="P7" s="30">
        <v>364</v>
      </c>
      <c r="Q7" s="30">
        <v>3</v>
      </c>
      <c r="R7" s="33">
        <v>5555741525.4300003</v>
      </c>
      <c r="S7" s="33">
        <v>202690264.16</v>
      </c>
      <c r="T7" s="33">
        <v>826520422.26999998</v>
      </c>
      <c r="U7" s="33">
        <v>0</v>
      </c>
      <c r="V7" s="33">
        <v>4419227061</v>
      </c>
      <c r="W7" s="33">
        <v>95080534</v>
      </c>
      <c r="X7" s="33">
        <v>8470836</v>
      </c>
      <c r="Y7" s="33">
        <v>0</v>
      </c>
      <c r="Z7" s="33">
        <v>3752408</v>
      </c>
      <c r="AA7" s="33">
        <v>5118247712.1099997</v>
      </c>
      <c r="AB7" s="33">
        <v>4947212335</v>
      </c>
      <c r="AC7" s="33">
        <v>0</v>
      </c>
      <c r="AD7" s="33">
        <v>83473457</v>
      </c>
      <c r="AE7" s="33">
        <v>0</v>
      </c>
      <c r="AF7" s="33">
        <v>62938390.109999999</v>
      </c>
      <c r="AG7" s="33">
        <v>24623530</v>
      </c>
      <c r="AH7" s="33">
        <v>0</v>
      </c>
      <c r="AI7" s="33">
        <v>437493813.31999999</v>
      </c>
      <c r="AJ7" s="33">
        <v>237972135.99000001</v>
      </c>
      <c r="AK7" s="33">
        <v>230388142</v>
      </c>
      <c r="AL7" s="33">
        <v>195545615.44</v>
      </c>
      <c r="AM7" s="33">
        <v>0</v>
      </c>
      <c r="AN7" s="33">
        <v>0</v>
      </c>
      <c r="AO7" s="33">
        <v>3976061.89</v>
      </c>
      <c r="AP7" s="33">
        <v>0</v>
      </c>
      <c r="AQ7" s="33">
        <v>477111866.75999999</v>
      </c>
      <c r="AR7" s="33">
        <v>419757300</v>
      </c>
      <c r="AS7" s="33">
        <v>57354566.759999998</v>
      </c>
      <c r="AT7" s="33">
        <v>311339120.19</v>
      </c>
      <c r="AU7" s="33">
        <v>267737786</v>
      </c>
      <c r="AV7" s="33">
        <v>39625272.299999997</v>
      </c>
      <c r="AW7" s="33">
        <v>3976061.89</v>
      </c>
      <c r="AX7" s="33">
        <v>0</v>
      </c>
      <c r="AY7" s="33">
        <v>165772746.56999999</v>
      </c>
      <c r="AZ7" s="33">
        <v>165772746.56999999</v>
      </c>
      <c r="BA7" s="33">
        <v>0</v>
      </c>
      <c r="BB7" s="33">
        <v>0</v>
      </c>
      <c r="BC7" s="33">
        <v>0</v>
      </c>
      <c r="BD7" s="33">
        <v>0</v>
      </c>
      <c r="BE7" s="33">
        <v>0</v>
      </c>
      <c r="BF7" s="33">
        <v>7927166188</v>
      </c>
      <c r="BG7" s="33">
        <v>0</v>
      </c>
      <c r="BH7" s="33">
        <v>7927166188</v>
      </c>
      <c r="BI7" s="33">
        <v>0</v>
      </c>
    </row>
    <row r="8" spans="1:61" ht="27.75" customHeight="1" x14ac:dyDescent="0.2">
      <c r="A8" s="25">
        <f>+A7+1</f>
        <v>2</v>
      </c>
      <c r="B8" s="38">
        <v>6</v>
      </c>
      <c r="C8" s="31" t="s">
        <v>2661</v>
      </c>
      <c r="D8" s="31" t="s">
        <v>2662</v>
      </c>
      <c r="E8" s="31" t="s">
        <v>2663</v>
      </c>
      <c r="F8" s="31" t="s">
        <v>28</v>
      </c>
      <c r="G8" s="31" t="s">
        <v>1852</v>
      </c>
      <c r="H8" s="31" t="s">
        <v>37</v>
      </c>
      <c r="I8" s="31" t="s">
        <v>2664</v>
      </c>
      <c r="J8" s="31" t="s">
        <v>29</v>
      </c>
      <c r="K8" s="31" t="s">
        <v>30</v>
      </c>
      <c r="L8" s="31" t="s">
        <v>2665</v>
      </c>
      <c r="M8" s="32" t="s">
        <v>2666</v>
      </c>
      <c r="N8" s="31" t="s">
        <v>2667</v>
      </c>
      <c r="O8" s="30">
        <v>2</v>
      </c>
      <c r="P8" s="30">
        <v>859</v>
      </c>
      <c r="Q8" s="30">
        <v>2</v>
      </c>
      <c r="R8" s="33">
        <v>37150283610.849998</v>
      </c>
      <c r="S8" s="33">
        <v>6613198704.7600002</v>
      </c>
      <c r="T8" s="33">
        <v>8175607</v>
      </c>
      <c r="U8" s="33">
        <v>6662500</v>
      </c>
      <c r="V8" s="33">
        <v>29241072436.41</v>
      </c>
      <c r="W8" s="33">
        <v>1281174362.6800001</v>
      </c>
      <c r="X8" s="33">
        <v>0</v>
      </c>
      <c r="Y8" s="33">
        <v>0</v>
      </c>
      <c r="Z8" s="33">
        <v>0</v>
      </c>
      <c r="AA8" s="33">
        <v>19852260280.77</v>
      </c>
      <c r="AB8" s="33">
        <v>17542766867.02</v>
      </c>
      <c r="AC8" s="33">
        <v>0</v>
      </c>
      <c r="AD8" s="33">
        <v>626798945.53999996</v>
      </c>
      <c r="AE8" s="33">
        <v>0</v>
      </c>
      <c r="AF8" s="33">
        <v>1621945468.21</v>
      </c>
      <c r="AG8" s="33">
        <v>60749000</v>
      </c>
      <c r="AH8" s="33">
        <v>0</v>
      </c>
      <c r="AI8" s="33">
        <v>17298023330.080002</v>
      </c>
      <c r="AJ8" s="33">
        <v>15862988986</v>
      </c>
      <c r="AK8" s="33">
        <v>15812988986</v>
      </c>
      <c r="AL8" s="33">
        <v>631787100.71000004</v>
      </c>
      <c r="AM8" s="33">
        <v>0</v>
      </c>
      <c r="AN8" s="33">
        <v>0</v>
      </c>
      <c r="AO8" s="33">
        <v>803247243.37</v>
      </c>
      <c r="AP8" s="33">
        <v>0</v>
      </c>
      <c r="AQ8" s="33">
        <v>1528129680.5799999</v>
      </c>
      <c r="AR8" s="33">
        <v>1304579995</v>
      </c>
      <c r="AS8" s="33">
        <v>223549685.58000001</v>
      </c>
      <c r="AT8" s="33">
        <v>1528129680.5799999</v>
      </c>
      <c r="AU8" s="33">
        <v>723575695.62</v>
      </c>
      <c r="AV8" s="33">
        <v>1306741.5900000001</v>
      </c>
      <c r="AW8" s="33">
        <v>803247243.37</v>
      </c>
      <c r="AX8" s="33">
        <v>0</v>
      </c>
      <c r="AY8" s="33">
        <v>0</v>
      </c>
      <c r="AZ8" s="33">
        <v>0</v>
      </c>
      <c r="BA8" s="33">
        <v>0</v>
      </c>
      <c r="BB8" s="33">
        <v>1583505</v>
      </c>
      <c r="BC8" s="33">
        <v>8769932.3000000007</v>
      </c>
      <c r="BD8" s="33">
        <v>1583505</v>
      </c>
      <c r="BE8" s="33">
        <v>8769932.3000000007</v>
      </c>
      <c r="BF8" s="33">
        <v>28262058314.400002</v>
      </c>
      <c r="BG8" s="33">
        <v>0</v>
      </c>
      <c r="BH8" s="33">
        <v>28262058314.400002</v>
      </c>
      <c r="BI8" s="33">
        <v>0</v>
      </c>
    </row>
    <row r="9" spans="1:61" ht="27.75" customHeight="1" x14ac:dyDescent="0.2">
      <c r="A9" s="25">
        <f t="shared" ref="A9:A72" si="0">+A8+1</f>
        <v>3</v>
      </c>
      <c r="B9" s="38">
        <v>11</v>
      </c>
      <c r="C9" s="31" t="s">
        <v>2668</v>
      </c>
      <c r="D9" s="31" t="s">
        <v>2669</v>
      </c>
      <c r="E9" s="31" t="s">
        <v>2670</v>
      </c>
      <c r="F9" s="31" t="s">
        <v>31</v>
      </c>
      <c r="G9" s="31" t="s">
        <v>1852</v>
      </c>
      <c r="H9" s="31" t="s">
        <v>37</v>
      </c>
      <c r="I9" s="31" t="s">
        <v>2671</v>
      </c>
      <c r="J9" s="31" t="s">
        <v>39</v>
      </c>
      <c r="K9" s="31" t="s">
        <v>91</v>
      </c>
      <c r="L9" s="31" t="s">
        <v>2672</v>
      </c>
      <c r="M9" s="32" t="s">
        <v>2673</v>
      </c>
      <c r="N9" s="31" t="s">
        <v>2674</v>
      </c>
      <c r="O9" s="30">
        <v>2</v>
      </c>
      <c r="P9" s="30">
        <v>919</v>
      </c>
      <c r="Q9" s="30">
        <v>5</v>
      </c>
      <c r="R9" s="33">
        <v>6364705781.8800001</v>
      </c>
      <c r="S9" s="33">
        <v>254247998.99000001</v>
      </c>
      <c r="T9" s="33">
        <v>41890726.82</v>
      </c>
      <c r="U9" s="33">
        <v>0</v>
      </c>
      <c r="V9" s="33">
        <v>4875624483.96</v>
      </c>
      <c r="W9" s="33">
        <v>185925371.06</v>
      </c>
      <c r="X9" s="33">
        <v>1007017201.05</v>
      </c>
      <c r="Y9" s="33">
        <v>0</v>
      </c>
      <c r="Z9" s="33">
        <v>0</v>
      </c>
      <c r="AA9" s="33">
        <v>400374614.08999997</v>
      </c>
      <c r="AB9" s="33">
        <v>0</v>
      </c>
      <c r="AC9" s="33">
        <v>269403766</v>
      </c>
      <c r="AD9" s="33">
        <v>76337701.689999998</v>
      </c>
      <c r="AE9" s="33">
        <v>0</v>
      </c>
      <c r="AF9" s="33">
        <v>15944620.109999999</v>
      </c>
      <c r="AG9" s="33">
        <v>38688526.289999999</v>
      </c>
      <c r="AH9" s="33">
        <v>0</v>
      </c>
      <c r="AI9" s="33">
        <v>5964331167.79</v>
      </c>
      <c r="AJ9" s="33">
        <v>5291821418.3999996</v>
      </c>
      <c r="AK9" s="33">
        <v>2783583618.4000001</v>
      </c>
      <c r="AL9" s="33">
        <v>314487563.83999997</v>
      </c>
      <c r="AM9" s="33">
        <v>0</v>
      </c>
      <c r="AN9" s="33">
        <v>0</v>
      </c>
      <c r="AO9" s="33">
        <v>92842096.489999995</v>
      </c>
      <c r="AP9" s="33">
        <v>265180089.06</v>
      </c>
      <c r="AQ9" s="33">
        <v>572711805.75</v>
      </c>
      <c r="AR9" s="33">
        <v>548237627.60000002</v>
      </c>
      <c r="AS9" s="33">
        <v>24474178.149999999</v>
      </c>
      <c r="AT9" s="33">
        <v>567239569.75</v>
      </c>
      <c r="AU9" s="33">
        <v>451549726.83999997</v>
      </c>
      <c r="AV9" s="33">
        <v>22847746.420000002</v>
      </c>
      <c r="AW9" s="33">
        <v>92842096.489999995</v>
      </c>
      <c r="AX9" s="33">
        <v>0</v>
      </c>
      <c r="AY9" s="33">
        <v>5472236</v>
      </c>
      <c r="AZ9" s="33">
        <v>5472236</v>
      </c>
      <c r="BA9" s="33">
        <v>0</v>
      </c>
      <c r="BB9" s="33">
        <v>18660514</v>
      </c>
      <c r="BC9" s="33">
        <v>0</v>
      </c>
      <c r="BD9" s="33">
        <v>18660514</v>
      </c>
      <c r="BE9" s="33">
        <v>0</v>
      </c>
      <c r="BF9" s="33">
        <v>7938673864</v>
      </c>
      <c r="BG9" s="33">
        <v>0</v>
      </c>
      <c r="BH9" s="33">
        <v>7938673864</v>
      </c>
      <c r="BI9" s="33">
        <v>0</v>
      </c>
    </row>
    <row r="10" spans="1:61" ht="27.75" customHeight="1" x14ac:dyDescent="0.2">
      <c r="A10" s="25">
        <f t="shared" si="0"/>
        <v>4</v>
      </c>
      <c r="B10" s="38">
        <v>13</v>
      </c>
      <c r="C10" s="31" t="s">
        <v>92</v>
      </c>
      <c r="D10" s="31" t="s">
        <v>93</v>
      </c>
      <c r="E10" s="31" t="s">
        <v>94</v>
      </c>
      <c r="F10" s="31" t="s">
        <v>28</v>
      </c>
      <c r="G10" s="31" t="s">
        <v>1852</v>
      </c>
      <c r="H10" s="31" t="s">
        <v>37</v>
      </c>
      <c r="I10" s="31" t="s">
        <v>95</v>
      </c>
      <c r="J10" s="31" t="s">
        <v>29</v>
      </c>
      <c r="K10" s="31" t="s">
        <v>30</v>
      </c>
      <c r="L10" s="31" t="s">
        <v>1974</v>
      </c>
      <c r="M10" s="32" t="s">
        <v>2049</v>
      </c>
      <c r="N10" s="31" t="s">
        <v>1973</v>
      </c>
      <c r="O10" s="30">
        <v>1</v>
      </c>
      <c r="P10" s="30">
        <v>2305</v>
      </c>
      <c r="Q10" s="30">
        <v>12</v>
      </c>
      <c r="R10" s="33">
        <v>51207269539.669998</v>
      </c>
      <c r="S10" s="33">
        <v>5216042405.2299995</v>
      </c>
      <c r="T10" s="33">
        <v>10077439412.280001</v>
      </c>
      <c r="U10" s="33">
        <v>0</v>
      </c>
      <c r="V10" s="33">
        <v>34405276061.290001</v>
      </c>
      <c r="W10" s="33">
        <v>320867722</v>
      </c>
      <c r="X10" s="33">
        <v>1187643938.8699999</v>
      </c>
      <c r="Y10" s="33">
        <v>0</v>
      </c>
      <c r="Z10" s="33">
        <v>0</v>
      </c>
      <c r="AA10" s="33">
        <v>44975013931.419998</v>
      </c>
      <c r="AB10" s="33">
        <v>44171479028.43</v>
      </c>
      <c r="AC10" s="33">
        <v>0</v>
      </c>
      <c r="AD10" s="33">
        <v>548071774.36000001</v>
      </c>
      <c r="AE10" s="33">
        <v>0</v>
      </c>
      <c r="AF10" s="33">
        <v>27659851.550000001</v>
      </c>
      <c r="AG10" s="33">
        <v>66768138.799999997</v>
      </c>
      <c r="AH10" s="33">
        <v>161035138.28</v>
      </c>
      <c r="AI10" s="33">
        <v>6232255608.25</v>
      </c>
      <c r="AJ10" s="33">
        <v>4124681651.5300002</v>
      </c>
      <c r="AK10" s="33">
        <v>3724681651.5300002</v>
      </c>
      <c r="AL10" s="33">
        <v>1059058325.0700001</v>
      </c>
      <c r="AM10" s="33">
        <v>234611922.84999999</v>
      </c>
      <c r="AN10" s="33">
        <v>3358273</v>
      </c>
      <c r="AO10" s="33">
        <v>207822566.13999999</v>
      </c>
      <c r="AP10" s="33">
        <v>602722869.65999997</v>
      </c>
      <c r="AQ10" s="33">
        <v>3606962110.54</v>
      </c>
      <c r="AR10" s="33">
        <v>2690830687.71</v>
      </c>
      <c r="AS10" s="33">
        <v>916131422.83000004</v>
      </c>
      <c r="AT10" s="33">
        <v>1832009053.49</v>
      </c>
      <c r="AU10" s="33">
        <v>1513772019.97</v>
      </c>
      <c r="AV10" s="33">
        <v>110414467.38</v>
      </c>
      <c r="AW10" s="33">
        <v>207822566.13999999</v>
      </c>
      <c r="AX10" s="33">
        <v>0</v>
      </c>
      <c r="AY10" s="33">
        <v>1774953057.05</v>
      </c>
      <c r="AZ10" s="33">
        <v>1774953057.05</v>
      </c>
      <c r="BA10" s="33">
        <v>0</v>
      </c>
      <c r="BB10" s="33">
        <v>26008094</v>
      </c>
      <c r="BC10" s="33">
        <v>156598537</v>
      </c>
      <c r="BD10" s="33">
        <v>26008094</v>
      </c>
      <c r="BE10" s="33">
        <v>156598537</v>
      </c>
      <c r="BF10" s="33">
        <v>135799823707.25999</v>
      </c>
      <c r="BG10" s="33">
        <v>400000000</v>
      </c>
      <c r="BH10" s="33">
        <v>135799823707.25999</v>
      </c>
      <c r="BI10" s="33">
        <v>400000000</v>
      </c>
    </row>
    <row r="11" spans="1:61" ht="27.75" customHeight="1" x14ac:dyDescent="0.2">
      <c r="A11" s="25">
        <f t="shared" si="0"/>
        <v>5</v>
      </c>
      <c r="B11" s="38">
        <v>16</v>
      </c>
      <c r="C11" s="31" t="s">
        <v>5731</v>
      </c>
      <c r="D11" s="31" t="s">
        <v>5732</v>
      </c>
      <c r="E11" s="31" t="s">
        <v>5733</v>
      </c>
      <c r="F11" s="31" t="s">
        <v>28</v>
      </c>
      <c r="G11" s="31" t="s">
        <v>1852</v>
      </c>
      <c r="H11" s="31" t="s">
        <v>37</v>
      </c>
      <c r="I11" s="31" t="s">
        <v>5734</v>
      </c>
      <c r="J11" s="31" t="s">
        <v>29</v>
      </c>
      <c r="K11" s="31" t="s">
        <v>30</v>
      </c>
      <c r="L11" s="31" t="s">
        <v>5735</v>
      </c>
      <c r="M11" s="32" t="s">
        <v>5736</v>
      </c>
      <c r="N11" s="31" t="s">
        <v>5737</v>
      </c>
      <c r="O11" s="30">
        <v>2</v>
      </c>
      <c r="P11" s="30">
        <v>1112</v>
      </c>
      <c r="Q11" s="30">
        <v>7</v>
      </c>
      <c r="R11" s="33">
        <v>2823128800.7399998</v>
      </c>
      <c r="S11" s="33">
        <v>153520416.19999999</v>
      </c>
      <c r="T11" s="33">
        <v>200595009.02000001</v>
      </c>
      <c r="U11" s="33">
        <v>0</v>
      </c>
      <c r="V11" s="33">
        <v>2318810182.73</v>
      </c>
      <c r="W11" s="33">
        <v>130701861.86</v>
      </c>
      <c r="X11" s="33">
        <v>14675146.93</v>
      </c>
      <c r="Y11" s="33">
        <v>0</v>
      </c>
      <c r="Z11" s="33">
        <v>4826184</v>
      </c>
      <c r="AA11" s="33">
        <v>1353869108.0799999</v>
      </c>
      <c r="AB11" s="33">
        <v>1170618448</v>
      </c>
      <c r="AC11" s="33">
        <v>0</v>
      </c>
      <c r="AD11" s="33">
        <v>89241733.920000002</v>
      </c>
      <c r="AE11" s="33">
        <v>0</v>
      </c>
      <c r="AF11" s="33">
        <v>73834271.909999996</v>
      </c>
      <c r="AG11" s="33">
        <v>11992650.529999999</v>
      </c>
      <c r="AH11" s="33">
        <v>8182003.7199999997</v>
      </c>
      <c r="AI11" s="33">
        <v>1469259692.6199999</v>
      </c>
      <c r="AJ11" s="33">
        <v>1471136738.1700001</v>
      </c>
      <c r="AK11" s="33">
        <v>1397365038.1700001</v>
      </c>
      <c r="AL11" s="33">
        <v>6108330.8499999996</v>
      </c>
      <c r="AM11" s="33">
        <v>1107540</v>
      </c>
      <c r="AN11" s="33">
        <v>0</v>
      </c>
      <c r="AO11" s="33">
        <v>-9092916.4000000004</v>
      </c>
      <c r="AP11" s="33">
        <v>0</v>
      </c>
      <c r="AQ11" s="33">
        <v>316986901.26999998</v>
      </c>
      <c r="AR11" s="33">
        <v>258068839.80000001</v>
      </c>
      <c r="AS11" s="33">
        <v>58918061.469999999</v>
      </c>
      <c r="AT11" s="33">
        <v>316651270.23000002</v>
      </c>
      <c r="AU11" s="33">
        <v>308078615.56999999</v>
      </c>
      <c r="AV11" s="33">
        <v>17665571.059999999</v>
      </c>
      <c r="AW11" s="33">
        <v>-9092916.4000000004</v>
      </c>
      <c r="AX11" s="33">
        <v>0</v>
      </c>
      <c r="AY11" s="33">
        <v>335631</v>
      </c>
      <c r="AZ11" s="33">
        <v>335631</v>
      </c>
      <c r="BA11" s="33">
        <v>0</v>
      </c>
      <c r="BB11" s="33">
        <v>8511703</v>
      </c>
      <c r="BC11" s="33">
        <v>27596818</v>
      </c>
      <c r="BD11" s="33">
        <v>8511703</v>
      </c>
      <c r="BE11" s="33">
        <v>27596818</v>
      </c>
      <c r="BF11" s="33">
        <v>2368434016.73</v>
      </c>
      <c r="BG11" s="33">
        <v>73771700</v>
      </c>
      <c r="BH11" s="33">
        <v>2368434016.73</v>
      </c>
      <c r="BI11" s="33">
        <v>73771700</v>
      </c>
    </row>
    <row r="12" spans="1:61" ht="27.75" customHeight="1" x14ac:dyDescent="0.2">
      <c r="A12" s="25">
        <f t="shared" si="0"/>
        <v>6</v>
      </c>
      <c r="B12" s="38">
        <v>17</v>
      </c>
      <c r="C12" s="31" t="s">
        <v>2675</v>
      </c>
      <c r="D12" s="31" t="s">
        <v>2676</v>
      </c>
      <c r="E12" s="31" t="s">
        <v>2677</v>
      </c>
      <c r="F12" s="31" t="s">
        <v>28</v>
      </c>
      <c r="G12" s="31" t="s">
        <v>1852</v>
      </c>
      <c r="H12" s="31" t="s">
        <v>37</v>
      </c>
      <c r="I12" s="31" t="s">
        <v>2678</v>
      </c>
      <c r="J12" s="31" t="s">
        <v>29</v>
      </c>
      <c r="K12" s="31" t="s">
        <v>30</v>
      </c>
      <c r="L12" s="31" t="s">
        <v>2679</v>
      </c>
      <c r="M12" s="32" t="s">
        <v>2680</v>
      </c>
      <c r="N12" s="31" t="s">
        <v>2681</v>
      </c>
      <c r="O12" s="30">
        <v>2</v>
      </c>
      <c r="P12" s="30">
        <v>524</v>
      </c>
      <c r="Q12" s="30">
        <v>13</v>
      </c>
      <c r="R12" s="33">
        <v>11036402494.25</v>
      </c>
      <c r="S12" s="33">
        <v>106163058.02</v>
      </c>
      <c r="T12" s="33">
        <v>496969911.19</v>
      </c>
      <c r="U12" s="33">
        <v>231760987.53</v>
      </c>
      <c r="V12" s="33">
        <v>9897192722</v>
      </c>
      <c r="W12" s="33">
        <v>221769714.34999999</v>
      </c>
      <c r="X12" s="33">
        <v>82546101.159999996</v>
      </c>
      <c r="Y12" s="33">
        <v>0</v>
      </c>
      <c r="Z12" s="33">
        <v>0</v>
      </c>
      <c r="AA12" s="33">
        <v>9401482603</v>
      </c>
      <c r="AB12" s="33">
        <v>8268844747.6599998</v>
      </c>
      <c r="AC12" s="33">
        <v>87708</v>
      </c>
      <c r="AD12" s="33">
        <v>875712492.15999997</v>
      </c>
      <c r="AE12" s="33">
        <v>0</v>
      </c>
      <c r="AF12" s="33">
        <v>40174308.18</v>
      </c>
      <c r="AG12" s="33">
        <v>5112180</v>
      </c>
      <c r="AH12" s="33">
        <v>211551167</v>
      </c>
      <c r="AI12" s="33">
        <v>1634919891.25</v>
      </c>
      <c r="AJ12" s="33">
        <v>658757384</v>
      </c>
      <c r="AK12" s="33">
        <v>558757384</v>
      </c>
      <c r="AL12" s="33">
        <v>702583186</v>
      </c>
      <c r="AM12" s="33">
        <v>31977330</v>
      </c>
      <c r="AN12" s="33">
        <v>3000000</v>
      </c>
      <c r="AO12" s="33">
        <v>238601991.25</v>
      </c>
      <c r="AP12" s="33">
        <v>0</v>
      </c>
      <c r="AQ12" s="33">
        <v>4229270225.1199999</v>
      </c>
      <c r="AR12" s="33">
        <v>4207449627.1599998</v>
      </c>
      <c r="AS12" s="33">
        <v>21820597.960000001</v>
      </c>
      <c r="AT12" s="33">
        <v>956814042.12</v>
      </c>
      <c r="AU12" s="33">
        <v>264770551.5</v>
      </c>
      <c r="AV12" s="33">
        <v>54628884.530000001</v>
      </c>
      <c r="AW12" s="33">
        <v>238601991.25</v>
      </c>
      <c r="AX12" s="33">
        <v>398812614.83999997</v>
      </c>
      <c r="AY12" s="33">
        <v>3272456183</v>
      </c>
      <c r="AZ12" s="33">
        <v>3272456183</v>
      </c>
      <c r="BA12" s="33">
        <v>0</v>
      </c>
      <c r="BB12" s="33">
        <v>7835721</v>
      </c>
      <c r="BC12" s="33">
        <v>0</v>
      </c>
      <c r="BD12" s="33">
        <v>7835721</v>
      </c>
      <c r="BE12" s="33">
        <v>0</v>
      </c>
      <c r="BF12" s="33">
        <v>14498992002</v>
      </c>
      <c r="BG12" s="33">
        <v>0</v>
      </c>
      <c r="BH12" s="33">
        <v>14498992002</v>
      </c>
      <c r="BI12" s="33">
        <v>0</v>
      </c>
    </row>
    <row r="13" spans="1:61" ht="27.75" customHeight="1" x14ac:dyDescent="0.2">
      <c r="A13" s="25">
        <f t="shared" si="0"/>
        <v>7</v>
      </c>
      <c r="B13" s="38">
        <v>21</v>
      </c>
      <c r="C13" s="31" t="s">
        <v>2682</v>
      </c>
      <c r="D13" s="31" t="s">
        <v>2683</v>
      </c>
      <c r="E13" s="31" t="s">
        <v>2684</v>
      </c>
      <c r="F13" s="31" t="s">
        <v>31</v>
      </c>
      <c r="G13" s="31" t="s">
        <v>1872</v>
      </c>
      <c r="H13" s="31" t="s">
        <v>40</v>
      </c>
      <c r="I13" s="31" t="s">
        <v>2685</v>
      </c>
      <c r="J13" s="31" t="s">
        <v>29</v>
      </c>
      <c r="K13" s="31" t="s">
        <v>30</v>
      </c>
      <c r="L13" s="31" t="s">
        <v>2686</v>
      </c>
      <c r="M13" s="32" t="s">
        <v>2687</v>
      </c>
      <c r="N13" s="31" t="s">
        <v>2688</v>
      </c>
      <c r="O13" s="30">
        <v>2</v>
      </c>
      <c r="P13" s="30">
        <v>3411</v>
      </c>
      <c r="Q13" s="30">
        <v>17</v>
      </c>
      <c r="R13" s="33">
        <v>13237044150</v>
      </c>
      <c r="S13" s="33">
        <v>325319527</v>
      </c>
      <c r="T13" s="33">
        <v>37598286</v>
      </c>
      <c r="U13" s="33">
        <v>0</v>
      </c>
      <c r="V13" s="33">
        <v>11841704746</v>
      </c>
      <c r="W13" s="33">
        <v>213890123</v>
      </c>
      <c r="X13" s="33">
        <v>818531468</v>
      </c>
      <c r="Y13" s="33">
        <v>0</v>
      </c>
      <c r="Z13" s="33">
        <v>0</v>
      </c>
      <c r="AA13" s="33">
        <v>1437911212</v>
      </c>
      <c r="AB13" s="33">
        <v>0</v>
      </c>
      <c r="AC13" s="33">
        <v>754802947</v>
      </c>
      <c r="AD13" s="33">
        <v>188566316</v>
      </c>
      <c r="AE13" s="33">
        <v>0</v>
      </c>
      <c r="AF13" s="33">
        <v>418929910</v>
      </c>
      <c r="AG13" s="33">
        <v>45612039</v>
      </c>
      <c r="AH13" s="33">
        <v>30000000</v>
      </c>
      <c r="AI13" s="33">
        <v>11799132938</v>
      </c>
      <c r="AJ13" s="33">
        <v>11112219016</v>
      </c>
      <c r="AK13" s="33">
        <v>9612219016</v>
      </c>
      <c r="AL13" s="33">
        <v>413735103</v>
      </c>
      <c r="AM13" s="33">
        <v>212563123</v>
      </c>
      <c r="AN13" s="33">
        <v>0</v>
      </c>
      <c r="AO13" s="33">
        <v>60615696</v>
      </c>
      <c r="AP13" s="33">
        <v>0</v>
      </c>
      <c r="AQ13" s="33">
        <v>1244055879</v>
      </c>
      <c r="AR13" s="33">
        <v>1087485878</v>
      </c>
      <c r="AS13" s="33">
        <v>156570001</v>
      </c>
      <c r="AT13" s="33">
        <v>1244055879</v>
      </c>
      <c r="AU13" s="33">
        <v>1040129514</v>
      </c>
      <c r="AV13" s="33">
        <v>143310669</v>
      </c>
      <c r="AW13" s="33">
        <v>60615696</v>
      </c>
      <c r="AX13" s="33">
        <v>0</v>
      </c>
      <c r="AY13" s="33">
        <v>0</v>
      </c>
      <c r="AZ13" s="33">
        <v>0</v>
      </c>
      <c r="BA13" s="33">
        <v>0</v>
      </c>
      <c r="BB13" s="33">
        <v>1052417214</v>
      </c>
      <c r="BC13" s="33">
        <v>246435178</v>
      </c>
      <c r="BD13" s="33">
        <v>1052417214</v>
      </c>
      <c r="BE13" s="33">
        <v>246435178</v>
      </c>
      <c r="BF13" s="33">
        <v>845506700</v>
      </c>
      <c r="BG13" s="33">
        <v>0</v>
      </c>
      <c r="BH13" s="33">
        <v>845506700</v>
      </c>
      <c r="BI13" s="33">
        <v>0</v>
      </c>
    </row>
    <row r="14" spans="1:61" ht="27.75" customHeight="1" x14ac:dyDescent="0.2">
      <c r="A14" s="25">
        <f t="shared" si="0"/>
        <v>8</v>
      </c>
      <c r="B14" s="38">
        <v>26</v>
      </c>
      <c r="C14" s="31" t="s">
        <v>2689</v>
      </c>
      <c r="D14" s="31" t="s">
        <v>2690</v>
      </c>
      <c r="E14" s="31" t="s">
        <v>2691</v>
      </c>
      <c r="F14" s="31" t="s">
        <v>28</v>
      </c>
      <c r="G14" s="31" t="s">
        <v>1852</v>
      </c>
      <c r="H14" s="31" t="s">
        <v>37</v>
      </c>
      <c r="I14" s="31" t="s">
        <v>2692</v>
      </c>
      <c r="J14" s="31" t="s">
        <v>29</v>
      </c>
      <c r="K14" s="31" t="s">
        <v>30</v>
      </c>
      <c r="L14" s="31" t="s">
        <v>2693</v>
      </c>
      <c r="M14" s="32" t="s">
        <v>2694</v>
      </c>
      <c r="N14" s="31" t="s">
        <v>2695</v>
      </c>
      <c r="O14" s="30">
        <v>2</v>
      </c>
      <c r="P14" s="30">
        <v>1300</v>
      </c>
      <c r="Q14" s="30">
        <v>12</v>
      </c>
      <c r="R14" s="33">
        <v>5335796827.0900002</v>
      </c>
      <c r="S14" s="33">
        <v>256383545.88</v>
      </c>
      <c r="T14" s="33">
        <v>118892443</v>
      </c>
      <c r="U14" s="33">
        <v>0</v>
      </c>
      <c r="V14" s="33">
        <v>4014524252.0100002</v>
      </c>
      <c r="W14" s="33">
        <v>159116942.41999999</v>
      </c>
      <c r="X14" s="33">
        <v>784214467.77999997</v>
      </c>
      <c r="Y14" s="33">
        <v>0</v>
      </c>
      <c r="Z14" s="33">
        <v>2665176</v>
      </c>
      <c r="AA14" s="33">
        <v>3807507386.3800001</v>
      </c>
      <c r="AB14" s="33">
        <v>3018986934</v>
      </c>
      <c r="AC14" s="33">
        <v>340000000</v>
      </c>
      <c r="AD14" s="33">
        <v>296827060.04000002</v>
      </c>
      <c r="AE14" s="33">
        <v>0</v>
      </c>
      <c r="AF14" s="33">
        <v>84741688.480000004</v>
      </c>
      <c r="AG14" s="33">
        <v>42522587.859999999</v>
      </c>
      <c r="AH14" s="33">
        <v>24429116</v>
      </c>
      <c r="AI14" s="33">
        <v>1528289439.8599999</v>
      </c>
      <c r="AJ14" s="33">
        <v>553771928.42999995</v>
      </c>
      <c r="AK14" s="33">
        <v>0</v>
      </c>
      <c r="AL14" s="33">
        <v>801682451.63</v>
      </c>
      <c r="AM14" s="33">
        <v>2527239.7400000002</v>
      </c>
      <c r="AN14" s="33">
        <v>0</v>
      </c>
      <c r="AO14" s="33">
        <v>-62771295.939999998</v>
      </c>
      <c r="AP14" s="33">
        <v>432394029</v>
      </c>
      <c r="AQ14" s="33">
        <v>542308032.22000003</v>
      </c>
      <c r="AR14" s="33">
        <v>415669135</v>
      </c>
      <c r="AS14" s="33">
        <v>126638897.22</v>
      </c>
      <c r="AT14" s="33">
        <v>481004082.25999999</v>
      </c>
      <c r="AU14" s="33">
        <v>527214963.22000003</v>
      </c>
      <c r="AV14" s="33">
        <v>16560414.98</v>
      </c>
      <c r="AW14" s="33">
        <v>-62771295.939999998</v>
      </c>
      <c r="AX14" s="33">
        <v>0</v>
      </c>
      <c r="AY14" s="33">
        <v>61303949.960000001</v>
      </c>
      <c r="AZ14" s="33">
        <v>61303949.960000001</v>
      </c>
      <c r="BA14" s="33">
        <v>0</v>
      </c>
      <c r="BB14" s="33">
        <v>70203119</v>
      </c>
      <c r="BC14" s="33">
        <v>420850282</v>
      </c>
      <c r="BD14" s="33">
        <v>70203119</v>
      </c>
      <c r="BE14" s="33">
        <v>420850282</v>
      </c>
      <c r="BF14" s="33">
        <v>6533019995.7299995</v>
      </c>
      <c r="BG14" s="33">
        <v>0</v>
      </c>
      <c r="BH14" s="33">
        <v>6152724013.7299995</v>
      </c>
      <c r="BI14" s="33">
        <v>380295982</v>
      </c>
    </row>
    <row r="15" spans="1:61" ht="27.75" customHeight="1" x14ac:dyDescent="0.2">
      <c r="A15" s="25">
        <f t="shared" si="0"/>
        <v>9</v>
      </c>
      <c r="B15" s="38">
        <v>31</v>
      </c>
      <c r="C15" s="31" t="s">
        <v>96</v>
      </c>
      <c r="D15" s="31" t="s">
        <v>97</v>
      </c>
      <c r="E15" s="31" t="s">
        <v>98</v>
      </c>
      <c r="F15" s="31" t="s">
        <v>28</v>
      </c>
      <c r="G15" s="31" t="s">
        <v>1852</v>
      </c>
      <c r="H15" s="31" t="s">
        <v>37</v>
      </c>
      <c r="I15" s="31" t="s">
        <v>99</v>
      </c>
      <c r="J15" s="31" t="s">
        <v>29</v>
      </c>
      <c r="K15" s="31" t="s">
        <v>30</v>
      </c>
      <c r="L15" s="31" t="s">
        <v>5915</v>
      </c>
      <c r="M15" s="32" t="s">
        <v>2050</v>
      </c>
      <c r="N15" s="31" t="s">
        <v>100</v>
      </c>
      <c r="O15" s="30">
        <v>1</v>
      </c>
      <c r="P15" s="30">
        <v>1893</v>
      </c>
      <c r="Q15" s="30">
        <v>7</v>
      </c>
      <c r="R15" s="33">
        <v>34256653111.209999</v>
      </c>
      <c r="S15" s="33">
        <v>1746976001.3299999</v>
      </c>
      <c r="T15" s="33">
        <v>3988182277.8800001</v>
      </c>
      <c r="U15" s="33">
        <v>0</v>
      </c>
      <c r="V15" s="33">
        <v>27315878809</v>
      </c>
      <c r="W15" s="33">
        <v>1180936928</v>
      </c>
      <c r="X15" s="33">
        <v>24679095</v>
      </c>
      <c r="Y15" s="33">
        <v>0</v>
      </c>
      <c r="Z15" s="33">
        <v>0</v>
      </c>
      <c r="AA15" s="33">
        <v>27941593977.02</v>
      </c>
      <c r="AB15" s="33">
        <v>27142724354.02</v>
      </c>
      <c r="AC15" s="33">
        <v>0</v>
      </c>
      <c r="AD15" s="33">
        <v>60861027</v>
      </c>
      <c r="AE15" s="33">
        <v>0</v>
      </c>
      <c r="AF15" s="33">
        <v>64378687</v>
      </c>
      <c r="AG15" s="33">
        <v>103920510</v>
      </c>
      <c r="AH15" s="33">
        <v>569709399</v>
      </c>
      <c r="AI15" s="33">
        <v>6315059134.1800003</v>
      </c>
      <c r="AJ15" s="33">
        <v>3510559061</v>
      </c>
      <c r="AK15" s="33">
        <v>2879053148</v>
      </c>
      <c r="AL15" s="33">
        <v>1879416839.3</v>
      </c>
      <c r="AM15" s="33">
        <v>8768485.7599999998</v>
      </c>
      <c r="AN15" s="33">
        <v>15044245.98</v>
      </c>
      <c r="AO15" s="33">
        <v>597316787.13999999</v>
      </c>
      <c r="AP15" s="33">
        <v>263870717</v>
      </c>
      <c r="AQ15" s="33">
        <v>2303035552.0700002</v>
      </c>
      <c r="AR15" s="33">
        <v>1904260880.6600001</v>
      </c>
      <c r="AS15" s="33">
        <v>398774671.41000003</v>
      </c>
      <c r="AT15" s="33">
        <v>1148192407.4100001</v>
      </c>
      <c r="AU15" s="33">
        <v>405425963.75999999</v>
      </c>
      <c r="AV15" s="33">
        <v>145449656.50999999</v>
      </c>
      <c r="AW15" s="33">
        <v>597316787.13999999</v>
      </c>
      <c r="AX15" s="33">
        <v>0</v>
      </c>
      <c r="AY15" s="33">
        <v>1154843144.6600001</v>
      </c>
      <c r="AZ15" s="33">
        <v>1154843144.6600001</v>
      </c>
      <c r="BA15" s="33">
        <v>0</v>
      </c>
      <c r="BB15" s="33">
        <v>2174450</v>
      </c>
      <c r="BC15" s="33">
        <v>9011253434</v>
      </c>
      <c r="BD15" s="33">
        <v>2174450</v>
      </c>
      <c r="BE15" s="33">
        <v>9011253434</v>
      </c>
      <c r="BF15" s="33">
        <v>28529791431</v>
      </c>
      <c r="BG15" s="33">
        <v>0</v>
      </c>
      <c r="BH15" s="33">
        <v>28529791431</v>
      </c>
      <c r="BI15" s="33">
        <v>0</v>
      </c>
    </row>
    <row r="16" spans="1:61" ht="27.75" customHeight="1" x14ac:dyDescent="0.2">
      <c r="A16" s="25">
        <f t="shared" si="0"/>
        <v>10</v>
      </c>
      <c r="B16" s="38">
        <v>34</v>
      </c>
      <c r="C16" s="31" t="s">
        <v>2696</v>
      </c>
      <c r="D16" s="31" t="s">
        <v>2697</v>
      </c>
      <c r="E16" s="31" t="s">
        <v>2698</v>
      </c>
      <c r="F16" s="31" t="s">
        <v>28</v>
      </c>
      <c r="G16" s="31" t="s">
        <v>1852</v>
      </c>
      <c r="H16" s="31" t="s">
        <v>37</v>
      </c>
      <c r="I16" s="31" t="s">
        <v>2699</v>
      </c>
      <c r="J16" s="31" t="s">
        <v>29</v>
      </c>
      <c r="K16" s="31" t="s">
        <v>30</v>
      </c>
      <c r="L16" s="31" t="s">
        <v>2700</v>
      </c>
      <c r="M16" s="32" t="s">
        <v>2701</v>
      </c>
      <c r="N16" s="31" t="s">
        <v>2702</v>
      </c>
      <c r="O16" s="30">
        <v>2</v>
      </c>
      <c r="P16" s="30">
        <v>396</v>
      </c>
      <c r="Q16" s="30">
        <v>3</v>
      </c>
      <c r="R16" s="33">
        <v>4455437343.21</v>
      </c>
      <c r="S16" s="33">
        <v>97694934.049999997</v>
      </c>
      <c r="T16" s="33">
        <v>86911537.159999996</v>
      </c>
      <c r="U16" s="33">
        <v>0</v>
      </c>
      <c r="V16" s="33">
        <v>4039439233</v>
      </c>
      <c r="W16" s="33">
        <v>228673471</v>
      </c>
      <c r="X16" s="33">
        <v>2718168</v>
      </c>
      <c r="Y16" s="33">
        <v>0</v>
      </c>
      <c r="Z16" s="33">
        <v>0</v>
      </c>
      <c r="AA16" s="33">
        <v>4006525588.1399999</v>
      </c>
      <c r="AB16" s="33">
        <v>3628196842</v>
      </c>
      <c r="AC16" s="33">
        <v>0</v>
      </c>
      <c r="AD16" s="33">
        <v>187247239</v>
      </c>
      <c r="AE16" s="33">
        <v>409290</v>
      </c>
      <c r="AF16" s="33">
        <v>103800248.14</v>
      </c>
      <c r="AG16" s="33">
        <v>52152155</v>
      </c>
      <c r="AH16" s="33">
        <v>34719814</v>
      </c>
      <c r="AI16" s="33">
        <v>448911755.06999999</v>
      </c>
      <c r="AJ16" s="33">
        <v>377649200</v>
      </c>
      <c r="AK16" s="33">
        <v>372649200</v>
      </c>
      <c r="AL16" s="33">
        <v>55094736.969999999</v>
      </c>
      <c r="AM16" s="33">
        <v>11829382</v>
      </c>
      <c r="AN16" s="33">
        <v>0</v>
      </c>
      <c r="AO16" s="33">
        <v>4338436.0999999996</v>
      </c>
      <c r="AP16" s="33">
        <v>0</v>
      </c>
      <c r="AQ16" s="33">
        <v>312967165.10000002</v>
      </c>
      <c r="AR16" s="33">
        <v>292700290</v>
      </c>
      <c r="AS16" s="33">
        <v>20266875.100000001</v>
      </c>
      <c r="AT16" s="33">
        <v>311653923.10000002</v>
      </c>
      <c r="AU16" s="33">
        <v>302459650</v>
      </c>
      <c r="AV16" s="33">
        <v>4855837</v>
      </c>
      <c r="AW16" s="33">
        <v>4338436.0999999996</v>
      </c>
      <c r="AX16" s="33">
        <v>0</v>
      </c>
      <c r="AY16" s="33">
        <v>1313242</v>
      </c>
      <c r="AZ16" s="33">
        <v>1313242</v>
      </c>
      <c r="BA16" s="33">
        <v>0</v>
      </c>
      <c r="BB16" s="33">
        <v>0</v>
      </c>
      <c r="BC16" s="33">
        <v>0</v>
      </c>
      <c r="BD16" s="33">
        <v>0</v>
      </c>
      <c r="BE16" s="33">
        <v>0</v>
      </c>
      <c r="BF16" s="33">
        <v>4077614500</v>
      </c>
      <c r="BG16" s="33">
        <v>0</v>
      </c>
      <c r="BH16" s="33">
        <v>4077614500</v>
      </c>
      <c r="BI16" s="33">
        <v>0</v>
      </c>
    </row>
    <row r="17" spans="1:61" ht="27.75" customHeight="1" x14ac:dyDescent="0.2">
      <c r="A17" s="25">
        <f t="shared" si="0"/>
        <v>11</v>
      </c>
      <c r="B17" s="38">
        <v>35</v>
      </c>
      <c r="C17" s="31" t="s">
        <v>101</v>
      </c>
      <c r="D17" s="31" t="s">
        <v>102</v>
      </c>
      <c r="E17" s="31"/>
      <c r="F17" s="31" t="s">
        <v>28</v>
      </c>
      <c r="G17" s="31" t="s">
        <v>1852</v>
      </c>
      <c r="H17" s="31" t="s">
        <v>37</v>
      </c>
      <c r="I17" s="31" t="s">
        <v>103</v>
      </c>
      <c r="J17" s="31" t="s">
        <v>29</v>
      </c>
      <c r="K17" s="31" t="s">
        <v>30</v>
      </c>
      <c r="L17" s="31" t="s">
        <v>1853</v>
      </c>
      <c r="M17" s="32" t="s">
        <v>2051</v>
      </c>
      <c r="N17" s="31" t="s">
        <v>2052</v>
      </c>
      <c r="O17" s="30">
        <v>1</v>
      </c>
      <c r="P17" s="30">
        <v>3723</v>
      </c>
      <c r="Q17" s="30">
        <v>10</v>
      </c>
      <c r="R17" s="33">
        <v>65133090715.510002</v>
      </c>
      <c r="S17" s="33">
        <v>19788722779.509998</v>
      </c>
      <c r="T17" s="33">
        <v>8067242968</v>
      </c>
      <c r="U17" s="33">
        <v>0</v>
      </c>
      <c r="V17" s="33">
        <v>35673620837</v>
      </c>
      <c r="W17" s="33">
        <v>18192483</v>
      </c>
      <c r="X17" s="33">
        <v>1581771470</v>
      </c>
      <c r="Y17" s="33">
        <v>0</v>
      </c>
      <c r="Z17" s="33">
        <v>3540178</v>
      </c>
      <c r="AA17" s="33">
        <v>49060071879.660004</v>
      </c>
      <c r="AB17" s="33">
        <v>47369949916</v>
      </c>
      <c r="AC17" s="33">
        <v>0</v>
      </c>
      <c r="AD17" s="33">
        <v>528414446</v>
      </c>
      <c r="AE17" s="33">
        <v>0</v>
      </c>
      <c r="AF17" s="33">
        <v>845024217.65999997</v>
      </c>
      <c r="AG17" s="33">
        <v>316683300</v>
      </c>
      <c r="AH17" s="33">
        <v>0</v>
      </c>
      <c r="AI17" s="33">
        <v>16073018835.85</v>
      </c>
      <c r="AJ17" s="33">
        <v>6785184579</v>
      </c>
      <c r="AK17" s="33">
        <v>6490097779</v>
      </c>
      <c r="AL17" s="33">
        <v>2822448563.6500001</v>
      </c>
      <c r="AM17" s="33">
        <v>0</v>
      </c>
      <c r="AN17" s="33">
        <v>0</v>
      </c>
      <c r="AO17" s="33">
        <v>1135981953.76</v>
      </c>
      <c r="AP17" s="33">
        <v>5329403739.4399996</v>
      </c>
      <c r="AQ17" s="33">
        <v>4609493282.5299997</v>
      </c>
      <c r="AR17" s="33">
        <v>2711096790</v>
      </c>
      <c r="AS17" s="33">
        <v>1898396492.53</v>
      </c>
      <c r="AT17" s="33">
        <v>2030032197.53</v>
      </c>
      <c r="AU17" s="33">
        <v>657455614.76999998</v>
      </c>
      <c r="AV17" s="33">
        <v>236594629</v>
      </c>
      <c r="AW17" s="33">
        <v>1135981953.76</v>
      </c>
      <c r="AX17" s="33">
        <v>0</v>
      </c>
      <c r="AY17" s="33">
        <v>2579461085</v>
      </c>
      <c r="AZ17" s="33">
        <v>2579461085</v>
      </c>
      <c r="BA17" s="33">
        <v>0</v>
      </c>
      <c r="BB17" s="33">
        <v>0</v>
      </c>
      <c r="BC17" s="33">
        <v>112771783</v>
      </c>
      <c r="BD17" s="33">
        <v>0</v>
      </c>
      <c r="BE17" s="33">
        <v>112771783</v>
      </c>
      <c r="BF17" s="33">
        <v>36165681453</v>
      </c>
      <c r="BG17" s="33">
        <v>0</v>
      </c>
      <c r="BH17" s="33">
        <v>36165681453</v>
      </c>
      <c r="BI17" s="33">
        <v>0</v>
      </c>
    </row>
    <row r="18" spans="1:61" ht="27.75" customHeight="1" x14ac:dyDescent="0.2">
      <c r="A18" s="25">
        <f t="shared" si="0"/>
        <v>12</v>
      </c>
      <c r="B18" s="38">
        <v>36</v>
      </c>
      <c r="C18" s="31" t="s">
        <v>104</v>
      </c>
      <c r="D18" s="31" t="s">
        <v>105</v>
      </c>
      <c r="E18" s="31" t="s">
        <v>106</v>
      </c>
      <c r="F18" s="31" t="s">
        <v>107</v>
      </c>
      <c r="G18" s="31" t="s">
        <v>1854</v>
      </c>
      <c r="H18" s="31" t="s">
        <v>108</v>
      </c>
      <c r="I18" s="31" t="s">
        <v>109</v>
      </c>
      <c r="J18" s="31" t="s">
        <v>29</v>
      </c>
      <c r="K18" s="31" t="s">
        <v>30</v>
      </c>
      <c r="L18" s="31" t="s">
        <v>2053</v>
      </c>
      <c r="M18" s="32" t="s">
        <v>2054</v>
      </c>
      <c r="N18" s="31" t="s">
        <v>110</v>
      </c>
      <c r="O18" s="30">
        <v>1</v>
      </c>
      <c r="P18" s="30">
        <v>32</v>
      </c>
      <c r="Q18" s="30">
        <v>310</v>
      </c>
      <c r="R18" s="33">
        <v>104113079185</v>
      </c>
      <c r="S18" s="33">
        <v>6878778864</v>
      </c>
      <c r="T18" s="33">
        <v>29984808454</v>
      </c>
      <c r="U18" s="33">
        <v>4625027876</v>
      </c>
      <c r="V18" s="33">
        <v>0</v>
      </c>
      <c r="W18" s="33">
        <v>3937126828</v>
      </c>
      <c r="X18" s="33">
        <v>58675280733</v>
      </c>
      <c r="Y18" s="33">
        <v>0</v>
      </c>
      <c r="Z18" s="33">
        <v>12056430</v>
      </c>
      <c r="AA18" s="33">
        <v>19827858883</v>
      </c>
      <c r="AB18" s="33">
        <v>0</v>
      </c>
      <c r="AC18" s="33">
        <v>0</v>
      </c>
      <c r="AD18" s="33">
        <v>5516512161</v>
      </c>
      <c r="AE18" s="33">
        <v>0</v>
      </c>
      <c r="AF18" s="33">
        <v>2342899045</v>
      </c>
      <c r="AG18" s="33">
        <v>11303846060</v>
      </c>
      <c r="AH18" s="33">
        <v>664601617</v>
      </c>
      <c r="AI18" s="33">
        <v>84285220302</v>
      </c>
      <c r="AJ18" s="33">
        <v>12061789436</v>
      </c>
      <c r="AK18" s="33">
        <v>0</v>
      </c>
      <c r="AL18" s="33">
        <v>8935153986</v>
      </c>
      <c r="AM18" s="33">
        <v>27584893891</v>
      </c>
      <c r="AN18" s="33">
        <v>0</v>
      </c>
      <c r="AO18" s="33">
        <v>3375864694</v>
      </c>
      <c r="AP18" s="33">
        <v>31871579947</v>
      </c>
      <c r="AQ18" s="33">
        <v>39251814108</v>
      </c>
      <c r="AR18" s="33">
        <v>37606853756</v>
      </c>
      <c r="AS18" s="33">
        <v>1644960352</v>
      </c>
      <c r="AT18" s="33">
        <v>19713793128</v>
      </c>
      <c r="AU18" s="33">
        <v>6543663761</v>
      </c>
      <c r="AV18" s="33">
        <v>521029368</v>
      </c>
      <c r="AW18" s="33">
        <v>3375864694</v>
      </c>
      <c r="AX18" s="33">
        <v>9273235305</v>
      </c>
      <c r="AY18" s="33">
        <v>19538020980</v>
      </c>
      <c r="AZ18" s="33">
        <v>19538020980</v>
      </c>
      <c r="BA18" s="33">
        <v>0</v>
      </c>
      <c r="BB18" s="33">
        <v>12121849600</v>
      </c>
      <c r="BC18" s="33">
        <v>1239566995</v>
      </c>
      <c r="BD18" s="33">
        <v>12121849600</v>
      </c>
      <c r="BE18" s="33">
        <v>1239566995</v>
      </c>
      <c r="BF18" s="33">
        <v>82990742</v>
      </c>
      <c r="BG18" s="33">
        <v>0</v>
      </c>
      <c r="BH18" s="33">
        <v>82990742</v>
      </c>
      <c r="BI18" s="33">
        <v>0</v>
      </c>
    </row>
    <row r="19" spans="1:61" ht="27.75" customHeight="1" x14ac:dyDescent="0.2">
      <c r="A19" s="25">
        <f t="shared" si="0"/>
        <v>13</v>
      </c>
      <c r="B19" s="38">
        <v>47</v>
      </c>
      <c r="C19" s="31" t="s">
        <v>2703</v>
      </c>
      <c r="D19" s="31" t="s">
        <v>2704</v>
      </c>
      <c r="E19" s="31" t="s">
        <v>2705</v>
      </c>
      <c r="F19" s="31" t="s">
        <v>28</v>
      </c>
      <c r="G19" s="31" t="s">
        <v>1852</v>
      </c>
      <c r="H19" s="31" t="s">
        <v>37</v>
      </c>
      <c r="I19" s="31" t="s">
        <v>2706</v>
      </c>
      <c r="J19" s="31" t="s">
        <v>29</v>
      </c>
      <c r="K19" s="31" t="s">
        <v>30</v>
      </c>
      <c r="L19" s="31" t="s">
        <v>2707</v>
      </c>
      <c r="M19" s="32" t="s">
        <v>2708</v>
      </c>
      <c r="N19" s="31" t="s">
        <v>2709</v>
      </c>
      <c r="O19" s="30">
        <v>2</v>
      </c>
      <c r="P19" s="30">
        <v>694</v>
      </c>
      <c r="Q19" s="30">
        <v>4</v>
      </c>
      <c r="R19" s="33">
        <v>13894944561.530001</v>
      </c>
      <c r="S19" s="33">
        <v>1359365344.45</v>
      </c>
      <c r="T19" s="33">
        <v>815427564.46000004</v>
      </c>
      <c r="U19" s="33">
        <v>6626953</v>
      </c>
      <c r="V19" s="33">
        <v>9290428203.5100002</v>
      </c>
      <c r="W19" s="33">
        <v>1036990057.53</v>
      </c>
      <c r="X19" s="33">
        <v>1348982967</v>
      </c>
      <c r="Y19" s="33">
        <v>0</v>
      </c>
      <c r="Z19" s="33">
        <v>3924763</v>
      </c>
      <c r="AA19" s="33">
        <v>4628696177.4799995</v>
      </c>
      <c r="AB19" s="33">
        <v>4038928232</v>
      </c>
      <c r="AC19" s="33">
        <v>77287814</v>
      </c>
      <c r="AD19" s="33">
        <v>57539759.609999999</v>
      </c>
      <c r="AE19" s="33">
        <v>8766710</v>
      </c>
      <c r="AF19" s="33">
        <v>326938082.87</v>
      </c>
      <c r="AG19" s="33">
        <v>39235579</v>
      </c>
      <c r="AH19" s="33">
        <v>80000000</v>
      </c>
      <c r="AI19" s="33">
        <v>9266248384.0599995</v>
      </c>
      <c r="AJ19" s="33">
        <v>8601371611</v>
      </c>
      <c r="AK19" s="33">
        <v>8568174346</v>
      </c>
      <c r="AL19" s="33">
        <v>119314927.03</v>
      </c>
      <c r="AM19" s="33">
        <v>5333539.18</v>
      </c>
      <c r="AN19" s="33">
        <v>0</v>
      </c>
      <c r="AO19" s="33">
        <v>122700950.51000001</v>
      </c>
      <c r="AP19" s="33">
        <v>396627506</v>
      </c>
      <c r="AQ19" s="33">
        <v>1808677399.9000001</v>
      </c>
      <c r="AR19" s="33">
        <v>1679478028</v>
      </c>
      <c r="AS19" s="33">
        <v>129199371.90000001</v>
      </c>
      <c r="AT19" s="33">
        <v>958457951.01999998</v>
      </c>
      <c r="AU19" s="33">
        <v>369070239.25</v>
      </c>
      <c r="AV19" s="33">
        <v>466686761.25999999</v>
      </c>
      <c r="AW19" s="33">
        <v>122700950.51000001</v>
      </c>
      <c r="AX19" s="33">
        <v>0</v>
      </c>
      <c r="AY19" s="33">
        <v>850219448.88</v>
      </c>
      <c r="AZ19" s="33">
        <v>850219448.88</v>
      </c>
      <c r="BA19" s="33">
        <v>0</v>
      </c>
      <c r="BB19" s="33">
        <v>0</v>
      </c>
      <c r="BC19" s="33">
        <v>903207487</v>
      </c>
      <c r="BD19" s="33">
        <v>0</v>
      </c>
      <c r="BE19" s="33">
        <v>903207487</v>
      </c>
      <c r="BF19" s="33">
        <v>1806199806</v>
      </c>
      <c r="BG19" s="33">
        <v>0</v>
      </c>
      <c r="BH19" s="33">
        <v>1806199806</v>
      </c>
      <c r="BI19" s="33">
        <v>0</v>
      </c>
    </row>
    <row r="20" spans="1:61" ht="27.75" customHeight="1" x14ac:dyDescent="0.2">
      <c r="A20" s="25">
        <f t="shared" si="0"/>
        <v>14</v>
      </c>
      <c r="B20" s="38">
        <v>49</v>
      </c>
      <c r="C20" s="31" t="s">
        <v>2710</v>
      </c>
      <c r="D20" s="31" t="s">
        <v>2711</v>
      </c>
      <c r="E20" s="31" t="s">
        <v>2712</v>
      </c>
      <c r="F20" s="31" t="s">
        <v>28</v>
      </c>
      <c r="G20" s="31" t="s">
        <v>1852</v>
      </c>
      <c r="H20" s="31" t="s">
        <v>37</v>
      </c>
      <c r="I20" s="31" t="s">
        <v>2713</v>
      </c>
      <c r="J20" s="31" t="s">
        <v>29</v>
      </c>
      <c r="K20" s="31" t="s">
        <v>30</v>
      </c>
      <c r="L20" s="31" t="s">
        <v>2714</v>
      </c>
      <c r="M20" s="32" t="s">
        <v>2715</v>
      </c>
      <c r="N20" s="31" t="s">
        <v>2716</v>
      </c>
      <c r="O20" s="30">
        <v>2</v>
      </c>
      <c r="P20" s="30">
        <v>511</v>
      </c>
      <c r="Q20" s="30">
        <v>4</v>
      </c>
      <c r="R20" s="33">
        <v>7363332110.4700003</v>
      </c>
      <c r="S20" s="33">
        <v>394016707.85000002</v>
      </c>
      <c r="T20" s="33">
        <v>22388310.370000001</v>
      </c>
      <c r="U20" s="33">
        <v>0</v>
      </c>
      <c r="V20" s="33">
        <v>6843065076.25</v>
      </c>
      <c r="W20" s="33">
        <v>103554204</v>
      </c>
      <c r="X20" s="33">
        <v>307812</v>
      </c>
      <c r="Y20" s="33">
        <v>0</v>
      </c>
      <c r="Z20" s="33">
        <v>0</v>
      </c>
      <c r="AA20" s="33">
        <v>5100857810.04</v>
      </c>
      <c r="AB20" s="33">
        <v>4835830713</v>
      </c>
      <c r="AC20" s="33">
        <v>138817168.93000001</v>
      </c>
      <c r="AD20" s="33">
        <v>49565977.5</v>
      </c>
      <c r="AE20" s="33">
        <v>0</v>
      </c>
      <c r="AF20" s="33">
        <v>55076472.609999999</v>
      </c>
      <c r="AG20" s="33">
        <v>21567478</v>
      </c>
      <c r="AH20" s="33">
        <v>0</v>
      </c>
      <c r="AI20" s="33">
        <v>2262474300.4299998</v>
      </c>
      <c r="AJ20" s="33">
        <v>1793256608.8499999</v>
      </c>
      <c r="AK20" s="33">
        <v>1768214454</v>
      </c>
      <c r="AL20" s="33">
        <v>185087840.03999999</v>
      </c>
      <c r="AM20" s="33">
        <v>55898</v>
      </c>
      <c r="AN20" s="33">
        <v>0</v>
      </c>
      <c r="AO20" s="33">
        <v>282561418.54000002</v>
      </c>
      <c r="AP20" s="33">
        <v>1512535</v>
      </c>
      <c r="AQ20" s="33">
        <v>614772769.88999999</v>
      </c>
      <c r="AR20" s="33">
        <v>603348420</v>
      </c>
      <c r="AS20" s="33">
        <v>11424349.890000001</v>
      </c>
      <c r="AT20" s="33">
        <v>514723379.88999999</v>
      </c>
      <c r="AU20" s="33">
        <v>213194538</v>
      </c>
      <c r="AV20" s="33">
        <v>18967423.350000001</v>
      </c>
      <c r="AW20" s="33">
        <v>282561418.54000002</v>
      </c>
      <c r="AX20" s="33">
        <v>0</v>
      </c>
      <c r="AY20" s="33">
        <v>100049390</v>
      </c>
      <c r="AZ20" s="33">
        <v>100049390</v>
      </c>
      <c r="BA20" s="33">
        <v>0</v>
      </c>
      <c r="BB20" s="33">
        <v>13773378</v>
      </c>
      <c r="BC20" s="33">
        <v>11543713</v>
      </c>
      <c r="BD20" s="33">
        <v>13773378</v>
      </c>
      <c r="BE20" s="33">
        <v>11543713</v>
      </c>
      <c r="BF20" s="33">
        <v>13544423261</v>
      </c>
      <c r="BG20" s="33">
        <v>22131510</v>
      </c>
      <c r="BH20" s="33">
        <v>13544423261</v>
      </c>
      <c r="BI20" s="33">
        <v>22131510</v>
      </c>
    </row>
    <row r="21" spans="1:61" ht="27.75" customHeight="1" x14ac:dyDescent="0.2">
      <c r="A21" s="25">
        <f t="shared" si="0"/>
        <v>15</v>
      </c>
      <c r="B21" s="38">
        <v>55</v>
      </c>
      <c r="C21" s="31" t="s">
        <v>2717</v>
      </c>
      <c r="D21" s="31" t="s">
        <v>2718</v>
      </c>
      <c r="E21" s="31" t="s">
        <v>2719</v>
      </c>
      <c r="F21" s="31" t="s">
        <v>31</v>
      </c>
      <c r="G21" s="31" t="s">
        <v>1852</v>
      </c>
      <c r="H21" s="31" t="s">
        <v>37</v>
      </c>
      <c r="I21" s="31" t="s">
        <v>2720</v>
      </c>
      <c r="J21" s="31" t="s">
        <v>29</v>
      </c>
      <c r="K21" s="31" t="s">
        <v>30</v>
      </c>
      <c r="L21" s="31" t="s">
        <v>2721</v>
      </c>
      <c r="M21" s="32" t="s">
        <v>2722</v>
      </c>
      <c r="N21" s="31" t="s">
        <v>2723</v>
      </c>
      <c r="O21" s="30">
        <v>2</v>
      </c>
      <c r="P21" s="30">
        <v>508</v>
      </c>
      <c r="Q21" s="30">
        <v>5</v>
      </c>
      <c r="R21" s="33">
        <v>4103247132.2399998</v>
      </c>
      <c r="S21" s="33">
        <v>238058041.68000001</v>
      </c>
      <c r="T21" s="33">
        <v>38579918.130000003</v>
      </c>
      <c r="U21" s="33">
        <v>0</v>
      </c>
      <c r="V21" s="33">
        <v>3307192654.5100002</v>
      </c>
      <c r="W21" s="33">
        <v>156241322.91999999</v>
      </c>
      <c r="X21" s="33">
        <v>363175195</v>
      </c>
      <c r="Y21" s="33">
        <v>0</v>
      </c>
      <c r="Z21" s="33">
        <v>0</v>
      </c>
      <c r="AA21" s="33">
        <v>289895316.83999997</v>
      </c>
      <c r="AB21" s="33">
        <v>0</v>
      </c>
      <c r="AC21" s="33">
        <v>0</v>
      </c>
      <c r="AD21" s="33">
        <v>148658877.72999999</v>
      </c>
      <c r="AE21" s="33">
        <v>0</v>
      </c>
      <c r="AF21" s="33">
        <v>72390100</v>
      </c>
      <c r="AG21" s="33">
        <v>60046734.109999999</v>
      </c>
      <c r="AH21" s="33">
        <v>8799605</v>
      </c>
      <c r="AI21" s="33">
        <v>3813351815.3600001</v>
      </c>
      <c r="AJ21" s="33">
        <v>3144694905.5300002</v>
      </c>
      <c r="AK21" s="33">
        <v>2152885905.5300002</v>
      </c>
      <c r="AL21" s="33">
        <v>390429852.19999999</v>
      </c>
      <c r="AM21" s="33">
        <v>161169595</v>
      </c>
      <c r="AN21" s="33">
        <v>0</v>
      </c>
      <c r="AO21" s="33">
        <v>5547982.6299999999</v>
      </c>
      <c r="AP21" s="33">
        <v>-5715326</v>
      </c>
      <c r="AQ21" s="33">
        <v>382523206.91000003</v>
      </c>
      <c r="AR21" s="33">
        <v>339642648</v>
      </c>
      <c r="AS21" s="33">
        <v>42880558.909999996</v>
      </c>
      <c r="AT21" s="33">
        <v>382523206.91000003</v>
      </c>
      <c r="AU21" s="33">
        <v>369672125.86000001</v>
      </c>
      <c r="AV21" s="33">
        <v>7303098.4199999999</v>
      </c>
      <c r="AW21" s="33">
        <v>5547982.6299999999</v>
      </c>
      <c r="AX21" s="33">
        <v>0</v>
      </c>
      <c r="AY21" s="33">
        <v>0</v>
      </c>
      <c r="AZ21" s="33">
        <v>0</v>
      </c>
      <c r="BA21" s="33">
        <v>0</v>
      </c>
      <c r="BB21" s="33">
        <v>11939356</v>
      </c>
      <c r="BC21" s="33">
        <v>61964692</v>
      </c>
      <c r="BD21" s="33">
        <v>11939356</v>
      </c>
      <c r="BE21" s="33">
        <v>61964692</v>
      </c>
      <c r="BF21" s="33">
        <v>0</v>
      </c>
      <c r="BG21" s="33">
        <v>0</v>
      </c>
      <c r="BH21" s="33">
        <v>0</v>
      </c>
      <c r="BI21" s="33">
        <v>0</v>
      </c>
    </row>
    <row r="22" spans="1:61" ht="27.75" customHeight="1" x14ac:dyDescent="0.2">
      <c r="A22" s="25">
        <f t="shared" si="0"/>
        <v>16</v>
      </c>
      <c r="B22" s="38">
        <v>67</v>
      </c>
      <c r="C22" s="31" t="s">
        <v>2724</v>
      </c>
      <c r="D22" s="31" t="s">
        <v>2725</v>
      </c>
      <c r="E22" s="31" t="s">
        <v>2726</v>
      </c>
      <c r="F22" s="31" t="s">
        <v>28</v>
      </c>
      <c r="G22" s="31" t="s">
        <v>1852</v>
      </c>
      <c r="H22" s="31" t="s">
        <v>37</v>
      </c>
      <c r="I22" s="31" t="s">
        <v>2727</v>
      </c>
      <c r="J22" s="31" t="s">
        <v>29</v>
      </c>
      <c r="K22" s="31" t="s">
        <v>30</v>
      </c>
      <c r="L22" s="31" t="s">
        <v>2728</v>
      </c>
      <c r="M22" s="32" t="s">
        <v>2729</v>
      </c>
      <c r="N22" s="31" t="s">
        <v>2730</v>
      </c>
      <c r="O22" s="30">
        <v>2</v>
      </c>
      <c r="P22" s="30">
        <v>1712</v>
      </c>
      <c r="Q22" s="30">
        <v>8</v>
      </c>
      <c r="R22" s="33">
        <v>4278621684.1900001</v>
      </c>
      <c r="S22" s="33">
        <v>294121547.19</v>
      </c>
      <c r="T22" s="33">
        <v>451720933</v>
      </c>
      <c r="U22" s="33">
        <v>0</v>
      </c>
      <c r="V22" s="33">
        <v>3226357790</v>
      </c>
      <c r="W22" s="33">
        <v>61975317</v>
      </c>
      <c r="X22" s="33">
        <v>229560897</v>
      </c>
      <c r="Y22" s="33">
        <v>0</v>
      </c>
      <c r="Z22" s="33">
        <v>14885200</v>
      </c>
      <c r="AA22" s="33">
        <v>2727414716.9400001</v>
      </c>
      <c r="AB22" s="33">
        <v>2615006332</v>
      </c>
      <c r="AC22" s="33">
        <v>0</v>
      </c>
      <c r="AD22" s="33">
        <v>57621209</v>
      </c>
      <c r="AE22" s="33">
        <v>0</v>
      </c>
      <c r="AF22" s="33">
        <v>30263700.940000001</v>
      </c>
      <c r="AG22" s="33">
        <v>23287825</v>
      </c>
      <c r="AH22" s="33">
        <v>1235650</v>
      </c>
      <c r="AI22" s="33">
        <v>1551206967.25</v>
      </c>
      <c r="AJ22" s="33">
        <v>1470907402</v>
      </c>
      <c r="AK22" s="33">
        <v>1420907402</v>
      </c>
      <c r="AL22" s="33">
        <v>116933348.62</v>
      </c>
      <c r="AM22" s="33">
        <v>0</v>
      </c>
      <c r="AN22" s="33">
        <v>1482000</v>
      </c>
      <c r="AO22" s="33">
        <v>-38115783.369999997</v>
      </c>
      <c r="AP22" s="33">
        <v>0</v>
      </c>
      <c r="AQ22" s="33">
        <v>418323424.57999998</v>
      </c>
      <c r="AR22" s="33">
        <v>371035244</v>
      </c>
      <c r="AS22" s="33">
        <v>47288180.579999998</v>
      </c>
      <c r="AT22" s="33">
        <v>371885723.43000001</v>
      </c>
      <c r="AU22" s="33">
        <v>404808075</v>
      </c>
      <c r="AV22" s="33">
        <v>5193431.8</v>
      </c>
      <c r="AW22" s="33">
        <v>-38115783.369999997</v>
      </c>
      <c r="AX22" s="33">
        <v>0</v>
      </c>
      <c r="AY22" s="33">
        <v>46437701.149999999</v>
      </c>
      <c r="AZ22" s="33">
        <v>46437701.149999999</v>
      </c>
      <c r="BA22" s="33">
        <v>0</v>
      </c>
      <c r="BB22" s="33">
        <v>0</v>
      </c>
      <c r="BC22" s="33">
        <v>0</v>
      </c>
      <c r="BD22" s="33">
        <v>0</v>
      </c>
      <c r="BE22" s="33">
        <v>0</v>
      </c>
      <c r="BF22" s="33">
        <v>0</v>
      </c>
      <c r="BG22" s="33">
        <v>0</v>
      </c>
      <c r="BH22" s="33">
        <v>0</v>
      </c>
      <c r="BI22" s="33">
        <v>0</v>
      </c>
    </row>
    <row r="23" spans="1:61" ht="27.75" customHeight="1" x14ac:dyDescent="0.2">
      <c r="A23" s="25">
        <f t="shared" si="0"/>
        <v>17</v>
      </c>
      <c r="B23" s="38">
        <v>69</v>
      </c>
      <c r="C23" s="31" t="s">
        <v>1809</v>
      </c>
      <c r="D23" s="31" t="s">
        <v>1810</v>
      </c>
      <c r="E23" s="31" t="s">
        <v>1811</v>
      </c>
      <c r="F23" s="31" t="s">
        <v>31</v>
      </c>
      <c r="G23" s="31" t="s">
        <v>1855</v>
      </c>
      <c r="H23" s="31" t="s">
        <v>112</v>
      </c>
      <c r="I23" s="31" t="s">
        <v>1812</v>
      </c>
      <c r="J23" s="31" t="s">
        <v>29</v>
      </c>
      <c r="K23" s="31" t="s">
        <v>30</v>
      </c>
      <c r="L23" s="31" t="s">
        <v>2055</v>
      </c>
      <c r="M23" s="32" t="s">
        <v>2056</v>
      </c>
      <c r="N23" s="31" t="s">
        <v>2057</v>
      </c>
      <c r="O23" s="30">
        <v>1</v>
      </c>
      <c r="P23" s="30">
        <v>92</v>
      </c>
      <c r="Q23" s="30">
        <v>88</v>
      </c>
      <c r="R23" s="33">
        <v>40071674506</v>
      </c>
      <c r="S23" s="33">
        <v>621864168</v>
      </c>
      <c r="T23" s="33">
        <v>440514812</v>
      </c>
      <c r="U23" s="33">
        <v>13161755220</v>
      </c>
      <c r="V23" s="33">
        <v>0</v>
      </c>
      <c r="W23" s="33">
        <v>14436262077</v>
      </c>
      <c r="X23" s="33">
        <v>11297349238</v>
      </c>
      <c r="Y23" s="33">
        <v>0</v>
      </c>
      <c r="Z23" s="33">
        <v>113928991</v>
      </c>
      <c r="AA23" s="33">
        <v>20641846649</v>
      </c>
      <c r="AB23" s="33">
        <v>0</v>
      </c>
      <c r="AC23" s="33">
        <v>10931199915</v>
      </c>
      <c r="AD23" s="33">
        <v>8650639692</v>
      </c>
      <c r="AE23" s="33">
        <v>0</v>
      </c>
      <c r="AF23" s="33">
        <v>689758571</v>
      </c>
      <c r="AG23" s="33">
        <v>37167950</v>
      </c>
      <c r="AH23" s="33">
        <v>333080521</v>
      </c>
      <c r="AI23" s="33">
        <v>19429827857</v>
      </c>
      <c r="AJ23" s="33">
        <v>4494266583</v>
      </c>
      <c r="AK23" s="33">
        <v>4456322941</v>
      </c>
      <c r="AL23" s="33">
        <v>3233130274</v>
      </c>
      <c r="AM23" s="33">
        <v>2548759772</v>
      </c>
      <c r="AN23" s="33">
        <v>0</v>
      </c>
      <c r="AO23" s="33">
        <v>765321909</v>
      </c>
      <c r="AP23" s="33">
        <v>8340649319</v>
      </c>
      <c r="AQ23" s="33">
        <v>31985955936</v>
      </c>
      <c r="AR23" s="33">
        <v>31633551513</v>
      </c>
      <c r="AS23" s="33">
        <v>352404423</v>
      </c>
      <c r="AT23" s="33">
        <v>5138300341</v>
      </c>
      <c r="AU23" s="33">
        <v>3235235977</v>
      </c>
      <c r="AV23" s="33">
        <v>1137742455</v>
      </c>
      <c r="AW23" s="33">
        <v>765321909</v>
      </c>
      <c r="AX23" s="33">
        <v>0</v>
      </c>
      <c r="AY23" s="33">
        <v>26847655595</v>
      </c>
      <c r="AZ23" s="33">
        <v>26847655595</v>
      </c>
      <c r="BA23" s="33">
        <v>0</v>
      </c>
      <c r="BB23" s="33">
        <v>173133608</v>
      </c>
      <c r="BC23" s="33">
        <v>3562013790</v>
      </c>
      <c r="BD23" s="33">
        <v>173133608</v>
      </c>
      <c r="BE23" s="33">
        <v>3562013790</v>
      </c>
      <c r="BF23" s="33">
        <v>4768820809</v>
      </c>
      <c r="BG23" s="33">
        <v>2964652200</v>
      </c>
      <c r="BH23" s="33">
        <v>4768820809</v>
      </c>
      <c r="BI23" s="33">
        <v>2964652200</v>
      </c>
    </row>
    <row r="24" spans="1:61" ht="27.75" customHeight="1" x14ac:dyDescent="0.2">
      <c r="A24" s="25">
        <f t="shared" si="0"/>
        <v>18</v>
      </c>
      <c r="B24" s="38">
        <v>76</v>
      </c>
      <c r="C24" s="31" t="s">
        <v>2731</v>
      </c>
      <c r="D24" s="31" t="s">
        <v>2732</v>
      </c>
      <c r="E24" s="31" t="s">
        <v>2733</v>
      </c>
      <c r="F24" s="31" t="s">
        <v>28</v>
      </c>
      <c r="G24" s="31" t="s">
        <v>1852</v>
      </c>
      <c r="H24" s="31" t="s">
        <v>37</v>
      </c>
      <c r="I24" s="31" t="s">
        <v>2734</v>
      </c>
      <c r="J24" s="31" t="s">
        <v>29</v>
      </c>
      <c r="K24" s="31" t="s">
        <v>30</v>
      </c>
      <c r="L24" s="31" t="s">
        <v>2735</v>
      </c>
      <c r="M24" s="32" t="s">
        <v>2736</v>
      </c>
      <c r="N24" s="31" t="s">
        <v>2737</v>
      </c>
      <c r="O24" s="30">
        <v>2</v>
      </c>
      <c r="P24" s="30">
        <v>976</v>
      </c>
      <c r="Q24" s="30">
        <v>6</v>
      </c>
      <c r="R24" s="33">
        <v>3871203081.9499998</v>
      </c>
      <c r="S24" s="33">
        <v>70472589.760000005</v>
      </c>
      <c r="T24" s="33">
        <v>260206090.28999999</v>
      </c>
      <c r="U24" s="33">
        <v>0</v>
      </c>
      <c r="V24" s="33">
        <v>3117983932.5700002</v>
      </c>
      <c r="W24" s="33">
        <v>184191174</v>
      </c>
      <c r="X24" s="33">
        <v>235285044.33000001</v>
      </c>
      <c r="Y24" s="33">
        <v>0</v>
      </c>
      <c r="Z24" s="33">
        <v>3064251</v>
      </c>
      <c r="AA24" s="33">
        <v>2802535740.79</v>
      </c>
      <c r="AB24" s="33">
        <v>2308961126</v>
      </c>
      <c r="AC24" s="33">
        <v>34267600.25</v>
      </c>
      <c r="AD24" s="33">
        <v>215977622.02000001</v>
      </c>
      <c r="AE24" s="33">
        <v>0</v>
      </c>
      <c r="AF24" s="33">
        <v>169799717.40000001</v>
      </c>
      <c r="AG24" s="33">
        <v>73529675.120000005</v>
      </c>
      <c r="AH24" s="33">
        <v>0</v>
      </c>
      <c r="AI24" s="33">
        <v>1068667341.16</v>
      </c>
      <c r="AJ24" s="33">
        <v>860445174</v>
      </c>
      <c r="AK24" s="33">
        <v>786673474</v>
      </c>
      <c r="AL24" s="33">
        <v>85830450.650000006</v>
      </c>
      <c r="AM24" s="33">
        <v>11632689.57</v>
      </c>
      <c r="AN24" s="33">
        <v>0</v>
      </c>
      <c r="AO24" s="33">
        <v>-12097554.060000001</v>
      </c>
      <c r="AP24" s="33">
        <v>0</v>
      </c>
      <c r="AQ24" s="33">
        <v>284476658.14999998</v>
      </c>
      <c r="AR24" s="33">
        <v>229777614</v>
      </c>
      <c r="AS24" s="33">
        <v>54699044.149999999</v>
      </c>
      <c r="AT24" s="33">
        <v>277953500.14999998</v>
      </c>
      <c r="AU24" s="33">
        <v>281751823.43000001</v>
      </c>
      <c r="AV24" s="33">
        <v>8299230.7800000003</v>
      </c>
      <c r="AW24" s="33">
        <v>-12097554.060000001</v>
      </c>
      <c r="AX24" s="33">
        <v>0</v>
      </c>
      <c r="AY24" s="33">
        <v>6523158</v>
      </c>
      <c r="AZ24" s="33">
        <v>6523158</v>
      </c>
      <c r="BA24" s="33">
        <v>0</v>
      </c>
      <c r="BB24" s="33">
        <v>31938929</v>
      </c>
      <c r="BC24" s="33">
        <v>6969801</v>
      </c>
      <c r="BD24" s="33">
        <v>31938929</v>
      </c>
      <c r="BE24" s="33">
        <v>6969801</v>
      </c>
      <c r="BF24" s="33">
        <v>3100773228</v>
      </c>
      <c r="BG24" s="33">
        <v>73771700</v>
      </c>
      <c r="BH24" s="33">
        <v>3100773228</v>
      </c>
      <c r="BI24" s="33">
        <v>73771700</v>
      </c>
    </row>
    <row r="25" spans="1:61" ht="27.75" customHeight="1" x14ac:dyDescent="0.2">
      <c r="A25" s="25">
        <f t="shared" si="0"/>
        <v>19</v>
      </c>
      <c r="B25" s="38">
        <v>77</v>
      </c>
      <c r="C25" s="31" t="s">
        <v>2738</v>
      </c>
      <c r="D25" s="31" t="s">
        <v>2739</v>
      </c>
      <c r="E25" s="31" t="s">
        <v>2740</v>
      </c>
      <c r="F25" s="31" t="s">
        <v>28</v>
      </c>
      <c r="G25" s="31" t="s">
        <v>1852</v>
      </c>
      <c r="H25" s="31" t="s">
        <v>37</v>
      </c>
      <c r="I25" s="31" t="s">
        <v>2741</v>
      </c>
      <c r="J25" s="31" t="s">
        <v>29</v>
      </c>
      <c r="K25" s="31" t="s">
        <v>30</v>
      </c>
      <c r="L25" s="31" t="s">
        <v>2742</v>
      </c>
      <c r="M25" s="32" t="s">
        <v>2743</v>
      </c>
      <c r="N25" s="31" t="s">
        <v>2744</v>
      </c>
      <c r="O25" s="30">
        <v>2</v>
      </c>
      <c r="P25" s="30">
        <v>1519</v>
      </c>
      <c r="Q25" s="30">
        <v>6</v>
      </c>
      <c r="R25" s="33">
        <v>20559404332.169998</v>
      </c>
      <c r="S25" s="33">
        <v>593199271.97000003</v>
      </c>
      <c r="T25" s="33">
        <v>752884243.60000002</v>
      </c>
      <c r="U25" s="33">
        <v>2142400</v>
      </c>
      <c r="V25" s="33">
        <v>18346580513.599998</v>
      </c>
      <c r="W25" s="33">
        <v>332381505</v>
      </c>
      <c r="X25" s="33">
        <v>529171398</v>
      </c>
      <c r="Y25" s="33">
        <v>0</v>
      </c>
      <c r="Z25" s="33">
        <v>3045000</v>
      </c>
      <c r="AA25" s="33">
        <v>16267307835.530001</v>
      </c>
      <c r="AB25" s="33">
        <v>14741487264</v>
      </c>
      <c r="AC25" s="33">
        <v>0</v>
      </c>
      <c r="AD25" s="33">
        <v>91156302</v>
      </c>
      <c r="AE25" s="33">
        <v>0</v>
      </c>
      <c r="AF25" s="33">
        <v>794309342.52999997</v>
      </c>
      <c r="AG25" s="33">
        <v>471604927</v>
      </c>
      <c r="AH25" s="33">
        <v>168750000</v>
      </c>
      <c r="AI25" s="33">
        <v>4292096497.6199999</v>
      </c>
      <c r="AJ25" s="33">
        <v>3096378512</v>
      </c>
      <c r="AK25" s="33">
        <v>3089483972</v>
      </c>
      <c r="AL25" s="33">
        <v>376782861</v>
      </c>
      <c r="AM25" s="33">
        <v>176259639</v>
      </c>
      <c r="AN25" s="33">
        <v>0</v>
      </c>
      <c r="AO25" s="33">
        <v>159335780.62</v>
      </c>
      <c r="AP25" s="33">
        <v>483339705</v>
      </c>
      <c r="AQ25" s="33">
        <v>1597418425.23</v>
      </c>
      <c r="AR25" s="33">
        <v>1544560153</v>
      </c>
      <c r="AS25" s="33">
        <v>52858272.229999997</v>
      </c>
      <c r="AT25" s="33">
        <v>927469763.23000002</v>
      </c>
      <c r="AU25" s="33">
        <v>726243250</v>
      </c>
      <c r="AV25" s="33">
        <v>41890732.609999999</v>
      </c>
      <c r="AW25" s="33">
        <v>159335780.62</v>
      </c>
      <c r="AX25" s="33">
        <v>0</v>
      </c>
      <c r="AY25" s="33">
        <v>669948662</v>
      </c>
      <c r="AZ25" s="33">
        <v>669948662</v>
      </c>
      <c r="BA25" s="33">
        <v>0</v>
      </c>
      <c r="BB25" s="33">
        <v>25699691</v>
      </c>
      <c r="BC25" s="33">
        <v>40428166</v>
      </c>
      <c r="BD25" s="33">
        <v>25699691</v>
      </c>
      <c r="BE25" s="33">
        <v>40428166</v>
      </c>
      <c r="BF25" s="33">
        <v>0</v>
      </c>
      <c r="BG25" s="33">
        <v>0</v>
      </c>
      <c r="BH25" s="33">
        <v>0</v>
      </c>
      <c r="BI25" s="33">
        <v>0</v>
      </c>
    </row>
    <row r="26" spans="1:61" ht="27.75" customHeight="1" x14ac:dyDescent="0.2">
      <c r="A26" s="25">
        <f t="shared" si="0"/>
        <v>20</v>
      </c>
      <c r="B26" s="38">
        <v>78</v>
      </c>
      <c r="C26" s="31" t="s">
        <v>2745</v>
      </c>
      <c r="D26" s="31" t="s">
        <v>2746</v>
      </c>
      <c r="E26" s="31" t="s">
        <v>2747</v>
      </c>
      <c r="F26" s="31" t="s">
        <v>28</v>
      </c>
      <c r="G26" s="31" t="s">
        <v>1852</v>
      </c>
      <c r="H26" s="31" t="s">
        <v>37</v>
      </c>
      <c r="I26" s="31" t="s">
        <v>2748</v>
      </c>
      <c r="J26" s="31" t="s">
        <v>29</v>
      </c>
      <c r="K26" s="31" t="s">
        <v>30</v>
      </c>
      <c r="L26" s="31" t="s">
        <v>2749</v>
      </c>
      <c r="M26" s="32" t="s">
        <v>2750</v>
      </c>
      <c r="N26" s="31" t="s">
        <v>2751</v>
      </c>
      <c r="O26" s="30">
        <v>2</v>
      </c>
      <c r="P26" s="30">
        <v>4510</v>
      </c>
      <c r="Q26" s="30">
        <v>24</v>
      </c>
      <c r="R26" s="33">
        <v>15164116808.93</v>
      </c>
      <c r="S26" s="33">
        <v>2229193203.98</v>
      </c>
      <c r="T26" s="33">
        <v>406864771.94999999</v>
      </c>
      <c r="U26" s="33">
        <v>0</v>
      </c>
      <c r="V26" s="33">
        <v>10842543038</v>
      </c>
      <c r="W26" s="33">
        <v>959788791</v>
      </c>
      <c r="X26" s="33">
        <v>703310525</v>
      </c>
      <c r="Y26" s="33">
        <v>0</v>
      </c>
      <c r="Z26" s="33">
        <v>22416479</v>
      </c>
      <c r="AA26" s="33">
        <v>10976430323.200001</v>
      </c>
      <c r="AB26" s="33">
        <v>9867114599</v>
      </c>
      <c r="AC26" s="33">
        <v>0</v>
      </c>
      <c r="AD26" s="33">
        <v>414221574.98000002</v>
      </c>
      <c r="AE26" s="33">
        <v>0</v>
      </c>
      <c r="AF26" s="33">
        <v>214451630.84</v>
      </c>
      <c r="AG26" s="33">
        <v>480642518.38</v>
      </c>
      <c r="AH26" s="33">
        <v>0</v>
      </c>
      <c r="AI26" s="33">
        <v>4187686485.73</v>
      </c>
      <c r="AJ26" s="33">
        <v>3245382779</v>
      </c>
      <c r="AK26" s="33">
        <v>3171611079</v>
      </c>
      <c r="AL26" s="33">
        <v>474610030.13999999</v>
      </c>
      <c r="AM26" s="33">
        <v>141971610</v>
      </c>
      <c r="AN26" s="33">
        <v>0</v>
      </c>
      <c r="AO26" s="33">
        <v>302989707.58999997</v>
      </c>
      <c r="AP26" s="33">
        <v>6163097</v>
      </c>
      <c r="AQ26" s="33">
        <v>1371126883.3299999</v>
      </c>
      <c r="AR26" s="33">
        <v>1218719473</v>
      </c>
      <c r="AS26" s="33">
        <v>152407410.33000001</v>
      </c>
      <c r="AT26" s="33">
        <v>1248601393.3299999</v>
      </c>
      <c r="AU26" s="33">
        <v>896428397.39999998</v>
      </c>
      <c r="AV26" s="33">
        <v>49183288.340000004</v>
      </c>
      <c r="AW26" s="33">
        <v>302989707.58999997</v>
      </c>
      <c r="AX26" s="33">
        <v>0</v>
      </c>
      <c r="AY26" s="33">
        <v>122525490</v>
      </c>
      <c r="AZ26" s="33">
        <v>122525490</v>
      </c>
      <c r="BA26" s="33">
        <v>0</v>
      </c>
      <c r="BB26" s="33">
        <v>3086380</v>
      </c>
      <c r="BC26" s="33">
        <v>58103633</v>
      </c>
      <c r="BD26" s="33">
        <v>3086380</v>
      </c>
      <c r="BE26" s="33">
        <v>58103633</v>
      </c>
      <c r="BF26" s="33">
        <v>14077231095</v>
      </c>
      <c r="BG26" s="33">
        <v>73771700</v>
      </c>
      <c r="BH26" s="33">
        <v>14077231095</v>
      </c>
      <c r="BI26" s="33">
        <v>73771700</v>
      </c>
    </row>
    <row r="27" spans="1:61" ht="27.75" customHeight="1" x14ac:dyDescent="0.2">
      <c r="A27" s="25">
        <f t="shared" si="0"/>
        <v>21</v>
      </c>
      <c r="B27" s="38">
        <v>86</v>
      </c>
      <c r="C27" s="31" t="s">
        <v>2752</v>
      </c>
      <c r="D27" s="31" t="s">
        <v>2753</v>
      </c>
      <c r="E27" s="31" t="s">
        <v>2754</v>
      </c>
      <c r="F27" s="31" t="s">
        <v>28</v>
      </c>
      <c r="G27" s="31" t="s">
        <v>1852</v>
      </c>
      <c r="H27" s="31" t="s">
        <v>37</v>
      </c>
      <c r="I27" s="31" t="s">
        <v>2755</v>
      </c>
      <c r="J27" s="31" t="s">
        <v>29</v>
      </c>
      <c r="K27" s="31" t="s">
        <v>30</v>
      </c>
      <c r="L27" s="31" t="s">
        <v>2756</v>
      </c>
      <c r="M27" s="32" t="s">
        <v>2757</v>
      </c>
      <c r="N27" s="31" t="s">
        <v>2758</v>
      </c>
      <c r="O27" s="30">
        <v>2</v>
      </c>
      <c r="P27" s="30">
        <v>752</v>
      </c>
      <c r="Q27" s="30">
        <v>3</v>
      </c>
      <c r="R27" s="33">
        <v>6542107116.0500002</v>
      </c>
      <c r="S27" s="33">
        <v>292916841.93000001</v>
      </c>
      <c r="T27" s="33">
        <v>22532914.120000001</v>
      </c>
      <c r="U27" s="33">
        <v>0</v>
      </c>
      <c r="V27" s="33">
        <v>6163573801</v>
      </c>
      <c r="W27" s="33">
        <v>59004213</v>
      </c>
      <c r="X27" s="33">
        <v>4079346</v>
      </c>
      <c r="Y27" s="33">
        <v>0</v>
      </c>
      <c r="Z27" s="33">
        <v>0</v>
      </c>
      <c r="AA27" s="33">
        <v>5461161436.6599998</v>
      </c>
      <c r="AB27" s="33">
        <v>4488217953.6400003</v>
      </c>
      <c r="AC27" s="33">
        <v>856352061</v>
      </c>
      <c r="AD27" s="33">
        <v>32579330</v>
      </c>
      <c r="AE27" s="33">
        <v>0</v>
      </c>
      <c r="AF27" s="33">
        <v>11358812.02</v>
      </c>
      <c r="AG27" s="33">
        <v>72653280</v>
      </c>
      <c r="AH27" s="33">
        <v>0</v>
      </c>
      <c r="AI27" s="33">
        <v>1080945679.3900001</v>
      </c>
      <c r="AJ27" s="33">
        <v>806202207.04999995</v>
      </c>
      <c r="AK27" s="33">
        <v>728802207.04999995</v>
      </c>
      <c r="AL27" s="33">
        <v>95357428.079999998</v>
      </c>
      <c r="AM27" s="33">
        <v>22369714.100000001</v>
      </c>
      <c r="AN27" s="33">
        <v>3700000</v>
      </c>
      <c r="AO27" s="33">
        <v>153316330.16</v>
      </c>
      <c r="AP27" s="33">
        <v>0</v>
      </c>
      <c r="AQ27" s="33">
        <v>672637225.11000001</v>
      </c>
      <c r="AR27" s="33">
        <v>651127479.25999999</v>
      </c>
      <c r="AS27" s="33">
        <v>21509745.850000001</v>
      </c>
      <c r="AT27" s="33">
        <v>540466541.11000001</v>
      </c>
      <c r="AU27" s="33">
        <v>372416210.75999999</v>
      </c>
      <c r="AV27" s="33">
        <v>14734000.189999999</v>
      </c>
      <c r="AW27" s="33">
        <v>153316330.16</v>
      </c>
      <c r="AX27" s="33">
        <v>0</v>
      </c>
      <c r="AY27" s="33">
        <v>132170684</v>
      </c>
      <c r="AZ27" s="33">
        <v>132170684</v>
      </c>
      <c r="BA27" s="33">
        <v>0</v>
      </c>
      <c r="BB27" s="33">
        <v>138303333</v>
      </c>
      <c r="BC27" s="33">
        <v>1042805245.4400001</v>
      </c>
      <c r="BD27" s="33">
        <v>138303333</v>
      </c>
      <c r="BE27" s="33">
        <v>1042805245.4400001</v>
      </c>
      <c r="BF27" s="33">
        <v>7927384543</v>
      </c>
      <c r="BG27" s="33">
        <v>77400000</v>
      </c>
      <c r="BH27" s="33">
        <v>7927384543</v>
      </c>
      <c r="BI27" s="33">
        <v>77400000</v>
      </c>
    </row>
    <row r="28" spans="1:61" ht="27.75" customHeight="1" x14ac:dyDescent="0.2">
      <c r="A28" s="25">
        <f t="shared" si="0"/>
        <v>22</v>
      </c>
      <c r="B28" s="38">
        <v>90</v>
      </c>
      <c r="C28" s="31" t="s">
        <v>113</v>
      </c>
      <c r="D28" s="31" t="s">
        <v>114</v>
      </c>
      <c r="E28" s="31" t="s">
        <v>115</v>
      </c>
      <c r="F28" s="31" t="s">
        <v>116</v>
      </c>
      <c r="G28" s="31" t="s">
        <v>1856</v>
      </c>
      <c r="H28" s="31" t="s">
        <v>38</v>
      </c>
      <c r="I28" s="31" t="s">
        <v>117</v>
      </c>
      <c r="J28" s="31" t="s">
        <v>29</v>
      </c>
      <c r="K28" s="31" t="s">
        <v>30</v>
      </c>
      <c r="L28" s="31" t="s">
        <v>2058</v>
      </c>
      <c r="M28" s="32" t="s">
        <v>2059</v>
      </c>
      <c r="N28" s="31" t="s">
        <v>118</v>
      </c>
      <c r="O28" s="30">
        <v>1</v>
      </c>
      <c r="P28" s="30">
        <v>17400</v>
      </c>
      <c r="Q28" s="30">
        <v>61</v>
      </c>
      <c r="R28" s="33">
        <v>103223767009.11</v>
      </c>
      <c r="S28" s="33">
        <v>10253240021.870001</v>
      </c>
      <c r="T28" s="33">
        <v>6151284740.4399996</v>
      </c>
      <c r="U28" s="33">
        <v>0</v>
      </c>
      <c r="V28" s="33">
        <v>78073400701.639999</v>
      </c>
      <c r="W28" s="33">
        <v>2740112340.5999999</v>
      </c>
      <c r="X28" s="33">
        <v>5861000709.7399998</v>
      </c>
      <c r="Y28" s="33">
        <v>0</v>
      </c>
      <c r="Z28" s="33">
        <v>144728494.81999999</v>
      </c>
      <c r="AA28" s="33">
        <v>56194822839.190002</v>
      </c>
      <c r="AB28" s="33">
        <v>53383424907.709999</v>
      </c>
      <c r="AC28" s="33">
        <v>2725576.69</v>
      </c>
      <c r="AD28" s="33">
        <v>722118023.20000005</v>
      </c>
      <c r="AE28" s="33">
        <v>0</v>
      </c>
      <c r="AF28" s="33">
        <v>1133431075.6500001</v>
      </c>
      <c r="AG28" s="33">
        <v>349314516</v>
      </c>
      <c r="AH28" s="33">
        <v>603808739.94000006</v>
      </c>
      <c r="AI28" s="33">
        <v>47028944169.919998</v>
      </c>
      <c r="AJ28" s="33">
        <v>34889270000.379997</v>
      </c>
      <c r="AK28" s="33">
        <v>24124192257.259998</v>
      </c>
      <c r="AL28" s="33">
        <v>5002452710.7399998</v>
      </c>
      <c r="AM28" s="33">
        <v>183862691.69999999</v>
      </c>
      <c r="AN28" s="33">
        <v>0</v>
      </c>
      <c r="AO28" s="33">
        <v>1380503984.49</v>
      </c>
      <c r="AP28" s="33">
        <v>5572854782.6099997</v>
      </c>
      <c r="AQ28" s="33">
        <v>9962434259.0799999</v>
      </c>
      <c r="AR28" s="33">
        <v>8110501561.3999996</v>
      </c>
      <c r="AS28" s="33">
        <v>1851932697.6800001</v>
      </c>
      <c r="AT28" s="33">
        <v>7311023816.0100002</v>
      </c>
      <c r="AU28" s="33">
        <v>5852748860.0600004</v>
      </c>
      <c r="AV28" s="33">
        <v>77770971.459999993</v>
      </c>
      <c r="AW28" s="33">
        <v>1380503984.49</v>
      </c>
      <c r="AX28" s="33">
        <v>0</v>
      </c>
      <c r="AY28" s="33">
        <v>2651410443.0700002</v>
      </c>
      <c r="AZ28" s="33">
        <v>2651410443.0700002</v>
      </c>
      <c r="BA28" s="33">
        <v>0</v>
      </c>
      <c r="BB28" s="33">
        <v>125183468</v>
      </c>
      <c r="BC28" s="33">
        <v>5303670050.0299997</v>
      </c>
      <c r="BD28" s="33">
        <v>125183468</v>
      </c>
      <c r="BE28" s="33">
        <v>5303670050.0299997</v>
      </c>
      <c r="BF28" s="33">
        <v>174630850762.39999</v>
      </c>
      <c r="BG28" s="33">
        <v>11040409550</v>
      </c>
      <c r="BH28" s="33">
        <v>174667029762.39999</v>
      </c>
      <c r="BI28" s="33">
        <v>11004230550</v>
      </c>
    </row>
    <row r="29" spans="1:61" ht="27.75" customHeight="1" x14ac:dyDescent="0.2">
      <c r="A29" s="25">
        <f t="shared" si="0"/>
        <v>23</v>
      </c>
      <c r="B29" s="38">
        <v>91</v>
      </c>
      <c r="C29" s="31" t="s">
        <v>119</v>
      </c>
      <c r="D29" s="31" t="s">
        <v>120</v>
      </c>
      <c r="E29" s="31" t="s">
        <v>121</v>
      </c>
      <c r="F29" s="31" t="s">
        <v>28</v>
      </c>
      <c r="G29" s="31" t="s">
        <v>1852</v>
      </c>
      <c r="H29" s="31" t="s">
        <v>37</v>
      </c>
      <c r="I29" s="31" t="s">
        <v>122</v>
      </c>
      <c r="J29" s="31" t="s">
        <v>29</v>
      </c>
      <c r="K29" s="31" t="s">
        <v>30</v>
      </c>
      <c r="L29" s="31" t="s">
        <v>1975</v>
      </c>
      <c r="M29" s="32" t="s">
        <v>2060</v>
      </c>
      <c r="N29" s="31" t="s">
        <v>2061</v>
      </c>
      <c r="O29" s="30">
        <v>1</v>
      </c>
      <c r="P29" s="30">
        <v>4602</v>
      </c>
      <c r="Q29" s="30">
        <v>45</v>
      </c>
      <c r="R29" s="33">
        <v>107441246144.47</v>
      </c>
      <c r="S29" s="33">
        <v>8405656111.1000004</v>
      </c>
      <c r="T29" s="33">
        <v>7301670249.5100002</v>
      </c>
      <c r="U29" s="33">
        <v>103649567.44</v>
      </c>
      <c r="V29" s="33">
        <v>83893215316.910004</v>
      </c>
      <c r="W29" s="33">
        <v>244936036.69</v>
      </c>
      <c r="X29" s="33">
        <v>7070499197.8199997</v>
      </c>
      <c r="Y29" s="33">
        <v>0</v>
      </c>
      <c r="Z29" s="33">
        <v>421619665</v>
      </c>
      <c r="AA29" s="33">
        <v>72122089351.389999</v>
      </c>
      <c r="AB29" s="33">
        <v>62590867645.690002</v>
      </c>
      <c r="AC29" s="33">
        <v>0</v>
      </c>
      <c r="AD29" s="33">
        <v>883865714.00999999</v>
      </c>
      <c r="AE29" s="33">
        <v>0</v>
      </c>
      <c r="AF29" s="33">
        <v>7505651064.1300001</v>
      </c>
      <c r="AG29" s="33">
        <v>1062657578.5599999</v>
      </c>
      <c r="AH29" s="33">
        <v>79047349</v>
      </c>
      <c r="AI29" s="33">
        <v>35319156793.080002</v>
      </c>
      <c r="AJ29" s="33">
        <v>7080053007.6099997</v>
      </c>
      <c r="AK29" s="33">
        <v>4129185007.6100001</v>
      </c>
      <c r="AL29" s="33">
        <v>18823011971.540001</v>
      </c>
      <c r="AM29" s="33">
        <v>296868277.75999999</v>
      </c>
      <c r="AN29" s="33">
        <v>400000</v>
      </c>
      <c r="AO29" s="33">
        <v>3252135272.4299998</v>
      </c>
      <c r="AP29" s="33">
        <v>493726330.18000001</v>
      </c>
      <c r="AQ29" s="33">
        <v>10061841498.370001</v>
      </c>
      <c r="AR29" s="33">
        <v>8564981453</v>
      </c>
      <c r="AS29" s="33">
        <v>1496860045.3699999</v>
      </c>
      <c r="AT29" s="33">
        <v>7872569290.25</v>
      </c>
      <c r="AU29" s="33">
        <v>4530017031.0100002</v>
      </c>
      <c r="AV29" s="33">
        <v>90416986.810000002</v>
      </c>
      <c r="AW29" s="33">
        <v>3252135272.4299998</v>
      </c>
      <c r="AX29" s="33">
        <v>0</v>
      </c>
      <c r="AY29" s="33">
        <v>2189272208.1199999</v>
      </c>
      <c r="AZ29" s="33">
        <v>2189272208.1199999</v>
      </c>
      <c r="BA29" s="33">
        <v>0</v>
      </c>
      <c r="BB29" s="33">
        <v>781684141</v>
      </c>
      <c r="BC29" s="33">
        <v>3451291615.0999999</v>
      </c>
      <c r="BD29" s="33">
        <v>781684141</v>
      </c>
      <c r="BE29" s="33">
        <v>3451291615.0999999</v>
      </c>
      <c r="BF29" s="33">
        <v>159092606015.92999</v>
      </c>
      <c r="BG29" s="33">
        <v>0</v>
      </c>
      <c r="BH29" s="33">
        <v>159092606015.92999</v>
      </c>
      <c r="BI29" s="33">
        <v>0</v>
      </c>
    </row>
    <row r="30" spans="1:61" ht="27.75" customHeight="1" x14ac:dyDescent="0.2">
      <c r="A30" s="25">
        <f t="shared" si="0"/>
        <v>24</v>
      </c>
      <c r="B30" s="38">
        <v>92</v>
      </c>
      <c r="C30" s="31" t="s">
        <v>2759</v>
      </c>
      <c r="D30" s="31" t="s">
        <v>2760</v>
      </c>
      <c r="E30" s="31" t="s">
        <v>2761</v>
      </c>
      <c r="F30" s="31" t="s">
        <v>28</v>
      </c>
      <c r="G30" s="31" t="s">
        <v>1852</v>
      </c>
      <c r="H30" s="31" t="s">
        <v>37</v>
      </c>
      <c r="I30" s="31" t="s">
        <v>2762</v>
      </c>
      <c r="J30" s="31" t="s">
        <v>29</v>
      </c>
      <c r="K30" s="31" t="s">
        <v>30</v>
      </c>
      <c r="L30" s="31" t="s">
        <v>2763</v>
      </c>
      <c r="M30" s="32" t="s">
        <v>2764</v>
      </c>
      <c r="N30" s="31" t="s">
        <v>2765</v>
      </c>
      <c r="O30" s="30">
        <v>2</v>
      </c>
      <c r="P30" s="30">
        <v>55</v>
      </c>
      <c r="Q30" s="30">
        <v>1</v>
      </c>
      <c r="R30" s="33">
        <v>7114726369.4300003</v>
      </c>
      <c r="S30" s="33">
        <v>264266053.13999999</v>
      </c>
      <c r="T30" s="33">
        <v>6568278751.7399998</v>
      </c>
      <c r="U30" s="33">
        <v>0</v>
      </c>
      <c r="V30" s="33">
        <v>274586545</v>
      </c>
      <c r="W30" s="33">
        <v>7595019.5499999998</v>
      </c>
      <c r="X30" s="33">
        <v>0</v>
      </c>
      <c r="Y30" s="33">
        <v>0</v>
      </c>
      <c r="Z30" s="33">
        <v>0</v>
      </c>
      <c r="AA30" s="33">
        <v>3955382537.98</v>
      </c>
      <c r="AB30" s="33">
        <v>923293088.84000003</v>
      </c>
      <c r="AC30" s="33">
        <v>0</v>
      </c>
      <c r="AD30" s="33">
        <v>201512459.11000001</v>
      </c>
      <c r="AE30" s="33">
        <v>0</v>
      </c>
      <c r="AF30" s="33">
        <v>2826288330.0300002</v>
      </c>
      <c r="AG30" s="33">
        <v>4288660</v>
      </c>
      <c r="AH30" s="33">
        <v>0</v>
      </c>
      <c r="AI30" s="33">
        <v>3159343831.4499998</v>
      </c>
      <c r="AJ30" s="33">
        <v>764089750.53999996</v>
      </c>
      <c r="AK30" s="33">
        <v>743010100.61000001</v>
      </c>
      <c r="AL30" s="33">
        <v>1173028471.97</v>
      </c>
      <c r="AM30" s="33">
        <v>0</v>
      </c>
      <c r="AN30" s="33">
        <v>0</v>
      </c>
      <c r="AO30" s="33">
        <v>255012171.94</v>
      </c>
      <c r="AP30" s="33">
        <v>650416621</v>
      </c>
      <c r="AQ30" s="33">
        <v>344622457.94999999</v>
      </c>
      <c r="AR30" s="33">
        <v>18372051</v>
      </c>
      <c r="AS30" s="33">
        <v>326250406.94999999</v>
      </c>
      <c r="AT30" s="33">
        <v>344622457.94999999</v>
      </c>
      <c r="AU30" s="33">
        <v>85716978.769999996</v>
      </c>
      <c r="AV30" s="33">
        <v>3893307.24</v>
      </c>
      <c r="AW30" s="33">
        <v>255012171.94</v>
      </c>
      <c r="AX30" s="33">
        <v>0</v>
      </c>
      <c r="AY30" s="33">
        <v>0</v>
      </c>
      <c r="AZ30" s="33">
        <v>0</v>
      </c>
      <c r="BA30" s="33">
        <v>0</v>
      </c>
      <c r="BB30" s="33">
        <v>0</v>
      </c>
      <c r="BC30" s="33">
        <v>0</v>
      </c>
      <c r="BD30" s="33">
        <v>0</v>
      </c>
      <c r="BE30" s="33">
        <v>0</v>
      </c>
      <c r="BF30" s="33">
        <v>503700000</v>
      </c>
      <c r="BG30" s="33">
        <v>0</v>
      </c>
      <c r="BH30" s="33">
        <v>503700000</v>
      </c>
      <c r="BI30" s="33">
        <v>0</v>
      </c>
    </row>
    <row r="31" spans="1:61" ht="27.75" customHeight="1" x14ac:dyDescent="0.2">
      <c r="A31" s="25">
        <f t="shared" si="0"/>
        <v>25</v>
      </c>
      <c r="B31" s="38">
        <v>93</v>
      </c>
      <c r="C31" s="31" t="s">
        <v>123</v>
      </c>
      <c r="D31" s="31" t="s">
        <v>124</v>
      </c>
      <c r="E31" s="31" t="s">
        <v>125</v>
      </c>
      <c r="F31" s="31" t="s">
        <v>126</v>
      </c>
      <c r="G31" s="31" t="s">
        <v>1852</v>
      </c>
      <c r="H31" s="31" t="s">
        <v>37</v>
      </c>
      <c r="I31" s="31" t="s">
        <v>127</v>
      </c>
      <c r="J31" s="31" t="s">
        <v>29</v>
      </c>
      <c r="K31" s="31" t="s">
        <v>30</v>
      </c>
      <c r="L31" s="31" t="s">
        <v>128</v>
      </c>
      <c r="M31" s="32" t="s">
        <v>2062</v>
      </c>
      <c r="N31" s="31" t="s">
        <v>1976</v>
      </c>
      <c r="O31" s="30">
        <v>1</v>
      </c>
      <c r="P31" s="30">
        <v>1219</v>
      </c>
      <c r="Q31" s="30">
        <v>11</v>
      </c>
      <c r="R31" s="33">
        <v>10354074769.93</v>
      </c>
      <c r="S31" s="33">
        <v>349968430.01999998</v>
      </c>
      <c r="T31" s="33">
        <v>717882464.26999998</v>
      </c>
      <c r="U31" s="33">
        <v>0</v>
      </c>
      <c r="V31" s="33">
        <v>9114927430.5599995</v>
      </c>
      <c r="W31" s="33">
        <v>8183882.5800000001</v>
      </c>
      <c r="X31" s="33">
        <v>161140450.5</v>
      </c>
      <c r="Y31" s="33">
        <v>0</v>
      </c>
      <c r="Z31" s="33">
        <v>1972112</v>
      </c>
      <c r="AA31" s="33">
        <v>6488957900.8500004</v>
      </c>
      <c r="AB31" s="33">
        <v>5518094498.6999998</v>
      </c>
      <c r="AC31" s="33">
        <v>713637304.37</v>
      </c>
      <c r="AD31" s="33">
        <v>165258367.55000001</v>
      </c>
      <c r="AE31" s="33">
        <v>0</v>
      </c>
      <c r="AF31" s="33">
        <v>63690173.229999997</v>
      </c>
      <c r="AG31" s="33">
        <v>28277557</v>
      </c>
      <c r="AH31" s="33">
        <v>0</v>
      </c>
      <c r="AI31" s="33">
        <v>3865116869.0799999</v>
      </c>
      <c r="AJ31" s="33">
        <v>3243048825.5700002</v>
      </c>
      <c r="AK31" s="33">
        <v>1751375306.1700001</v>
      </c>
      <c r="AL31" s="33">
        <v>513821366.05000001</v>
      </c>
      <c r="AM31" s="33">
        <v>0</v>
      </c>
      <c r="AN31" s="33">
        <v>0</v>
      </c>
      <c r="AO31" s="33">
        <v>101150302.66</v>
      </c>
      <c r="AP31" s="33">
        <v>7096374.7999999998</v>
      </c>
      <c r="AQ31" s="33">
        <v>1184734462.25</v>
      </c>
      <c r="AR31" s="33">
        <v>1131239431</v>
      </c>
      <c r="AS31" s="33">
        <v>53495031.25</v>
      </c>
      <c r="AT31" s="33">
        <v>821609192.14999998</v>
      </c>
      <c r="AU31" s="33">
        <v>696513324.61000001</v>
      </c>
      <c r="AV31" s="33">
        <v>23945564.879999999</v>
      </c>
      <c r="AW31" s="33">
        <v>101150302.66</v>
      </c>
      <c r="AX31" s="33">
        <v>0</v>
      </c>
      <c r="AY31" s="33">
        <v>363125270.10000002</v>
      </c>
      <c r="AZ31" s="33">
        <v>363125270.10000002</v>
      </c>
      <c r="BA31" s="33">
        <v>0</v>
      </c>
      <c r="BB31" s="33">
        <v>48434961</v>
      </c>
      <c r="BC31" s="33">
        <v>287060856.02999997</v>
      </c>
      <c r="BD31" s="33">
        <v>48434961</v>
      </c>
      <c r="BE31" s="33">
        <v>287060856.02999997</v>
      </c>
      <c r="BF31" s="33">
        <v>10737289016</v>
      </c>
      <c r="BG31" s="33">
        <v>0</v>
      </c>
      <c r="BH31" s="33">
        <v>10737289016</v>
      </c>
      <c r="BI31" s="33">
        <v>0</v>
      </c>
    </row>
    <row r="32" spans="1:61" ht="27.75" customHeight="1" x14ac:dyDescent="0.2">
      <c r="A32" s="25">
        <f t="shared" si="0"/>
        <v>26</v>
      </c>
      <c r="B32" s="38">
        <v>94</v>
      </c>
      <c r="C32" s="31" t="s">
        <v>2766</v>
      </c>
      <c r="D32" s="31" t="s">
        <v>2767</v>
      </c>
      <c r="E32" s="31" t="s">
        <v>2768</v>
      </c>
      <c r="F32" s="31" t="s">
        <v>28</v>
      </c>
      <c r="G32" s="31" t="s">
        <v>1852</v>
      </c>
      <c r="H32" s="31" t="s">
        <v>37</v>
      </c>
      <c r="I32" s="31" t="s">
        <v>2769</v>
      </c>
      <c r="J32" s="31" t="s">
        <v>39</v>
      </c>
      <c r="K32" s="31" t="s">
        <v>111</v>
      </c>
      <c r="L32" s="31" t="s">
        <v>2770</v>
      </c>
      <c r="M32" s="32" t="s">
        <v>2771</v>
      </c>
      <c r="N32" s="31" t="s">
        <v>2772</v>
      </c>
      <c r="O32" s="30">
        <v>2</v>
      </c>
      <c r="P32" s="30">
        <v>1036</v>
      </c>
      <c r="Q32" s="30">
        <v>4</v>
      </c>
      <c r="R32" s="33">
        <v>5073967420</v>
      </c>
      <c r="S32" s="33">
        <v>507318595</v>
      </c>
      <c r="T32" s="33">
        <v>170000000</v>
      </c>
      <c r="U32" s="33">
        <v>0</v>
      </c>
      <c r="V32" s="33">
        <v>3972235641</v>
      </c>
      <c r="W32" s="33">
        <v>413121762</v>
      </c>
      <c r="X32" s="33">
        <v>3541022</v>
      </c>
      <c r="Y32" s="33">
        <v>0</v>
      </c>
      <c r="Z32" s="33">
        <v>7750400</v>
      </c>
      <c r="AA32" s="33">
        <v>4244368983</v>
      </c>
      <c r="AB32" s="33">
        <v>3852340219</v>
      </c>
      <c r="AC32" s="33">
        <v>0</v>
      </c>
      <c r="AD32" s="33">
        <v>106639679</v>
      </c>
      <c r="AE32" s="33">
        <v>0</v>
      </c>
      <c r="AF32" s="33">
        <v>160350666</v>
      </c>
      <c r="AG32" s="33">
        <v>14538912</v>
      </c>
      <c r="AH32" s="33">
        <v>110499507</v>
      </c>
      <c r="AI32" s="33">
        <v>829598437</v>
      </c>
      <c r="AJ32" s="33">
        <v>700869917</v>
      </c>
      <c r="AK32" s="33">
        <v>675869917</v>
      </c>
      <c r="AL32" s="33">
        <v>59194953</v>
      </c>
      <c r="AM32" s="33">
        <v>0</v>
      </c>
      <c r="AN32" s="33">
        <v>1000000</v>
      </c>
      <c r="AO32" s="33">
        <v>68533567</v>
      </c>
      <c r="AP32" s="33">
        <v>0</v>
      </c>
      <c r="AQ32" s="33">
        <v>496329734</v>
      </c>
      <c r="AR32" s="33">
        <v>468581112</v>
      </c>
      <c r="AS32" s="33">
        <v>27748622</v>
      </c>
      <c r="AT32" s="33">
        <v>432860332</v>
      </c>
      <c r="AU32" s="33">
        <v>354243794</v>
      </c>
      <c r="AV32" s="33">
        <v>10082971</v>
      </c>
      <c r="AW32" s="33">
        <v>68533567</v>
      </c>
      <c r="AX32" s="33">
        <v>0</v>
      </c>
      <c r="AY32" s="33">
        <v>63469402</v>
      </c>
      <c r="AZ32" s="33">
        <v>63469402</v>
      </c>
      <c r="BA32" s="33">
        <v>0</v>
      </c>
      <c r="BB32" s="33">
        <v>5779741</v>
      </c>
      <c r="BC32" s="33">
        <v>0</v>
      </c>
      <c r="BD32" s="33">
        <v>5779741</v>
      </c>
      <c r="BE32" s="33">
        <v>0</v>
      </c>
      <c r="BF32" s="33">
        <v>3354405373</v>
      </c>
      <c r="BG32" s="33">
        <v>0</v>
      </c>
      <c r="BH32" s="33">
        <v>0</v>
      </c>
      <c r="BI32" s="33">
        <v>3354405373</v>
      </c>
    </row>
    <row r="33" spans="1:61" ht="27.75" customHeight="1" x14ac:dyDescent="0.2">
      <c r="A33" s="25">
        <f t="shared" si="0"/>
        <v>27</v>
      </c>
      <c r="B33" s="38">
        <v>103</v>
      </c>
      <c r="C33" s="31" t="s">
        <v>2773</v>
      </c>
      <c r="D33" s="31" t="s">
        <v>2774</v>
      </c>
      <c r="E33" s="31" t="s">
        <v>2775</v>
      </c>
      <c r="F33" s="31" t="s">
        <v>28</v>
      </c>
      <c r="G33" s="31" t="s">
        <v>1852</v>
      </c>
      <c r="H33" s="31" t="s">
        <v>37</v>
      </c>
      <c r="I33" s="31" t="s">
        <v>2776</v>
      </c>
      <c r="J33" s="31" t="s">
        <v>29</v>
      </c>
      <c r="K33" s="31" t="s">
        <v>30</v>
      </c>
      <c r="L33" s="31" t="s">
        <v>2777</v>
      </c>
      <c r="M33" s="32" t="s">
        <v>2778</v>
      </c>
      <c r="N33" s="31" t="s">
        <v>2779</v>
      </c>
      <c r="O33" s="30">
        <v>2</v>
      </c>
      <c r="P33" s="30">
        <v>1658</v>
      </c>
      <c r="Q33" s="30">
        <v>10</v>
      </c>
      <c r="R33" s="33">
        <v>15041703797.959999</v>
      </c>
      <c r="S33" s="33">
        <v>991982870.10000002</v>
      </c>
      <c r="T33" s="33">
        <v>253000956.34999999</v>
      </c>
      <c r="U33" s="33">
        <v>0</v>
      </c>
      <c r="V33" s="33">
        <v>13622055217.91</v>
      </c>
      <c r="W33" s="33">
        <v>115883962.34</v>
      </c>
      <c r="X33" s="33">
        <v>7687113</v>
      </c>
      <c r="Y33" s="33">
        <v>0</v>
      </c>
      <c r="Z33" s="33">
        <v>51093678.259999998</v>
      </c>
      <c r="AA33" s="33">
        <v>9074294418.9699993</v>
      </c>
      <c r="AB33" s="33">
        <v>8622934326.9099998</v>
      </c>
      <c r="AC33" s="33">
        <v>0</v>
      </c>
      <c r="AD33" s="33">
        <v>403972438.88</v>
      </c>
      <c r="AE33" s="33">
        <v>0</v>
      </c>
      <c r="AF33" s="33">
        <v>0</v>
      </c>
      <c r="AG33" s="33">
        <v>47387653.18</v>
      </c>
      <c r="AH33" s="33">
        <v>0</v>
      </c>
      <c r="AI33" s="33">
        <v>5967409378.9899998</v>
      </c>
      <c r="AJ33" s="33">
        <v>5437585262</v>
      </c>
      <c r="AK33" s="33">
        <v>5437585261.9899998</v>
      </c>
      <c r="AL33" s="33">
        <v>277609121.14999998</v>
      </c>
      <c r="AM33" s="33">
        <v>105412998.58</v>
      </c>
      <c r="AN33" s="33">
        <v>0</v>
      </c>
      <c r="AO33" s="33">
        <v>146801997.25999999</v>
      </c>
      <c r="AP33" s="33">
        <v>0</v>
      </c>
      <c r="AQ33" s="33">
        <v>1120239233.01</v>
      </c>
      <c r="AR33" s="33">
        <v>1072739158</v>
      </c>
      <c r="AS33" s="33">
        <v>47500075.009999998</v>
      </c>
      <c r="AT33" s="33">
        <v>732191699.00999999</v>
      </c>
      <c r="AU33" s="33">
        <v>559202585</v>
      </c>
      <c r="AV33" s="33">
        <v>26187116.75</v>
      </c>
      <c r="AW33" s="33">
        <v>146801997.25999999</v>
      </c>
      <c r="AX33" s="33">
        <v>0</v>
      </c>
      <c r="AY33" s="33">
        <v>388047534</v>
      </c>
      <c r="AZ33" s="33">
        <v>388047534</v>
      </c>
      <c r="BA33" s="33">
        <v>0</v>
      </c>
      <c r="BB33" s="33">
        <v>2742087</v>
      </c>
      <c r="BC33" s="33">
        <v>82696707.769999996</v>
      </c>
      <c r="BD33" s="33">
        <v>2742087</v>
      </c>
      <c r="BE33" s="33">
        <v>82696707.769999996</v>
      </c>
      <c r="BF33" s="33">
        <v>73053345039.399994</v>
      </c>
      <c r="BG33" s="33">
        <v>34472750</v>
      </c>
      <c r="BH33" s="33">
        <v>73066530286.600006</v>
      </c>
      <c r="BI33" s="33">
        <v>21287502.800000001</v>
      </c>
    </row>
    <row r="34" spans="1:61" ht="27.75" customHeight="1" x14ac:dyDescent="0.2">
      <c r="A34" s="25">
        <f t="shared" si="0"/>
        <v>28</v>
      </c>
      <c r="B34" s="38">
        <v>104</v>
      </c>
      <c r="C34" s="31" t="s">
        <v>129</v>
      </c>
      <c r="D34" s="31" t="s">
        <v>130</v>
      </c>
      <c r="E34" s="31" t="s">
        <v>131</v>
      </c>
      <c r="F34" s="31" t="s">
        <v>132</v>
      </c>
      <c r="G34" s="31" t="s">
        <v>1857</v>
      </c>
      <c r="H34" s="31" t="s">
        <v>133</v>
      </c>
      <c r="I34" s="31" t="s">
        <v>134</v>
      </c>
      <c r="J34" s="31" t="s">
        <v>29</v>
      </c>
      <c r="K34" s="31" t="s">
        <v>30</v>
      </c>
      <c r="L34" s="31" t="s">
        <v>2063</v>
      </c>
      <c r="M34" s="32" t="s">
        <v>2064</v>
      </c>
      <c r="N34" s="31" t="s">
        <v>1858</v>
      </c>
      <c r="O34" s="30">
        <v>1</v>
      </c>
      <c r="P34" s="30">
        <v>43</v>
      </c>
      <c r="Q34" s="30">
        <v>9</v>
      </c>
      <c r="R34" s="33">
        <v>8775719783</v>
      </c>
      <c r="S34" s="33">
        <v>113002595</v>
      </c>
      <c r="T34" s="33">
        <v>0</v>
      </c>
      <c r="U34" s="33">
        <v>0</v>
      </c>
      <c r="V34" s="33">
        <v>0</v>
      </c>
      <c r="W34" s="33">
        <v>4030336734</v>
      </c>
      <c r="X34" s="33">
        <v>4219767468</v>
      </c>
      <c r="Y34" s="33">
        <v>412612986</v>
      </c>
      <c r="Z34" s="33">
        <v>0</v>
      </c>
      <c r="AA34" s="33">
        <v>2983146895</v>
      </c>
      <c r="AB34" s="33">
        <v>0</v>
      </c>
      <c r="AC34" s="33">
        <v>0</v>
      </c>
      <c r="AD34" s="33">
        <v>1264247024</v>
      </c>
      <c r="AE34" s="33">
        <v>0</v>
      </c>
      <c r="AF34" s="33">
        <v>227599163</v>
      </c>
      <c r="AG34" s="33">
        <v>37622016</v>
      </c>
      <c r="AH34" s="33">
        <v>1453678692</v>
      </c>
      <c r="AI34" s="33">
        <v>5792572888</v>
      </c>
      <c r="AJ34" s="33">
        <v>2250351229</v>
      </c>
      <c r="AK34" s="33">
        <v>1660177629</v>
      </c>
      <c r="AL34" s="33">
        <v>553720938</v>
      </c>
      <c r="AM34" s="33">
        <v>2414401789</v>
      </c>
      <c r="AN34" s="33">
        <v>0</v>
      </c>
      <c r="AO34" s="33">
        <v>2202751708</v>
      </c>
      <c r="AP34" s="33">
        <v>3362705554</v>
      </c>
      <c r="AQ34" s="33">
        <v>2830396330</v>
      </c>
      <c r="AR34" s="33">
        <v>4618365</v>
      </c>
      <c r="AS34" s="33">
        <v>2825777965</v>
      </c>
      <c r="AT34" s="33">
        <v>2392312384</v>
      </c>
      <c r="AU34" s="33">
        <v>177189800</v>
      </c>
      <c r="AV34" s="33">
        <v>12370876</v>
      </c>
      <c r="AW34" s="33">
        <v>2202751708</v>
      </c>
      <c r="AX34" s="33">
        <v>0</v>
      </c>
      <c r="AY34" s="33">
        <v>438083946</v>
      </c>
      <c r="AZ34" s="33">
        <v>438083946</v>
      </c>
      <c r="BA34" s="33">
        <v>0</v>
      </c>
      <c r="BB34" s="33">
        <v>0</v>
      </c>
      <c r="BC34" s="33">
        <v>2109025257</v>
      </c>
      <c r="BD34" s="33">
        <v>0</v>
      </c>
      <c r="BE34" s="33">
        <v>2109025257</v>
      </c>
      <c r="BF34" s="33">
        <v>0</v>
      </c>
      <c r="BG34" s="33">
        <v>590173600</v>
      </c>
      <c r="BH34" s="33">
        <v>0</v>
      </c>
      <c r="BI34" s="33">
        <v>590173600</v>
      </c>
    </row>
    <row r="35" spans="1:61" ht="27.75" customHeight="1" x14ac:dyDescent="0.2">
      <c r="A35" s="25">
        <f t="shared" si="0"/>
        <v>29</v>
      </c>
      <c r="B35" s="38">
        <v>112</v>
      </c>
      <c r="C35" s="31" t="s">
        <v>2780</v>
      </c>
      <c r="D35" s="31" t="s">
        <v>2781</v>
      </c>
      <c r="E35" s="31" t="s">
        <v>2782</v>
      </c>
      <c r="F35" s="31" t="s">
        <v>28</v>
      </c>
      <c r="G35" s="31" t="s">
        <v>1852</v>
      </c>
      <c r="H35" s="31" t="s">
        <v>37</v>
      </c>
      <c r="I35" s="31" t="s">
        <v>2783</v>
      </c>
      <c r="J35" s="31" t="s">
        <v>29</v>
      </c>
      <c r="K35" s="31" t="s">
        <v>30</v>
      </c>
      <c r="L35" s="31" t="s">
        <v>2784</v>
      </c>
      <c r="M35" s="32" t="s">
        <v>2785</v>
      </c>
      <c r="N35" s="31" t="s">
        <v>2786</v>
      </c>
      <c r="O35" s="30">
        <v>2</v>
      </c>
      <c r="P35" s="30">
        <v>213</v>
      </c>
      <c r="Q35" s="30">
        <v>2</v>
      </c>
      <c r="R35" s="33">
        <v>8030233237.5200005</v>
      </c>
      <c r="S35" s="33">
        <v>1223684937.75</v>
      </c>
      <c r="T35" s="33">
        <v>151106693.77000001</v>
      </c>
      <c r="U35" s="33">
        <v>0</v>
      </c>
      <c r="V35" s="33">
        <v>6652977752</v>
      </c>
      <c r="W35" s="33">
        <v>2463854</v>
      </c>
      <c r="X35" s="33">
        <v>0</v>
      </c>
      <c r="Y35" s="33">
        <v>0</v>
      </c>
      <c r="Z35" s="33">
        <v>0</v>
      </c>
      <c r="AA35" s="33">
        <v>7869181985.0200005</v>
      </c>
      <c r="AB35" s="33">
        <v>7751651606</v>
      </c>
      <c r="AC35" s="33">
        <v>0</v>
      </c>
      <c r="AD35" s="33">
        <v>92779639</v>
      </c>
      <c r="AE35" s="33">
        <v>0</v>
      </c>
      <c r="AF35" s="33">
        <v>16395963.02</v>
      </c>
      <c r="AG35" s="33">
        <v>8354777</v>
      </c>
      <c r="AH35" s="33">
        <v>0</v>
      </c>
      <c r="AI35" s="33">
        <v>161051252.5</v>
      </c>
      <c r="AJ35" s="33">
        <v>121064761</v>
      </c>
      <c r="AK35" s="33">
        <v>98933251</v>
      </c>
      <c r="AL35" s="33">
        <v>28388228.600000001</v>
      </c>
      <c r="AM35" s="33">
        <v>0</v>
      </c>
      <c r="AN35" s="33">
        <v>0</v>
      </c>
      <c r="AO35" s="33">
        <v>11598262.9</v>
      </c>
      <c r="AP35" s="33">
        <v>0</v>
      </c>
      <c r="AQ35" s="33">
        <v>676626364.54999995</v>
      </c>
      <c r="AR35" s="33">
        <v>639056631</v>
      </c>
      <c r="AS35" s="33">
        <v>37569733.549999997</v>
      </c>
      <c r="AT35" s="33">
        <v>210321330.55000001</v>
      </c>
      <c r="AU35" s="33">
        <v>192976302</v>
      </c>
      <c r="AV35" s="33">
        <v>5746765.6500000004</v>
      </c>
      <c r="AW35" s="33">
        <v>11598262.9</v>
      </c>
      <c r="AX35" s="33">
        <v>0</v>
      </c>
      <c r="AY35" s="33">
        <v>466305034</v>
      </c>
      <c r="AZ35" s="33">
        <v>466305034</v>
      </c>
      <c r="BA35" s="33">
        <v>0</v>
      </c>
      <c r="BB35" s="33">
        <v>0</v>
      </c>
      <c r="BC35" s="33">
        <v>6042003</v>
      </c>
      <c r="BD35" s="33">
        <v>0</v>
      </c>
      <c r="BE35" s="33">
        <v>6042003</v>
      </c>
      <c r="BF35" s="33">
        <v>1782464285</v>
      </c>
      <c r="BG35" s="33">
        <v>22131510</v>
      </c>
      <c r="BH35" s="33">
        <v>1782464285</v>
      </c>
      <c r="BI35" s="33">
        <v>22131510</v>
      </c>
    </row>
    <row r="36" spans="1:61" ht="27.75" customHeight="1" x14ac:dyDescent="0.2">
      <c r="A36" s="25">
        <f t="shared" si="0"/>
        <v>30</v>
      </c>
      <c r="B36" s="38">
        <v>114</v>
      </c>
      <c r="C36" s="31" t="s">
        <v>2787</v>
      </c>
      <c r="D36" s="31" t="s">
        <v>2788</v>
      </c>
      <c r="E36" s="31" t="s">
        <v>2789</v>
      </c>
      <c r="F36" s="31" t="s">
        <v>31</v>
      </c>
      <c r="G36" s="31" t="s">
        <v>1852</v>
      </c>
      <c r="H36" s="31" t="s">
        <v>37</v>
      </c>
      <c r="I36" s="31" t="s">
        <v>2790</v>
      </c>
      <c r="J36" s="31" t="s">
        <v>39</v>
      </c>
      <c r="K36" s="31" t="s">
        <v>2791</v>
      </c>
      <c r="L36" s="31" t="s">
        <v>2792</v>
      </c>
      <c r="M36" s="32" t="s">
        <v>2793</v>
      </c>
      <c r="N36" s="31" t="s">
        <v>2794</v>
      </c>
      <c r="O36" s="30">
        <v>2</v>
      </c>
      <c r="P36" s="30">
        <v>291</v>
      </c>
      <c r="Q36" s="30">
        <v>5</v>
      </c>
      <c r="R36" s="33">
        <v>5075478375.9799995</v>
      </c>
      <c r="S36" s="33">
        <v>175417415.27000001</v>
      </c>
      <c r="T36" s="33">
        <v>118515854.48999999</v>
      </c>
      <c r="U36" s="33">
        <v>0</v>
      </c>
      <c r="V36" s="33">
        <v>4757672763.2200003</v>
      </c>
      <c r="W36" s="33">
        <v>533650</v>
      </c>
      <c r="X36" s="33">
        <v>14584729</v>
      </c>
      <c r="Y36" s="33">
        <v>0</v>
      </c>
      <c r="Z36" s="33">
        <v>8753964</v>
      </c>
      <c r="AA36" s="33">
        <v>1107389947.1400001</v>
      </c>
      <c r="AB36" s="33">
        <v>0</v>
      </c>
      <c r="AC36" s="33">
        <v>925756702</v>
      </c>
      <c r="AD36" s="33">
        <v>59576835</v>
      </c>
      <c r="AE36" s="33">
        <v>0</v>
      </c>
      <c r="AF36" s="33">
        <v>109322889.73999999</v>
      </c>
      <c r="AG36" s="33">
        <v>12733520.4</v>
      </c>
      <c r="AH36" s="33">
        <v>0</v>
      </c>
      <c r="AI36" s="33">
        <v>3968088429</v>
      </c>
      <c r="AJ36" s="33">
        <v>3165041205</v>
      </c>
      <c r="AK36" s="33">
        <v>1965041205</v>
      </c>
      <c r="AL36" s="33">
        <v>714874831</v>
      </c>
      <c r="AM36" s="33">
        <v>33065355</v>
      </c>
      <c r="AN36" s="33">
        <v>0</v>
      </c>
      <c r="AO36" s="33">
        <v>159452661</v>
      </c>
      <c r="AP36" s="33">
        <v>-104345623</v>
      </c>
      <c r="AQ36" s="33">
        <v>556490727</v>
      </c>
      <c r="AR36" s="33">
        <v>500404672</v>
      </c>
      <c r="AS36" s="33">
        <v>56086055</v>
      </c>
      <c r="AT36" s="33">
        <v>556490727</v>
      </c>
      <c r="AU36" s="33">
        <v>303153120</v>
      </c>
      <c r="AV36" s="33">
        <v>93884946</v>
      </c>
      <c r="AW36" s="33">
        <v>159452661</v>
      </c>
      <c r="AX36" s="33">
        <v>0</v>
      </c>
      <c r="AY36" s="33">
        <v>0</v>
      </c>
      <c r="AZ36" s="33">
        <v>0</v>
      </c>
      <c r="BA36" s="33">
        <v>0</v>
      </c>
      <c r="BB36" s="33">
        <v>0</v>
      </c>
      <c r="BC36" s="33">
        <v>0</v>
      </c>
      <c r="BD36" s="33">
        <v>0</v>
      </c>
      <c r="BE36" s="33">
        <v>0</v>
      </c>
      <c r="BF36" s="33">
        <v>0</v>
      </c>
      <c r="BG36" s="33">
        <v>0</v>
      </c>
      <c r="BH36" s="33">
        <v>0</v>
      </c>
      <c r="BI36" s="33">
        <v>0</v>
      </c>
    </row>
    <row r="37" spans="1:61" ht="27.75" customHeight="1" x14ac:dyDescent="0.2">
      <c r="A37" s="25">
        <f t="shared" si="0"/>
        <v>31</v>
      </c>
      <c r="B37" s="38">
        <v>124</v>
      </c>
      <c r="C37" s="31" t="s">
        <v>136</v>
      </c>
      <c r="D37" s="31" t="s">
        <v>137</v>
      </c>
      <c r="E37" s="31" t="s">
        <v>138</v>
      </c>
      <c r="F37" s="31" t="s">
        <v>31</v>
      </c>
      <c r="G37" s="31" t="s">
        <v>1852</v>
      </c>
      <c r="H37" s="31" t="s">
        <v>37</v>
      </c>
      <c r="I37" s="31" t="s">
        <v>139</v>
      </c>
      <c r="J37" s="31" t="s">
        <v>29</v>
      </c>
      <c r="K37" s="31" t="s">
        <v>30</v>
      </c>
      <c r="L37" s="31" t="s">
        <v>2065</v>
      </c>
      <c r="M37" s="32" t="s">
        <v>2066</v>
      </c>
      <c r="N37" s="31" t="s">
        <v>140</v>
      </c>
      <c r="O37" s="30">
        <v>1</v>
      </c>
      <c r="P37" s="30">
        <v>36536</v>
      </c>
      <c r="Q37" s="30">
        <v>93</v>
      </c>
      <c r="R37" s="33">
        <v>258886205054.29999</v>
      </c>
      <c r="S37" s="33">
        <v>3911836826.79</v>
      </c>
      <c r="T37" s="33">
        <v>169749761174.84</v>
      </c>
      <c r="U37" s="33">
        <v>0</v>
      </c>
      <c r="V37" s="33">
        <v>55538195745.970001</v>
      </c>
      <c r="W37" s="33">
        <v>1295008978.22</v>
      </c>
      <c r="X37" s="33">
        <v>28218132017.799999</v>
      </c>
      <c r="Y37" s="33">
        <v>0</v>
      </c>
      <c r="Z37" s="33">
        <v>173270310.68000001</v>
      </c>
      <c r="AA37" s="33">
        <v>14616673054.860001</v>
      </c>
      <c r="AB37" s="33">
        <v>0</v>
      </c>
      <c r="AC37" s="33">
        <v>378617.24</v>
      </c>
      <c r="AD37" s="33">
        <v>2733663928.9699998</v>
      </c>
      <c r="AE37" s="33">
        <v>0</v>
      </c>
      <c r="AF37" s="33">
        <v>8886334890.2299995</v>
      </c>
      <c r="AG37" s="33">
        <v>2778007618.4200001</v>
      </c>
      <c r="AH37" s="33">
        <v>218288000</v>
      </c>
      <c r="AI37" s="33">
        <v>244269531999.44</v>
      </c>
      <c r="AJ37" s="33">
        <v>112614478877.98</v>
      </c>
      <c r="AK37" s="33">
        <v>12614478877.98</v>
      </c>
      <c r="AL37" s="33">
        <v>9585284112.5699997</v>
      </c>
      <c r="AM37" s="33">
        <v>62091135805.690002</v>
      </c>
      <c r="AN37" s="33">
        <v>20906332.309999999</v>
      </c>
      <c r="AO37" s="33">
        <v>2265876942.02</v>
      </c>
      <c r="AP37" s="33">
        <v>6649194471.8500004</v>
      </c>
      <c r="AQ37" s="33">
        <v>18551061751.150002</v>
      </c>
      <c r="AR37" s="33">
        <v>15564177520.280001</v>
      </c>
      <c r="AS37" s="33">
        <v>2986884230.8699999</v>
      </c>
      <c r="AT37" s="33">
        <v>16017424015.43</v>
      </c>
      <c r="AU37" s="33">
        <v>13607464949.889999</v>
      </c>
      <c r="AV37" s="33">
        <v>144082123.52000001</v>
      </c>
      <c r="AW37" s="33">
        <v>2265876942.02</v>
      </c>
      <c r="AX37" s="33">
        <v>0</v>
      </c>
      <c r="AY37" s="33">
        <v>2533637735.7199998</v>
      </c>
      <c r="AZ37" s="33">
        <v>2533637735.7199998</v>
      </c>
      <c r="BA37" s="33">
        <v>0</v>
      </c>
      <c r="BB37" s="33">
        <v>1912477205.4400001</v>
      </c>
      <c r="BC37" s="33">
        <v>14552561741.33</v>
      </c>
      <c r="BD37" s="33">
        <v>1912477205.4400001</v>
      </c>
      <c r="BE37" s="33">
        <v>14552561741.33</v>
      </c>
      <c r="BF37" s="33">
        <v>2495880218.8099999</v>
      </c>
      <c r="BG37" s="33">
        <v>0</v>
      </c>
      <c r="BH37" s="33">
        <v>2495880218.8099999</v>
      </c>
      <c r="BI37" s="33">
        <v>0</v>
      </c>
    </row>
    <row r="38" spans="1:61" ht="27.75" customHeight="1" x14ac:dyDescent="0.2">
      <c r="A38" s="25">
        <f t="shared" si="0"/>
        <v>32</v>
      </c>
      <c r="B38" s="38">
        <v>125</v>
      </c>
      <c r="C38" s="31" t="s">
        <v>2795</v>
      </c>
      <c r="D38" s="31" t="s">
        <v>2796</v>
      </c>
      <c r="E38" s="31" t="s">
        <v>2797</v>
      </c>
      <c r="F38" s="31" t="s">
        <v>47</v>
      </c>
      <c r="G38" s="31" t="s">
        <v>1963</v>
      </c>
      <c r="H38" s="31" t="s">
        <v>141</v>
      </c>
      <c r="I38" s="31" t="s">
        <v>2798</v>
      </c>
      <c r="J38" s="31" t="s">
        <v>39</v>
      </c>
      <c r="K38" s="31" t="s">
        <v>91</v>
      </c>
      <c r="L38" s="31" t="s">
        <v>2799</v>
      </c>
      <c r="M38" s="32" t="s">
        <v>2800</v>
      </c>
      <c r="N38" s="31" t="s">
        <v>2801</v>
      </c>
      <c r="O38" s="30">
        <v>2</v>
      </c>
      <c r="P38" s="30">
        <v>22</v>
      </c>
      <c r="Q38" s="30">
        <v>21</v>
      </c>
      <c r="R38" s="33">
        <v>13326982429</v>
      </c>
      <c r="S38" s="33">
        <v>62446508</v>
      </c>
      <c r="T38" s="33">
        <v>131487035</v>
      </c>
      <c r="U38" s="33">
        <v>619860824</v>
      </c>
      <c r="V38" s="33">
        <v>0</v>
      </c>
      <c r="W38" s="33">
        <v>1239950666</v>
      </c>
      <c r="X38" s="33">
        <v>11219455346</v>
      </c>
      <c r="Y38" s="33">
        <v>0</v>
      </c>
      <c r="Z38" s="33">
        <v>53782050</v>
      </c>
      <c r="AA38" s="33">
        <v>3080768044</v>
      </c>
      <c r="AB38" s="33">
        <v>0</v>
      </c>
      <c r="AC38" s="33">
        <v>1975082468</v>
      </c>
      <c r="AD38" s="33">
        <v>1058637782</v>
      </c>
      <c r="AE38" s="33">
        <v>0</v>
      </c>
      <c r="AF38" s="33">
        <v>1548797</v>
      </c>
      <c r="AG38" s="33">
        <v>45498997</v>
      </c>
      <c r="AH38" s="33">
        <v>0</v>
      </c>
      <c r="AI38" s="33">
        <v>10246214385</v>
      </c>
      <c r="AJ38" s="33">
        <v>805112638</v>
      </c>
      <c r="AK38" s="33">
        <v>511349438</v>
      </c>
      <c r="AL38" s="33">
        <v>16174068</v>
      </c>
      <c r="AM38" s="33">
        <v>65825444</v>
      </c>
      <c r="AN38" s="33">
        <v>148666217</v>
      </c>
      <c r="AO38" s="33">
        <v>63256168</v>
      </c>
      <c r="AP38" s="33">
        <v>9140345418</v>
      </c>
      <c r="AQ38" s="33">
        <v>11398723026</v>
      </c>
      <c r="AR38" s="33">
        <v>11398723026</v>
      </c>
      <c r="AS38" s="33">
        <v>0</v>
      </c>
      <c r="AT38" s="33">
        <v>585760721</v>
      </c>
      <c r="AU38" s="33">
        <v>290495072</v>
      </c>
      <c r="AV38" s="33">
        <v>232009481</v>
      </c>
      <c r="AW38" s="33">
        <v>63256168</v>
      </c>
      <c r="AX38" s="33">
        <v>0</v>
      </c>
      <c r="AY38" s="33">
        <v>10167817464</v>
      </c>
      <c r="AZ38" s="33">
        <v>10167817464</v>
      </c>
      <c r="BA38" s="33">
        <v>0</v>
      </c>
      <c r="BB38" s="33">
        <v>41558882</v>
      </c>
      <c r="BC38" s="33">
        <v>1153410350</v>
      </c>
      <c r="BD38" s="33">
        <v>41558882</v>
      </c>
      <c r="BE38" s="33">
        <v>1153410350</v>
      </c>
      <c r="BF38" s="33">
        <v>4903582484</v>
      </c>
      <c r="BG38" s="33">
        <v>275782000</v>
      </c>
      <c r="BH38" s="33">
        <v>4903582484</v>
      </c>
      <c r="BI38" s="33">
        <v>275782000</v>
      </c>
    </row>
    <row r="39" spans="1:61" ht="27.75" customHeight="1" x14ac:dyDescent="0.2">
      <c r="A39" s="25">
        <f t="shared" si="0"/>
        <v>33</v>
      </c>
      <c r="B39" s="38">
        <v>127</v>
      </c>
      <c r="C39" s="31" t="s">
        <v>142</v>
      </c>
      <c r="D39" s="31" t="s">
        <v>143</v>
      </c>
      <c r="E39" s="31" t="s">
        <v>144</v>
      </c>
      <c r="F39" s="31" t="s">
        <v>116</v>
      </c>
      <c r="G39" s="31" t="s">
        <v>1856</v>
      </c>
      <c r="H39" s="31" t="s">
        <v>38</v>
      </c>
      <c r="I39" s="31" t="s">
        <v>145</v>
      </c>
      <c r="J39" s="31" t="s">
        <v>29</v>
      </c>
      <c r="K39" s="31" t="s">
        <v>30</v>
      </c>
      <c r="L39" s="31" t="s">
        <v>1859</v>
      </c>
      <c r="M39" s="32" t="s">
        <v>2067</v>
      </c>
      <c r="N39" s="31" t="s">
        <v>1724</v>
      </c>
      <c r="O39" s="30">
        <v>1</v>
      </c>
      <c r="P39" s="30">
        <v>31944</v>
      </c>
      <c r="Q39" s="30">
        <v>171</v>
      </c>
      <c r="R39" s="33">
        <v>249278497558.22</v>
      </c>
      <c r="S39" s="33">
        <v>13422206522.9</v>
      </c>
      <c r="T39" s="33">
        <v>10366569082.799999</v>
      </c>
      <c r="U39" s="33">
        <v>0</v>
      </c>
      <c r="V39" s="33">
        <v>213119073578</v>
      </c>
      <c r="W39" s="33">
        <v>166935813.38</v>
      </c>
      <c r="X39" s="33">
        <v>12203712561.139999</v>
      </c>
      <c r="Y39" s="33">
        <v>0</v>
      </c>
      <c r="Z39" s="33">
        <v>0</v>
      </c>
      <c r="AA39" s="33">
        <v>123864303046.03</v>
      </c>
      <c r="AB39" s="33">
        <v>84049855578.729996</v>
      </c>
      <c r="AC39" s="33">
        <v>948302276.36000001</v>
      </c>
      <c r="AD39" s="33">
        <v>1546471927.2</v>
      </c>
      <c r="AE39" s="33">
        <v>0</v>
      </c>
      <c r="AF39" s="33">
        <v>34561366511</v>
      </c>
      <c r="AG39" s="33">
        <v>1884876226.74</v>
      </c>
      <c r="AH39" s="33">
        <v>873430526</v>
      </c>
      <c r="AI39" s="33">
        <v>125414194512.19</v>
      </c>
      <c r="AJ39" s="33">
        <v>94854537177.089996</v>
      </c>
      <c r="AK39" s="33">
        <v>54384532401.029999</v>
      </c>
      <c r="AL39" s="33">
        <v>19269811220.220001</v>
      </c>
      <c r="AM39" s="33">
        <v>466281411.55000001</v>
      </c>
      <c r="AN39" s="33">
        <v>2503780.6</v>
      </c>
      <c r="AO39" s="33">
        <v>2819498200.1900001</v>
      </c>
      <c r="AP39" s="33">
        <v>8001562722.54</v>
      </c>
      <c r="AQ39" s="33">
        <v>29770579113.66</v>
      </c>
      <c r="AR39" s="33">
        <v>27438576321.150002</v>
      </c>
      <c r="AS39" s="33">
        <v>2332002792.5100002</v>
      </c>
      <c r="AT39" s="33">
        <v>25855542196.509998</v>
      </c>
      <c r="AU39" s="33">
        <v>20904587344.77</v>
      </c>
      <c r="AV39" s="33">
        <v>2131456651.55</v>
      </c>
      <c r="AW39" s="33">
        <v>2819498200.1900001</v>
      </c>
      <c r="AX39" s="33">
        <v>0</v>
      </c>
      <c r="AY39" s="33">
        <v>3915036917.1500001</v>
      </c>
      <c r="AZ39" s="33">
        <v>3915036917.1500001</v>
      </c>
      <c r="BA39" s="33">
        <v>0</v>
      </c>
      <c r="BB39" s="33">
        <v>2009331156</v>
      </c>
      <c r="BC39" s="33">
        <v>17895031156.09</v>
      </c>
      <c r="BD39" s="33">
        <v>2009331156</v>
      </c>
      <c r="BE39" s="33">
        <v>17895031156.09</v>
      </c>
      <c r="BF39" s="33">
        <v>319009927454.5</v>
      </c>
      <c r="BG39" s="33">
        <v>0</v>
      </c>
      <c r="BH39" s="33">
        <v>319009927454.5</v>
      </c>
      <c r="BI39" s="33">
        <v>0</v>
      </c>
    </row>
    <row r="40" spans="1:61" ht="27.75" customHeight="1" x14ac:dyDescent="0.2">
      <c r="A40" s="25">
        <f t="shared" si="0"/>
        <v>34</v>
      </c>
      <c r="B40" s="38">
        <v>129</v>
      </c>
      <c r="C40" s="31" t="s">
        <v>146</v>
      </c>
      <c r="D40" s="31" t="s">
        <v>147</v>
      </c>
      <c r="E40" s="31" t="s">
        <v>148</v>
      </c>
      <c r="F40" s="31" t="s">
        <v>28</v>
      </c>
      <c r="G40" s="31" t="s">
        <v>1852</v>
      </c>
      <c r="H40" s="31" t="s">
        <v>37</v>
      </c>
      <c r="I40" s="31" t="s">
        <v>149</v>
      </c>
      <c r="J40" s="31" t="s">
        <v>29</v>
      </c>
      <c r="K40" s="31" t="s">
        <v>30</v>
      </c>
      <c r="L40" s="31" t="s">
        <v>2068</v>
      </c>
      <c r="M40" s="32" t="s">
        <v>2069</v>
      </c>
      <c r="N40" s="31" t="s">
        <v>2070</v>
      </c>
      <c r="O40" s="30">
        <v>1</v>
      </c>
      <c r="P40" s="30">
        <v>1735</v>
      </c>
      <c r="Q40" s="30">
        <v>1</v>
      </c>
      <c r="R40" s="33">
        <v>21955885480.119999</v>
      </c>
      <c r="S40" s="33">
        <v>64581197.020000003</v>
      </c>
      <c r="T40" s="33">
        <v>419546672.89999998</v>
      </c>
      <c r="U40" s="33">
        <v>0</v>
      </c>
      <c r="V40" s="33">
        <v>21138472149.349998</v>
      </c>
      <c r="W40" s="33">
        <v>286982850</v>
      </c>
      <c r="X40" s="33">
        <v>6546626.4500000002</v>
      </c>
      <c r="Y40" s="33">
        <v>0</v>
      </c>
      <c r="Z40" s="33">
        <v>39755984.399999999</v>
      </c>
      <c r="AA40" s="33">
        <v>18574622824.02</v>
      </c>
      <c r="AB40" s="33">
        <v>17765526486.790001</v>
      </c>
      <c r="AC40" s="33">
        <v>3500000</v>
      </c>
      <c r="AD40" s="33">
        <v>512862532.17000002</v>
      </c>
      <c r="AE40" s="33">
        <v>0</v>
      </c>
      <c r="AF40" s="33">
        <v>149458889.06</v>
      </c>
      <c r="AG40" s="33">
        <v>143274916</v>
      </c>
      <c r="AH40" s="33">
        <v>0</v>
      </c>
      <c r="AI40" s="33">
        <v>3381262656.0999999</v>
      </c>
      <c r="AJ40" s="33">
        <v>2686611514.6399999</v>
      </c>
      <c r="AK40" s="33">
        <v>2587849313.5100002</v>
      </c>
      <c r="AL40" s="33">
        <v>536553318.30000001</v>
      </c>
      <c r="AM40" s="33">
        <v>0</v>
      </c>
      <c r="AN40" s="33">
        <v>0</v>
      </c>
      <c r="AO40" s="33">
        <v>158097823.16</v>
      </c>
      <c r="AP40" s="33">
        <v>0</v>
      </c>
      <c r="AQ40" s="33">
        <v>1632771769.8199999</v>
      </c>
      <c r="AR40" s="33">
        <v>1536723474.5999999</v>
      </c>
      <c r="AS40" s="33">
        <v>96048295.219999999</v>
      </c>
      <c r="AT40" s="33">
        <v>762710974.17999995</v>
      </c>
      <c r="AU40" s="33">
        <v>586157325.33000004</v>
      </c>
      <c r="AV40" s="33">
        <v>18455825.690000001</v>
      </c>
      <c r="AW40" s="33">
        <v>158097823.16</v>
      </c>
      <c r="AX40" s="33">
        <v>0</v>
      </c>
      <c r="AY40" s="33">
        <v>870060795.63999999</v>
      </c>
      <c r="AZ40" s="33">
        <v>870060795.63999999</v>
      </c>
      <c r="BA40" s="33">
        <v>0</v>
      </c>
      <c r="BB40" s="33">
        <v>29464904</v>
      </c>
      <c r="BC40" s="33">
        <v>99460461</v>
      </c>
      <c r="BD40" s="33">
        <v>29464904</v>
      </c>
      <c r="BE40" s="33">
        <v>99460461</v>
      </c>
      <c r="BF40" s="33">
        <v>57617708887.790001</v>
      </c>
      <c r="BG40" s="33">
        <v>0</v>
      </c>
      <c r="BH40" s="33">
        <v>57617708887.790001</v>
      </c>
      <c r="BI40" s="33">
        <v>0</v>
      </c>
    </row>
    <row r="41" spans="1:61" ht="27.75" customHeight="1" x14ac:dyDescent="0.2">
      <c r="A41" s="25">
        <f t="shared" si="0"/>
        <v>35</v>
      </c>
      <c r="B41" s="38">
        <v>156</v>
      </c>
      <c r="C41" s="31" t="s">
        <v>1725</v>
      </c>
      <c r="D41" s="31" t="s">
        <v>1726</v>
      </c>
      <c r="E41" s="31" t="s">
        <v>1727</v>
      </c>
      <c r="F41" s="31" t="s">
        <v>31</v>
      </c>
      <c r="G41" s="31" t="s">
        <v>1860</v>
      </c>
      <c r="H41" s="31" t="s">
        <v>1019</v>
      </c>
      <c r="I41" s="31" t="s">
        <v>1728</v>
      </c>
      <c r="J41" s="31" t="s">
        <v>29</v>
      </c>
      <c r="K41" s="31" t="s">
        <v>30</v>
      </c>
      <c r="L41" s="31" t="s">
        <v>5916</v>
      </c>
      <c r="M41" s="32" t="s">
        <v>2071</v>
      </c>
      <c r="N41" s="31" t="s">
        <v>1861</v>
      </c>
      <c r="O41" s="30">
        <v>1</v>
      </c>
      <c r="P41" s="30">
        <v>6268</v>
      </c>
      <c r="Q41" s="30">
        <v>6679</v>
      </c>
      <c r="R41" s="33">
        <v>375801224908.07001</v>
      </c>
      <c r="S41" s="33">
        <v>38499597087.639999</v>
      </c>
      <c r="T41" s="33">
        <v>16224973</v>
      </c>
      <c r="U41" s="33">
        <v>261883105439.42001</v>
      </c>
      <c r="V41" s="33">
        <v>42785497094</v>
      </c>
      <c r="W41" s="33">
        <v>6472477242.4300003</v>
      </c>
      <c r="X41" s="33">
        <v>24113749343.580002</v>
      </c>
      <c r="Y41" s="33">
        <v>0</v>
      </c>
      <c r="Z41" s="33">
        <v>2030573728</v>
      </c>
      <c r="AA41" s="33">
        <v>207253859912.95999</v>
      </c>
      <c r="AB41" s="33">
        <v>0</v>
      </c>
      <c r="AC41" s="33">
        <v>10479323</v>
      </c>
      <c r="AD41" s="33">
        <v>156606013679.73001</v>
      </c>
      <c r="AE41" s="33">
        <v>0</v>
      </c>
      <c r="AF41" s="33">
        <v>3859981697.6500001</v>
      </c>
      <c r="AG41" s="33">
        <v>27126743345.240002</v>
      </c>
      <c r="AH41" s="33">
        <v>19650641867.34</v>
      </c>
      <c r="AI41" s="33">
        <v>168547364995.10999</v>
      </c>
      <c r="AJ41" s="33">
        <v>50021409930</v>
      </c>
      <c r="AK41" s="33">
        <v>45758231430</v>
      </c>
      <c r="AL41" s="33">
        <v>64396550080.459999</v>
      </c>
      <c r="AM41" s="33">
        <v>53680434622.169998</v>
      </c>
      <c r="AN41" s="33">
        <v>0</v>
      </c>
      <c r="AO41" s="33">
        <v>1376865218.5599999</v>
      </c>
      <c r="AP41" s="33">
        <v>-1906840363.0799999</v>
      </c>
      <c r="AQ41" s="33">
        <v>858631068443.42004</v>
      </c>
      <c r="AR41" s="33">
        <v>854653054104</v>
      </c>
      <c r="AS41" s="33">
        <v>3978014339.4200001</v>
      </c>
      <c r="AT41" s="33">
        <v>259298299727.25</v>
      </c>
      <c r="AU41" s="33">
        <v>73122288092.619995</v>
      </c>
      <c r="AV41" s="33">
        <v>6847104749.1400003</v>
      </c>
      <c r="AW41" s="33">
        <v>1376865218.5599999</v>
      </c>
      <c r="AX41" s="33">
        <v>177952041666.92999</v>
      </c>
      <c r="AY41" s="33">
        <v>599332768716.17004</v>
      </c>
      <c r="AZ41" s="33">
        <v>599332768716.17004</v>
      </c>
      <c r="BA41" s="33">
        <v>0</v>
      </c>
      <c r="BB41" s="33">
        <v>27105072</v>
      </c>
      <c r="BC41" s="33">
        <v>38257215</v>
      </c>
      <c r="BD41" s="33">
        <v>27105072</v>
      </c>
      <c r="BE41" s="33">
        <v>38257215</v>
      </c>
      <c r="BF41" s="33">
        <v>130760007593</v>
      </c>
      <c r="BG41" s="33">
        <v>0</v>
      </c>
      <c r="BH41" s="33">
        <v>130760007593</v>
      </c>
      <c r="BI41" s="33">
        <v>0</v>
      </c>
    </row>
    <row r="42" spans="1:61" ht="27.75" customHeight="1" x14ac:dyDescent="0.2">
      <c r="A42" s="25">
        <f t="shared" si="0"/>
        <v>36</v>
      </c>
      <c r="B42" s="38">
        <v>168</v>
      </c>
      <c r="C42" s="31" t="s">
        <v>2802</v>
      </c>
      <c r="D42" s="31" t="s">
        <v>2803</v>
      </c>
      <c r="E42" s="31" t="s">
        <v>2804</v>
      </c>
      <c r="F42" s="31" t="s">
        <v>28</v>
      </c>
      <c r="G42" s="31" t="s">
        <v>1852</v>
      </c>
      <c r="H42" s="31" t="s">
        <v>37</v>
      </c>
      <c r="I42" s="31" t="s">
        <v>2805</v>
      </c>
      <c r="J42" s="31" t="s">
        <v>29</v>
      </c>
      <c r="K42" s="31" t="s">
        <v>30</v>
      </c>
      <c r="L42" s="31" t="s">
        <v>2806</v>
      </c>
      <c r="M42" s="32" t="s">
        <v>2807</v>
      </c>
      <c r="N42" s="31" t="s">
        <v>2808</v>
      </c>
      <c r="O42" s="30">
        <v>2</v>
      </c>
      <c r="P42" s="30">
        <v>369</v>
      </c>
      <c r="Q42" s="30">
        <v>3</v>
      </c>
      <c r="R42" s="33">
        <v>6768823985.5799999</v>
      </c>
      <c r="S42" s="33">
        <v>198403131.58000001</v>
      </c>
      <c r="T42" s="33">
        <v>153292817</v>
      </c>
      <c r="U42" s="33">
        <v>0</v>
      </c>
      <c r="V42" s="33">
        <v>6263434776</v>
      </c>
      <c r="W42" s="33">
        <v>136911085</v>
      </c>
      <c r="X42" s="33">
        <v>4312187</v>
      </c>
      <c r="Y42" s="33">
        <v>0</v>
      </c>
      <c r="Z42" s="33">
        <v>12469989</v>
      </c>
      <c r="AA42" s="33">
        <v>4361612296.7600002</v>
      </c>
      <c r="AB42" s="33">
        <v>3997977341</v>
      </c>
      <c r="AC42" s="33">
        <v>0</v>
      </c>
      <c r="AD42" s="33">
        <v>20048453.600000001</v>
      </c>
      <c r="AE42" s="33">
        <v>0</v>
      </c>
      <c r="AF42" s="33">
        <v>239578263.16</v>
      </c>
      <c r="AG42" s="33">
        <v>15706239</v>
      </c>
      <c r="AH42" s="33">
        <v>88302000</v>
      </c>
      <c r="AI42" s="33">
        <v>2407211688.8200002</v>
      </c>
      <c r="AJ42" s="33">
        <v>1902181231</v>
      </c>
      <c r="AK42" s="33">
        <v>1580006231</v>
      </c>
      <c r="AL42" s="33">
        <v>344890663.24000001</v>
      </c>
      <c r="AM42" s="33">
        <v>60092027.060000002</v>
      </c>
      <c r="AN42" s="33">
        <v>1772959</v>
      </c>
      <c r="AO42" s="33">
        <v>98274808.519999996</v>
      </c>
      <c r="AP42" s="33">
        <v>0</v>
      </c>
      <c r="AQ42" s="33">
        <v>591481654.51999998</v>
      </c>
      <c r="AR42" s="33">
        <v>561369136</v>
      </c>
      <c r="AS42" s="33">
        <v>30112518.52</v>
      </c>
      <c r="AT42" s="33">
        <v>446154251.51999998</v>
      </c>
      <c r="AU42" s="33">
        <v>340508143</v>
      </c>
      <c r="AV42" s="33">
        <v>7371300</v>
      </c>
      <c r="AW42" s="33">
        <v>98274808.519999996</v>
      </c>
      <c r="AX42" s="33">
        <v>0</v>
      </c>
      <c r="AY42" s="33">
        <v>145327403</v>
      </c>
      <c r="AZ42" s="33">
        <v>145327403</v>
      </c>
      <c r="BA42" s="33">
        <v>0</v>
      </c>
      <c r="BB42" s="33">
        <v>0</v>
      </c>
      <c r="BC42" s="33">
        <v>18158779.030000001</v>
      </c>
      <c r="BD42" s="33">
        <v>0</v>
      </c>
      <c r="BE42" s="33">
        <v>18158779.030000001</v>
      </c>
      <c r="BF42" s="33">
        <v>1459499085</v>
      </c>
      <c r="BG42" s="33">
        <v>0</v>
      </c>
      <c r="BH42" s="33">
        <v>1459499085</v>
      </c>
      <c r="BI42" s="33">
        <v>0</v>
      </c>
    </row>
    <row r="43" spans="1:61" ht="27.75" customHeight="1" x14ac:dyDescent="0.2">
      <c r="A43" s="25">
        <f t="shared" si="0"/>
        <v>37</v>
      </c>
      <c r="B43" s="38">
        <v>178</v>
      </c>
      <c r="C43" s="31" t="s">
        <v>2809</v>
      </c>
      <c r="D43" s="31" t="s">
        <v>2810</v>
      </c>
      <c r="E43" s="31" t="s">
        <v>2811</v>
      </c>
      <c r="F43" s="31" t="s">
        <v>28</v>
      </c>
      <c r="G43" s="31" t="s">
        <v>1852</v>
      </c>
      <c r="H43" s="31" t="s">
        <v>37</v>
      </c>
      <c r="I43" s="31" t="s">
        <v>2812</v>
      </c>
      <c r="J43" s="31" t="s">
        <v>29</v>
      </c>
      <c r="K43" s="31" t="s">
        <v>30</v>
      </c>
      <c r="L43" s="31" t="s">
        <v>2813</v>
      </c>
      <c r="M43" s="32" t="s">
        <v>2814</v>
      </c>
      <c r="N43" s="31" t="s">
        <v>2815</v>
      </c>
      <c r="O43" s="30">
        <v>2</v>
      </c>
      <c r="P43" s="30">
        <v>1420</v>
      </c>
      <c r="Q43" s="30">
        <v>11</v>
      </c>
      <c r="R43" s="33">
        <v>7974278500.8400002</v>
      </c>
      <c r="S43" s="33">
        <v>263657472.49000001</v>
      </c>
      <c r="T43" s="33">
        <v>485150845.81</v>
      </c>
      <c r="U43" s="33">
        <v>0</v>
      </c>
      <c r="V43" s="33">
        <v>6058340306.54</v>
      </c>
      <c r="W43" s="33">
        <v>240753234</v>
      </c>
      <c r="X43" s="33">
        <v>918083229</v>
      </c>
      <c r="Y43" s="33">
        <v>0</v>
      </c>
      <c r="Z43" s="33">
        <v>8293413</v>
      </c>
      <c r="AA43" s="33">
        <v>5541825763.25</v>
      </c>
      <c r="AB43" s="33">
        <v>4400333134.1199999</v>
      </c>
      <c r="AC43" s="33">
        <v>787356333</v>
      </c>
      <c r="AD43" s="33">
        <v>249039502</v>
      </c>
      <c r="AE43" s="33">
        <v>0</v>
      </c>
      <c r="AF43" s="33">
        <v>56092913.130000003</v>
      </c>
      <c r="AG43" s="33">
        <v>49003881</v>
      </c>
      <c r="AH43" s="33">
        <v>0</v>
      </c>
      <c r="AI43" s="33">
        <v>2432452737.5900002</v>
      </c>
      <c r="AJ43" s="33">
        <v>858424441</v>
      </c>
      <c r="AK43" s="33">
        <v>458424441</v>
      </c>
      <c r="AL43" s="33">
        <v>380363774.10000002</v>
      </c>
      <c r="AM43" s="33">
        <v>364938152.39999998</v>
      </c>
      <c r="AN43" s="33">
        <v>0</v>
      </c>
      <c r="AO43" s="33">
        <v>90240411.090000004</v>
      </c>
      <c r="AP43" s="33">
        <v>736244191</v>
      </c>
      <c r="AQ43" s="33">
        <v>743372323.22000003</v>
      </c>
      <c r="AR43" s="33">
        <v>674245705</v>
      </c>
      <c r="AS43" s="33">
        <v>69126618.219999999</v>
      </c>
      <c r="AT43" s="33">
        <v>709622323.22000003</v>
      </c>
      <c r="AU43" s="33">
        <v>530901663.45999998</v>
      </c>
      <c r="AV43" s="33">
        <v>88480248.670000002</v>
      </c>
      <c r="AW43" s="33">
        <v>90240411.090000004</v>
      </c>
      <c r="AX43" s="33">
        <v>0</v>
      </c>
      <c r="AY43" s="33">
        <v>33750000</v>
      </c>
      <c r="AZ43" s="33">
        <v>33750000</v>
      </c>
      <c r="BA43" s="33">
        <v>0</v>
      </c>
      <c r="BB43" s="33">
        <v>24347373</v>
      </c>
      <c r="BC43" s="33">
        <v>203562256.21000001</v>
      </c>
      <c r="BD43" s="33">
        <v>24347373</v>
      </c>
      <c r="BE43" s="33">
        <v>203562256.21000001</v>
      </c>
      <c r="BF43" s="33">
        <v>6646245370</v>
      </c>
      <c r="BG43" s="33">
        <v>0</v>
      </c>
      <c r="BH43" s="33">
        <v>6646245370</v>
      </c>
      <c r="BI43" s="33">
        <v>0</v>
      </c>
    </row>
    <row r="44" spans="1:61" ht="27.75" customHeight="1" x14ac:dyDescent="0.2">
      <c r="A44" s="25">
        <f t="shared" si="0"/>
        <v>38</v>
      </c>
      <c r="B44" s="38">
        <v>179</v>
      </c>
      <c r="C44" s="31" t="s">
        <v>5895</v>
      </c>
      <c r="D44" s="31" t="s">
        <v>5896</v>
      </c>
      <c r="E44" s="31" t="s">
        <v>5897</v>
      </c>
      <c r="F44" s="31" t="s">
        <v>31</v>
      </c>
      <c r="G44" s="31" t="s">
        <v>5842</v>
      </c>
      <c r="H44" s="31" t="s">
        <v>5843</v>
      </c>
      <c r="I44" s="31" t="s">
        <v>5898</v>
      </c>
      <c r="J44" s="31" t="s">
        <v>29</v>
      </c>
      <c r="K44" s="31" t="s">
        <v>30</v>
      </c>
      <c r="L44" s="31" t="s">
        <v>5899</v>
      </c>
      <c r="M44" s="32" t="s">
        <v>5900</v>
      </c>
      <c r="N44" s="31" t="s">
        <v>5901</v>
      </c>
      <c r="O44" s="30">
        <v>2</v>
      </c>
      <c r="P44" s="30">
        <v>45</v>
      </c>
      <c r="Q44" s="30">
        <v>1</v>
      </c>
      <c r="R44" s="33">
        <v>4182881185.8499999</v>
      </c>
      <c r="S44" s="33">
        <v>9652639.9499999993</v>
      </c>
      <c r="T44" s="33">
        <v>0</v>
      </c>
      <c r="U44" s="33">
        <v>2374281484.9000001</v>
      </c>
      <c r="V44" s="33">
        <v>164695648</v>
      </c>
      <c r="W44" s="33">
        <v>5760606</v>
      </c>
      <c r="X44" s="33">
        <v>1628490807</v>
      </c>
      <c r="Y44" s="33">
        <v>0</v>
      </c>
      <c r="Z44" s="33">
        <v>0</v>
      </c>
      <c r="AA44" s="33">
        <v>2040876812.26</v>
      </c>
      <c r="AB44" s="33">
        <v>0</v>
      </c>
      <c r="AC44" s="33">
        <v>460000000</v>
      </c>
      <c r="AD44" s="33">
        <v>263289840</v>
      </c>
      <c r="AE44" s="33">
        <v>0</v>
      </c>
      <c r="AF44" s="33">
        <v>11320125</v>
      </c>
      <c r="AG44" s="33">
        <v>1020703304.26</v>
      </c>
      <c r="AH44" s="33">
        <v>285563543</v>
      </c>
      <c r="AI44" s="33">
        <v>2142004373.5899999</v>
      </c>
      <c r="AJ44" s="33">
        <v>231533521</v>
      </c>
      <c r="AK44" s="33">
        <v>193451686</v>
      </c>
      <c r="AL44" s="33">
        <v>51862256.149999999</v>
      </c>
      <c r="AM44" s="33">
        <v>422016668</v>
      </c>
      <c r="AN44" s="33">
        <v>0</v>
      </c>
      <c r="AO44" s="33">
        <v>71650813.510000005</v>
      </c>
      <c r="AP44" s="33">
        <v>1364941114.9300001</v>
      </c>
      <c r="AQ44" s="33">
        <v>328324709</v>
      </c>
      <c r="AR44" s="33">
        <v>284239918</v>
      </c>
      <c r="AS44" s="33">
        <v>44084791</v>
      </c>
      <c r="AT44" s="33">
        <v>100191458</v>
      </c>
      <c r="AU44" s="33">
        <v>23300050</v>
      </c>
      <c r="AV44" s="33">
        <v>5240594.49</v>
      </c>
      <c r="AW44" s="33">
        <v>71650813.510000005</v>
      </c>
      <c r="AX44" s="33">
        <v>0</v>
      </c>
      <c r="AY44" s="33">
        <v>228133251</v>
      </c>
      <c r="AZ44" s="33">
        <v>228133251</v>
      </c>
      <c r="BA44" s="33">
        <v>0</v>
      </c>
      <c r="BB44" s="33">
        <v>0</v>
      </c>
      <c r="BC44" s="33">
        <v>0</v>
      </c>
      <c r="BD44" s="33">
        <v>0</v>
      </c>
      <c r="BE44" s="33">
        <v>0</v>
      </c>
      <c r="BF44" s="33">
        <v>0</v>
      </c>
      <c r="BG44" s="33">
        <v>0</v>
      </c>
      <c r="BH44" s="33">
        <v>0</v>
      </c>
      <c r="BI44" s="33">
        <v>0</v>
      </c>
    </row>
    <row r="45" spans="1:61" ht="27.75" customHeight="1" x14ac:dyDescent="0.2">
      <c r="A45" s="25">
        <f t="shared" si="0"/>
        <v>39</v>
      </c>
      <c r="B45" s="38">
        <v>189</v>
      </c>
      <c r="C45" s="31" t="s">
        <v>2816</v>
      </c>
      <c r="D45" s="31" t="s">
        <v>2817</v>
      </c>
      <c r="E45" s="31" t="s">
        <v>2818</v>
      </c>
      <c r="F45" s="31" t="s">
        <v>42</v>
      </c>
      <c r="G45" s="31" t="s">
        <v>1852</v>
      </c>
      <c r="H45" s="31" t="s">
        <v>37</v>
      </c>
      <c r="I45" s="31" t="s">
        <v>2819</v>
      </c>
      <c r="J45" s="31" t="s">
        <v>29</v>
      </c>
      <c r="K45" s="31" t="s">
        <v>30</v>
      </c>
      <c r="L45" s="31" t="s">
        <v>2820</v>
      </c>
      <c r="M45" s="32" t="s">
        <v>2821</v>
      </c>
      <c r="N45" s="31" t="s">
        <v>2822</v>
      </c>
      <c r="O45" s="30">
        <v>2</v>
      </c>
      <c r="P45" s="30">
        <v>447</v>
      </c>
      <c r="Q45" s="30">
        <v>4</v>
      </c>
      <c r="R45" s="33">
        <v>6015212097.9899998</v>
      </c>
      <c r="S45" s="33">
        <v>1061313670.89</v>
      </c>
      <c r="T45" s="33">
        <v>7749046.0999999996</v>
      </c>
      <c r="U45" s="33">
        <v>0</v>
      </c>
      <c r="V45" s="33">
        <v>4222995671</v>
      </c>
      <c r="W45" s="33">
        <v>4569485</v>
      </c>
      <c r="X45" s="33">
        <v>718584225</v>
      </c>
      <c r="Y45" s="33">
        <v>0</v>
      </c>
      <c r="Z45" s="33">
        <v>0</v>
      </c>
      <c r="AA45" s="33">
        <v>102248781.78</v>
      </c>
      <c r="AB45" s="33">
        <v>0</v>
      </c>
      <c r="AC45" s="33">
        <v>0</v>
      </c>
      <c r="AD45" s="33">
        <v>13355088</v>
      </c>
      <c r="AE45" s="33">
        <v>0</v>
      </c>
      <c r="AF45" s="33">
        <v>11470335.779999999</v>
      </c>
      <c r="AG45" s="33">
        <v>17466845</v>
      </c>
      <c r="AH45" s="33">
        <v>59956513</v>
      </c>
      <c r="AI45" s="33">
        <v>5912963316.21</v>
      </c>
      <c r="AJ45" s="33">
        <v>5468850846.71</v>
      </c>
      <c r="AK45" s="33">
        <v>5284421596.71</v>
      </c>
      <c r="AL45" s="33">
        <v>284675788.81999999</v>
      </c>
      <c r="AM45" s="33">
        <v>4634400</v>
      </c>
      <c r="AN45" s="33">
        <v>0</v>
      </c>
      <c r="AO45" s="33">
        <v>43384450.68</v>
      </c>
      <c r="AP45" s="33">
        <v>111417830</v>
      </c>
      <c r="AQ45" s="33">
        <v>438279833.70999998</v>
      </c>
      <c r="AR45" s="33">
        <v>389513060</v>
      </c>
      <c r="AS45" s="33">
        <v>48766773.710000001</v>
      </c>
      <c r="AT45" s="33">
        <v>438279833.70999998</v>
      </c>
      <c r="AU45" s="33">
        <v>387783940.05000001</v>
      </c>
      <c r="AV45" s="33">
        <v>7111442.9800000004</v>
      </c>
      <c r="AW45" s="33">
        <v>43384450.68</v>
      </c>
      <c r="AX45" s="33">
        <v>0</v>
      </c>
      <c r="AY45" s="33">
        <v>0</v>
      </c>
      <c r="AZ45" s="33">
        <v>0</v>
      </c>
      <c r="BA45" s="33">
        <v>0</v>
      </c>
      <c r="BB45" s="33">
        <v>1079516</v>
      </c>
      <c r="BC45" s="33">
        <v>199298395.50999999</v>
      </c>
      <c r="BD45" s="33">
        <v>1079516</v>
      </c>
      <c r="BE45" s="33">
        <v>199298395.50999999</v>
      </c>
      <c r="BF45" s="33">
        <v>6445269458</v>
      </c>
      <c r="BG45" s="33">
        <v>0</v>
      </c>
      <c r="BH45" s="33">
        <v>6312184790.8599997</v>
      </c>
      <c r="BI45" s="33">
        <v>133084667.14</v>
      </c>
    </row>
    <row r="46" spans="1:61" ht="27.75" customHeight="1" x14ac:dyDescent="0.2">
      <c r="A46" s="25">
        <f t="shared" si="0"/>
        <v>40</v>
      </c>
      <c r="B46" s="38">
        <v>194</v>
      </c>
      <c r="C46" s="31" t="s">
        <v>2823</v>
      </c>
      <c r="D46" s="31" t="s">
        <v>2824</v>
      </c>
      <c r="E46" s="31" t="s">
        <v>2825</v>
      </c>
      <c r="F46" s="31" t="s">
        <v>31</v>
      </c>
      <c r="G46" s="31" t="s">
        <v>1852</v>
      </c>
      <c r="H46" s="31" t="s">
        <v>37</v>
      </c>
      <c r="I46" s="31" t="s">
        <v>2826</v>
      </c>
      <c r="J46" s="31" t="s">
        <v>29</v>
      </c>
      <c r="K46" s="31" t="s">
        <v>30</v>
      </c>
      <c r="L46" s="31" t="s">
        <v>2827</v>
      </c>
      <c r="M46" s="32" t="s">
        <v>2828</v>
      </c>
      <c r="N46" s="31" t="s">
        <v>2829</v>
      </c>
      <c r="O46" s="30">
        <v>2</v>
      </c>
      <c r="P46" s="30">
        <v>1352</v>
      </c>
      <c r="Q46" s="30">
        <v>11</v>
      </c>
      <c r="R46" s="33">
        <v>11338504979.17</v>
      </c>
      <c r="S46" s="33">
        <v>307410023.86000001</v>
      </c>
      <c r="T46" s="33">
        <v>17231528.309999999</v>
      </c>
      <c r="U46" s="33">
        <v>0</v>
      </c>
      <c r="V46" s="33">
        <v>9203247128.5</v>
      </c>
      <c r="W46" s="33">
        <v>157143433.5</v>
      </c>
      <c r="X46" s="33">
        <v>1564530230</v>
      </c>
      <c r="Y46" s="33">
        <v>0</v>
      </c>
      <c r="Z46" s="33">
        <v>88942635</v>
      </c>
      <c r="AA46" s="33">
        <v>4488410435.1999998</v>
      </c>
      <c r="AB46" s="33">
        <v>0</v>
      </c>
      <c r="AC46" s="33">
        <v>3950045551</v>
      </c>
      <c r="AD46" s="33">
        <v>146687525</v>
      </c>
      <c r="AE46" s="33">
        <v>0</v>
      </c>
      <c r="AF46" s="33">
        <v>242604816.19999999</v>
      </c>
      <c r="AG46" s="33">
        <v>149072543</v>
      </c>
      <c r="AH46" s="33">
        <v>0</v>
      </c>
      <c r="AI46" s="33">
        <v>6850094543.9700003</v>
      </c>
      <c r="AJ46" s="33">
        <v>5760612261</v>
      </c>
      <c r="AK46" s="33">
        <v>5352612261</v>
      </c>
      <c r="AL46" s="33">
        <v>453487228.91000003</v>
      </c>
      <c r="AM46" s="33">
        <v>35394459.090000004</v>
      </c>
      <c r="AN46" s="33">
        <v>0</v>
      </c>
      <c r="AO46" s="33">
        <v>111337653.97</v>
      </c>
      <c r="AP46" s="33">
        <v>0</v>
      </c>
      <c r="AQ46" s="33">
        <v>1200927760</v>
      </c>
      <c r="AR46" s="33">
        <v>1133521338.5</v>
      </c>
      <c r="AS46" s="33">
        <v>67406421.5</v>
      </c>
      <c r="AT46" s="33">
        <v>880252321</v>
      </c>
      <c r="AU46" s="33">
        <v>749724432.88999999</v>
      </c>
      <c r="AV46" s="33">
        <v>19190234.140000001</v>
      </c>
      <c r="AW46" s="33">
        <v>111337653.97</v>
      </c>
      <c r="AX46" s="33">
        <v>0</v>
      </c>
      <c r="AY46" s="33">
        <v>320675439</v>
      </c>
      <c r="AZ46" s="33">
        <v>320675439</v>
      </c>
      <c r="BA46" s="33">
        <v>0</v>
      </c>
      <c r="BB46" s="33">
        <v>108327519</v>
      </c>
      <c r="BC46" s="33">
        <v>244835948</v>
      </c>
      <c r="BD46" s="33">
        <v>108327519</v>
      </c>
      <c r="BE46" s="33">
        <v>244835948</v>
      </c>
      <c r="BF46" s="33">
        <v>11570010651.5</v>
      </c>
      <c r="BG46" s="33">
        <v>408000000</v>
      </c>
      <c r="BH46" s="33">
        <v>11570010651.5</v>
      </c>
      <c r="BI46" s="33">
        <v>408000000</v>
      </c>
    </row>
    <row r="47" spans="1:61" ht="27.75" customHeight="1" x14ac:dyDescent="0.2">
      <c r="A47" s="25">
        <f t="shared" si="0"/>
        <v>41</v>
      </c>
      <c r="B47" s="38">
        <v>196</v>
      </c>
      <c r="C47" s="31" t="s">
        <v>2830</v>
      </c>
      <c r="D47" s="31" t="s">
        <v>2831</v>
      </c>
      <c r="E47" s="31" t="s">
        <v>2832</v>
      </c>
      <c r="F47" s="31" t="s">
        <v>31</v>
      </c>
      <c r="G47" s="31" t="s">
        <v>1852</v>
      </c>
      <c r="H47" s="31" t="s">
        <v>37</v>
      </c>
      <c r="I47" s="31" t="s">
        <v>2833</v>
      </c>
      <c r="J47" s="31" t="s">
        <v>29</v>
      </c>
      <c r="K47" s="31" t="s">
        <v>30</v>
      </c>
      <c r="L47" s="31" t="s">
        <v>2834</v>
      </c>
      <c r="M47" s="32" t="s">
        <v>2835</v>
      </c>
      <c r="N47" s="31" t="s">
        <v>2836</v>
      </c>
      <c r="O47" s="30">
        <v>2</v>
      </c>
      <c r="P47" s="30">
        <v>506</v>
      </c>
      <c r="Q47" s="30">
        <v>6</v>
      </c>
      <c r="R47" s="33">
        <v>3942856324.1199999</v>
      </c>
      <c r="S47" s="33">
        <v>1162612024.03</v>
      </c>
      <c r="T47" s="33">
        <v>136858120.09</v>
      </c>
      <c r="U47" s="33">
        <v>0</v>
      </c>
      <c r="V47" s="33">
        <v>2544084898</v>
      </c>
      <c r="W47" s="33">
        <v>34320089</v>
      </c>
      <c r="X47" s="33">
        <v>42014660</v>
      </c>
      <c r="Y47" s="33">
        <v>0</v>
      </c>
      <c r="Z47" s="33">
        <v>22966533</v>
      </c>
      <c r="AA47" s="33">
        <v>71929511.540000007</v>
      </c>
      <c r="AB47" s="33">
        <v>0</v>
      </c>
      <c r="AC47" s="33">
        <v>0</v>
      </c>
      <c r="AD47" s="33">
        <v>59532576</v>
      </c>
      <c r="AE47" s="33">
        <v>0</v>
      </c>
      <c r="AF47" s="33">
        <v>3430063.54</v>
      </c>
      <c r="AG47" s="33">
        <v>8966872</v>
      </c>
      <c r="AH47" s="33">
        <v>0</v>
      </c>
      <c r="AI47" s="33">
        <v>3870926812.5799999</v>
      </c>
      <c r="AJ47" s="33">
        <v>3107789470.96</v>
      </c>
      <c r="AK47" s="33">
        <v>2556189470.96</v>
      </c>
      <c r="AL47" s="33">
        <v>675600826.07000005</v>
      </c>
      <c r="AM47" s="33">
        <v>0</v>
      </c>
      <c r="AN47" s="33">
        <v>0</v>
      </c>
      <c r="AO47" s="33">
        <v>87536515.549999997</v>
      </c>
      <c r="AP47" s="33">
        <v>0</v>
      </c>
      <c r="AQ47" s="33">
        <v>500272065.75999999</v>
      </c>
      <c r="AR47" s="33">
        <v>341421563</v>
      </c>
      <c r="AS47" s="33">
        <v>158850502.75999999</v>
      </c>
      <c r="AT47" s="33">
        <v>500272065.75999999</v>
      </c>
      <c r="AU47" s="33">
        <v>402314610.58999997</v>
      </c>
      <c r="AV47" s="33">
        <v>10420939.619999999</v>
      </c>
      <c r="AW47" s="33">
        <v>87536515.549999997</v>
      </c>
      <c r="AX47" s="33">
        <v>0</v>
      </c>
      <c r="AY47" s="33">
        <v>0</v>
      </c>
      <c r="AZ47" s="33">
        <v>0</v>
      </c>
      <c r="BA47" s="33">
        <v>0</v>
      </c>
      <c r="BB47" s="33">
        <v>1551100</v>
      </c>
      <c r="BC47" s="33">
        <v>235054685.77000001</v>
      </c>
      <c r="BD47" s="33">
        <v>1551100</v>
      </c>
      <c r="BE47" s="33">
        <v>235054685.77000001</v>
      </c>
      <c r="BF47" s="33">
        <v>2600873222</v>
      </c>
      <c r="BG47" s="33">
        <v>551600000</v>
      </c>
      <c r="BH47" s="33">
        <v>2600873222</v>
      </c>
      <c r="BI47" s="33">
        <v>551600000</v>
      </c>
    </row>
    <row r="48" spans="1:61" ht="27.75" customHeight="1" x14ac:dyDescent="0.2">
      <c r="A48" s="25">
        <f t="shared" si="0"/>
        <v>42</v>
      </c>
      <c r="B48" s="38">
        <v>197</v>
      </c>
      <c r="C48" s="31" t="s">
        <v>153</v>
      </c>
      <c r="D48" s="31" t="s">
        <v>154</v>
      </c>
      <c r="E48" s="31" t="s">
        <v>155</v>
      </c>
      <c r="F48" s="31" t="s">
        <v>116</v>
      </c>
      <c r="G48" s="31" t="s">
        <v>1852</v>
      </c>
      <c r="H48" s="31" t="s">
        <v>37</v>
      </c>
      <c r="I48" s="31" t="s">
        <v>156</v>
      </c>
      <c r="J48" s="31" t="s">
        <v>29</v>
      </c>
      <c r="K48" s="31" t="s">
        <v>30</v>
      </c>
      <c r="L48" s="31" t="s">
        <v>1862</v>
      </c>
      <c r="M48" s="32" t="s">
        <v>2072</v>
      </c>
      <c r="N48" s="31" t="s">
        <v>1863</v>
      </c>
      <c r="O48" s="30">
        <v>1</v>
      </c>
      <c r="P48" s="30">
        <v>13439</v>
      </c>
      <c r="Q48" s="30">
        <v>81</v>
      </c>
      <c r="R48" s="33">
        <v>125691380151.99001</v>
      </c>
      <c r="S48" s="33">
        <v>3162368081.0300002</v>
      </c>
      <c r="T48" s="33">
        <v>14478292281.389999</v>
      </c>
      <c r="U48" s="33">
        <v>0</v>
      </c>
      <c r="V48" s="33">
        <v>103797328449.12</v>
      </c>
      <c r="W48" s="33">
        <v>652414642.30999994</v>
      </c>
      <c r="X48" s="33">
        <v>3508024834.3099999</v>
      </c>
      <c r="Y48" s="33">
        <v>0</v>
      </c>
      <c r="Z48" s="33">
        <v>92951863.829999998</v>
      </c>
      <c r="AA48" s="33">
        <v>102879484804.32001</v>
      </c>
      <c r="AB48" s="33">
        <v>95468660397.649994</v>
      </c>
      <c r="AC48" s="33">
        <v>0</v>
      </c>
      <c r="AD48" s="33">
        <v>3063655226.4400001</v>
      </c>
      <c r="AE48" s="33">
        <v>0</v>
      </c>
      <c r="AF48" s="33">
        <v>475807358</v>
      </c>
      <c r="AG48" s="33">
        <v>596957104</v>
      </c>
      <c r="AH48" s="33">
        <v>3274404718.23</v>
      </c>
      <c r="AI48" s="33">
        <v>22811895347.669998</v>
      </c>
      <c r="AJ48" s="33">
        <v>13527668145.290001</v>
      </c>
      <c r="AK48" s="33">
        <v>5527668144.9899998</v>
      </c>
      <c r="AL48" s="33">
        <v>5775820505.3599997</v>
      </c>
      <c r="AM48" s="33">
        <v>867683067.48000002</v>
      </c>
      <c r="AN48" s="33">
        <v>0</v>
      </c>
      <c r="AO48" s="33">
        <v>1244304744.47</v>
      </c>
      <c r="AP48" s="33">
        <v>1352507077.0699999</v>
      </c>
      <c r="AQ48" s="33">
        <v>13101329532.629999</v>
      </c>
      <c r="AR48" s="33">
        <v>11475389973</v>
      </c>
      <c r="AS48" s="33">
        <v>1625939559.6300001</v>
      </c>
      <c r="AT48" s="33">
        <v>7810611196.3999996</v>
      </c>
      <c r="AU48" s="33">
        <v>6326970271.5200005</v>
      </c>
      <c r="AV48" s="33">
        <v>239336180.41</v>
      </c>
      <c r="AW48" s="33">
        <v>1244304744.47</v>
      </c>
      <c r="AX48" s="33">
        <v>0</v>
      </c>
      <c r="AY48" s="33">
        <v>5290718336.2299995</v>
      </c>
      <c r="AZ48" s="33">
        <v>5290718336.2299995</v>
      </c>
      <c r="BA48" s="33">
        <v>0</v>
      </c>
      <c r="BB48" s="33">
        <v>148899744</v>
      </c>
      <c r="BC48" s="33">
        <v>1113743831.46</v>
      </c>
      <c r="BD48" s="33">
        <v>148899744</v>
      </c>
      <c r="BE48" s="33">
        <v>1113743831.46</v>
      </c>
      <c r="BF48" s="33">
        <v>316405140672.65002</v>
      </c>
      <c r="BG48" s="33">
        <v>0</v>
      </c>
      <c r="BH48" s="33">
        <v>149324333.53</v>
      </c>
      <c r="BI48" s="33">
        <v>316255816339.12</v>
      </c>
    </row>
    <row r="49" spans="1:61" ht="27.75" customHeight="1" x14ac:dyDescent="0.2">
      <c r="A49" s="25">
        <f t="shared" si="0"/>
        <v>43</v>
      </c>
      <c r="B49" s="38">
        <v>199</v>
      </c>
      <c r="C49" s="31" t="s">
        <v>157</v>
      </c>
      <c r="D49" s="31" t="s">
        <v>158</v>
      </c>
      <c r="E49" s="31" t="s">
        <v>159</v>
      </c>
      <c r="F49" s="31" t="s">
        <v>31</v>
      </c>
      <c r="G49" s="31" t="s">
        <v>1864</v>
      </c>
      <c r="H49" s="31" t="s">
        <v>160</v>
      </c>
      <c r="I49" s="31" t="s">
        <v>161</v>
      </c>
      <c r="J49" s="31" t="s">
        <v>39</v>
      </c>
      <c r="K49" s="31" t="s">
        <v>111</v>
      </c>
      <c r="L49" s="31" t="s">
        <v>2073</v>
      </c>
      <c r="M49" s="32" t="s">
        <v>2074</v>
      </c>
      <c r="N49" s="31" t="s">
        <v>162</v>
      </c>
      <c r="O49" s="30">
        <v>1</v>
      </c>
      <c r="P49" s="30">
        <v>220</v>
      </c>
      <c r="Q49" s="30">
        <v>73</v>
      </c>
      <c r="R49" s="33">
        <v>44618359672.029999</v>
      </c>
      <c r="S49" s="33">
        <v>812872654.25999999</v>
      </c>
      <c r="T49" s="33">
        <v>2860324821.0500002</v>
      </c>
      <c r="U49" s="33">
        <v>7890196713.3000002</v>
      </c>
      <c r="V49" s="33">
        <v>1574062851.75</v>
      </c>
      <c r="W49" s="33">
        <v>14097930816.969999</v>
      </c>
      <c r="X49" s="33">
        <v>17276467695.32</v>
      </c>
      <c r="Y49" s="33">
        <v>0</v>
      </c>
      <c r="Z49" s="33">
        <v>106504119.38</v>
      </c>
      <c r="AA49" s="33">
        <v>24905048117.380001</v>
      </c>
      <c r="AB49" s="33">
        <v>0</v>
      </c>
      <c r="AC49" s="33">
        <v>13108207530.57</v>
      </c>
      <c r="AD49" s="33">
        <v>11460538221.27</v>
      </c>
      <c r="AE49" s="33">
        <v>0</v>
      </c>
      <c r="AF49" s="33">
        <v>5782909</v>
      </c>
      <c r="AG49" s="33">
        <v>45538734.450000003</v>
      </c>
      <c r="AH49" s="33">
        <v>284980722.08999997</v>
      </c>
      <c r="AI49" s="33">
        <v>19713311554.650002</v>
      </c>
      <c r="AJ49" s="33">
        <v>13652039183.959999</v>
      </c>
      <c r="AK49" s="33">
        <v>148397462.72</v>
      </c>
      <c r="AL49" s="33">
        <v>0</v>
      </c>
      <c r="AM49" s="33">
        <v>269166324.22000003</v>
      </c>
      <c r="AN49" s="33">
        <v>7419000</v>
      </c>
      <c r="AO49" s="33">
        <v>-998983750.82000005</v>
      </c>
      <c r="AP49" s="33">
        <v>7773445854.1000004</v>
      </c>
      <c r="AQ49" s="33">
        <v>58124884468.269997</v>
      </c>
      <c r="AR49" s="33">
        <v>57657090621.889999</v>
      </c>
      <c r="AS49" s="33">
        <v>467793846.38</v>
      </c>
      <c r="AT49" s="33">
        <v>5681870852.3800001</v>
      </c>
      <c r="AU49" s="33">
        <v>1784608317.55</v>
      </c>
      <c r="AV49" s="33">
        <v>1662117701.0899999</v>
      </c>
      <c r="AW49" s="33">
        <v>-998983750.82000005</v>
      </c>
      <c r="AX49" s="33">
        <v>3234128584.5599999</v>
      </c>
      <c r="AY49" s="33">
        <v>52443013615.889999</v>
      </c>
      <c r="AZ49" s="33">
        <v>52443013615.889999</v>
      </c>
      <c r="BA49" s="33">
        <v>0</v>
      </c>
      <c r="BB49" s="33">
        <v>0</v>
      </c>
      <c r="BC49" s="33">
        <v>1805177039.1400001</v>
      </c>
      <c r="BD49" s="33">
        <v>0</v>
      </c>
      <c r="BE49" s="33">
        <v>1805177039.1400001</v>
      </c>
      <c r="BF49" s="33">
        <v>1908326156.72</v>
      </c>
      <c r="BG49" s="33">
        <v>0</v>
      </c>
      <c r="BH49" s="33">
        <v>1908326156.72</v>
      </c>
      <c r="BI49" s="33">
        <v>0</v>
      </c>
    </row>
    <row r="50" spans="1:61" ht="27.75" customHeight="1" x14ac:dyDescent="0.2">
      <c r="A50" s="25">
        <f t="shared" si="0"/>
        <v>44</v>
      </c>
      <c r="B50" s="38">
        <v>201</v>
      </c>
      <c r="C50" s="31" t="s">
        <v>1676</v>
      </c>
      <c r="D50" s="31" t="s">
        <v>1677</v>
      </c>
      <c r="E50" s="31" t="s">
        <v>505</v>
      </c>
      <c r="F50" s="31" t="s">
        <v>28</v>
      </c>
      <c r="G50" s="31" t="s">
        <v>1852</v>
      </c>
      <c r="H50" s="31" t="s">
        <v>37</v>
      </c>
      <c r="I50" s="31" t="s">
        <v>1678</v>
      </c>
      <c r="J50" s="31" t="s">
        <v>29</v>
      </c>
      <c r="K50" s="31" t="s">
        <v>30</v>
      </c>
      <c r="L50" s="31" t="s">
        <v>1729</v>
      </c>
      <c r="M50" s="32" t="s">
        <v>2075</v>
      </c>
      <c r="N50" s="31" t="s">
        <v>1730</v>
      </c>
      <c r="O50" s="30">
        <v>1</v>
      </c>
      <c r="P50" s="30">
        <v>1648</v>
      </c>
      <c r="Q50" s="30">
        <v>25</v>
      </c>
      <c r="R50" s="33">
        <v>9858911966.0100002</v>
      </c>
      <c r="S50" s="33">
        <v>162196701.49000001</v>
      </c>
      <c r="T50" s="33">
        <v>294385309.92000002</v>
      </c>
      <c r="U50" s="33">
        <v>0</v>
      </c>
      <c r="V50" s="33">
        <v>7288212930.2299995</v>
      </c>
      <c r="W50" s="33">
        <v>288987882.86000001</v>
      </c>
      <c r="X50" s="33">
        <v>1802903009.24</v>
      </c>
      <c r="Y50" s="33">
        <v>0</v>
      </c>
      <c r="Z50" s="33">
        <v>22226132.27</v>
      </c>
      <c r="AA50" s="33">
        <v>6288447349.1400003</v>
      </c>
      <c r="AB50" s="33">
        <v>4999744443.6999998</v>
      </c>
      <c r="AC50" s="33">
        <v>473644781</v>
      </c>
      <c r="AD50" s="33">
        <v>565095238.86000001</v>
      </c>
      <c r="AE50" s="33">
        <v>0</v>
      </c>
      <c r="AF50" s="33">
        <v>170548192</v>
      </c>
      <c r="AG50" s="33">
        <v>36366028.579999998</v>
      </c>
      <c r="AH50" s="33">
        <v>43048665</v>
      </c>
      <c r="AI50" s="33">
        <v>3570464616.8699999</v>
      </c>
      <c r="AJ50" s="33">
        <v>2887007180.1500001</v>
      </c>
      <c r="AK50" s="33">
        <v>1780431680.1500001</v>
      </c>
      <c r="AL50" s="33">
        <v>713093749.60000002</v>
      </c>
      <c r="AM50" s="33">
        <v>859870</v>
      </c>
      <c r="AN50" s="33">
        <v>0</v>
      </c>
      <c r="AO50" s="33">
        <v>-113104869.56</v>
      </c>
      <c r="AP50" s="33">
        <v>0</v>
      </c>
      <c r="AQ50" s="33">
        <v>1630653956.5799999</v>
      </c>
      <c r="AR50" s="33">
        <v>951481812</v>
      </c>
      <c r="AS50" s="33">
        <v>679172144.58000004</v>
      </c>
      <c r="AT50" s="33">
        <v>1539725459.5799999</v>
      </c>
      <c r="AU50" s="33">
        <v>1507654339</v>
      </c>
      <c r="AV50" s="33">
        <v>145175990.13999999</v>
      </c>
      <c r="AW50" s="33">
        <v>-113104869.56</v>
      </c>
      <c r="AX50" s="33">
        <v>0</v>
      </c>
      <c r="AY50" s="33">
        <v>90928497</v>
      </c>
      <c r="AZ50" s="33">
        <v>90928497</v>
      </c>
      <c r="BA50" s="33">
        <v>0</v>
      </c>
      <c r="BB50" s="33">
        <v>90685792</v>
      </c>
      <c r="BC50" s="33">
        <v>10524486849.290001</v>
      </c>
      <c r="BD50" s="33">
        <v>90685792</v>
      </c>
      <c r="BE50" s="33">
        <v>10524486849.290001</v>
      </c>
      <c r="BF50" s="33">
        <v>8062910730</v>
      </c>
      <c r="BG50" s="33">
        <v>0</v>
      </c>
      <c r="BH50" s="33">
        <v>8062910730</v>
      </c>
      <c r="BI50" s="33">
        <v>0</v>
      </c>
    </row>
    <row r="51" spans="1:61" ht="27.75" customHeight="1" x14ac:dyDescent="0.2">
      <c r="A51" s="25">
        <f t="shared" si="0"/>
        <v>45</v>
      </c>
      <c r="B51" s="38">
        <v>203</v>
      </c>
      <c r="C51" s="31" t="s">
        <v>163</v>
      </c>
      <c r="D51" s="31" t="s">
        <v>164</v>
      </c>
      <c r="E51" s="31" t="s">
        <v>165</v>
      </c>
      <c r="F51" s="31" t="s">
        <v>28</v>
      </c>
      <c r="G51" s="31" t="s">
        <v>1852</v>
      </c>
      <c r="H51" s="31" t="s">
        <v>37</v>
      </c>
      <c r="I51" s="31" t="s">
        <v>166</v>
      </c>
      <c r="J51" s="31" t="s">
        <v>29</v>
      </c>
      <c r="K51" s="31" t="s">
        <v>30</v>
      </c>
      <c r="L51" s="31" t="s">
        <v>167</v>
      </c>
      <c r="M51" s="32" t="s">
        <v>2076</v>
      </c>
      <c r="N51" s="31" t="s">
        <v>1767</v>
      </c>
      <c r="O51" s="30">
        <v>1</v>
      </c>
      <c r="P51" s="30">
        <v>2941</v>
      </c>
      <c r="Q51" s="30">
        <v>8</v>
      </c>
      <c r="R51" s="33">
        <v>33474092557.77</v>
      </c>
      <c r="S51" s="33">
        <v>2296303801.5599999</v>
      </c>
      <c r="T51" s="33">
        <v>3188757033.0900002</v>
      </c>
      <c r="U51" s="33">
        <v>0</v>
      </c>
      <c r="V51" s="33">
        <v>25456555594.119999</v>
      </c>
      <c r="W51" s="33">
        <v>727308284</v>
      </c>
      <c r="X51" s="33">
        <v>1805167845</v>
      </c>
      <c r="Y51" s="33">
        <v>0</v>
      </c>
      <c r="Z51" s="33">
        <v>0</v>
      </c>
      <c r="AA51" s="33">
        <v>23085189338.650002</v>
      </c>
      <c r="AB51" s="33">
        <v>20540338998.119999</v>
      </c>
      <c r="AC51" s="33">
        <v>0</v>
      </c>
      <c r="AD51" s="33">
        <v>409907188.69</v>
      </c>
      <c r="AE51" s="33">
        <v>0</v>
      </c>
      <c r="AF51" s="33">
        <v>1638071036.8399999</v>
      </c>
      <c r="AG51" s="33">
        <v>496872115</v>
      </c>
      <c r="AH51" s="33">
        <v>0</v>
      </c>
      <c r="AI51" s="33">
        <v>10388903219.120001</v>
      </c>
      <c r="AJ51" s="33">
        <v>5397252214</v>
      </c>
      <c r="AK51" s="33">
        <v>5347252214</v>
      </c>
      <c r="AL51" s="33">
        <v>1884383673</v>
      </c>
      <c r="AM51" s="33">
        <v>0</v>
      </c>
      <c r="AN51" s="33">
        <v>0</v>
      </c>
      <c r="AO51" s="33">
        <v>1330864912.23</v>
      </c>
      <c r="AP51" s="33">
        <v>1776402419.8900001</v>
      </c>
      <c r="AQ51" s="33">
        <v>2680768426.0700002</v>
      </c>
      <c r="AR51" s="33">
        <v>2303280283</v>
      </c>
      <c r="AS51" s="33">
        <v>377488143.06999999</v>
      </c>
      <c r="AT51" s="33">
        <v>2092194716.9200001</v>
      </c>
      <c r="AU51" s="33">
        <v>748581642</v>
      </c>
      <c r="AV51" s="33">
        <v>12748162.689999999</v>
      </c>
      <c r="AW51" s="33">
        <v>1330864912.23</v>
      </c>
      <c r="AX51" s="33">
        <v>0</v>
      </c>
      <c r="AY51" s="33">
        <v>588573709.14999998</v>
      </c>
      <c r="AZ51" s="33">
        <v>588573709.14999998</v>
      </c>
      <c r="BA51" s="33">
        <v>0</v>
      </c>
      <c r="BB51" s="33">
        <v>16029938</v>
      </c>
      <c r="BC51" s="33">
        <v>232595647</v>
      </c>
      <c r="BD51" s="33">
        <v>16029938</v>
      </c>
      <c r="BE51" s="33">
        <v>232595647</v>
      </c>
      <c r="BF51" s="33">
        <v>19428352311</v>
      </c>
      <c r="BG51" s="33">
        <v>503120600</v>
      </c>
      <c r="BH51" s="33">
        <v>19438291592</v>
      </c>
      <c r="BI51" s="33">
        <v>493181319</v>
      </c>
    </row>
    <row r="52" spans="1:61" ht="27.75" customHeight="1" x14ac:dyDescent="0.2">
      <c r="A52" s="25">
        <f t="shared" si="0"/>
        <v>46</v>
      </c>
      <c r="B52" s="38">
        <v>206</v>
      </c>
      <c r="C52" s="31" t="s">
        <v>168</v>
      </c>
      <c r="D52" s="31" t="s">
        <v>169</v>
      </c>
      <c r="E52" s="31" t="s">
        <v>170</v>
      </c>
      <c r="F52" s="31" t="s">
        <v>28</v>
      </c>
      <c r="G52" s="31" t="s">
        <v>1852</v>
      </c>
      <c r="H52" s="31" t="s">
        <v>37</v>
      </c>
      <c r="I52" s="31" t="s">
        <v>171</v>
      </c>
      <c r="J52" s="31" t="s">
        <v>29</v>
      </c>
      <c r="K52" s="31" t="s">
        <v>30</v>
      </c>
      <c r="L52" s="31" t="s">
        <v>172</v>
      </c>
      <c r="M52" s="32" t="s">
        <v>2077</v>
      </c>
      <c r="N52" s="31" t="s">
        <v>173</v>
      </c>
      <c r="O52" s="30">
        <v>1</v>
      </c>
      <c r="P52" s="30">
        <v>8694</v>
      </c>
      <c r="Q52" s="30">
        <v>60</v>
      </c>
      <c r="R52" s="33">
        <v>81260273523.300003</v>
      </c>
      <c r="S52" s="33">
        <v>320201938.11000001</v>
      </c>
      <c r="T52" s="33">
        <v>2540309261.0300002</v>
      </c>
      <c r="U52" s="33">
        <v>36706619.659999996</v>
      </c>
      <c r="V52" s="33">
        <v>69147898010.169998</v>
      </c>
      <c r="W52" s="33">
        <v>248273612.43000001</v>
      </c>
      <c r="X52" s="33">
        <v>8194225544.8999996</v>
      </c>
      <c r="Y52" s="33">
        <v>0</v>
      </c>
      <c r="Z52" s="33">
        <v>772658537</v>
      </c>
      <c r="AA52" s="33">
        <v>64534485190.910004</v>
      </c>
      <c r="AB52" s="33">
        <v>59054569094.459999</v>
      </c>
      <c r="AC52" s="33">
        <v>1045962065.36</v>
      </c>
      <c r="AD52" s="33">
        <v>1776514565.97</v>
      </c>
      <c r="AE52" s="33">
        <v>1234061141</v>
      </c>
      <c r="AF52" s="33">
        <v>0</v>
      </c>
      <c r="AG52" s="33">
        <v>454522015.35000002</v>
      </c>
      <c r="AH52" s="33">
        <v>968856308.76999998</v>
      </c>
      <c r="AI52" s="33">
        <v>16725788332.389999</v>
      </c>
      <c r="AJ52" s="33">
        <v>5996593467.3599997</v>
      </c>
      <c r="AK52" s="33">
        <v>5396593467.3599997</v>
      </c>
      <c r="AL52" s="33">
        <v>1479899782.79</v>
      </c>
      <c r="AM52" s="33">
        <v>2696897330.1700001</v>
      </c>
      <c r="AN52" s="33">
        <v>638135000</v>
      </c>
      <c r="AO52" s="33">
        <v>962970040.11000001</v>
      </c>
      <c r="AP52" s="33">
        <v>4951292711.96</v>
      </c>
      <c r="AQ52" s="33">
        <v>7665874466.2700005</v>
      </c>
      <c r="AR52" s="33">
        <v>6879088425</v>
      </c>
      <c r="AS52" s="33">
        <v>786786041.26999998</v>
      </c>
      <c r="AT52" s="33">
        <v>4755516874.9099998</v>
      </c>
      <c r="AU52" s="33">
        <v>3768272968.0799999</v>
      </c>
      <c r="AV52" s="33">
        <v>24273866.719999999</v>
      </c>
      <c r="AW52" s="33">
        <v>962970040.11000001</v>
      </c>
      <c r="AX52" s="33">
        <v>0</v>
      </c>
      <c r="AY52" s="33">
        <v>2910357591.3600001</v>
      </c>
      <c r="AZ52" s="33">
        <v>2910357591.3600001</v>
      </c>
      <c r="BA52" s="33">
        <v>0</v>
      </c>
      <c r="BB52" s="33">
        <v>462667116</v>
      </c>
      <c r="BC52" s="33">
        <v>1759886618.6800001</v>
      </c>
      <c r="BD52" s="33">
        <v>462667116</v>
      </c>
      <c r="BE52" s="33">
        <v>1759886618.6800001</v>
      </c>
      <c r="BF52" s="33">
        <v>300987383544.57001</v>
      </c>
      <c r="BG52" s="33">
        <v>0</v>
      </c>
      <c r="BH52" s="33">
        <v>300987383544.57001</v>
      </c>
      <c r="BI52" s="33">
        <v>0</v>
      </c>
    </row>
    <row r="53" spans="1:61" ht="27.75" customHeight="1" x14ac:dyDescent="0.2">
      <c r="A53" s="25">
        <f t="shared" si="0"/>
        <v>47</v>
      </c>
      <c r="B53" s="38">
        <v>207</v>
      </c>
      <c r="C53" s="31" t="s">
        <v>174</v>
      </c>
      <c r="D53" s="31" t="s">
        <v>175</v>
      </c>
      <c r="E53" s="31" t="s">
        <v>176</v>
      </c>
      <c r="F53" s="31" t="s">
        <v>28</v>
      </c>
      <c r="G53" s="31" t="s">
        <v>1852</v>
      </c>
      <c r="H53" s="31" t="s">
        <v>37</v>
      </c>
      <c r="I53" s="31" t="s">
        <v>177</v>
      </c>
      <c r="J53" s="31" t="s">
        <v>29</v>
      </c>
      <c r="K53" s="31" t="s">
        <v>30</v>
      </c>
      <c r="L53" s="31" t="s">
        <v>1731</v>
      </c>
      <c r="M53" s="32" t="s">
        <v>2078</v>
      </c>
      <c r="N53" s="31" t="s">
        <v>178</v>
      </c>
      <c r="O53" s="30">
        <v>1</v>
      </c>
      <c r="P53" s="30">
        <v>8323</v>
      </c>
      <c r="Q53" s="30">
        <v>36</v>
      </c>
      <c r="R53" s="33">
        <v>46286144388.209999</v>
      </c>
      <c r="S53" s="33">
        <v>2885187478.7199998</v>
      </c>
      <c r="T53" s="33">
        <v>108684394.22</v>
      </c>
      <c r="U53" s="33">
        <v>0</v>
      </c>
      <c r="V53" s="33">
        <v>40917474362.25</v>
      </c>
      <c r="W53" s="33">
        <v>617444631</v>
      </c>
      <c r="X53" s="33">
        <v>1606526879.5899999</v>
      </c>
      <c r="Y53" s="33">
        <v>0</v>
      </c>
      <c r="Z53" s="33">
        <v>150826642.43000001</v>
      </c>
      <c r="AA53" s="33">
        <v>32672681529.490002</v>
      </c>
      <c r="AB53" s="33">
        <v>29939260566.169998</v>
      </c>
      <c r="AC53" s="33">
        <v>1587155845.04</v>
      </c>
      <c r="AD53" s="33">
        <v>682481243.87</v>
      </c>
      <c r="AE53" s="33">
        <v>0</v>
      </c>
      <c r="AF53" s="33">
        <v>62955998.039999999</v>
      </c>
      <c r="AG53" s="33">
        <v>400827876.37</v>
      </c>
      <c r="AH53" s="33">
        <v>0</v>
      </c>
      <c r="AI53" s="33">
        <v>13613462858.719999</v>
      </c>
      <c r="AJ53" s="33">
        <v>12904656687.4</v>
      </c>
      <c r="AK53" s="33">
        <v>12854656687.4</v>
      </c>
      <c r="AL53" s="33">
        <v>468779676.38</v>
      </c>
      <c r="AM53" s="33">
        <v>50000000.399999999</v>
      </c>
      <c r="AN53" s="33">
        <v>2993597</v>
      </c>
      <c r="AO53" s="33">
        <v>-178997630.46000001</v>
      </c>
      <c r="AP53" s="33">
        <v>0</v>
      </c>
      <c r="AQ53" s="33">
        <v>4191208961.6700001</v>
      </c>
      <c r="AR53" s="33">
        <v>3904510326.6700001</v>
      </c>
      <c r="AS53" s="33">
        <v>286698635</v>
      </c>
      <c r="AT53" s="33">
        <v>3081828040.4499998</v>
      </c>
      <c r="AU53" s="33">
        <v>2898685898.6500001</v>
      </c>
      <c r="AV53" s="33">
        <v>362139772.25999999</v>
      </c>
      <c r="AW53" s="33">
        <v>-178997630.46000001</v>
      </c>
      <c r="AX53" s="33">
        <v>0</v>
      </c>
      <c r="AY53" s="33">
        <v>1109380921.22</v>
      </c>
      <c r="AZ53" s="33">
        <v>1109380921.22</v>
      </c>
      <c r="BA53" s="33">
        <v>0</v>
      </c>
      <c r="BB53" s="33">
        <v>192649743</v>
      </c>
      <c r="BC53" s="33">
        <v>2469380920</v>
      </c>
      <c r="BD53" s="33">
        <v>192649743</v>
      </c>
      <c r="BE53" s="33">
        <v>2469380920</v>
      </c>
      <c r="BF53" s="33">
        <v>9599975</v>
      </c>
      <c r="BG53" s="33">
        <v>50000000</v>
      </c>
      <c r="BH53" s="33">
        <v>9599975</v>
      </c>
      <c r="BI53" s="33">
        <v>50000000</v>
      </c>
    </row>
    <row r="54" spans="1:61" ht="27.75" customHeight="1" x14ac:dyDescent="0.2">
      <c r="A54" s="25">
        <f t="shared" si="0"/>
        <v>48</v>
      </c>
      <c r="B54" s="38">
        <v>210</v>
      </c>
      <c r="C54" s="31" t="s">
        <v>2837</v>
      </c>
      <c r="D54" s="31" t="s">
        <v>2838</v>
      </c>
      <c r="E54" s="31" t="s">
        <v>2839</v>
      </c>
      <c r="F54" s="31" t="s">
        <v>28</v>
      </c>
      <c r="G54" s="31" t="s">
        <v>1852</v>
      </c>
      <c r="H54" s="31" t="s">
        <v>37</v>
      </c>
      <c r="I54" s="31" t="s">
        <v>2840</v>
      </c>
      <c r="J54" s="31" t="s">
        <v>29</v>
      </c>
      <c r="K54" s="31" t="s">
        <v>30</v>
      </c>
      <c r="L54" s="31" t="s">
        <v>2841</v>
      </c>
      <c r="M54" s="32" t="s">
        <v>2842</v>
      </c>
      <c r="N54" s="31" t="s">
        <v>2843</v>
      </c>
      <c r="O54" s="30">
        <v>2</v>
      </c>
      <c r="P54" s="30">
        <v>359</v>
      </c>
      <c r="Q54" s="30">
        <v>2</v>
      </c>
      <c r="R54" s="33">
        <v>6378265719.8900003</v>
      </c>
      <c r="S54" s="33">
        <v>2359382231.8899999</v>
      </c>
      <c r="T54" s="33">
        <v>225392658</v>
      </c>
      <c r="U54" s="33">
        <v>0</v>
      </c>
      <c r="V54" s="33">
        <v>3454489277</v>
      </c>
      <c r="W54" s="33">
        <v>334150372</v>
      </c>
      <c r="X54" s="33">
        <v>4851181</v>
      </c>
      <c r="Y54" s="33">
        <v>0</v>
      </c>
      <c r="Z54" s="33">
        <v>0</v>
      </c>
      <c r="AA54" s="33">
        <v>5115437152.6999998</v>
      </c>
      <c r="AB54" s="33">
        <v>4899054760</v>
      </c>
      <c r="AC54" s="33">
        <v>0</v>
      </c>
      <c r="AD54" s="33">
        <v>18990786</v>
      </c>
      <c r="AE54" s="33">
        <v>0</v>
      </c>
      <c r="AF54" s="33">
        <v>122133931.7</v>
      </c>
      <c r="AG54" s="33">
        <v>39257675</v>
      </c>
      <c r="AH54" s="33">
        <v>36000000</v>
      </c>
      <c r="AI54" s="33">
        <v>1262828567.1900001</v>
      </c>
      <c r="AJ54" s="33">
        <v>1005232374</v>
      </c>
      <c r="AK54" s="33">
        <v>990232374</v>
      </c>
      <c r="AL54" s="33">
        <v>190451163.13</v>
      </c>
      <c r="AM54" s="33">
        <v>28105538.59</v>
      </c>
      <c r="AN54" s="33">
        <v>0</v>
      </c>
      <c r="AO54" s="33">
        <v>38547206.469999999</v>
      </c>
      <c r="AP54" s="33">
        <v>492285</v>
      </c>
      <c r="AQ54" s="33">
        <v>394711344.85000002</v>
      </c>
      <c r="AR54" s="33">
        <v>273882012</v>
      </c>
      <c r="AS54" s="33">
        <v>120829332.84999999</v>
      </c>
      <c r="AT54" s="33">
        <v>289539426.85000002</v>
      </c>
      <c r="AU54" s="33">
        <v>242648021</v>
      </c>
      <c r="AV54" s="33">
        <v>8344199.3799999999</v>
      </c>
      <c r="AW54" s="33">
        <v>38547206.469999999</v>
      </c>
      <c r="AX54" s="33">
        <v>0</v>
      </c>
      <c r="AY54" s="33">
        <v>105171918</v>
      </c>
      <c r="AZ54" s="33">
        <v>105171918</v>
      </c>
      <c r="BA54" s="33">
        <v>0</v>
      </c>
      <c r="BB54" s="33">
        <v>79976860</v>
      </c>
      <c r="BC54" s="33">
        <v>0</v>
      </c>
      <c r="BD54" s="33">
        <v>79976860</v>
      </c>
      <c r="BE54" s="33">
        <v>0</v>
      </c>
      <c r="BF54" s="33">
        <v>3514549296</v>
      </c>
      <c r="BG54" s="33">
        <v>0</v>
      </c>
      <c r="BH54" s="33">
        <v>0</v>
      </c>
      <c r="BI54" s="33">
        <v>3514549296</v>
      </c>
    </row>
    <row r="55" spans="1:61" ht="27.75" customHeight="1" x14ac:dyDescent="0.2">
      <c r="A55" s="25">
        <f t="shared" si="0"/>
        <v>49</v>
      </c>
      <c r="B55" s="38">
        <v>212</v>
      </c>
      <c r="C55" s="31" t="s">
        <v>179</v>
      </c>
      <c r="D55" s="31" t="s">
        <v>180</v>
      </c>
      <c r="E55" s="31" t="s">
        <v>181</v>
      </c>
      <c r="F55" s="31" t="s">
        <v>28</v>
      </c>
      <c r="G55" s="31" t="s">
        <v>1852</v>
      </c>
      <c r="H55" s="31" t="s">
        <v>37</v>
      </c>
      <c r="I55" s="31" t="s">
        <v>182</v>
      </c>
      <c r="J55" s="31" t="s">
        <v>29</v>
      </c>
      <c r="K55" s="31" t="s">
        <v>30</v>
      </c>
      <c r="L55" s="31" t="s">
        <v>2079</v>
      </c>
      <c r="M55" s="32" t="s">
        <v>2080</v>
      </c>
      <c r="N55" s="31" t="s">
        <v>183</v>
      </c>
      <c r="O55" s="30">
        <v>1</v>
      </c>
      <c r="P55" s="30">
        <v>3967</v>
      </c>
      <c r="Q55" s="30">
        <v>26</v>
      </c>
      <c r="R55" s="33">
        <v>77485644127.070007</v>
      </c>
      <c r="S55" s="33">
        <v>642706944.85000002</v>
      </c>
      <c r="T55" s="33">
        <v>2038590085</v>
      </c>
      <c r="U55" s="33">
        <v>0</v>
      </c>
      <c r="V55" s="33">
        <v>73639998861.309998</v>
      </c>
      <c r="W55" s="33">
        <v>1102479564.7</v>
      </c>
      <c r="X55" s="33">
        <v>48955709.210000001</v>
      </c>
      <c r="Y55" s="33">
        <v>0</v>
      </c>
      <c r="Z55" s="33">
        <v>12912962</v>
      </c>
      <c r="AA55" s="33">
        <v>46594626467.040001</v>
      </c>
      <c r="AB55" s="33">
        <v>30231507395.09</v>
      </c>
      <c r="AC55" s="33">
        <v>9038835121.0200005</v>
      </c>
      <c r="AD55" s="33">
        <v>1080964799.2</v>
      </c>
      <c r="AE55" s="33">
        <v>0</v>
      </c>
      <c r="AF55" s="33">
        <v>5212322031.6599998</v>
      </c>
      <c r="AG55" s="33">
        <v>276663045</v>
      </c>
      <c r="AH55" s="33">
        <v>754334075.07000005</v>
      </c>
      <c r="AI55" s="33">
        <v>30891017660.029999</v>
      </c>
      <c r="AJ55" s="33">
        <v>18634047600</v>
      </c>
      <c r="AK55" s="33">
        <v>17634047600</v>
      </c>
      <c r="AL55" s="33">
        <v>8106469838.6499996</v>
      </c>
      <c r="AM55" s="33">
        <v>250000000</v>
      </c>
      <c r="AN55" s="33">
        <v>0</v>
      </c>
      <c r="AO55" s="33">
        <v>3196888480.04</v>
      </c>
      <c r="AP55" s="33">
        <v>703611741.34000003</v>
      </c>
      <c r="AQ55" s="33">
        <v>8138946067.8199997</v>
      </c>
      <c r="AR55" s="33">
        <v>7258756011</v>
      </c>
      <c r="AS55" s="33">
        <v>880190056.82000005</v>
      </c>
      <c r="AT55" s="33">
        <v>6000146961.6999998</v>
      </c>
      <c r="AU55" s="33">
        <v>2674063809.25</v>
      </c>
      <c r="AV55" s="33">
        <v>129194672.41</v>
      </c>
      <c r="AW55" s="33">
        <v>3196888480.04</v>
      </c>
      <c r="AX55" s="33">
        <v>0</v>
      </c>
      <c r="AY55" s="33">
        <v>2138799106.1199999</v>
      </c>
      <c r="AZ55" s="33">
        <v>2138799106.1199999</v>
      </c>
      <c r="BA55" s="33">
        <v>0</v>
      </c>
      <c r="BB55" s="33">
        <v>0</v>
      </c>
      <c r="BC55" s="33">
        <v>0</v>
      </c>
      <c r="BD55" s="33">
        <v>0</v>
      </c>
      <c r="BE55" s="33">
        <v>0</v>
      </c>
      <c r="BF55" s="33">
        <v>0</v>
      </c>
      <c r="BG55" s="33">
        <v>0</v>
      </c>
      <c r="BH55" s="33">
        <v>0</v>
      </c>
      <c r="BI55" s="33">
        <v>0</v>
      </c>
    </row>
    <row r="56" spans="1:61" ht="27.75" customHeight="1" x14ac:dyDescent="0.2">
      <c r="A56" s="25">
        <f t="shared" si="0"/>
        <v>50</v>
      </c>
      <c r="B56" s="38">
        <v>213</v>
      </c>
      <c r="C56" s="31" t="s">
        <v>2844</v>
      </c>
      <c r="D56" s="31" t="s">
        <v>2845</v>
      </c>
      <c r="E56" s="31" t="s">
        <v>2846</v>
      </c>
      <c r="F56" s="31" t="s">
        <v>28</v>
      </c>
      <c r="G56" s="31" t="s">
        <v>1852</v>
      </c>
      <c r="H56" s="31" t="s">
        <v>37</v>
      </c>
      <c r="I56" s="31" t="s">
        <v>2847</v>
      </c>
      <c r="J56" s="31" t="s">
        <v>29</v>
      </c>
      <c r="K56" s="31" t="s">
        <v>30</v>
      </c>
      <c r="L56" s="31" t="s">
        <v>2848</v>
      </c>
      <c r="M56" s="32" t="s">
        <v>2849</v>
      </c>
      <c r="N56" s="31" t="s">
        <v>2850</v>
      </c>
      <c r="O56" s="30">
        <v>2</v>
      </c>
      <c r="P56" s="30">
        <v>1724</v>
      </c>
      <c r="Q56" s="30">
        <v>8</v>
      </c>
      <c r="R56" s="33">
        <v>13638207040.16</v>
      </c>
      <c r="S56" s="33">
        <v>1461525481.4300001</v>
      </c>
      <c r="T56" s="33">
        <v>280447950.73000002</v>
      </c>
      <c r="U56" s="33">
        <v>14915550</v>
      </c>
      <c r="V56" s="33">
        <v>11406811948</v>
      </c>
      <c r="W56" s="33">
        <v>435792220</v>
      </c>
      <c r="X56" s="33">
        <v>19837157</v>
      </c>
      <c r="Y56" s="33">
        <v>0</v>
      </c>
      <c r="Z56" s="33">
        <v>18876733</v>
      </c>
      <c r="AA56" s="33">
        <v>10377514782.040001</v>
      </c>
      <c r="AB56" s="33">
        <v>10057793944</v>
      </c>
      <c r="AC56" s="33">
        <v>0</v>
      </c>
      <c r="AD56" s="33">
        <v>118767136</v>
      </c>
      <c r="AE56" s="33">
        <v>0</v>
      </c>
      <c r="AF56" s="33">
        <v>145054362.03999999</v>
      </c>
      <c r="AG56" s="33">
        <v>55899340</v>
      </c>
      <c r="AH56" s="33">
        <v>0</v>
      </c>
      <c r="AI56" s="33">
        <v>3260692258.1300001</v>
      </c>
      <c r="AJ56" s="33">
        <v>2113797574</v>
      </c>
      <c r="AK56" s="33">
        <v>1963797574</v>
      </c>
      <c r="AL56" s="33">
        <v>506508921.64999998</v>
      </c>
      <c r="AM56" s="33">
        <v>143864268.75999999</v>
      </c>
      <c r="AN56" s="33">
        <v>0</v>
      </c>
      <c r="AO56" s="33">
        <v>424242066.69</v>
      </c>
      <c r="AP56" s="33">
        <v>39472939</v>
      </c>
      <c r="AQ56" s="33">
        <v>1345103721.52</v>
      </c>
      <c r="AR56" s="33">
        <v>1164091864</v>
      </c>
      <c r="AS56" s="33">
        <v>181011857.52000001</v>
      </c>
      <c r="AT56" s="33">
        <v>956980147.51999998</v>
      </c>
      <c r="AU56" s="33">
        <v>495833766.44999999</v>
      </c>
      <c r="AV56" s="33">
        <v>36904314.380000003</v>
      </c>
      <c r="AW56" s="33">
        <v>424242066.69</v>
      </c>
      <c r="AX56" s="33">
        <v>0</v>
      </c>
      <c r="AY56" s="33">
        <v>388123574</v>
      </c>
      <c r="AZ56" s="33">
        <v>388123574</v>
      </c>
      <c r="BA56" s="33">
        <v>0</v>
      </c>
      <c r="BB56" s="33">
        <v>26667292</v>
      </c>
      <c r="BC56" s="33">
        <v>240325393</v>
      </c>
      <c r="BD56" s="33">
        <v>26667292</v>
      </c>
      <c r="BE56" s="33">
        <v>240325393</v>
      </c>
      <c r="BF56" s="33">
        <v>11548240308.200001</v>
      </c>
      <c r="BG56" s="33">
        <v>0</v>
      </c>
      <c r="BH56" s="33">
        <v>11548240308.200001</v>
      </c>
      <c r="BI56" s="33">
        <v>0</v>
      </c>
    </row>
    <row r="57" spans="1:61" ht="27.75" customHeight="1" x14ac:dyDescent="0.2">
      <c r="A57" s="25">
        <f t="shared" si="0"/>
        <v>51</v>
      </c>
      <c r="B57" s="38">
        <v>220</v>
      </c>
      <c r="C57" s="31" t="s">
        <v>2851</v>
      </c>
      <c r="D57" s="31" t="s">
        <v>2852</v>
      </c>
      <c r="E57" s="31" t="s">
        <v>2853</v>
      </c>
      <c r="F57" s="31" t="s">
        <v>28</v>
      </c>
      <c r="G57" s="31" t="s">
        <v>1852</v>
      </c>
      <c r="H57" s="31" t="s">
        <v>37</v>
      </c>
      <c r="I57" s="31" t="s">
        <v>2854</v>
      </c>
      <c r="J57" s="31" t="s">
        <v>29</v>
      </c>
      <c r="K57" s="31" t="s">
        <v>30</v>
      </c>
      <c r="L57" s="31" t="s">
        <v>2855</v>
      </c>
      <c r="M57" s="32" t="s">
        <v>2856</v>
      </c>
      <c r="N57" s="31" t="s">
        <v>2857</v>
      </c>
      <c r="O57" s="30">
        <v>2</v>
      </c>
      <c r="P57" s="30">
        <v>1927</v>
      </c>
      <c r="Q57" s="30">
        <v>9</v>
      </c>
      <c r="R57" s="33">
        <v>11533415578.65</v>
      </c>
      <c r="S57" s="33">
        <v>2159081427.6199999</v>
      </c>
      <c r="T57" s="33">
        <v>997007504</v>
      </c>
      <c r="U57" s="33">
        <v>0</v>
      </c>
      <c r="V57" s="33">
        <v>8326455178.5299997</v>
      </c>
      <c r="W57" s="33">
        <v>632958.39</v>
      </c>
      <c r="X57" s="33">
        <v>19207636.109999999</v>
      </c>
      <c r="Y57" s="33">
        <v>0</v>
      </c>
      <c r="Z57" s="33">
        <v>31030874</v>
      </c>
      <c r="AA57" s="33">
        <v>9483225819.5100002</v>
      </c>
      <c r="AB57" s="33">
        <v>8998834857.8299999</v>
      </c>
      <c r="AC57" s="33">
        <v>0</v>
      </c>
      <c r="AD57" s="33">
        <v>264419507.87</v>
      </c>
      <c r="AE57" s="33">
        <v>0</v>
      </c>
      <c r="AF57" s="33">
        <v>172943961.38999999</v>
      </c>
      <c r="AG57" s="33">
        <v>47027492.420000002</v>
      </c>
      <c r="AH57" s="33">
        <v>0</v>
      </c>
      <c r="AI57" s="33">
        <v>2050189759.1400001</v>
      </c>
      <c r="AJ57" s="33">
        <v>1271694475.95</v>
      </c>
      <c r="AK57" s="33">
        <v>1187594737.95</v>
      </c>
      <c r="AL57" s="33">
        <v>396736463</v>
      </c>
      <c r="AM57" s="33">
        <v>0</v>
      </c>
      <c r="AN57" s="33">
        <v>0</v>
      </c>
      <c r="AO57" s="33">
        <v>381343020.19</v>
      </c>
      <c r="AP57" s="33">
        <v>0</v>
      </c>
      <c r="AQ57" s="33">
        <v>1067362230.83</v>
      </c>
      <c r="AR57" s="33">
        <v>959562805.29999995</v>
      </c>
      <c r="AS57" s="33">
        <v>107799425.53</v>
      </c>
      <c r="AT57" s="33">
        <v>911783677.52999997</v>
      </c>
      <c r="AU57" s="33">
        <v>521286045.87</v>
      </c>
      <c r="AV57" s="33">
        <v>9154611.4700000007</v>
      </c>
      <c r="AW57" s="33">
        <v>381343020.19</v>
      </c>
      <c r="AX57" s="33">
        <v>0</v>
      </c>
      <c r="AY57" s="33">
        <v>155578553.30000001</v>
      </c>
      <c r="AZ57" s="33">
        <v>155578553.30000001</v>
      </c>
      <c r="BA57" s="33">
        <v>0</v>
      </c>
      <c r="BB57" s="33">
        <v>2063061</v>
      </c>
      <c r="BC57" s="33">
        <v>43009846</v>
      </c>
      <c r="BD57" s="33">
        <v>2063061</v>
      </c>
      <c r="BE57" s="33">
        <v>43009846</v>
      </c>
      <c r="BF57" s="33">
        <v>12651636801.9</v>
      </c>
      <c r="BG57" s="33">
        <v>0</v>
      </c>
      <c r="BH57" s="33">
        <v>12651636801.9</v>
      </c>
      <c r="BI57" s="33">
        <v>0</v>
      </c>
    </row>
    <row r="58" spans="1:61" ht="27.75" customHeight="1" x14ac:dyDescent="0.2">
      <c r="A58" s="25">
        <f t="shared" si="0"/>
        <v>52</v>
      </c>
      <c r="B58" s="38">
        <v>221</v>
      </c>
      <c r="C58" s="31" t="s">
        <v>2858</v>
      </c>
      <c r="D58" s="31" t="s">
        <v>2859</v>
      </c>
      <c r="E58" s="31" t="s">
        <v>2860</v>
      </c>
      <c r="F58" s="31" t="s">
        <v>28</v>
      </c>
      <c r="G58" s="31" t="s">
        <v>1852</v>
      </c>
      <c r="H58" s="31" t="s">
        <v>37</v>
      </c>
      <c r="I58" s="31" t="s">
        <v>2861</v>
      </c>
      <c r="J58" s="31" t="s">
        <v>29</v>
      </c>
      <c r="K58" s="31" t="s">
        <v>30</v>
      </c>
      <c r="L58" s="31" t="s">
        <v>2862</v>
      </c>
      <c r="M58" s="32" t="s">
        <v>2863</v>
      </c>
      <c r="N58" s="31" t="s">
        <v>2864</v>
      </c>
      <c r="O58" s="30">
        <v>2</v>
      </c>
      <c r="P58" s="30">
        <v>412</v>
      </c>
      <c r="Q58" s="30">
        <v>2</v>
      </c>
      <c r="R58" s="33">
        <v>6507975434.1899996</v>
      </c>
      <c r="S58" s="33">
        <v>352423114.89999998</v>
      </c>
      <c r="T58" s="33">
        <v>3531976279.29</v>
      </c>
      <c r="U58" s="33">
        <v>0</v>
      </c>
      <c r="V58" s="33">
        <v>2430830677</v>
      </c>
      <c r="W58" s="33">
        <v>190536851</v>
      </c>
      <c r="X58" s="33">
        <v>82512</v>
      </c>
      <c r="Y58" s="33">
        <v>0</v>
      </c>
      <c r="Z58" s="33">
        <v>2126000</v>
      </c>
      <c r="AA58" s="33">
        <v>1950816898</v>
      </c>
      <c r="AB58" s="33">
        <v>1718067743</v>
      </c>
      <c r="AC58" s="33">
        <v>0</v>
      </c>
      <c r="AD58" s="33">
        <v>35611616</v>
      </c>
      <c r="AE58" s="33">
        <v>0</v>
      </c>
      <c r="AF58" s="33">
        <v>173772460</v>
      </c>
      <c r="AG58" s="33">
        <v>22247490</v>
      </c>
      <c r="AH58" s="33">
        <v>1117589</v>
      </c>
      <c r="AI58" s="33">
        <v>4557158536.6000004</v>
      </c>
      <c r="AJ58" s="33">
        <v>1910241412</v>
      </c>
      <c r="AK58" s="33">
        <v>1895487072</v>
      </c>
      <c r="AL58" s="33">
        <v>936959912</v>
      </c>
      <c r="AM58" s="33">
        <v>0</v>
      </c>
      <c r="AN58" s="33">
        <v>108490000</v>
      </c>
      <c r="AO58" s="33">
        <v>134378614.59999999</v>
      </c>
      <c r="AP58" s="33">
        <v>1040061094</v>
      </c>
      <c r="AQ58" s="33">
        <v>331215069.69999999</v>
      </c>
      <c r="AR58" s="33">
        <v>162731892</v>
      </c>
      <c r="AS58" s="33">
        <v>168483177.69999999</v>
      </c>
      <c r="AT58" s="33">
        <v>267406853.72</v>
      </c>
      <c r="AU58" s="33">
        <v>124858786.8</v>
      </c>
      <c r="AV58" s="33">
        <v>8169452.3200000003</v>
      </c>
      <c r="AW58" s="33">
        <v>134378614.59999999</v>
      </c>
      <c r="AX58" s="33">
        <v>0</v>
      </c>
      <c r="AY58" s="33">
        <v>63808216</v>
      </c>
      <c r="AZ58" s="33">
        <v>63808216</v>
      </c>
      <c r="BA58" s="33">
        <v>0</v>
      </c>
      <c r="BB58" s="33">
        <v>0</v>
      </c>
      <c r="BC58" s="33">
        <v>0</v>
      </c>
      <c r="BD58" s="33">
        <v>0</v>
      </c>
      <c r="BE58" s="33">
        <v>0</v>
      </c>
      <c r="BF58" s="33">
        <v>3499324556</v>
      </c>
      <c r="BG58" s="33">
        <v>0</v>
      </c>
      <c r="BH58" s="33">
        <v>3499324556</v>
      </c>
      <c r="BI58" s="33">
        <v>0</v>
      </c>
    </row>
    <row r="59" spans="1:61" ht="27.75" customHeight="1" x14ac:dyDescent="0.2">
      <c r="A59" s="25">
        <f t="shared" si="0"/>
        <v>53</v>
      </c>
      <c r="B59" s="38">
        <v>222</v>
      </c>
      <c r="C59" s="31" t="s">
        <v>2865</v>
      </c>
      <c r="D59" s="31" t="s">
        <v>2866</v>
      </c>
      <c r="E59" s="31" t="s">
        <v>2867</v>
      </c>
      <c r="F59" s="31" t="s">
        <v>28</v>
      </c>
      <c r="G59" s="31" t="s">
        <v>1852</v>
      </c>
      <c r="H59" s="31" t="s">
        <v>37</v>
      </c>
      <c r="I59" s="31" t="s">
        <v>2868</v>
      </c>
      <c r="J59" s="31" t="s">
        <v>39</v>
      </c>
      <c r="K59" s="31" t="s">
        <v>2869</v>
      </c>
      <c r="L59" s="31" t="s">
        <v>2870</v>
      </c>
      <c r="M59" s="32" t="s">
        <v>2871</v>
      </c>
      <c r="N59" s="31" t="s">
        <v>2872</v>
      </c>
      <c r="O59" s="30">
        <v>2</v>
      </c>
      <c r="P59" s="30">
        <v>1709</v>
      </c>
      <c r="Q59" s="30">
        <v>6</v>
      </c>
      <c r="R59" s="33">
        <v>9406828570.0300007</v>
      </c>
      <c r="S59" s="33">
        <v>207412130.65000001</v>
      </c>
      <c r="T59" s="33">
        <v>403668466.38</v>
      </c>
      <c r="U59" s="33">
        <v>0</v>
      </c>
      <c r="V59" s="33">
        <v>8790975754</v>
      </c>
      <c r="W59" s="33">
        <v>82540</v>
      </c>
      <c r="X59" s="33">
        <v>4689679</v>
      </c>
      <c r="Y59" s="33">
        <v>0</v>
      </c>
      <c r="Z59" s="33">
        <v>0</v>
      </c>
      <c r="AA59" s="33">
        <v>4772770271.0900002</v>
      </c>
      <c r="AB59" s="33">
        <v>3276455852</v>
      </c>
      <c r="AC59" s="33">
        <v>683135916</v>
      </c>
      <c r="AD59" s="33">
        <v>61565450</v>
      </c>
      <c r="AE59" s="33">
        <v>0</v>
      </c>
      <c r="AF59" s="33">
        <v>722288549.09000003</v>
      </c>
      <c r="AG59" s="33">
        <v>29324504</v>
      </c>
      <c r="AH59" s="33">
        <v>0</v>
      </c>
      <c r="AI59" s="33">
        <v>4634058298.9399996</v>
      </c>
      <c r="AJ59" s="33">
        <v>1928113315</v>
      </c>
      <c r="AK59" s="33">
        <v>1808113315</v>
      </c>
      <c r="AL59" s="33">
        <v>1162163452.28</v>
      </c>
      <c r="AM59" s="33">
        <v>947676270</v>
      </c>
      <c r="AN59" s="33">
        <v>185825690</v>
      </c>
      <c r="AO59" s="33">
        <v>235162933.66</v>
      </c>
      <c r="AP59" s="33">
        <v>175116638</v>
      </c>
      <c r="AQ59" s="33">
        <v>815017629.20000005</v>
      </c>
      <c r="AR59" s="33">
        <v>815017629.20000005</v>
      </c>
      <c r="AS59" s="33">
        <v>0</v>
      </c>
      <c r="AT59" s="33">
        <v>500221899.19999999</v>
      </c>
      <c r="AU59" s="33">
        <v>244041660</v>
      </c>
      <c r="AV59" s="33">
        <v>21017305.539999999</v>
      </c>
      <c r="AW59" s="33">
        <v>235162933.66</v>
      </c>
      <c r="AX59" s="33">
        <v>0</v>
      </c>
      <c r="AY59" s="33">
        <v>314795730</v>
      </c>
      <c r="AZ59" s="33">
        <v>314795730</v>
      </c>
      <c r="BA59" s="33">
        <v>0</v>
      </c>
      <c r="BB59" s="33">
        <v>0</v>
      </c>
      <c r="BC59" s="33">
        <v>0</v>
      </c>
      <c r="BD59" s="33">
        <v>0</v>
      </c>
      <c r="BE59" s="33">
        <v>0</v>
      </c>
      <c r="BF59" s="33">
        <v>6972450213</v>
      </c>
      <c r="BG59" s="33">
        <v>0</v>
      </c>
      <c r="BH59" s="33">
        <v>6972450213</v>
      </c>
      <c r="BI59" s="33">
        <v>0</v>
      </c>
    </row>
    <row r="60" spans="1:61" ht="27.75" customHeight="1" x14ac:dyDescent="0.2">
      <c r="A60" s="25">
        <f t="shared" si="0"/>
        <v>54</v>
      </c>
      <c r="B60" s="38">
        <v>228</v>
      </c>
      <c r="C60" s="31" t="s">
        <v>2873</v>
      </c>
      <c r="D60" s="31" t="s">
        <v>2874</v>
      </c>
      <c r="E60" s="31" t="s">
        <v>2875</v>
      </c>
      <c r="F60" s="31" t="s">
        <v>31</v>
      </c>
      <c r="G60" s="31" t="s">
        <v>1852</v>
      </c>
      <c r="H60" s="31" t="s">
        <v>37</v>
      </c>
      <c r="I60" s="31" t="s">
        <v>2876</v>
      </c>
      <c r="J60" s="31" t="s">
        <v>29</v>
      </c>
      <c r="K60" s="31" t="s">
        <v>30</v>
      </c>
      <c r="L60" s="31" t="s">
        <v>2877</v>
      </c>
      <c r="M60" s="32" t="s">
        <v>2878</v>
      </c>
      <c r="N60" s="31" t="s">
        <v>2879</v>
      </c>
      <c r="O60" s="30">
        <v>2</v>
      </c>
      <c r="P60" s="30">
        <v>654</v>
      </c>
      <c r="Q60" s="30">
        <v>3</v>
      </c>
      <c r="R60" s="33">
        <v>4219803280.23</v>
      </c>
      <c r="S60" s="33">
        <v>1381336964.23</v>
      </c>
      <c r="T60" s="33">
        <v>0</v>
      </c>
      <c r="U60" s="33">
        <v>0</v>
      </c>
      <c r="V60" s="33">
        <v>2518832696</v>
      </c>
      <c r="W60" s="33">
        <v>89254880</v>
      </c>
      <c r="X60" s="33">
        <v>230378740</v>
      </c>
      <c r="Y60" s="33">
        <v>0</v>
      </c>
      <c r="Z60" s="33">
        <v>0</v>
      </c>
      <c r="AA60" s="33">
        <v>119596352.86</v>
      </c>
      <c r="AB60" s="33">
        <v>0</v>
      </c>
      <c r="AC60" s="33">
        <v>0</v>
      </c>
      <c r="AD60" s="33">
        <v>26440986.210000001</v>
      </c>
      <c r="AE60" s="33">
        <v>0</v>
      </c>
      <c r="AF60" s="33">
        <v>64613845.649999999</v>
      </c>
      <c r="AG60" s="33">
        <v>28541521</v>
      </c>
      <c r="AH60" s="33">
        <v>0</v>
      </c>
      <c r="AI60" s="33">
        <v>4100206927.3699999</v>
      </c>
      <c r="AJ60" s="33">
        <v>3635766437</v>
      </c>
      <c r="AK60" s="33">
        <v>3199341422</v>
      </c>
      <c r="AL60" s="33">
        <v>253373941.19</v>
      </c>
      <c r="AM60" s="33">
        <v>88593752.379999995</v>
      </c>
      <c r="AN60" s="33">
        <v>0</v>
      </c>
      <c r="AO60" s="33">
        <v>-2990453.2</v>
      </c>
      <c r="AP60" s="33">
        <v>125463250</v>
      </c>
      <c r="AQ60" s="33">
        <v>270209351.38</v>
      </c>
      <c r="AR60" s="33">
        <v>212034965</v>
      </c>
      <c r="AS60" s="33">
        <v>58174386.380000003</v>
      </c>
      <c r="AT60" s="33">
        <v>270209351.38</v>
      </c>
      <c r="AU60" s="33">
        <v>258302462.5</v>
      </c>
      <c r="AV60" s="33">
        <v>14897342.08</v>
      </c>
      <c r="AW60" s="33">
        <v>-2990453.2</v>
      </c>
      <c r="AX60" s="33">
        <v>0</v>
      </c>
      <c r="AY60" s="33">
        <v>0</v>
      </c>
      <c r="AZ60" s="33">
        <v>0</v>
      </c>
      <c r="BA60" s="33">
        <v>0</v>
      </c>
      <c r="BB60" s="33">
        <v>16067556</v>
      </c>
      <c r="BC60" s="33">
        <v>84719196</v>
      </c>
      <c r="BD60" s="33">
        <v>16067556</v>
      </c>
      <c r="BE60" s="33">
        <v>84719196</v>
      </c>
      <c r="BF60" s="33">
        <v>0</v>
      </c>
      <c r="BG60" s="33">
        <v>0</v>
      </c>
      <c r="BH60" s="33">
        <v>0</v>
      </c>
      <c r="BI60" s="33">
        <v>0</v>
      </c>
    </row>
    <row r="61" spans="1:61" ht="27.75" customHeight="1" x14ac:dyDescent="0.2">
      <c r="A61" s="25">
        <f t="shared" si="0"/>
        <v>55</v>
      </c>
      <c r="B61" s="38">
        <v>229</v>
      </c>
      <c r="C61" s="31" t="s">
        <v>2880</v>
      </c>
      <c r="D61" s="31" t="s">
        <v>2881</v>
      </c>
      <c r="E61" s="31" t="s">
        <v>2882</v>
      </c>
      <c r="F61" s="31" t="s">
        <v>28</v>
      </c>
      <c r="G61" s="31" t="s">
        <v>1852</v>
      </c>
      <c r="H61" s="31" t="s">
        <v>37</v>
      </c>
      <c r="I61" s="31" t="s">
        <v>2883</v>
      </c>
      <c r="J61" s="31" t="s">
        <v>29</v>
      </c>
      <c r="K61" s="31" t="s">
        <v>30</v>
      </c>
      <c r="L61" s="31" t="s">
        <v>2884</v>
      </c>
      <c r="M61" s="32" t="s">
        <v>2885</v>
      </c>
      <c r="N61" s="31" t="s">
        <v>2886</v>
      </c>
      <c r="O61" s="30">
        <v>2</v>
      </c>
      <c r="P61" s="30">
        <v>552</v>
      </c>
      <c r="Q61" s="30">
        <v>6</v>
      </c>
      <c r="R61" s="33">
        <v>5776313546.2799997</v>
      </c>
      <c r="S61" s="33">
        <v>192516810.12</v>
      </c>
      <c r="T61" s="33">
        <v>53769772</v>
      </c>
      <c r="U61" s="33">
        <v>0</v>
      </c>
      <c r="V61" s="33">
        <v>2095267737.1600001</v>
      </c>
      <c r="W61" s="33">
        <v>117775830</v>
      </c>
      <c r="X61" s="33">
        <v>3302004253</v>
      </c>
      <c r="Y61" s="33">
        <v>0</v>
      </c>
      <c r="Z61" s="33">
        <v>14979144</v>
      </c>
      <c r="AA61" s="33">
        <v>2951834356.98</v>
      </c>
      <c r="AB61" s="33">
        <v>1925133510</v>
      </c>
      <c r="AC61" s="33">
        <v>0</v>
      </c>
      <c r="AD61" s="33">
        <v>1016945258.98</v>
      </c>
      <c r="AE61" s="33">
        <v>0</v>
      </c>
      <c r="AF61" s="33">
        <v>0</v>
      </c>
      <c r="AG61" s="33">
        <v>9755588</v>
      </c>
      <c r="AH61" s="33">
        <v>0</v>
      </c>
      <c r="AI61" s="33">
        <v>2824479189.3000002</v>
      </c>
      <c r="AJ61" s="33">
        <v>209197645.40000001</v>
      </c>
      <c r="AK61" s="33">
        <v>140252245.40000001</v>
      </c>
      <c r="AL61" s="33">
        <v>0</v>
      </c>
      <c r="AM61" s="33">
        <v>75936609.040000007</v>
      </c>
      <c r="AN61" s="33">
        <v>832686337</v>
      </c>
      <c r="AO61" s="33">
        <v>-79904993.090000004</v>
      </c>
      <c r="AP61" s="33">
        <v>2819198121</v>
      </c>
      <c r="AQ61" s="33">
        <v>382638842.97000003</v>
      </c>
      <c r="AR61" s="33">
        <v>304618706</v>
      </c>
      <c r="AS61" s="33">
        <v>78020136.969999999</v>
      </c>
      <c r="AT61" s="33">
        <v>381163742.97000003</v>
      </c>
      <c r="AU61" s="33">
        <v>421459113</v>
      </c>
      <c r="AV61" s="33">
        <v>39609623.060000002</v>
      </c>
      <c r="AW61" s="33">
        <v>-79904993.090000004</v>
      </c>
      <c r="AX61" s="33">
        <v>0</v>
      </c>
      <c r="AY61" s="33">
        <v>1475100</v>
      </c>
      <c r="AZ61" s="33">
        <v>1475100</v>
      </c>
      <c r="BA61" s="33">
        <v>0</v>
      </c>
      <c r="BB61" s="33">
        <v>413565522</v>
      </c>
      <c r="BC61" s="33">
        <v>396027300</v>
      </c>
      <c r="BD61" s="33">
        <v>413565522</v>
      </c>
      <c r="BE61" s="33">
        <v>396027300</v>
      </c>
      <c r="BF61" s="33">
        <v>2503352700</v>
      </c>
      <c r="BG61" s="33">
        <v>0</v>
      </c>
      <c r="BH61" s="33">
        <v>2503352700</v>
      </c>
      <c r="BI61" s="33">
        <v>0</v>
      </c>
    </row>
    <row r="62" spans="1:61" ht="27.75" customHeight="1" x14ac:dyDescent="0.2">
      <c r="A62" s="25">
        <f t="shared" si="0"/>
        <v>56</v>
      </c>
      <c r="B62" s="38">
        <v>240</v>
      </c>
      <c r="C62" s="31" t="s">
        <v>185</v>
      </c>
      <c r="D62" s="31" t="s">
        <v>186</v>
      </c>
      <c r="E62" s="31" t="s">
        <v>187</v>
      </c>
      <c r="F62" s="31" t="s">
        <v>28</v>
      </c>
      <c r="G62" s="31" t="s">
        <v>1852</v>
      </c>
      <c r="H62" s="31" t="s">
        <v>37</v>
      </c>
      <c r="I62" s="31" t="s">
        <v>188</v>
      </c>
      <c r="J62" s="31" t="s">
        <v>29</v>
      </c>
      <c r="K62" s="31" t="s">
        <v>30</v>
      </c>
      <c r="L62" s="31" t="s">
        <v>2081</v>
      </c>
      <c r="M62" s="32" t="s">
        <v>2082</v>
      </c>
      <c r="N62" s="31" t="s">
        <v>1679</v>
      </c>
      <c r="O62" s="30">
        <v>1</v>
      </c>
      <c r="P62" s="30">
        <v>1714</v>
      </c>
      <c r="Q62" s="30">
        <v>8</v>
      </c>
      <c r="R62" s="33">
        <v>16295075533.879999</v>
      </c>
      <c r="S62" s="33">
        <v>111584982.87</v>
      </c>
      <c r="T62" s="33">
        <v>612622006.29999995</v>
      </c>
      <c r="U62" s="33">
        <v>0</v>
      </c>
      <c r="V62" s="33">
        <v>15495129922.34</v>
      </c>
      <c r="W62" s="33">
        <v>8519362.5</v>
      </c>
      <c r="X62" s="33">
        <v>67219259.870000005</v>
      </c>
      <c r="Y62" s="33">
        <v>0</v>
      </c>
      <c r="Z62" s="33">
        <v>0</v>
      </c>
      <c r="AA62" s="33">
        <v>8912509449.3199997</v>
      </c>
      <c r="AB62" s="33">
        <v>8492199534</v>
      </c>
      <c r="AC62" s="33">
        <v>0</v>
      </c>
      <c r="AD62" s="33">
        <v>60218872</v>
      </c>
      <c r="AE62" s="33">
        <v>0</v>
      </c>
      <c r="AF62" s="33">
        <v>292848458.30000001</v>
      </c>
      <c r="AG62" s="33">
        <v>67242585.019999996</v>
      </c>
      <c r="AH62" s="33">
        <v>0</v>
      </c>
      <c r="AI62" s="33">
        <v>7382566084.8000002</v>
      </c>
      <c r="AJ62" s="33">
        <v>6166749138</v>
      </c>
      <c r="AK62" s="33">
        <v>6155749138</v>
      </c>
      <c r="AL62" s="33">
        <v>631245651.5</v>
      </c>
      <c r="AM62" s="33">
        <v>379941399</v>
      </c>
      <c r="AN62" s="33">
        <v>0</v>
      </c>
      <c r="AO62" s="33">
        <v>149940051.30000001</v>
      </c>
      <c r="AP62" s="33">
        <v>0</v>
      </c>
      <c r="AQ62" s="33">
        <v>1118196814.8399999</v>
      </c>
      <c r="AR62" s="33">
        <v>1081466437</v>
      </c>
      <c r="AS62" s="33">
        <v>36730377.840000004</v>
      </c>
      <c r="AT62" s="33">
        <v>704680008.88999999</v>
      </c>
      <c r="AU62" s="33">
        <v>553314325.75</v>
      </c>
      <c r="AV62" s="33">
        <v>1425631.84</v>
      </c>
      <c r="AW62" s="33">
        <v>149940051.30000001</v>
      </c>
      <c r="AX62" s="33">
        <v>0</v>
      </c>
      <c r="AY62" s="33">
        <v>413516806</v>
      </c>
      <c r="AZ62" s="33">
        <v>413516806</v>
      </c>
      <c r="BA62" s="33">
        <v>0</v>
      </c>
      <c r="BB62" s="33">
        <v>272301507.19999999</v>
      </c>
      <c r="BC62" s="33">
        <v>14447106</v>
      </c>
      <c r="BD62" s="33">
        <v>272301507.19999999</v>
      </c>
      <c r="BE62" s="33">
        <v>14447106</v>
      </c>
      <c r="BF62" s="33">
        <v>16202462527</v>
      </c>
      <c r="BG62" s="33">
        <v>11000000</v>
      </c>
      <c r="BH62" s="33">
        <v>16202462527</v>
      </c>
      <c r="BI62" s="33">
        <v>11000000</v>
      </c>
    </row>
    <row r="63" spans="1:61" ht="27.75" customHeight="1" x14ac:dyDescent="0.2">
      <c r="A63" s="25">
        <f t="shared" si="0"/>
        <v>57</v>
      </c>
      <c r="B63" s="38">
        <v>241</v>
      </c>
      <c r="C63" s="31" t="s">
        <v>2887</v>
      </c>
      <c r="D63" s="31" t="s">
        <v>2888</v>
      </c>
      <c r="E63" s="31" t="s">
        <v>2889</v>
      </c>
      <c r="F63" s="31" t="s">
        <v>28</v>
      </c>
      <c r="G63" s="31" t="s">
        <v>1852</v>
      </c>
      <c r="H63" s="31" t="s">
        <v>37</v>
      </c>
      <c r="I63" s="31" t="s">
        <v>2890</v>
      </c>
      <c r="J63" s="31" t="s">
        <v>39</v>
      </c>
      <c r="K63" s="31" t="s">
        <v>2891</v>
      </c>
      <c r="L63" s="31" t="s">
        <v>2892</v>
      </c>
      <c r="M63" s="32" t="s">
        <v>2893</v>
      </c>
      <c r="N63" s="31" t="s">
        <v>2894</v>
      </c>
      <c r="O63" s="30">
        <v>2</v>
      </c>
      <c r="P63" s="30">
        <v>2402</v>
      </c>
      <c r="Q63" s="30">
        <v>11</v>
      </c>
      <c r="R63" s="33">
        <v>22598084201.720001</v>
      </c>
      <c r="S63" s="33">
        <v>1552160809.8900001</v>
      </c>
      <c r="T63" s="33">
        <v>0</v>
      </c>
      <c r="U63" s="33">
        <v>3834930</v>
      </c>
      <c r="V63" s="33">
        <v>19232449630.540001</v>
      </c>
      <c r="W63" s="33">
        <v>1429466673.0999999</v>
      </c>
      <c r="X63" s="33">
        <v>380172158.19</v>
      </c>
      <c r="Y63" s="33">
        <v>0</v>
      </c>
      <c r="Z63" s="33">
        <v>0</v>
      </c>
      <c r="AA63" s="33">
        <v>10732371715.17</v>
      </c>
      <c r="AB63" s="33">
        <v>9818966638.7299995</v>
      </c>
      <c r="AC63" s="33">
        <v>0</v>
      </c>
      <c r="AD63" s="33">
        <v>472603794.98000002</v>
      </c>
      <c r="AE63" s="33">
        <v>0</v>
      </c>
      <c r="AF63" s="33">
        <v>172940287.88999999</v>
      </c>
      <c r="AG63" s="33">
        <v>267860993.56999999</v>
      </c>
      <c r="AH63" s="33">
        <v>0</v>
      </c>
      <c r="AI63" s="33">
        <v>11865712486.549999</v>
      </c>
      <c r="AJ63" s="33">
        <v>9440119424.4699993</v>
      </c>
      <c r="AK63" s="33">
        <v>6858109924.4700003</v>
      </c>
      <c r="AL63" s="33">
        <v>1113587941.2</v>
      </c>
      <c r="AM63" s="33">
        <v>388851001.19</v>
      </c>
      <c r="AN63" s="33">
        <v>0</v>
      </c>
      <c r="AO63" s="33">
        <v>923154119.69000006</v>
      </c>
      <c r="AP63" s="33">
        <v>0</v>
      </c>
      <c r="AQ63" s="33">
        <v>1828794960.8199999</v>
      </c>
      <c r="AR63" s="33">
        <v>1651648971.4400001</v>
      </c>
      <c r="AS63" s="33">
        <v>177145989.38</v>
      </c>
      <c r="AT63" s="33">
        <v>1763642786.8199999</v>
      </c>
      <c r="AU63" s="33">
        <v>814548287.74000001</v>
      </c>
      <c r="AV63" s="33">
        <v>25940379.390000001</v>
      </c>
      <c r="AW63" s="33">
        <v>923154119.69000006</v>
      </c>
      <c r="AX63" s="33">
        <v>0</v>
      </c>
      <c r="AY63" s="33">
        <v>65152174</v>
      </c>
      <c r="AZ63" s="33">
        <v>65152174</v>
      </c>
      <c r="BA63" s="33">
        <v>0</v>
      </c>
      <c r="BB63" s="33">
        <v>84419736</v>
      </c>
      <c r="BC63" s="33">
        <v>36511716</v>
      </c>
      <c r="BD63" s="33">
        <v>84419736</v>
      </c>
      <c r="BE63" s="33">
        <v>36511716</v>
      </c>
      <c r="BF63" s="33">
        <v>20675691886.040001</v>
      </c>
      <c r="BG63" s="33">
        <v>0</v>
      </c>
      <c r="BH63" s="33">
        <v>20675691886.040001</v>
      </c>
      <c r="BI63" s="33">
        <v>0</v>
      </c>
    </row>
    <row r="64" spans="1:61" ht="27.75" customHeight="1" x14ac:dyDescent="0.2">
      <c r="A64" s="25">
        <f t="shared" si="0"/>
        <v>58</v>
      </c>
      <c r="B64" s="38">
        <v>246</v>
      </c>
      <c r="C64" s="31" t="s">
        <v>189</v>
      </c>
      <c r="D64" s="31" t="s">
        <v>190</v>
      </c>
      <c r="E64" s="31" t="s">
        <v>191</v>
      </c>
      <c r="F64" s="31" t="s">
        <v>116</v>
      </c>
      <c r="G64" s="31" t="s">
        <v>1852</v>
      </c>
      <c r="H64" s="31" t="s">
        <v>37</v>
      </c>
      <c r="I64" s="31" t="s">
        <v>192</v>
      </c>
      <c r="J64" s="31" t="s">
        <v>29</v>
      </c>
      <c r="K64" s="31" t="s">
        <v>30</v>
      </c>
      <c r="L64" s="31" t="s">
        <v>2083</v>
      </c>
      <c r="M64" s="32" t="s">
        <v>2084</v>
      </c>
      <c r="N64" s="31" t="s">
        <v>193</v>
      </c>
      <c r="O64" s="30">
        <v>1</v>
      </c>
      <c r="P64" s="30">
        <v>10404</v>
      </c>
      <c r="Q64" s="30">
        <v>69</v>
      </c>
      <c r="R64" s="33">
        <v>74710991000.199997</v>
      </c>
      <c r="S64" s="33">
        <v>3080653783.8899999</v>
      </c>
      <c r="T64" s="33">
        <v>6660008506.3699999</v>
      </c>
      <c r="U64" s="33">
        <v>0</v>
      </c>
      <c r="V64" s="33">
        <v>60975317160.18</v>
      </c>
      <c r="W64" s="33">
        <v>475519390.63</v>
      </c>
      <c r="X64" s="33">
        <v>3410510784.6500001</v>
      </c>
      <c r="Y64" s="33">
        <v>0</v>
      </c>
      <c r="Z64" s="33">
        <v>108981374.48</v>
      </c>
      <c r="AA64" s="33">
        <v>36309263737.559998</v>
      </c>
      <c r="AB64" s="33">
        <v>32392108477.09</v>
      </c>
      <c r="AC64" s="33">
        <v>0</v>
      </c>
      <c r="AD64" s="33">
        <v>1276085969.71</v>
      </c>
      <c r="AE64" s="33">
        <v>0</v>
      </c>
      <c r="AF64" s="33">
        <v>2277550689.1700001</v>
      </c>
      <c r="AG64" s="33">
        <v>363518601.58999997</v>
      </c>
      <c r="AH64" s="33">
        <v>0</v>
      </c>
      <c r="AI64" s="33">
        <v>38401727262.529999</v>
      </c>
      <c r="AJ64" s="33">
        <v>30791508290.43</v>
      </c>
      <c r="AK64" s="33">
        <v>21570045790.43</v>
      </c>
      <c r="AL64" s="33">
        <v>4186562055.6999998</v>
      </c>
      <c r="AM64" s="33">
        <v>639743702.49000001</v>
      </c>
      <c r="AN64" s="33">
        <v>0</v>
      </c>
      <c r="AO64" s="33">
        <v>1144080376.5899999</v>
      </c>
      <c r="AP64" s="33">
        <v>1630484414.78</v>
      </c>
      <c r="AQ64" s="33">
        <v>6802919947.6300001</v>
      </c>
      <c r="AR64" s="33">
        <v>6011862904.25</v>
      </c>
      <c r="AS64" s="33">
        <v>791057043.38</v>
      </c>
      <c r="AT64" s="33">
        <v>6031658515.4799995</v>
      </c>
      <c r="AU64" s="33">
        <v>4741992919.3500004</v>
      </c>
      <c r="AV64" s="33">
        <v>145585219.53999999</v>
      </c>
      <c r="AW64" s="33">
        <v>1144080376.5899999</v>
      </c>
      <c r="AX64" s="33">
        <v>0</v>
      </c>
      <c r="AY64" s="33">
        <v>771261432.14999998</v>
      </c>
      <c r="AZ64" s="33">
        <v>771261432.14999998</v>
      </c>
      <c r="BA64" s="33">
        <v>0</v>
      </c>
      <c r="BB64" s="33">
        <v>176458931</v>
      </c>
      <c r="BC64" s="33">
        <v>1035041777.42</v>
      </c>
      <c r="BD64" s="33">
        <v>176458931</v>
      </c>
      <c r="BE64" s="33">
        <v>1035041777.42</v>
      </c>
      <c r="BF64" s="33">
        <v>64700546526.239998</v>
      </c>
      <c r="BG64" s="33">
        <v>0</v>
      </c>
      <c r="BH64" s="33">
        <v>64700546526.239998</v>
      </c>
      <c r="BI64" s="33">
        <v>0</v>
      </c>
    </row>
    <row r="65" spans="1:61" ht="27.75" customHeight="1" x14ac:dyDescent="0.2">
      <c r="A65" s="25">
        <f t="shared" si="0"/>
        <v>59</v>
      </c>
      <c r="B65" s="38">
        <v>247</v>
      </c>
      <c r="C65" s="31" t="s">
        <v>2895</v>
      </c>
      <c r="D65" s="31" t="s">
        <v>2896</v>
      </c>
      <c r="E65" s="31" t="s">
        <v>2897</v>
      </c>
      <c r="F65" s="31" t="s">
        <v>28</v>
      </c>
      <c r="G65" s="31" t="s">
        <v>1852</v>
      </c>
      <c r="H65" s="31" t="s">
        <v>37</v>
      </c>
      <c r="I65" s="31" t="s">
        <v>2898</v>
      </c>
      <c r="J65" s="31" t="s">
        <v>39</v>
      </c>
      <c r="K65" s="31" t="s">
        <v>2899</v>
      </c>
      <c r="L65" s="31" t="s">
        <v>2900</v>
      </c>
      <c r="M65" s="32" t="s">
        <v>2901</v>
      </c>
      <c r="N65" s="31" t="s">
        <v>2902</v>
      </c>
      <c r="O65" s="30">
        <v>2</v>
      </c>
      <c r="P65" s="30">
        <v>5443</v>
      </c>
      <c r="Q65" s="30">
        <v>24</v>
      </c>
      <c r="R65" s="33">
        <v>24778587815.689999</v>
      </c>
      <c r="S65" s="33">
        <v>1498281121.98</v>
      </c>
      <c r="T65" s="33">
        <v>293789636.19</v>
      </c>
      <c r="U65" s="33">
        <v>0</v>
      </c>
      <c r="V65" s="33">
        <v>21867984611</v>
      </c>
      <c r="W65" s="33">
        <v>33991009</v>
      </c>
      <c r="X65" s="33">
        <v>1067024694.52</v>
      </c>
      <c r="Y65" s="33">
        <v>0</v>
      </c>
      <c r="Z65" s="33">
        <v>17516743</v>
      </c>
      <c r="AA65" s="33">
        <v>17483853660.810001</v>
      </c>
      <c r="AB65" s="33">
        <v>14667990621.42</v>
      </c>
      <c r="AC65" s="33">
        <v>1421020867</v>
      </c>
      <c r="AD65" s="33">
        <v>458969633.5</v>
      </c>
      <c r="AE65" s="33">
        <v>0</v>
      </c>
      <c r="AF65" s="33">
        <v>808547953.52999997</v>
      </c>
      <c r="AG65" s="33">
        <v>127324585.36</v>
      </c>
      <c r="AH65" s="33">
        <v>0</v>
      </c>
      <c r="AI65" s="33">
        <v>7294734154.8800001</v>
      </c>
      <c r="AJ65" s="33">
        <v>5022510619</v>
      </c>
      <c r="AK65" s="33">
        <v>4937673181</v>
      </c>
      <c r="AL65" s="33">
        <v>1073901242.1800001</v>
      </c>
      <c r="AM65" s="33">
        <v>239359939.75999999</v>
      </c>
      <c r="AN65" s="33">
        <v>509009268.00999999</v>
      </c>
      <c r="AO65" s="33">
        <v>449953085.93000001</v>
      </c>
      <c r="AP65" s="33">
        <v>0</v>
      </c>
      <c r="AQ65" s="33">
        <v>2625998388.1799998</v>
      </c>
      <c r="AR65" s="33">
        <v>2457440973.3699999</v>
      </c>
      <c r="AS65" s="33">
        <v>168557414.81</v>
      </c>
      <c r="AT65" s="33">
        <v>1800289602.5799999</v>
      </c>
      <c r="AU65" s="33">
        <v>1262788353.04</v>
      </c>
      <c r="AV65" s="33">
        <v>87548163.609999999</v>
      </c>
      <c r="AW65" s="33">
        <v>449953085.93000001</v>
      </c>
      <c r="AX65" s="33">
        <v>0</v>
      </c>
      <c r="AY65" s="33">
        <v>825708785.60000002</v>
      </c>
      <c r="AZ65" s="33">
        <v>825708785.60000002</v>
      </c>
      <c r="BA65" s="33">
        <v>0</v>
      </c>
      <c r="BB65" s="33">
        <v>0</v>
      </c>
      <c r="BC65" s="33">
        <v>0</v>
      </c>
      <c r="BD65" s="33">
        <v>0</v>
      </c>
      <c r="BE65" s="33">
        <v>0</v>
      </c>
      <c r="BF65" s="33">
        <v>0</v>
      </c>
      <c r="BG65" s="33">
        <v>0</v>
      </c>
      <c r="BH65" s="33">
        <v>0</v>
      </c>
      <c r="BI65" s="33">
        <v>0</v>
      </c>
    </row>
    <row r="66" spans="1:61" ht="27.75" customHeight="1" x14ac:dyDescent="0.2">
      <c r="A66" s="25">
        <f t="shared" si="0"/>
        <v>60</v>
      </c>
      <c r="B66" s="38">
        <v>252</v>
      </c>
      <c r="C66" s="31" t="s">
        <v>5902</v>
      </c>
      <c r="D66" s="31" t="s">
        <v>5903</v>
      </c>
      <c r="E66" s="31" t="s">
        <v>5902</v>
      </c>
      <c r="F66" s="31" t="s">
        <v>42</v>
      </c>
      <c r="G66" s="31" t="s">
        <v>1852</v>
      </c>
      <c r="H66" s="31" t="s">
        <v>37</v>
      </c>
      <c r="I66" s="31" t="s">
        <v>5904</v>
      </c>
      <c r="J66" s="31" t="s">
        <v>29</v>
      </c>
      <c r="K66" s="31" t="s">
        <v>30</v>
      </c>
      <c r="L66" s="31" t="s">
        <v>5905</v>
      </c>
      <c r="M66" s="32" t="s">
        <v>5906</v>
      </c>
      <c r="N66" s="31" t="s">
        <v>5907</v>
      </c>
      <c r="O66" s="30">
        <v>2</v>
      </c>
      <c r="P66" s="30">
        <v>515</v>
      </c>
      <c r="Q66" s="30">
        <v>4</v>
      </c>
      <c r="R66" s="33">
        <v>4521535138.5699997</v>
      </c>
      <c r="S66" s="33">
        <v>152266425.50999999</v>
      </c>
      <c r="T66" s="33">
        <v>184306587.06</v>
      </c>
      <c r="U66" s="33">
        <v>8198609</v>
      </c>
      <c r="V66" s="33">
        <v>4070662898</v>
      </c>
      <c r="W66" s="33">
        <v>80759763</v>
      </c>
      <c r="X66" s="33">
        <v>3965553</v>
      </c>
      <c r="Y66" s="33">
        <v>0</v>
      </c>
      <c r="Z66" s="33">
        <v>21375303</v>
      </c>
      <c r="AA66" s="33">
        <v>428988363.12</v>
      </c>
      <c r="AB66" s="33">
        <v>0</v>
      </c>
      <c r="AC66" s="33">
        <v>0</v>
      </c>
      <c r="AD66" s="33">
        <v>131212112</v>
      </c>
      <c r="AE66" s="33">
        <v>0</v>
      </c>
      <c r="AF66" s="33">
        <v>174095576.46000001</v>
      </c>
      <c r="AG66" s="33">
        <v>123680674.66</v>
      </c>
      <c r="AH66" s="33">
        <v>0</v>
      </c>
      <c r="AI66" s="33">
        <v>4092546775.4499998</v>
      </c>
      <c r="AJ66" s="33">
        <v>3970871721</v>
      </c>
      <c r="AK66" s="33">
        <v>3770871721</v>
      </c>
      <c r="AL66" s="33">
        <v>109009437.09999999</v>
      </c>
      <c r="AM66" s="33">
        <v>1767585</v>
      </c>
      <c r="AN66" s="33">
        <v>710098</v>
      </c>
      <c r="AO66" s="33">
        <v>10187934.35</v>
      </c>
      <c r="AP66" s="33">
        <v>0</v>
      </c>
      <c r="AQ66" s="33">
        <v>427803047.10000002</v>
      </c>
      <c r="AR66" s="33">
        <v>396971492</v>
      </c>
      <c r="AS66" s="33">
        <v>30831555.100000001</v>
      </c>
      <c r="AT66" s="33">
        <v>426687255.10000002</v>
      </c>
      <c r="AU66" s="33">
        <v>409557760.63999999</v>
      </c>
      <c r="AV66" s="33">
        <v>6941560.1100000003</v>
      </c>
      <c r="AW66" s="33">
        <v>10187934.35</v>
      </c>
      <c r="AX66" s="33">
        <v>0</v>
      </c>
      <c r="AY66" s="33">
        <v>1115792</v>
      </c>
      <c r="AZ66" s="33">
        <v>1115792</v>
      </c>
      <c r="BA66" s="33">
        <v>0</v>
      </c>
      <c r="BB66" s="33">
        <v>111262</v>
      </c>
      <c r="BC66" s="33">
        <v>81770205</v>
      </c>
      <c r="BD66" s="33">
        <v>111262</v>
      </c>
      <c r="BE66" s="33">
        <v>81770205</v>
      </c>
      <c r="BF66" s="33">
        <v>4705391240</v>
      </c>
      <c r="BG66" s="33">
        <v>0</v>
      </c>
      <c r="BH66" s="33">
        <v>4705391240</v>
      </c>
      <c r="BI66" s="33">
        <v>0</v>
      </c>
    </row>
    <row r="67" spans="1:61" ht="27.75" customHeight="1" x14ac:dyDescent="0.2">
      <c r="A67" s="25">
        <f t="shared" si="0"/>
        <v>61</v>
      </c>
      <c r="B67" s="38">
        <v>254</v>
      </c>
      <c r="C67" s="31" t="s">
        <v>194</v>
      </c>
      <c r="D67" s="31" t="s">
        <v>195</v>
      </c>
      <c r="E67" s="31" t="s">
        <v>196</v>
      </c>
      <c r="F67" s="31" t="s">
        <v>28</v>
      </c>
      <c r="G67" s="31" t="s">
        <v>1852</v>
      </c>
      <c r="H67" s="31" t="s">
        <v>37</v>
      </c>
      <c r="I67" s="31" t="s">
        <v>197</v>
      </c>
      <c r="J67" s="31" t="s">
        <v>29</v>
      </c>
      <c r="K67" s="31" t="s">
        <v>30</v>
      </c>
      <c r="L67" s="31" t="s">
        <v>5917</v>
      </c>
      <c r="M67" s="32" t="s">
        <v>2085</v>
      </c>
      <c r="N67" s="31" t="s">
        <v>198</v>
      </c>
      <c r="O67" s="30">
        <v>1</v>
      </c>
      <c r="P67" s="30">
        <v>2705</v>
      </c>
      <c r="Q67" s="30">
        <v>24</v>
      </c>
      <c r="R67" s="33">
        <v>92207841547.240005</v>
      </c>
      <c r="S67" s="33">
        <v>6188407927.8699999</v>
      </c>
      <c r="T67" s="33">
        <v>3846799001</v>
      </c>
      <c r="U67" s="33">
        <v>0</v>
      </c>
      <c r="V67" s="33">
        <v>76036959257</v>
      </c>
      <c r="W67" s="33">
        <v>495715251.97000003</v>
      </c>
      <c r="X67" s="33">
        <v>5639960109.3999996</v>
      </c>
      <c r="Y67" s="33">
        <v>0</v>
      </c>
      <c r="Z67" s="33">
        <v>0</v>
      </c>
      <c r="AA67" s="33">
        <v>72418910463.179993</v>
      </c>
      <c r="AB67" s="33">
        <v>68172987925.730003</v>
      </c>
      <c r="AC67" s="33">
        <v>7064017.7000000002</v>
      </c>
      <c r="AD67" s="33">
        <v>470218149.76999998</v>
      </c>
      <c r="AE67" s="33">
        <v>0</v>
      </c>
      <c r="AF67" s="33">
        <v>3393988119.3000002</v>
      </c>
      <c r="AG67" s="33">
        <v>374652250.68000001</v>
      </c>
      <c r="AH67" s="33">
        <v>0</v>
      </c>
      <c r="AI67" s="33">
        <v>19788931083.779999</v>
      </c>
      <c r="AJ67" s="33">
        <v>13494688629.92</v>
      </c>
      <c r="AK67" s="33">
        <v>12894688629.92</v>
      </c>
      <c r="AL67" s="33">
        <v>677857145.98000002</v>
      </c>
      <c r="AM67" s="33">
        <v>0</v>
      </c>
      <c r="AN67" s="33">
        <v>30000000</v>
      </c>
      <c r="AO67" s="33">
        <v>1657445120.74</v>
      </c>
      <c r="AP67" s="33">
        <v>0</v>
      </c>
      <c r="AQ67" s="33">
        <v>8064088805.4700003</v>
      </c>
      <c r="AR67" s="33">
        <v>7611178038.1999998</v>
      </c>
      <c r="AS67" s="33">
        <v>452910767.26999998</v>
      </c>
      <c r="AT67" s="33">
        <v>4565358298.5</v>
      </c>
      <c r="AU67" s="33">
        <v>2844700625.6799998</v>
      </c>
      <c r="AV67" s="33">
        <v>63212552.079999998</v>
      </c>
      <c r="AW67" s="33">
        <v>1657445120.74</v>
      </c>
      <c r="AX67" s="33">
        <v>0</v>
      </c>
      <c r="AY67" s="33">
        <v>3498730506.9699998</v>
      </c>
      <c r="AZ67" s="33">
        <v>3498730506.9699998</v>
      </c>
      <c r="BA67" s="33">
        <v>0</v>
      </c>
      <c r="BB67" s="33">
        <v>108775389.5</v>
      </c>
      <c r="BC67" s="33">
        <v>1050039520</v>
      </c>
      <c r="BD67" s="33">
        <v>108775389.5</v>
      </c>
      <c r="BE67" s="33">
        <v>1050039520</v>
      </c>
      <c r="BF67" s="33">
        <v>85785537594</v>
      </c>
      <c r="BG67" s="33">
        <v>0</v>
      </c>
      <c r="BH67" s="33">
        <v>85785537594</v>
      </c>
      <c r="BI67" s="33">
        <v>0</v>
      </c>
    </row>
    <row r="68" spans="1:61" ht="27.75" customHeight="1" x14ac:dyDescent="0.2">
      <c r="A68" s="25">
        <f t="shared" si="0"/>
        <v>62</v>
      </c>
      <c r="B68" s="38">
        <v>256</v>
      </c>
      <c r="C68" s="31" t="s">
        <v>1865</v>
      </c>
      <c r="D68" s="31" t="s">
        <v>1866</v>
      </c>
      <c r="E68" s="31" t="s">
        <v>1867</v>
      </c>
      <c r="F68" s="31" t="s">
        <v>31</v>
      </c>
      <c r="G68" s="31" t="s">
        <v>1868</v>
      </c>
      <c r="H68" s="31" t="s">
        <v>1869</v>
      </c>
      <c r="I68" s="31" t="s">
        <v>1870</v>
      </c>
      <c r="J68" s="31" t="s">
        <v>29</v>
      </c>
      <c r="K68" s="31" t="s">
        <v>30</v>
      </c>
      <c r="L68" s="31" t="s">
        <v>1884</v>
      </c>
      <c r="M68" s="32" t="s">
        <v>2086</v>
      </c>
      <c r="N68" s="31" t="s">
        <v>1871</v>
      </c>
      <c r="O68" s="30">
        <v>1</v>
      </c>
      <c r="P68" s="30">
        <v>21</v>
      </c>
      <c r="Q68" s="30">
        <v>1</v>
      </c>
      <c r="R68" s="33">
        <v>13150256069.950001</v>
      </c>
      <c r="S68" s="33">
        <v>89913323.030000001</v>
      </c>
      <c r="T68" s="33">
        <v>0</v>
      </c>
      <c r="U68" s="33">
        <v>0</v>
      </c>
      <c r="V68" s="33">
        <v>0</v>
      </c>
      <c r="W68" s="33">
        <v>13060342746.92</v>
      </c>
      <c r="X68" s="33">
        <v>0</v>
      </c>
      <c r="Y68" s="33">
        <v>0</v>
      </c>
      <c r="Z68" s="33">
        <v>0</v>
      </c>
      <c r="AA68" s="33">
        <v>8007776604.0900002</v>
      </c>
      <c r="AB68" s="33">
        <v>0</v>
      </c>
      <c r="AC68" s="33">
        <v>0</v>
      </c>
      <c r="AD68" s="33">
        <v>7799580991</v>
      </c>
      <c r="AE68" s="33">
        <v>0</v>
      </c>
      <c r="AF68" s="33">
        <v>203473773.09</v>
      </c>
      <c r="AG68" s="33">
        <v>0</v>
      </c>
      <c r="AH68" s="33">
        <v>4721840</v>
      </c>
      <c r="AI68" s="33">
        <v>5142479465.8599997</v>
      </c>
      <c r="AJ68" s="33">
        <v>538720040.03999996</v>
      </c>
      <c r="AK68" s="33">
        <v>0</v>
      </c>
      <c r="AL68" s="33">
        <v>1058973571.83</v>
      </c>
      <c r="AM68" s="33">
        <v>3297589142.1300001</v>
      </c>
      <c r="AN68" s="33">
        <v>0</v>
      </c>
      <c r="AO68" s="33">
        <v>296894766.38</v>
      </c>
      <c r="AP68" s="33">
        <v>-413768553.86000001</v>
      </c>
      <c r="AQ68" s="33">
        <v>646912967.38</v>
      </c>
      <c r="AR68" s="33">
        <v>615626032.97000003</v>
      </c>
      <c r="AS68" s="33">
        <v>31286934.41</v>
      </c>
      <c r="AT68" s="33">
        <v>646912967.38</v>
      </c>
      <c r="AU68" s="33">
        <v>333039237</v>
      </c>
      <c r="AV68" s="33">
        <v>16978964</v>
      </c>
      <c r="AW68" s="33">
        <v>296894766.38</v>
      </c>
      <c r="AX68" s="33">
        <v>0</v>
      </c>
      <c r="AY68" s="33">
        <v>0</v>
      </c>
      <c r="AZ68" s="33">
        <v>0</v>
      </c>
      <c r="BA68" s="33">
        <v>0</v>
      </c>
      <c r="BB68" s="33">
        <v>0</v>
      </c>
      <c r="BC68" s="33">
        <v>0</v>
      </c>
      <c r="BD68" s="33">
        <v>0</v>
      </c>
      <c r="BE68" s="33">
        <v>0</v>
      </c>
      <c r="BF68" s="33">
        <v>0</v>
      </c>
      <c r="BG68" s="33">
        <v>0</v>
      </c>
      <c r="BH68" s="33">
        <v>0</v>
      </c>
      <c r="BI68" s="33">
        <v>0</v>
      </c>
    </row>
    <row r="69" spans="1:61" ht="27.75" customHeight="1" x14ac:dyDescent="0.2">
      <c r="A69" s="25">
        <f t="shared" si="0"/>
        <v>63</v>
      </c>
      <c r="B69" s="38">
        <v>258</v>
      </c>
      <c r="C69" s="31" t="s">
        <v>2903</v>
      </c>
      <c r="D69" s="31" t="s">
        <v>2904</v>
      </c>
      <c r="E69" s="31" t="s">
        <v>2905</v>
      </c>
      <c r="F69" s="31" t="s">
        <v>31</v>
      </c>
      <c r="G69" s="31" t="s">
        <v>1892</v>
      </c>
      <c r="H69" s="31" t="s">
        <v>41</v>
      </c>
      <c r="I69" s="31" t="s">
        <v>2906</v>
      </c>
      <c r="J69" s="31" t="s">
        <v>29</v>
      </c>
      <c r="K69" s="31" t="s">
        <v>30</v>
      </c>
      <c r="L69" s="31" t="s">
        <v>2907</v>
      </c>
      <c r="M69" s="32" t="s">
        <v>2908</v>
      </c>
      <c r="N69" s="31" t="s">
        <v>2909</v>
      </c>
      <c r="O69" s="30">
        <v>2</v>
      </c>
      <c r="P69" s="30">
        <v>3114</v>
      </c>
      <c r="Q69" s="30">
        <v>10</v>
      </c>
      <c r="R69" s="33">
        <v>10568814198.24</v>
      </c>
      <c r="S69" s="33">
        <v>549336766.17999995</v>
      </c>
      <c r="T69" s="33">
        <v>46493097.060000002</v>
      </c>
      <c r="U69" s="33">
        <v>0</v>
      </c>
      <c r="V69" s="33">
        <v>9647936608</v>
      </c>
      <c r="W69" s="33">
        <v>272304559</v>
      </c>
      <c r="X69" s="33">
        <v>16055746</v>
      </c>
      <c r="Y69" s="33">
        <v>0</v>
      </c>
      <c r="Z69" s="33">
        <v>36687422</v>
      </c>
      <c r="AA69" s="33">
        <v>3399510304.8000002</v>
      </c>
      <c r="AB69" s="33">
        <v>0</v>
      </c>
      <c r="AC69" s="33">
        <v>3133930866</v>
      </c>
      <c r="AD69" s="33">
        <v>194413962.03999999</v>
      </c>
      <c r="AE69" s="33">
        <v>0</v>
      </c>
      <c r="AF69" s="33">
        <v>13631114.76</v>
      </c>
      <c r="AG69" s="33">
        <v>57534362</v>
      </c>
      <c r="AH69" s="33">
        <v>0</v>
      </c>
      <c r="AI69" s="33">
        <v>7169303893.4399996</v>
      </c>
      <c r="AJ69" s="33">
        <v>6559836364.9799995</v>
      </c>
      <c r="AK69" s="33">
        <v>5456709964.9799995</v>
      </c>
      <c r="AL69" s="33">
        <v>245320807.84</v>
      </c>
      <c r="AM69" s="33">
        <v>120220474.31999999</v>
      </c>
      <c r="AN69" s="33">
        <v>0</v>
      </c>
      <c r="AO69" s="33">
        <v>243926246.30000001</v>
      </c>
      <c r="AP69" s="33">
        <v>0</v>
      </c>
      <c r="AQ69" s="33">
        <v>1258945469.6900001</v>
      </c>
      <c r="AR69" s="33">
        <v>1212000323.78</v>
      </c>
      <c r="AS69" s="33">
        <v>46945145.909999996</v>
      </c>
      <c r="AT69" s="33">
        <v>1258945469.6900001</v>
      </c>
      <c r="AU69" s="33">
        <v>779664509.66999996</v>
      </c>
      <c r="AV69" s="33">
        <v>235354713.72</v>
      </c>
      <c r="AW69" s="33">
        <v>243926246.30000001</v>
      </c>
      <c r="AX69" s="33">
        <v>0</v>
      </c>
      <c r="AY69" s="33">
        <v>0</v>
      </c>
      <c r="AZ69" s="33">
        <v>0</v>
      </c>
      <c r="BA69" s="33">
        <v>0</v>
      </c>
      <c r="BB69" s="33">
        <v>4504626</v>
      </c>
      <c r="BC69" s="33">
        <v>115863294</v>
      </c>
      <c r="BD69" s="33">
        <v>4504626</v>
      </c>
      <c r="BE69" s="33">
        <v>115863294</v>
      </c>
      <c r="BF69" s="33">
        <v>10891464681</v>
      </c>
      <c r="BG69" s="33">
        <v>1313957390</v>
      </c>
      <c r="BH69" s="33">
        <v>10897752059</v>
      </c>
      <c r="BI69" s="33">
        <v>1307670012</v>
      </c>
    </row>
    <row r="70" spans="1:61" ht="27.75" customHeight="1" x14ac:dyDescent="0.2">
      <c r="A70" s="25">
        <f t="shared" si="0"/>
        <v>64</v>
      </c>
      <c r="B70" s="38">
        <v>261</v>
      </c>
      <c r="C70" s="31" t="s">
        <v>2910</v>
      </c>
      <c r="D70" s="31" t="s">
        <v>2911</v>
      </c>
      <c r="E70" s="31" t="s">
        <v>2912</v>
      </c>
      <c r="F70" s="31" t="s">
        <v>47</v>
      </c>
      <c r="G70" s="31" t="s">
        <v>1892</v>
      </c>
      <c r="H70" s="31" t="s">
        <v>41</v>
      </c>
      <c r="I70" s="31" t="s">
        <v>2913</v>
      </c>
      <c r="J70" s="31" t="s">
        <v>29</v>
      </c>
      <c r="K70" s="31" t="s">
        <v>30</v>
      </c>
      <c r="L70" s="31" t="s">
        <v>2914</v>
      </c>
      <c r="M70" s="32" t="s">
        <v>2915</v>
      </c>
      <c r="N70" s="31" t="s">
        <v>2916</v>
      </c>
      <c r="O70" s="30">
        <v>2</v>
      </c>
      <c r="P70" s="30">
        <v>8804</v>
      </c>
      <c r="Q70" s="30">
        <v>4</v>
      </c>
      <c r="R70" s="33">
        <v>4528058647</v>
      </c>
      <c r="S70" s="33">
        <v>330409564</v>
      </c>
      <c r="T70" s="33">
        <v>0</v>
      </c>
      <c r="U70" s="33">
        <v>0</v>
      </c>
      <c r="V70" s="33">
        <v>2215030866</v>
      </c>
      <c r="W70" s="33">
        <v>1976685081</v>
      </c>
      <c r="X70" s="33">
        <v>5375026</v>
      </c>
      <c r="Y70" s="33">
        <v>0</v>
      </c>
      <c r="Z70" s="33">
        <v>558110</v>
      </c>
      <c r="AA70" s="33">
        <v>4221110237</v>
      </c>
      <c r="AB70" s="33">
        <v>0</v>
      </c>
      <c r="AC70" s="33">
        <v>1077422521</v>
      </c>
      <c r="AD70" s="33">
        <v>379022713</v>
      </c>
      <c r="AE70" s="33">
        <v>0</v>
      </c>
      <c r="AF70" s="33">
        <v>0</v>
      </c>
      <c r="AG70" s="33">
        <v>2764665003</v>
      </c>
      <c r="AH70" s="33">
        <v>0</v>
      </c>
      <c r="AI70" s="33">
        <v>306948410</v>
      </c>
      <c r="AJ70" s="33">
        <v>2069583918</v>
      </c>
      <c r="AK70" s="33">
        <v>2057583918</v>
      </c>
      <c r="AL70" s="33">
        <v>65953569</v>
      </c>
      <c r="AM70" s="33">
        <v>1328627</v>
      </c>
      <c r="AN70" s="33">
        <v>0</v>
      </c>
      <c r="AO70" s="33">
        <v>99894142</v>
      </c>
      <c r="AP70" s="33">
        <v>0</v>
      </c>
      <c r="AQ70" s="33">
        <v>417872507</v>
      </c>
      <c r="AR70" s="33">
        <v>367026919</v>
      </c>
      <c r="AS70" s="33">
        <v>50845588</v>
      </c>
      <c r="AT70" s="33">
        <v>417872507</v>
      </c>
      <c r="AU70" s="33">
        <v>279666489</v>
      </c>
      <c r="AV70" s="33">
        <v>13698844</v>
      </c>
      <c r="AW70" s="33">
        <v>99894142</v>
      </c>
      <c r="AX70" s="33">
        <v>24613032</v>
      </c>
      <c r="AY70" s="33">
        <v>0</v>
      </c>
      <c r="AZ70" s="33">
        <v>0</v>
      </c>
      <c r="BA70" s="33">
        <v>0</v>
      </c>
      <c r="BB70" s="33">
        <v>24422265</v>
      </c>
      <c r="BC70" s="33">
        <v>0</v>
      </c>
      <c r="BD70" s="33">
        <v>24422265</v>
      </c>
      <c r="BE70" s="33">
        <v>0</v>
      </c>
      <c r="BF70" s="33">
        <v>100462913</v>
      </c>
      <c r="BG70" s="33">
        <v>0</v>
      </c>
      <c r="BH70" s="33">
        <v>100462913</v>
      </c>
      <c r="BI70" s="33">
        <v>0</v>
      </c>
    </row>
    <row r="71" spans="1:61" ht="27.75" customHeight="1" x14ac:dyDescent="0.2">
      <c r="A71" s="25">
        <f t="shared" si="0"/>
        <v>65</v>
      </c>
      <c r="B71" s="38">
        <v>262</v>
      </c>
      <c r="C71" s="31" t="s">
        <v>2917</v>
      </c>
      <c r="D71" s="31" t="s">
        <v>2918</v>
      </c>
      <c r="E71" s="31" t="s">
        <v>2919</v>
      </c>
      <c r="F71" s="31" t="s">
        <v>28</v>
      </c>
      <c r="G71" s="31" t="s">
        <v>1852</v>
      </c>
      <c r="H71" s="31" t="s">
        <v>37</v>
      </c>
      <c r="I71" s="31" t="s">
        <v>2920</v>
      </c>
      <c r="J71" s="31" t="s">
        <v>29</v>
      </c>
      <c r="K71" s="31" t="s">
        <v>30</v>
      </c>
      <c r="L71" s="31" t="s">
        <v>2921</v>
      </c>
      <c r="M71" s="32" t="s">
        <v>2922</v>
      </c>
      <c r="N71" s="31" t="s">
        <v>2923</v>
      </c>
      <c r="O71" s="30">
        <v>2</v>
      </c>
      <c r="P71" s="30">
        <v>970</v>
      </c>
      <c r="Q71" s="30">
        <v>5</v>
      </c>
      <c r="R71" s="33">
        <v>17678967356.18</v>
      </c>
      <c r="S71" s="33">
        <v>850839259.82000005</v>
      </c>
      <c r="T71" s="33">
        <v>6890629868.3599997</v>
      </c>
      <c r="U71" s="33">
        <v>0</v>
      </c>
      <c r="V71" s="33">
        <v>9874136525</v>
      </c>
      <c r="W71" s="33">
        <v>25308604</v>
      </c>
      <c r="X71" s="33">
        <v>7583560</v>
      </c>
      <c r="Y71" s="33">
        <v>0</v>
      </c>
      <c r="Z71" s="33">
        <v>30469539</v>
      </c>
      <c r="AA71" s="33">
        <v>15020921450</v>
      </c>
      <c r="AB71" s="33">
        <v>14547949000.379999</v>
      </c>
      <c r="AC71" s="33">
        <v>0</v>
      </c>
      <c r="AD71" s="33">
        <v>220939904.13999999</v>
      </c>
      <c r="AE71" s="33">
        <v>0</v>
      </c>
      <c r="AF71" s="33">
        <v>217757097.47999999</v>
      </c>
      <c r="AG71" s="33">
        <v>9580590</v>
      </c>
      <c r="AH71" s="33">
        <v>24694858</v>
      </c>
      <c r="AI71" s="33">
        <v>2658045906.1799998</v>
      </c>
      <c r="AJ71" s="33">
        <v>2001340480</v>
      </c>
      <c r="AK71" s="33">
        <v>1991340480</v>
      </c>
      <c r="AL71" s="33">
        <v>384777490.98000002</v>
      </c>
      <c r="AM71" s="33">
        <v>1692706.5</v>
      </c>
      <c r="AN71" s="33">
        <v>27650000</v>
      </c>
      <c r="AO71" s="33">
        <v>91814042.700000003</v>
      </c>
      <c r="AP71" s="33">
        <v>150771186</v>
      </c>
      <c r="AQ71" s="33">
        <v>1317608853.6800001</v>
      </c>
      <c r="AR71" s="33">
        <v>920765737.60000002</v>
      </c>
      <c r="AS71" s="33">
        <v>396843116.07999998</v>
      </c>
      <c r="AT71" s="33">
        <v>611916999.67999995</v>
      </c>
      <c r="AU71" s="33">
        <v>479403296.36000001</v>
      </c>
      <c r="AV71" s="33">
        <v>40699660.619999997</v>
      </c>
      <c r="AW71" s="33">
        <v>91814042.700000003</v>
      </c>
      <c r="AX71" s="33">
        <v>0</v>
      </c>
      <c r="AY71" s="33">
        <v>705691854</v>
      </c>
      <c r="AZ71" s="33">
        <v>705691854</v>
      </c>
      <c r="BA71" s="33">
        <v>0</v>
      </c>
      <c r="BB71" s="33">
        <v>0</v>
      </c>
      <c r="BC71" s="33">
        <v>0</v>
      </c>
      <c r="BD71" s="33">
        <v>0</v>
      </c>
      <c r="BE71" s="33">
        <v>0</v>
      </c>
      <c r="BF71" s="33">
        <v>0</v>
      </c>
      <c r="BG71" s="33">
        <v>0</v>
      </c>
      <c r="BH71" s="33">
        <v>0</v>
      </c>
      <c r="BI71" s="33">
        <v>0</v>
      </c>
    </row>
    <row r="72" spans="1:61" ht="27.75" customHeight="1" x14ac:dyDescent="0.2">
      <c r="A72" s="25">
        <f t="shared" si="0"/>
        <v>66</v>
      </c>
      <c r="B72" s="38">
        <v>271</v>
      </c>
      <c r="C72" s="31" t="s">
        <v>199</v>
      </c>
      <c r="D72" s="31" t="s">
        <v>200</v>
      </c>
      <c r="E72" s="31" t="s">
        <v>201</v>
      </c>
      <c r="F72" s="31" t="s">
        <v>116</v>
      </c>
      <c r="G72" s="31" t="s">
        <v>1856</v>
      </c>
      <c r="H72" s="31" t="s">
        <v>38</v>
      </c>
      <c r="I72" s="31" t="s">
        <v>202</v>
      </c>
      <c r="J72" s="31" t="s">
        <v>39</v>
      </c>
      <c r="K72" s="31" t="s">
        <v>203</v>
      </c>
      <c r="L72" s="31" t="s">
        <v>5918</v>
      </c>
      <c r="M72" s="32" t="s">
        <v>2087</v>
      </c>
      <c r="N72" s="31" t="s">
        <v>1819</v>
      </c>
      <c r="O72" s="30">
        <v>1</v>
      </c>
      <c r="P72" s="30">
        <v>4864</v>
      </c>
      <c r="Q72" s="30">
        <v>10</v>
      </c>
      <c r="R72" s="33">
        <v>6932571590.46</v>
      </c>
      <c r="S72" s="33">
        <v>975154894.50999999</v>
      </c>
      <c r="T72" s="33">
        <v>532770822.61000001</v>
      </c>
      <c r="U72" s="33">
        <v>0</v>
      </c>
      <c r="V72" s="33">
        <v>4874204781.8500004</v>
      </c>
      <c r="W72" s="33">
        <v>3619400</v>
      </c>
      <c r="X72" s="33">
        <v>507408441.49000001</v>
      </c>
      <c r="Y72" s="33">
        <v>0</v>
      </c>
      <c r="Z72" s="33">
        <v>39413250</v>
      </c>
      <c r="AA72" s="33">
        <v>3278782782.3200002</v>
      </c>
      <c r="AB72" s="33">
        <v>3019273006.5799999</v>
      </c>
      <c r="AC72" s="33">
        <v>0</v>
      </c>
      <c r="AD72" s="33">
        <v>105174352.73999999</v>
      </c>
      <c r="AE72" s="33">
        <v>0</v>
      </c>
      <c r="AF72" s="33">
        <v>101578856.87</v>
      </c>
      <c r="AG72" s="33">
        <v>52756566.130000003</v>
      </c>
      <c r="AH72" s="33">
        <v>0</v>
      </c>
      <c r="AI72" s="33">
        <v>3653788808.1399999</v>
      </c>
      <c r="AJ72" s="33">
        <v>2640543275.8800001</v>
      </c>
      <c r="AK72" s="33">
        <v>772643831.88</v>
      </c>
      <c r="AL72" s="33">
        <v>282452400.02999997</v>
      </c>
      <c r="AM72" s="33">
        <v>5015302.49</v>
      </c>
      <c r="AN72" s="33">
        <v>0</v>
      </c>
      <c r="AO72" s="33">
        <v>265425065.74000001</v>
      </c>
      <c r="AP72" s="33">
        <v>135480837</v>
      </c>
      <c r="AQ72" s="33">
        <v>960692196.74000001</v>
      </c>
      <c r="AR72" s="33">
        <v>852799167.73000002</v>
      </c>
      <c r="AS72" s="33">
        <v>107893029.01000001</v>
      </c>
      <c r="AT72" s="33">
        <v>915923929.04999995</v>
      </c>
      <c r="AU72" s="33">
        <v>645784695.47000003</v>
      </c>
      <c r="AV72" s="33">
        <v>4714167.84</v>
      </c>
      <c r="AW72" s="33">
        <v>265425065.74000001</v>
      </c>
      <c r="AX72" s="33">
        <v>0</v>
      </c>
      <c r="AY72" s="33">
        <v>44768267</v>
      </c>
      <c r="AZ72" s="33">
        <v>44768267</v>
      </c>
      <c r="BA72" s="33">
        <v>0</v>
      </c>
      <c r="BB72" s="33">
        <v>19637944</v>
      </c>
      <c r="BC72" s="33">
        <v>96749195.709999993</v>
      </c>
      <c r="BD72" s="33">
        <v>19637944</v>
      </c>
      <c r="BE72" s="33">
        <v>96749195.709999993</v>
      </c>
      <c r="BF72" s="33">
        <v>0</v>
      </c>
      <c r="BG72" s="33">
        <v>0</v>
      </c>
      <c r="BH72" s="33">
        <v>0</v>
      </c>
      <c r="BI72" s="33">
        <v>0</v>
      </c>
    </row>
    <row r="73" spans="1:61" ht="27.75" customHeight="1" x14ac:dyDescent="0.2">
      <c r="A73" s="25">
        <f t="shared" ref="A73:A136" si="1">+A72+1</f>
        <v>67</v>
      </c>
      <c r="B73" s="38">
        <v>274</v>
      </c>
      <c r="C73" s="31" t="s">
        <v>2924</v>
      </c>
      <c r="D73" s="31" t="s">
        <v>2925</v>
      </c>
      <c r="E73" s="31" t="s">
        <v>2926</v>
      </c>
      <c r="F73" s="31" t="s">
        <v>31</v>
      </c>
      <c r="G73" s="31" t="s">
        <v>1852</v>
      </c>
      <c r="H73" s="31" t="s">
        <v>37</v>
      </c>
      <c r="I73" s="31" t="s">
        <v>2927</v>
      </c>
      <c r="J73" s="31" t="s">
        <v>29</v>
      </c>
      <c r="K73" s="31" t="s">
        <v>30</v>
      </c>
      <c r="L73" s="31" t="s">
        <v>2928</v>
      </c>
      <c r="M73" s="32" t="s">
        <v>2929</v>
      </c>
      <c r="N73" s="31" t="s">
        <v>2930</v>
      </c>
      <c r="O73" s="30">
        <v>2</v>
      </c>
      <c r="P73" s="30">
        <v>1356</v>
      </c>
      <c r="Q73" s="30">
        <v>15</v>
      </c>
      <c r="R73" s="33">
        <v>13324244728.18</v>
      </c>
      <c r="S73" s="33">
        <v>2685297768.1999998</v>
      </c>
      <c r="T73" s="33">
        <v>63970096.829999998</v>
      </c>
      <c r="U73" s="33">
        <v>0</v>
      </c>
      <c r="V73" s="33">
        <v>9545730720.5799999</v>
      </c>
      <c r="W73" s="33">
        <v>88238385.969999999</v>
      </c>
      <c r="X73" s="33">
        <v>941007756.60000002</v>
      </c>
      <c r="Y73" s="33">
        <v>0</v>
      </c>
      <c r="Z73" s="33">
        <v>0</v>
      </c>
      <c r="AA73" s="33">
        <v>713235423.48000002</v>
      </c>
      <c r="AB73" s="33">
        <v>0</v>
      </c>
      <c r="AC73" s="33">
        <v>0</v>
      </c>
      <c r="AD73" s="33">
        <v>503535220.98000002</v>
      </c>
      <c r="AE73" s="33">
        <v>0</v>
      </c>
      <c r="AF73" s="33">
        <v>111727036.5</v>
      </c>
      <c r="AG73" s="33">
        <v>97973166</v>
      </c>
      <c r="AH73" s="33">
        <v>0</v>
      </c>
      <c r="AI73" s="33">
        <v>12611009304.700001</v>
      </c>
      <c r="AJ73" s="33">
        <v>10526517071.860001</v>
      </c>
      <c r="AK73" s="33">
        <v>9668187874.1299992</v>
      </c>
      <c r="AL73" s="33">
        <v>1186450611.3499999</v>
      </c>
      <c r="AM73" s="33">
        <v>238778</v>
      </c>
      <c r="AN73" s="33">
        <v>791090</v>
      </c>
      <c r="AO73" s="33">
        <v>158307623.63999999</v>
      </c>
      <c r="AP73" s="33">
        <v>0</v>
      </c>
      <c r="AQ73" s="33">
        <v>1569013969.6700001</v>
      </c>
      <c r="AR73" s="33">
        <v>1273828214.8</v>
      </c>
      <c r="AS73" s="33">
        <v>295185754.87</v>
      </c>
      <c r="AT73" s="33">
        <v>1569013969.6700001</v>
      </c>
      <c r="AU73" s="33">
        <v>1371955957.8900001</v>
      </c>
      <c r="AV73" s="33">
        <v>38750388.140000001</v>
      </c>
      <c r="AW73" s="33">
        <v>158307623.63999999</v>
      </c>
      <c r="AX73" s="33">
        <v>0</v>
      </c>
      <c r="AY73" s="33">
        <v>0</v>
      </c>
      <c r="AZ73" s="33">
        <v>0</v>
      </c>
      <c r="BA73" s="33">
        <v>0</v>
      </c>
      <c r="BB73" s="33">
        <v>127649057</v>
      </c>
      <c r="BC73" s="33">
        <v>591414762.33000004</v>
      </c>
      <c r="BD73" s="33">
        <v>127649057</v>
      </c>
      <c r="BE73" s="33">
        <v>591414762.33000004</v>
      </c>
      <c r="BF73" s="33">
        <v>23980975561.869999</v>
      </c>
      <c r="BG73" s="33">
        <v>0</v>
      </c>
      <c r="BH73" s="33">
        <v>23980975561.869999</v>
      </c>
      <c r="BI73" s="33">
        <v>0</v>
      </c>
    </row>
    <row r="74" spans="1:61" ht="27.75" customHeight="1" x14ac:dyDescent="0.2">
      <c r="A74" s="25">
        <f t="shared" si="1"/>
        <v>68</v>
      </c>
      <c r="B74" s="38">
        <v>282</v>
      </c>
      <c r="C74" s="31" t="s">
        <v>2931</v>
      </c>
      <c r="D74" s="31" t="s">
        <v>2932</v>
      </c>
      <c r="E74" s="31" t="s">
        <v>2933</v>
      </c>
      <c r="F74" s="31" t="s">
        <v>31</v>
      </c>
      <c r="G74" s="31" t="s">
        <v>1872</v>
      </c>
      <c r="H74" s="31" t="s">
        <v>40</v>
      </c>
      <c r="I74" s="31" t="s">
        <v>2934</v>
      </c>
      <c r="J74" s="31" t="s">
        <v>29</v>
      </c>
      <c r="K74" s="31" t="s">
        <v>30</v>
      </c>
      <c r="L74" s="31" t="s">
        <v>2935</v>
      </c>
      <c r="M74" s="32" t="s">
        <v>2936</v>
      </c>
      <c r="N74" s="31" t="s">
        <v>2937</v>
      </c>
      <c r="O74" s="30">
        <v>2</v>
      </c>
      <c r="P74" s="30">
        <v>621</v>
      </c>
      <c r="Q74" s="30">
        <v>9</v>
      </c>
      <c r="R74" s="33">
        <v>13231801088.41</v>
      </c>
      <c r="S74" s="33">
        <v>441914454.41000003</v>
      </c>
      <c r="T74" s="33">
        <v>468308183</v>
      </c>
      <c r="U74" s="33">
        <v>0</v>
      </c>
      <c r="V74" s="33">
        <v>5983257355</v>
      </c>
      <c r="W74" s="33">
        <v>7974296</v>
      </c>
      <c r="X74" s="33">
        <v>6330346800</v>
      </c>
      <c r="Y74" s="33">
        <v>0</v>
      </c>
      <c r="Z74" s="33">
        <v>0</v>
      </c>
      <c r="AA74" s="33">
        <v>1595441664.3299999</v>
      </c>
      <c r="AB74" s="33">
        <v>0</v>
      </c>
      <c r="AC74" s="33">
        <v>0</v>
      </c>
      <c r="AD74" s="33">
        <v>54290855</v>
      </c>
      <c r="AE74" s="33">
        <v>0</v>
      </c>
      <c r="AF74" s="33">
        <v>1521076332.3299999</v>
      </c>
      <c r="AG74" s="33">
        <v>20074477</v>
      </c>
      <c r="AH74" s="33">
        <v>0</v>
      </c>
      <c r="AI74" s="33">
        <v>11636359424.08</v>
      </c>
      <c r="AJ74" s="33">
        <v>1131106229</v>
      </c>
      <c r="AK74" s="33">
        <v>1031106229</v>
      </c>
      <c r="AL74" s="33">
        <v>4512091853.9799995</v>
      </c>
      <c r="AM74" s="33">
        <v>0</v>
      </c>
      <c r="AN74" s="33">
        <v>0</v>
      </c>
      <c r="AO74" s="33">
        <v>189484415.78999999</v>
      </c>
      <c r="AP74" s="33">
        <v>5803676925.3100004</v>
      </c>
      <c r="AQ74" s="33">
        <v>860057252.96000004</v>
      </c>
      <c r="AR74" s="33">
        <v>691247911.15999997</v>
      </c>
      <c r="AS74" s="33">
        <v>168809341.80000001</v>
      </c>
      <c r="AT74" s="33">
        <v>860057252.96000004</v>
      </c>
      <c r="AU74" s="33">
        <v>637253327.65999997</v>
      </c>
      <c r="AV74" s="33">
        <v>33319509.510000002</v>
      </c>
      <c r="AW74" s="33">
        <v>189484415.78999999</v>
      </c>
      <c r="AX74" s="33">
        <v>0</v>
      </c>
      <c r="AY74" s="33">
        <v>0</v>
      </c>
      <c r="AZ74" s="33">
        <v>0</v>
      </c>
      <c r="BA74" s="33">
        <v>0</v>
      </c>
      <c r="BB74" s="33">
        <v>923969</v>
      </c>
      <c r="BC74" s="33">
        <v>3274842007</v>
      </c>
      <c r="BD74" s="33">
        <v>923969</v>
      </c>
      <c r="BE74" s="33">
        <v>3274842007</v>
      </c>
      <c r="BF74" s="33">
        <v>0</v>
      </c>
      <c r="BG74" s="33">
        <v>0</v>
      </c>
      <c r="BH74" s="33">
        <v>0</v>
      </c>
      <c r="BI74" s="33">
        <v>0</v>
      </c>
    </row>
    <row r="75" spans="1:61" ht="27.75" customHeight="1" x14ac:dyDescent="0.2">
      <c r="A75" s="25">
        <f t="shared" si="1"/>
        <v>69</v>
      </c>
      <c r="B75" s="38">
        <v>284</v>
      </c>
      <c r="C75" s="31" t="s">
        <v>204</v>
      </c>
      <c r="D75" s="31" t="s">
        <v>205</v>
      </c>
      <c r="E75" s="31" t="s">
        <v>206</v>
      </c>
      <c r="F75" s="31" t="s">
        <v>126</v>
      </c>
      <c r="G75" s="31" t="s">
        <v>1856</v>
      </c>
      <c r="H75" s="31" t="s">
        <v>38</v>
      </c>
      <c r="I75" s="31" t="s">
        <v>208</v>
      </c>
      <c r="J75" s="31" t="s">
        <v>29</v>
      </c>
      <c r="K75" s="31" t="s">
        <v>30</v>
      </c>
      <c r="L75" s="31" t="s">
        <v>2088</v>
      </c>
      <c r="M75" s="32" t="s">
        <v>2089</v>
      </c>
      <c r="N75" s="31" t="s">
        <v>2090</v>
      </c>
      <c r="O75" s="30">
        <v>1</v>
      </c>
      <c r="P75" s="30">
        <v>4746</v>
      </c>
      <c r="Q75" s="30">
        <v>51</v>
      </c>
      <c r="R75" s="33">
        <v>63116516927.900002</v>
      </c>
      <c r="S75" s="33">
        <v>3796257689.8299999</v>
      </c>
      <c r="T75" s="33">
        <v>1649903618.96</v>
      </c>
      <c r="U75" s="33">
        <v>0</v>
      </c>
      <c r="V75" s="33">
        <v>50647614023.949997</v>
      </c>
      <c r="W75" s="33">
        <v>929600727.64999998</v>
      </c>
      <c r="X75" s="33">
        <v>6093140867.5100002</v>
      </c>
      <c r="Y75" s="33">
        <v>0</v>
      </c>
      <c r="Z75" s="33">
        <v>0</v>
      </c>
      <c r="AA75" s="33">
        <v>39961245982.510002</v>
      </c>
      <c r="AB75" s="33">
        <v>13711547707.01</v>
      </c>
      <c r="AC75" s="33">
        <v>23076033250.330002</v>
      </c>
      <c r="AD75" s="33">
        <v>1614851416.3499999</v>
      </c>
      <c r="AE75" s="33">
        <v>1537507</v>
      </c>
      <c r="AF75" s="33">
        <v>1291051937.9300001</v>
      </c>
      <c r="AG75" s="33">
        <v>266224163.88999999</v>
      </c>
      <c r="AH75" s="33">
        <v>0</v>
      </c>
      <c r="AI75" s="33">
        <v>23155270945.389999</v>
      </c>
      <c r="AJ75" s="33">
        <v>17927581780.630001</v>
      </c>
      <c r="AK75" s="33">
        <v>6777754416.5699997</v>
      </c>
      <c r="AL75" s="33">
        <v>1604536349.9100001</v>
      </c>
      <c r="AM75" s="33">
        <v>89505626</v>
      </c>
      <c r="AN75" s="33">
        <v>540432</v>
      </c>
      <c r="AO75" s="33">
        <v>580135737.13</v>
      </c>
      <c r="AP75" s="33">
        <v>2952971019.7199998</v>
      </c>
      <c r="AQ75" s="33">
        <v>5895547798.8699999</v>
      </c>
      <c r="AR75" s="33">
        <v>5413541090.3500004</v>
      </c>
      <c r="AS75" s="33">
        <v>482006708.51999998</v>
      </c>
      <c r="AT75" s="33">
        <v>3725617560.1599998</v>
      </c>
      <c r="AU75" s="33">
        <v>3022342113.6700001</v>
      </c>
      <c r="AV75" s="33">
        <v>123139709.36</v>
      </c>
      <c r="AW75" s="33">
        <v>580135737.13</v>
      </c>
      <c r="AX75" s="33">
        <v>0</v>
      </c>
      <c r="AY75" s="33">
        <v>2169930238.71</v>
      </c>
      <c r="AZ75" s="33">
        <v>2169930238.71</v>
      </c>
      <c r="BA75" s="33">
        <v>0</v>
      </c>
      <c r="BB75" s="33">
        <v>8222883480.3100004</v>
      </c>
      <c r="BC75" s="33">
        <v>10902520023.360001</v>
      </c>
      <c r="BD75" s="33">
        <v>8222883480.3100004</v>
      </c>
      <c r="BE75" s="33">
        <v>10902520023.360001</v>
      </c>
      <c r="BF75" s="33">
        <v>59205137683.589996</v>
      </c>
      <c r="BG75" s="33">
        <v>11065755074</v>
      </c>
      <c r="BH75" s="33">
        <v>59205137683.589996</v>
      </c>
      <c r="BI75" s="33">
        <v>11065755074</v>
      </c>
    </row>
    <row r="76" spans="1:61" ht="27.75" customHeight="1" x14ac:dyDescent="0.2">
      <c r="A76" s="25">
        <f t="shared" si="1"/>
        <v>70</v>
      </c>
      <c r="B76" s="38">
        <v>329</v>
      </c>
      <c r="C76" s="31" t="s">
        <v>2938</v>
      </c>
      <c r="D76" s="31" t="s">
        <v>2939</v>
      </c>
      <c r="E76" s="31" t="s">
        <v>2940</v>
      </c>
      <c r="F76" s="31" t="s">
        <v>28</v>
      </c>
      <c r="G76" s="31" t="s">
        <v>1852</v>
      </c>
      <c r="H76" s="31" t="s">
        <v>37</v>
      </c>
      <c r="I76" s="31" t="s">
        <v>2941</v>
      </c>
      <c r="J76" s="31" t="s">
        <v>29</v>
      </c>
      <c r="K76" s="31" t="s">
        <v>30</v>
      </c>
      <c r="L76" s="31" t="s">
        <v>2942</v>
      </c>
      <c r="M76" s="32" t="s">
        <v>2943</v>
      </c>
      <c r="N76" s="31" t="s">
        <v>2944</v>
      </c>
      <c r="O76" s="30">
        <v>2</v>
      </c>
      <c r="P76" s="30">
        <v>625</v>
      </c>
      <c r="Q76" s="30">
        <v>4</v>
      </c>
      <c r="R76" s="33">
        <v>4654265425</v>
      </c>
      <c r="S76" s="33">
        <v>1167786298</v>
      </c>
      <c r="T76" s="33">
        <v>0</v>
      </c>
      <c r="U76" s="33">
        <v>0</v>
      </c>
      <c r="V76" s="33">
        <v>3115433623</v>
      </c>
      <c r="W76" s="33">
        <v>365455330</v>
      </c>
      <c r="X76" s="33">
        <v>2874266</v>
      </c>
      <c r="Y76" s="33">
        <v>0</v>
      </c>
      <c r="Z76" s="33">
        <v>2715908</v>
      </c>
      <c r="AA76" s="33">
        <v>2460536596</v>
      </c>
      <c r="AB76" s="33">
        <v>1916348298</v>
      </c>
      <c r="AC76" s="33">
        <v>0</v>
      </c>
      <c r="AD76" s="33">
        <v>237088066</v>
      </c>
      <c r="AE76" s="33">
        <v>0</v>
      </c>
      <c r="AF76" s="33">
        <v>143829845</v>
      </c>
      <c r="AG76" s="33">
        <v>72106872</v>
      </c>
      <c r="AH76" s="33">
        <v>91163515</v>
      </c>
      <c r="AI76" s="33">
        <v>2193728829</v>
      </c>
      <c r="AJ76" s="33">
        <v>1459008467</v>
      </c>
      <c r="AK76" s="33">
        <v>1459008466</v>
      </c>
      <c r="AL76" s="33">
        <v>542061587</v>
      </c>
      <c r="AM76" s="33">
        <v>141302434</v>
      </c>
      <c r="AN76" s="33">
        <v>719595</v>
      </c>
      <c r="AO76" s="33">
        <v>50636746</v>
      </c>
      <c r="AP76" s="33">
        <v>0</v>
      </c>
      <c r="AQ76" s="33">
        <v>330611779</v>
      </c>
      <c r="AR76" s="33">
        <v>281792202</v>
      </c>
      <c r="AS76" s="33">
        <v>48819577</v>
      </c>
      <c r="AT76" s="33">
        <v>309743346</v>
      </c>
      <c r="AU76" s="33">
        <v>179614241</v>
      </c>
      <c r="AV76" s="33">
        <v>79492359</v>
      </c>
      <c r="AW76" s="33">
        <v>50636746</v>
      </c>
      <c r="AX76" s="33">
        <v>0</v>
      </c>
      <c r="AY76" s="33">
        <v>20868433</v>
      </c>
      <c r="AZ76" s="33">
        <v>20868433</v>
      </c>
      <c r="BA76" s="33">
        <v>0</v>
      </c>
      <c r="BB76" s="33">
        <v>2164766</v>
      </c>
      <c r="BC76" s="33">
        <v>69566667</v>
      </c>
      <c r="BD76" s="33">
        <v>2164766</v>
      </c>
      <c r="BE76" s="33">
        <v>69566667</v>
      </c>
      <c r="BF76" s="33">
        <v>604914919</v>
      </c>
      <c r="BG76" s="33">
        <v>16172739</v>
      </c>
      <c r="BH76" s="33">
        <v>604914919</v>
      </c>
      <c r="BI76" s="33">
        <v>16172739</v>
      </c>
    </row>
    <row r="77" spans="1:61" ht="27.75" customHeight="1" x14ac:dyDescent="0.2">
      <c r="A77" s="25">
        <f t="shared" si="1"/>
        <v>71</v>
      </c>
      <c r="B77" s="38">
        <v>330</v>
      </c>
      <c r="C77" s="31" t="s">
        <v>209</v>
      </c>
      <c r="D77" s="31" t="s">
        <v>210</v>
      </c>
      <c r="E77" s="31" t="s">
        <v>211</v>
      </c>
      <c r="F77" s="31" t="s">
        <v>116</v>
      </c>
      <c r="G77" s="31" t="s">
        <v>1852</v>
      </c>
      <c r="H77" s="31" t="s">
        <v>37</v>
      </c>
      <c r="I77" s="31" t="s">
        <v>212</v>
      </c>
      <c r="J77" s="31" t="s">
        <v>29</v>
      </c>
      <c r="K77" s="31" t="s">
        <v>30</v>
      </c>
      <c r="L77" s="31" t="s">
        <v>2091</v>
      </c>
      <c r="M77" s="32" t="s">
        <v>2092</v>
      </c>
      <c r="N77" s="31" t="s">
        <v>213</v>
      </c>
      <c r="O77" s="30">
        <v>1</v>
      </c>
      <c r="P77" s="30">
        <v>695</v>
      </c>
      <c r="Q77" s="30">
        <v>8</v>
      </c>
      <c r="R77" s="33">
        <v>36392576296</v>
      </c>
      <c r="S77" s="33">
        <v>2141501833</v>
      </c>
      <c r="T77" s="33">
        <v>2552839728</v>
      </c>
      <c r="U77" s="33">
        <v>0</v>
      </c>
      <c r="V77" s="33">
        <v>31609182152</v>
      </c>
      <c r="W77" s="33">
        <v>81882683</v>
      </c>
      <c r="X77" s="33">
        <v>5427747</v>
      </c>
      <c r="Y77" s="33">
        <v>0</v>
      </c>
      <c r="Z77" s="33">
        <v>1742153</v>
      </c>
      <c r="AA77" s="33">
        <v>25371769389</v>
      </c>
      <c r="AB77" s="33">
        <v>24025750635</v>
      </c>
      <c r="AC77" s="33">
        <v>0</v>
      </c>
      <c r="AD77" s="33">
        <v>1158637150</v>
      </c>
      <c r="AE77" s="33">
        <v>0</v>
      </c>
      <c r="AF77" s="33">
        <v>118891773</v>
      </c>
      <c r="AG77" s="33">
        <v>68489831</v>
      </c>
      <c r="AH77" s="33">
        <v>0</v>
      </c>
      <c r="AI77" s="33">
        <v>11020806907</v>
      </c>
      <c r="AJ77" s="33">
        <v>10064661176</v>
      </c>
      <c r="AK77" s="33">
        <v>7703966776</v>
      </c>
      <c r="AL77" s="33">
        <v>615652275</v>
      </c>
      <c r="AM77" s="33">
        <v>1042587</v>
      </c>
      <c r="AN77" s="33">
        <v>0</v>
      </c>
      <c r="AO77" s="33">
        <v>339450869</v>
      </c>
      <c r="AP77" s="33">
        <v>0</v>
      </c>
      <c r="AQ77" s="33">
        <v>2973769554</v>
      </c>
      <c r="AR77" s="33">
        <v>2700077783</v>
      </c>
      <c r="AS77" s="33">
        <v>273691771</v>
      </c>
      <c r="AT77" s="33">
        <v>1403782485</v>
      </c>
      <c r="AU77" s="33">
        <v>1030652020</v>
      </c>
      <c r="AV77" s="33">
        <v>33679596</v>
      </c>
      <c r="AW77" s="33">
        <v>339450869</v>
      </c>
      <c r="AX77" s="33">
        <v>0</v>
      </c>
      <c r="AY77" s="33">
        <v>1569987069</v>
      </c>
      <c r="AZ77" s="33">
        <v>1569987069</v>
      </c>
      <c r="BA77" s="33">
        <v>0</v>
      </c>
      <c r="BB77" s="33">
        <v>547910048</v>
      </c>
      <c r="BC77" s="33">
        <v>71747768</v>
      </c>
      <c r="BD77" s="33">
        <v>547910048</v>
      </c>
      <c r="BE77" s="33">
        <v>71747768</v>
      </c>
      <c r="BF77" s="33">
        <v>34194024579</v>
      </c>
      <c r="BG77" s="33">
        <v>0</v>
      </c>
      <c r="BH77" s="33">
        <v>34194024579</v>
      </c>
      <c r="BI77" s="33">
        <v>0</v>
      </c>
    </row>
    <row r="78" spans="1:61" ht="27.75" customHeight="1" x14ac:dyDescent="0.2">
      <c r="A78" s="25">
        <f t="shared" si="1"/>
        <v>72</v>
      </c>
      <c r="B78" s="38">
        <v>333</v>
      </c>
      <c r="C78" s="31" t="s">
        <v>214</v>
      </c>
      <c r="D78" s="31" t="s">
        <v>215</v>
      </c>
      <c r="E78" s="31" t="s">
        <v>216</v>
      </c>
      <c r="F78" s="31" t="s">
        <v>31</v>
      </c>
      <c r="G78" s="31" t="s">
        <v>1872</v>
      </c>
      <c r="H78" s="31" t="s">
        <v>40</v>
      </c>
      <c r="I78" s="31" t="s">
        <v>217</v>
      </c>
      <c r="J78" s="31" t="s">
        <v>29</v>
      </c>
      <c r="K78" s="31" t="s">
        <v>30</v>
      </c>
      <c r="L78" s="31" t="s">
        <v>2093</v>
      </c>
      <c r="M78" s="32" t="s">
        <v>2094</v>
      </c>
      <c r="N78" s="31" t="s">
        <v>2095</v>
      </c>
      <c r="O78" s="30">
        <v>1</v>
      </c>
      <c r="P78" s="30">
        <v>32832</v>
      </c>
      <c r="Q78" s="30">
        <v>202</v>
      </c>
      <c r="R78" s="33">
        <v>388352210011</v>
      </c>
      <c r="S78" s="33">
        <v>1319449230</v>
      </c>
      <c r="T78" s="33">
        <v>4241591584</v>
      </c>
      <c r="U78" s="33">
        <v>6882622019</v>
      </c>
      <c r="V78" s="33">
        <v>241443700121</v>
      </c>
      <c r="W78" s="33">
        <v>23849644288</v>
      </c>
      <c r="X78" s="33">
        <v>79829981443</v>
      </c>
      <c r="Y78" s="33">
        <v>0</v>
      </c>
      <c r="Z78" s="33">
        <v>13682476245</v>
      </c>
      <c r="AA78" s="33">
        <v>162607449166</v>
      </c>
      <c r="AB78" s="33">
        <v>0</v>
      </c>
      <c r="AC78" s="33">
        <v>127687157684</v>
      </c>
      <c r="AD78" s="33">
        <v>11929425858</v>
      </c>
      <c r="AE78" s="33">
        <v>0</v>
      </c>
      <c r="AF78" s="33">
        <v>4894967878</v>
      </c>
      <c r="AG78" s="33">
        <v>17717351143</v>
      </c>
      <c r="AH78" s="33">
        <v>378546603</v>
      </c>
      <c r="AI78" s="33">
        <v>225744760845</v>
      </c>
      <c r="AJ78" s="33">
        <v>185105765405</v>
      </c>
      <c r="AK78" s="33">
        <v>56226744405</v>
      </c>
      <c r="AL78" s="33">
        <v>16992802954</v>
      </c>
      <c r="AM78" s="33">
        <v>13696207854</v>
      </c>
      <c r="AN78" s="33">
        <v>6425051350</v>
      </c>
      <c r="AO78" s="33">
        <v>3524933281</v>
      </c>
      <c r="AP78" s="33">
        <v>1</v>
      </c>
      <c r="AQ78" s="33">
        <v>36937416455</v>
      </c>
      <c r="AR78" s="33">
        <v>31580611722</v>
      </c>
      <c r="AS78" s="33">
        <v>5356804733</v>
      </c>
      <c r="AT78" s="33">
        <v>35156980086</v>
      </c>
      <c r="AU78" s="33">
        <v>18525351757</v>
      </c>
      <c r="AV78" s="33">
        <v>13106695048</v>
      </c>
      <c r="AW78" s="33">
        <v>3524933281</v>
      </c>
      <c r="AX78" s="33">
        <v>0</v>
      </c>
      <c r="AY78" s="33">
        <v>1780436369</v>
      </c>
      <c r="AZ78" s="33">
        <v>1780436369</v>
      </c>
      <c r="BA78" s="33">
        <v>0</v>
      </c>
      <c r="BB78" s="33">
        <v>3880082367</v>
      </c>
      <c r="BC78" s="33">
        <v>66000549167</v>
      </c>
      <c r="BD78" s="33">
        <v>3880082367</v>
      </c>
      <c r="BE78" s="33">
        <v>66000549167</v>
      </c>
      <c r="BF78" s="33">
        <v>419224382642</v>
      </c>
      <c r="BG78" s="33">
        <v>128879021000</v>
      </c>
      <c r="BH78" s="33">
        <v>419224382642</v>
      </c>
      <c r="BI78" s="33">
        <v>128879021000</v>
      </c>
    </row>
    <row r="79" spans="1:61" ht="27.75" customHeight="1" x14ac:dyDescent="0.2">
      <c r="A79" s="25">
        <f t="shared" si="1"/>
        <v>73</v>
      </c>
      <c r="B79" s="38">
        <v>340</v>
      </c>
      <c r="C79" s="31" t="s">
        <v>2945</v>
      </c>
      <c r="D79" s="31" t="s">
        <v>2946</v>
      </c>
      <c r="E79" s="31" t="s">
        <v>2947</v>
      </c>
      <c r="F79" s="31" t="s">
        <v>31</v>
      </c>
      <c r="G79" s="31" t="s">
        <v>1911</v>
      </c>
      <c r="H79" s="31" t="s">
        <v>135</v>
      </c>
      <c r="I79" s="31" t="s">
        <v>2948</v>
      </c>
      <c r="J79" s="31" t="s">
        <v>29</v>
      </c>
      <c r="K79" s="31" t="s">
        <v>30</v>
      </c>
      <c r="L79" s="31" t="s">
        <v>2949</v>
      </c>
      <c r="M79" s="32" t="s">
        <v>2950</v>
      </c>
      <c r="N79" s="31" t="s">
        <v>2951</v>
      </c>
      <c r="O79" s="30">
        <v>2</v>
      </c>
      <c r="P79" s="30">
        <v>385</v>
      </c>
      <c r="Q79" s="30">
        <v>3</v>
      </c>
      <c r="R79" s="33">
        <v>5208930748</v>
      </c>
      <c r="S79" s="33">
        <v>250427879</v>
      </c>
      <c r="T79" s="33">
        <v>1118600194</v>
      </c>
      <c r="U79" s="33">
        <v>0</v>
      </c>
      <c r="V79" s="33">
        <v>2352716551</v>
      </c>
      <c r="W79" s="33">
        <v>13740280</v>
      </c>
      <c r="X79" s="33">
        <v>1473445844</v>
      </c>
      <c r="Y79" s="33">
        <v>0</v>
      </c>
      <c r="Z79" s="33">
        <v>0</v>
      </c>
      <c r="AA79" s="33">
        <v>115914442</v>
      </c>
      <c r="AB79" s="33">
        <v>0</v>
      </c>
      <c r="AC79" s="33">
        <v>0</v>
      </c>
      <c r="AD79" s="33">
        <v>20241028</v>
      </c>
      <c r="AE79" s="33">
        <v>0</v>
      </c>
      <c r="AF79" s="33">
        <v>59803188</v>
      </c>
      <c r="AG79" s="33">
        <v>3479847</v>
      </c>
      <c r="AH79" s="33">
        <v>32390379</v>
      </c>
      <c r="AI79" s="33">
        <v>5093016306</v>
      </c>
      <c r="AJ79" s="33">
        <v>2844908318</v>
      </c>
      <c r="AK79" s="33">
        <v>2402278118</v>
      </c>
      <c r="AL79" s="33">
        <v>689661467</v>
      </c>
      <c r="AM79" s="33">
        <v>80686251</v>
      </c>
      <c r="AN79" s="33">
        <v>1278221</v>
      </c>
      <c r="AO79" s="33">
        <v>14468431</v>
      </c>
      <c r="AP79" s="33">
        <v>1462013618</v>
      </c>
      <c r="AQ79" s="33">
        <v>375125684</v>
      </c>
      <c r="AR79" s="33">
        <v>300102992</v>
      </c>
      <c r="AS79" s="33">
        <v>75022692</v>
      </c>
      <c r="AT79" s="33">
        <v>375125684</v>
      </c>
      <c r="AU79" s="33">
        <v>351373402</v>
      </c>
      <c r="AV79" s="33">
        <v>9283851</v>
      </c>
      <c r="AW79" s="33">
        <v>14468431</v>
      </c>
      <c r="AX79" s="33">
        <v>0</v>
      </c>
      <c r="AY79" s="33">
        <v>0</v>
      </c>
      <c r="AZ79" s="33">
        <v>0</v>
      </c>
      <c r="BA79" s="33">
        <v>0</v>
      </c>
      <c r="BB79" s="33">
        <v>2650600</v>
      </c>
      <c r="BC79" s="33">
        <v>60014821</v>
      </c>
      <c r="BD79" s="33">
        <v>2650600</v>
      </c>
      <c r="BE79" s="33">
        <v>60014821</v>
      </c>
      <c r="BF79" s="33">
        <v>0</v>
      </c>
      <c r="BG79" s="33">
        <v>0</v>
      </c>
      <c r="BH79" s="33">
        <v>0</v>
      </c>
      <c r="BI79" s="33">
        <v>0</v>
      </c>
    </row>
    <row r="80" spans="1:61" ht="27.75" customHeight="1" x14ac:dyDescent="0.2">
      <c r="A80" s="25">
        <f t="shared" si="1"/>
        <v>74</v>
      </c>
      <c r="B80" s="38">
        <v>365</v>
      </c>
      <c r="C80" s="31" t="s">
        <v>1873</v>
      </c>
      <c r="D80" s="31" t="s">
        <v>1874</v>
      </c>
      <c r="E80" s="31" t="s">
        <v>1875</v>
      </c>
      <c r="F80" s="31" t="s">
        <v>44</v>
      </c>
      <c r="G80" s="31" t="s">
        <v>1852</v>
      </c>
      <c r="H80" s="31" t="s">
        <v>37</v>
      </c>
      <c r="I80" s="31" t="s">
        <v>1876</v>
      </c>
      <c r="J80" s="31" t="s">
        <v>29</v>
      </c>
      <c r="K80" s="31" t="s">
        <v>30</v>
      </c>
      <c r="L80" s="31" t="s">
        <v>2096</v>
      </c>
      <c r="M80" s="32" t="s">
        <v>2097</v>
      </c>
      <c r="N80" s="31" t="s">
        <v>1877</v>
      </c>
      <c r="O80" s="30">
        <v>1</v>
      </c>
      <c r="P80" s="30">
        <v>1643</v>
      </c>
      <c r="Q80" s="30">
        <v>8</v>
      </c>
      <c r="R80" s="33">
        <v>8840454434</v>
      </c>
      <c r="S80" s="33">
        <v>378215403</v>
      </c>
      <c r="T80" s="33">
        <v>54519676</v>
      </c>
      <c r="U80" s="33">
        <v>0</v>
      </c>
      <c r="V80" s="33">
        <v>7038158748</v>
      </c>
      <c r="W80" s="33">
        <v>119027874</v>
      </c>
      <c r="X80" s="33">
        <v>1239116773</v>
      </c>
      <c r="Y80" s="33">
        <v>0</v>
      </c>
      <c r="Z80" s="33">
        <v>11415960</v>
      </c>
      <c r="AA80" s="33">
        <v>900470285</v>
      </c>
      <c r="AB80" s="33">
        <v>0</v>
      </c>
      <c r="AC80" s="33">
        <v>406430871</v>
      </c>
      <c r="AD80" s="33">
        <v>211664676</v>
      </c>
      <c r="AE80" s="33">
        <v>0</v>
      </c>
      <c r="AF80" s="33">
        <v>2117502</v>
      </c>
      <c r="AG80" s="33">
        <v>55257236</v>
      </c>
      <c r="AH80" s="33">
        <v>225000000</v>
      </c>
      <c r="AI80" s="33">
        <v>7939984149</v>
      </c>
      <c r="AJ80" s="33">
        <v>6164014142</v>
      </c>
      <c r="AK80" s="33">
        <v>6106285798</v>
      </c>
      <c r="AL80" s="33">
        <v>769065597</v>
      </c>
      <c r="AM80" s="33">
        <v>118817090</v>
      </c>
      <c r="AN80" s="33">
        <v>143508</v>
      </c>
      <c r="AO80" s="33">
        <v>14129670</v>
      </c>
      <c r="AP80" s="33">
        <v>873814142</v>
      </c>
      <c r="AQ80" s="33">
        <v>927890715</v>
      </c>
      <c r="AR80" s="33">
        <v>850934164</v>
      </c>
      <c r="AS80" s="33">
        <v>76956551</v>
      </c>
      <c r="AT80" s="33">
        <v>927890715</v>
      </c>
      <c r="AU80" s="33">
        <v>844459916</v>
      </c>
      <c r="AV80" s="33">
        <v>69301129</v>
      </c>
      <c r="AW80" s="33">
        <v>14129670</v>
      </c>
      <c r="AX80" s="33">
        <v>0</v>
      </c>
      <c r="AY80" s="33">
        <v>0</v>
      </c>
      <c r="AZ80" s="33">
        <v>0</v>
      </c>
      <c r="BA80" s="33">
        <v>0</v>
      </c>
      <c r="BB80" s="33">
        <v>0</v>
      </c>
      <c r="BC80" s="33">
        <v>0</v>
      </c>
      <c r="BD80" s="33">
        <v>0</v>
      </c>
      <c r="BE80" s="33">
        <v>0</v>
      </c>
      <c r="BF80" s="33">
        <v>0</v>
      </c>
      <c r="BG80" s="33">
        <v>0</v>
      </c>
      <c r="BH80" s="33">
        <v>0</v>
      </c>
      <c r="BI80" s="33">
        <v>0</v>
      </c>
    </row>
    <row r="81" spans="1:61" ht="27.75" customHeight="1" x14ac:dyDescent="0.2">
      <c r="A81" s="25">
        <f t="shared" si="1"/>
        <v>75</v>
      </c>
      <c r="B81" s="38">
        <v>374</v>
      </c>
      <c r="C81" s="31" t="s">
        <v>219</v>
      </c>
      <c r="D81" s="31" t="s">
        <v>220</v>
      </c>
      <c r="E81" s="31" t="s">
        <v>221</v>
      </c>
      <c r="F81" s="31" t="s">
        <v>116</v>
      </c>
      <c r="G81" s="31" t="s">
        <v>1852</v>
      </c>
      <c r="H81" s="31" t="s">
        <v>37</v>
      </c>
      <c r="I81" s="31" t="s">
        <v>222</v>
      </c>
      <c r="J81" s="31" t="s">
        <v>29</v>
      </c>
      <c r="K81" s="31" t="s">
        <v>30</v>
      </c>
      <c r="L81" s="31" t="s">
        <v>1977</v>
      </c>
      <c r="M81" s="32" t="s">
        <v>2098</v>
      </c>
      <c r="N81" s="31" t="s">
        <v>1978</v>
      </c>
      <c r="O81" s="30">
        <v>1</v>
      </c>
      <c r="P81" s="30">
        <v>35159</v>
      </c>
      <c r="Q81" s="30">
        <v>201</v>
      </c>
      <c r="R81" s="33">
        <v>235464141589.35999</v>
      </c>
      <c r="S81" s="33">
        <v>4417840042.9300003</v>
      </c>
      <c r="T81" s="33">
        <v>44336307096.68</v>
      </c>
      <c r="U81" s="33">
        <v>0</v>
      </c>
      <c r="V81" s="33">
        <v>178081051795.98999</v>
      </c>
      <c r="W81" s="33">
        <v>6641158409.8000002</v>
      </c>
      <c r="X81" s="33">
        <v>1946494617.96</v>
      </c>
      <c r="Y81" s="33">
        <v>41289626</v>
      </c>
      <c r="Z81" s="33">
        <v>0</v>
      </c>
      <c r="AA81" s="33">
        <v>69807337915.190002</v>
      </c>
      <c r="AB81" s="33">
        <v>40133804739.230003</v>
      </c>
      <c r="AC81" s="33">
        <v>20523961184</v>
      </c>
      <c r="AD81" s="33">
        <v>5305501577.3500004</v>
      </c>
      <c r="AE81" s="33">
        <v>0</v>
      </c>
      <c r="AF81" s="33">
        <v>1212503080.6300001</v>
      </c>
      <c r="AG81" s="33">
        <v>2631567333.98</v>
      </c>
      <c r="AH81" s="33">
        <v>0</v>
      </c>
      <c r="AI81" s="33">
        <v>165656803674.17001</v>
      </c>
      <c r="AJ81" s="33">
        <v>68358777571.129997</v>
      </c>
      <c r="AK81" s="33">
        <v>5358777571.1300001</v>
      </c>
      <c r="AL81" s="33">
        <v>57344475971.139999</v>
      </c>
      <c r="AM81" s="33">
        <v>28814384425.950001</v>
      </c>
      <c r="AN81" s="33">
        <v>0</v>
      </c>
      <c r="AO81" s="33">
        <v>964837015.01999998</v>
      </c>
      <c r="AP81" s="33">
        <v>45849004</v>
      </c>
      <c r="AQ81" s="33">
        <v>29822658370.73</v>
      </c>
      <c r="AR81" s="33">
        <v>22565562344.419998</v>
      </c>
      <c r="AS81" s="33">
        <v>7257096026.3100004</v>
      </c>
      <c r="AT81" s="33">
        <v>25915563782.09</v>
      </c>
      <c r="AU81" s="33">
        <v>24088574533.099998</v>
      </c>
      <c r="AV81" s="33">
        <v>862152233.97000003</v>
      </c>
      <c r="AW81" s="33">
        <v>964837015.01999998</v>
      </c>
      <c r="AX81" s="33">
        <v>0</v>
      </c>
      <c r="AY81" s="33">
        <v>3907094588.6399999</v>
      </c>
      <c r="AZ81" s="33">
        <v>3907094588.6399999</v>
      </c>
      <c r="BA81" s="33">
        <v>0</v>
      </c>
      <c r="BB81" s="33">
        <v>4753056992</v>
      </c>
      <c r="BC81" s="33">
        <v>1309982435.48</v>
      </c>
      <c r="BD81" s="33">
        <v>4753056992</v>
      </c>
      <c r="BE81" s="33">
        <v>1309982435.48</v>
      </c>
      <c r="BF81" s="33">
        <v>334641319827.38</v>
      </c>
      <c r="BG81" s="33">
        <v>53592000000</v>
      </c>
      <c r="BH81" s="33">
        <v>388233319827.38</v>
      </c>
      <c r="BI81" s="33">
        <v>0</v>
      </c>
    </row>
    <row r="82" spans="1:61" ht="27.75" customHeight="1" x14ac:dyDescent="0.2">
      <c r="A82" s="25">
        <f t="shared" si="1"/>
        <v>76</v>
      </c>
      <c r="B82" s="38">
        <v>376</v>
      </c>
      <c r="C82" s="31" t="s">
        <v>2952</v>
      </c>
      <c r="D82" s="31" t="s">
        <v>2953</v>
      </c>
      <c r="E82" s="31" t="s">
        <v>2954</v>
      </c>
      <c r="F82" s="31" t="s">
        <v>42</v>
      </c>
      <c r="G82" s="31" t="s">
        <v>1960</v>
      </c>
      <c r="H82" s="31" t="s">
        <v>223</v>
      </c>
      <c r="I82" s="31" t="s">
        <v>2955</v>
      </c>
      <c r="J82" s="31" t="s">
        <v>29</v>
      </c>
      <c r="K82" s="31" t="s">
        <v>30</v>
      </c>
      <c r="L82" s="31" t="s">
        <v>2956</v>
      </c>
      <c r="M82" s="32" t="s">
        <v>2957</v>
      </c>
      <c r="N82" s="31" t="s">
        <v>2958</v>
      </c>
      <c r="O82" s="30">
        <v>2</v>
      </c>
      <c r="P82" s="30">
        <v>692</v>
      </c>
      <c r="Q82" s="30">
        <v>24</v>
      </c>
      <c r="R82" s="33">
        <v>7733746127.5</v>
      </c>
      <c r="S82" s="33">
        <v>2846836610.23</v>
      </c>
      <c r="T82" s="33">
        <v>128835988.61</v>
      </c>
      <c r="U82" s="33">
        <v>0</v>
      </c>
      <c r="V82" s="33">
        <v>0</v>
      </c>
      <c r="W82" s="33">
        <v>332284266.98000002</v>
      </c>
      <c r="X82" s="33">
        <v>4423994808.6800003</v>
      </c>
      <c r="Y82" s="33">
        <v>0</v>
      </c>
      <c r="Z82" s="33">
        <v>1794453</v>
      </c>
      <c r="AA82" s="33">
        <v>3982435090.3699999</v>
      </c>
      <c r="AB82" s="33">
        <v>0</v>
      </c>
      <c r="AC82" s="33">
        <v>0</v>
      </c>
      <c r="AD82" s="33">
        <v>438041134.58999997</v>
      </c>
      <c r="AE82" s="33">
        <v>0</v>
      </c>
      <c r="AF82" s="33">
        <v>346544481.77999997</v>
      </c>
      <c r="AG82" s="33">
        <v>3197849474</v>
      </c>
      <c r="AH82" s="33">
        <v>0</v>
      </c>
      <c r="AI82" s="33">
        <v>3751311037.1300001</v>
      </c>
      <c r="AJ82" s="33">
        <v>181821185</v>
      </c>
      <c r="AK82" s="33">
        <v>151821185</v>
      </c>
      <c r="AL82" s="33">
        <v>69805663.459999993</v>
      </c>
      <c r="AM82" s="33">
        <v>29655306</v>
      </c>
      <c r="AN82" s="33">
        <v>208919033.61000001</v>
      </c>
      <c r="AO82" s="33">
        <v>107261673.13</v>
      </c>
      <c r="AP82" s="33">
        <v>-862049324.07000005</v>
      </c>
      <c r="AQ82" s="33">
        <v>1782858595.26</v>
      </c>
      <c r="AR82" s="33">
        <v>1185283178</v>
      </c>
      <c r="AS82" s="33">
        <v>597575417.25999999</v>
      </c>
      <c r="AT82" s="33">
        <v>1782858595.26</v>
      </c>
      <c r="AU82" s="33">
        <v>877614598</v>
      </c>
      <c r="AV82" s="33">
        <v>479754473.13</v>
      </c>
      <c r="AW82" s="33">
        <v>107261673.13</v>
      </c>
      <c r="AX82" s="33">
        <v>318227851</v>
      </c>
      <c r="AY82" s="33">
        <v>0</v>
      </c>
      <c r="AZ82" s="33">
        <v>0</v>
      </c>
      <c r="BA82" s="33">
        <v>0</v>
      </c>
      <c r="BB82" s="33">
        <v>0</v>
      </c>
      <c r="BC82" s="33">
        <v>0</v>
      </c>
      <c r="BD82" s="33">
        <v>0</v>
      </c>
      <c r="BE82" s="33">
        <v>0</v>
      </c>
      <c r="BF82" s="33">
        <v>0</v>
      </c>
      <c r="BG82" s="33">
        <v>0</v>
      </c>
      <c r="BH82" s="33">
        <v>0</v>
      </c>
      <c r="BI82" s="33">
        <v>0</v>
      </c>
    </row>
    <row r="83" spans="1:61" ht="27.75" customHeight="1" x14ac:dyDescent="0.2">
      <c r="A83" s="25">
        <f t="shared" si="1"/>
        <v>77</v>
      </c>
      <c r="B83" s="38">
        <v>390</v>
      </c>
      <c r="C83" s="31" t="s">
        <v>2959</v>
      </c>
      <c r="D83" s="31" t="s">
        <v>2960</v>
      </c>
      <c r="E83" s="31" t="s">
        <v>2961</v>
      </c>
      <c r="F83" s="31" t="s">
        <v>42</v>
      </c>
      <c r="G83" s="31" t="s">
        <v>1852</v>
      </c>
      <c r="H83" s="31" t="s">
        <v>37</v>
      </c>
      <c r="I83" s="31" t="s">
        <v>2962</v>
      </c>
      <c r="J83" s="31" t="s">
        <v>29</v>
      </c>
      <c r="K83" s="31" t="s">
        <v>30</v>
      </c>
      <c r="L83" s="31" t="s">
        <v>2963</v>
      </c>
      <c r="M83" s="32" t="s">
        <v>2964</v>
      </c>
      <c r="N83" s="31" t="s">
        <v>2965</v>
      </c>
      <c r="O83" s="30">
        <v>2</v>
      </c>
      <c r="P83" s="30">
        <v>1520</v>
      </c>
      <c r="Q83" s="30">
        <v>13</v>
      </c>
      <c r="R83" s="33">
        <v>13696287724.09</v>
      </c>
      <c r="S83" s="33">
        <v>883679204.12</v>
      </c>
      <c r="T83" s="33">
        <v>41647777.969999999</v>
      </c>
      <c r="U83" s="33">
        <v>12417892</v>
      </c>
      <c r="V83" s="33">
        <v>11064201675</v>
      </c>
      <c r="W83" s="33">
        <v>702126738</v>
      </c>
      <c r="X83" s="33">
        <v>985309362</v>
      </c>
      <c r="Y83" s="33">
        <v>0</v>
      </c>
      <c r="Z83" s="33">
        <v>6905075</v>
      </c>
      <c r="AA83" s="33">
        <v>481370885.95999998</v>
      </c>
      <c r="AB83" s="33">
        <v>0</v>
      </c>
      <c r="AC83" s="33">
        <v>0</v>
      </c>
      <c r="AD83" s="33">
        <v>187109347.96000001</v>
      </c>
      <c r="AE83" s="33">
        <v>0</v>
      </c>
      <c r="AF83" s="33">
        <v>37301364</v>
      </c>
      <c r="AG83" s="33">
        <v>256960174</v>
      </c>
      <c r="AH83" s="33">
        <v>0</v>
      </c>
      <c r="AI83" s="33">
        <v>13214916838.129999</v>
      </c>
      <c r="AJ83" s="33">
        <v>11563766459</v>
      </c>
      <c r="AK83" s="33">
        <v>11541634949</v>
      </c>
      <c r="AL83" s="33">
        <v>345324806.17000002</v>
      </c>
      <c r="AM83" s="33">
        <v>293094769.77999997</v>
      </c>
      <c r="AN83" s="33">
        <v>0</v>
      </c>
      <c r="AO83" s="33">
        <v>183091830.65000001</v>
      </c>
      <c r="AP83" s="33">
        <v>829638972.52999997</v>
      </c>
      <c r="AQ83" s="33">
        <v>1180994613.3800001</v>
      </c>
      <c r="AR83" s="33">
        <v>1079398179</v>
      </c>
      <c r="AS83" s="33">
        <v>101596434.38</v>
      </c>
      <c r="AT83" s="33">
        <v>1180994613.3800001</v>
      </c>
      <c r="AU83" s="33">
        <v>935621699</v>
      </c>
      <c r="AV83" s="33">
        <v>62281083.729999997</v>
      </c>
      <c r="AW83" s="33">
        <v>183091830.65000001</v>
      </c>
      <c r="AX83" s="33">
        <v>0</v>
      </c>
      <c r="AY83" s="33">
        <v>0</v>
      </c>
      <c r="AZ83" s="33">
        <v>0</v>
      </c>
      <c r="BA83" s="33">
        <v>0</v>
      </c>
      <c r="BB83" s="33">
        <v>51656896</v>
      </c>
      <c r="BC83" s="33">
        <v>9544795</v>
      </c>
      <c r="BD83" s="33">
        <v>51656896</v>
      </c>
      <c r="BE83" s="33">
        <v>9544795</v>
      </c>
      <c r="BF83" s="33">
        <v>18858107110</v>
      </c>
      <c r="BG83" s="33">
        <v>0</v>
      </c>
      <c r="BH83" s="33">
        <v>18858107110</v>
      </c>
      <c r="BI83" s="33">
        <v>0</v>
      </c>
    </row>
    <row r="84" spans="1:61" ht="27.75" customHeight="1" x14ac:dyDescent="0.2">
      <c r="A84" s="25">
        <f t="shared" si="1"/>
        <v>78</v>
      </c>
      <c r="B84" s="38">
        <v>392</v>
      </c>
      <c r="C84" s="31" t="s">
        <v>224</v>
      </c>
      <c r="D84" s="31" t="s">
        <v>225</v>
      </c>
      <c r="E84" s="31" t="s">
        <v>226</v>
      </c>
      <c r="F84" s="31" t="s">
        <v>28</v>
      </c>
      <c r="G84" s="31" t="s">
        <v>1852</v>
      </c>
      <c r="H84" s="31" t="s">
        <v>37</v>
      </c>
      <c r="I84" s="31" t="s">
        <v>227</v>
      </c>
      <c r="J84" s="31" t="s">
        <v>29</v>
      </c>
      <c r="K84" s="31" t="s">
        <v>30</v>
      </c>
      <c r="L84" s="31" t="s">
        <v>2099</v>
      </c>
      <c r="M84" s="32" t="s">
        <v>2100</v>
      </c>
      <c r="N84" s="31" t="s">
        <v>1878</v>
      </c>
      <c r="O84" s="30">
        <v>1</v>
      </c>
      <c r="P84" s="30">
        <v>3548</v>
      </c>
      <c r="Q84" s="30">
        <v>22</v>
      </c>
      <c r="R84" s="33">
        <v>26263661736.75</v>
      </c>
      <c r="S84" s="33">
        <v>1646126391.73</v>
      </c>
      <c r="T84" s="33">
        <v>9402456</v>
      </c>
      <c r="U84" s="33">
        <v>29959793.25</v>
      </c>
      <c r="V84" s="33">
        <v>24239388617.540001</v>
      </c>
      <c r="W84" s="33">
        <v>206642375.22999999</v>
      </c>
      <c r="X84" s="33">
        <v>26205313</v>
      </c>
      <c r="Y84" s="33">
        <v>0</v>
      </c>
      <c r="Z84" s="33">
        <v>105936790</v>
      </c>
      <c r="AA84" s="33">
        <v>21368689425.459999</v>
      </c>
      <c r="AB84" s="33">
        <v>18304672112.869999</v>
      </c>
      <c r="AC84" s="33">
        <v>940000000</v>
      </c>
      <c r="AD84" s="33">
        <v>230168788.34999999</v>
      </c>
      <c r="AE84" s="33">
        <v>0</v>
      </c>
      <c r="AF84" s="33">
        <v>1743208900.04</v>
      </c>
      <c r="AG84" s="33">
        <v>150639624.19999999</v>
      </c>
      <c r="AH84" s="33">
        <v>0</v>
      </c>
      <c r="AI84" s="33">
        <v>4894972311.29</v>
      </c>
      <c r="AJ84" s="33">
        <v>4440514703</v>
      </c>
      <c r="AK84" s="33">
        <v>4322479983</v>
      </c>
      <c r="AL84" s="33">
        <v>328634971.98000002</v>
      </c>
      <c r="AM84" s="33">
        <v>0</v>
      </c>
      <c r="AN84" s="33">
        <v>8204382</v>
      </c>
      <c r="AO84" s="33">
        <v>117618254.31</v>
      </c>
      <c r="AP84" s="33">
        <v>0</v>
      </c>
      <c r="AQ84" s="33">
        <v>2395610385.27</v>
      </c>
      <c r="AR84" s="33">
        <v>2169824490.6300001</v>
      </c>
      <c r="AS84" s="33">
        <v>225785894.63999999</v>
      </c>
      <c r="AT84" s="33">
        <v>1801866081.02</v>
      </c>
      <c r="AU84" s="33">
        <v>1597767006.25</v>
      </c>
      <c r="AV84" s="33">
        <v>86480820.459999993</v>
      </c>
      <c r="AW84" s="33">
        <v>117618254.31</v>
      </c>
      <c r="AX84" s="33">
        <v>0</v>
      </c>
      <c r="AY84" s="33">
        <v>593744304.25</v>
      </c>
      <c r="AZ84" s="33">
        <v>593744304.25</v>
      </c>
      <c r="BA84" s="33">
        <v>0</v>
      </c>
      <c r="BB84" s="33">
        <v>0</v>
      </c>
      <c r="BC84" s="33">
        <v>0</v>
      </c>
      <c r="BD84" s="33">
        <v>0</v>
      </c>
      <c r="BE84" s="33">
        <v>0</v>
      </c>
      <c r="BF84" s="33">
        <v>0</v>
      </c>
      <c r="BG84" s="33">
        <v>0</v>
      </c>
      <c r="BH84" s="33">
        <v>0</v>
      </c>
      <c r="BI84" s="33">
        <v>0</v>
      </c>
    </row>
    <row r="85" spans="1:61" ht="27.75" customHeight="1" x14ac:dyDescent="0.2">
      <c r="A85" s="25">
        <f t="shared" si="1"/>
        <v>79</v>
      </c>
      <c r="B85" s="38">
        <v>398</v>
      </c>
      <c r="C85" s="31" t="s">
        <v>1979</v>
      </c>
      <c r="D85" s="31" t="s">
        <v>228</v>
      </c>
      <c r="E85" s="31" t="s">
        <v>229</v>
      </c>
      <c r="F85" s="31" t="s">
        <v>28</v>
      </c>
      <c r="G85" s="31" t="s">
        <v>1852</v>
      </c>
      <c r="H85" s="31" t="s">
        <v>37</v>
      </c>
      <c r="I85" s="31" t="s">
        <v>230</v>
      </c>
      <c r="J85" s="31" t="s">
        <v>29</v>
      </c>
      <c r="K85" s="31" t="s">
        <v>30</v>
      </c>
      <c r="L85" s="31" t="s">
        <v>2101</v>
      </c>
      <c r="M85" s="32" t="s">
        <v>2102</v>
      </c>
      <c r="N85" s="31" t="s">
        <v>231</v>
      </c>
      <c r="O85" s="30">
        <v>1</v>
      </c>
      <c r="P85" s="30">
        <v>3785</v>
      </c>
      <c r="Q85" s="30">
        <v>32</v>
      </c>
      <c r="R85" s="33">
        <v>52715539755.230003</v>
      </c>
      <c r="S85" s="33">
        <v>1798305733.6700001</v>
      </c>
      <c r="T85" s="33">
        <v>4723426086.2700005</v>
      </c>
      <c r="U85" s="33">
        <v>0</v>
      </c>
      <c r="V85" s="33">
        <v>34661766117.120003</v>
      </c>
      <c r="W85" s="33">
        <v>675834592.82000005</v>
      </c>
      <c r="X85" s="33">
        <v>2756913498.2199998</v>
      </c>
      <c r="Y85" s="33">
        <v>0</v>
      </c>
      <c r="Z85" s="33">
        <v>8099293727.1300001</v>
      </c>
      <c r="AA85" s="33">
        <v>30474605662.349998</v>
      </c>
      <c r="AB85" s="33">
        <v>26696777145.23</v>
      </c>
      <c r="AC85" s="33">
        <v>0</v>
      </c>
      <c r="AD85" s="33">
        <v>585424194.66999996</v>
      </c>
      <c r="AE85" s="33">
        <v>0</v>
      </c>
      <c r="AF85" s="33">
        <v>864963431.23000002</v>
      </c>
      <c r="AG85" s="33">
        <v>1945076536.22</v>
      </c>
      <c r="AH85" s="33">
        <v>382364355</v>
      </c>
      <c r="AI85" s="33">
        <v>22240934092.880001</v>
      </c>
      <c r="AJ85" s="33">
        <v>4512734969.1300001</v>
      </c>
      <c r="AK85" s="33">
        <v>3037300969.1300001</v>
      </c>
      <c r="AL85" s="33">
        <v>12449489361.719999</v>
      </c>
      <c r="AM85" s="33">
        <v>5441150.4800000004</v>
      </c>
      <c r="AN85" s="33">
        <v>12280759</v>
      </c>
      <c r="AO85" s="33">
        <v>609567219.91999996</v>
      </c>
      <c r="AP85" s="33">
        <v>4651420632.6300001</v>
      </c>
      <c r="AQ85" s="33">
        <v>3455572579.2399998</v>
      </c>
      <c r="AR85" s="33">
        <v>2964941225</v>
      </c>
      <c r="AS85" s="33">
        <v>490631354.24000001</v>
      </c>
      <c r="AT85" s="33">
        <v>3230777174.3299999</v>
      </c>
      <c r="AU85" s="33">
        <v>2416041701.96</v>
      </c>
      <c r="AV85" s="33">
        <v>205168252.44999999</v>
      </c>
      <c r="AW85" s="33">
        <v>609567219.91999996</v>
      </c>
      <c r="AX85" s="33">
        <v>0</v>
      </c>
      <c r="AY85" s="33">
        <v>224795404.91</v>
      </c>
      <c r="AZ85" s="33">
        <v>224795404.91</v>
      </c>
      <c r="BA85" s="33">
        <v>0</v>
      </c>
      <c r="BB85" s="33">
        <v>919459911.79999995</v>
      </c>
      <c r="BC85" s="33">
        <v>4809933039.5100002</v>
      </c>
      <c r="BD85" s="33">
        <v>919459911.79999995</v>
      </c>
      <c r="BE85" s="33">
        <v>4809933039.5100002</v>
      </c>
      <c r="BF85" s="33">
        <v>146005654138.16</v>
      </c>
      <c r="BG85" s="33">
        <v>0</v>
      </c>
      <c r="BH85" s="33">
        <v>146005654138.16</v>
      </c>
      <c r="BI85" s="33">
        <v>0</v>
      </c>
    </row>
    <row r="86" spans="1:61" ht="27.75" customHeight="1" x14ac:dyDescent="0.2">
      <c r="A86" s="25">
        <f t="shared" si="1"/>
        <v>80</v>
      </c>
      <c r="B86" s="38">
        <v>400</v>
      </c>
      <c r="C86" s="31" t="s">
        <v>2966</v>
      </c>
      <c r="D86" s="31" t="s">
        <v>2967</v>
      </c>
      <c r="E86" s="31" t="s">
        <v>2968</v>
      </c>
      <c r="F86" s="31" t="s">
        <v>28</v>
      </c>
      <c r="G86" s="31" t="s">
        <v>1852</v>
      </c>
      <c r="H86" s="31" t="s">
        <v>37</v>
      </c>
      <c r="I86" s="31" t="s">
        <v>2969</v>
      </c>
      <c r="J86" s="31" t="s">
        <v>29</v>
      </c>
      <c r="K86" s="31" t="s">
        <v>30</v>
      </c>
      <c r="L86" s="31" t="s">
        <v>2970</v>
      </c>
      <c r="M86" s="32" t="s">
        <v>2971</v>
      </c>
      <c r="N86" s="31" t="s">
        <v>2972</v>
      </c>
      <c r="O86" s="30">
        <v>2</v>
      </c>
      <c r="P86" s="30">
        <v>898</v>
      </c>
      <c r="Q86" s="30">
        <v>7</v>
      </c>
      <c r="R86" s="33">
        <v>7269127337.6400003</v>
      </c>
      <c r="S86" s="33">
        <v>729889512.53999996</v>
      </c>
      <c r="T86" s="33">
        <v>104990558.06999999</v>
      </c>
      <c r="U86" s="33">
        <v>0</v>
      </c>
      <c r="V86" s="33">
        <v>6344591738.2299995</v>
      </c>
      <c r="W86" s="33">
        <v>59484820.009999998</v>
      </c>
      <c r="X86" s="33">
        <v>0</v>
      </c>
      <c r="Y86" s="33">
        <v>0</v>
      </c>
      <c r="Z86" s="33">
        <v>30170708.789999999</v>
      </c>
      <c r="AA86" s="33">
        <v>5275687018.5</v>
      </c>
      <c r="AB86" s="33">
        <v>5025917334.7600002</v>
      </c>
      <c r="AC86" s="33">
        <v>0</v>
      </c>
      <c r="AD86" s="33">
        <v>179695660.38</v>
      </c>
      <c r="AE86" s="33">
        <v>0</v>
      </c>
      <c r="AF86" s="33">
        <v>23362705.510000002</v>
      </c>
      <c r="AG86" s="33">
        <v>19508931.850000001</v>
      </c>
      <c r="AH86" s="33">
        <v>27202386</v>
      </c>
      <c r="AI86" s="33">
        <v>1993440319.1400001</v>
      </c>
      <c r="AJ86" s="33">
        <v>1592127539.9000001</v>
      </c>
      <c r="AK86" s="33">
        <v>1555241689.9000001</v>
      </c>
      <c r="AL86" s="33">
        <v>239181385.53999999</v>
      </c>
      <c r="AM86" s="33">
        <v>97937935.569999993</v>
      </c>
      <c r="AN86" s="33">
        <v>683453</v>
      </c>
      <c r="AO86" s="33">
        <v>63510005.130000003</v>
      </c>
      <c r="AP86" s="33">
        <v>0</v>
      </c>
      <c r="AQ86" s="33">
        <v>663547009.44000006</v>
      </c>
      <c r="AR86" s="33">
        <v>537572518.10000002</v>
      </c>
      <c r="AS86" s="33">
        <v>125974491.34</v>
      </c>
      <c r="AT86" s="33">
        <v>455859712.44</v>
      </c>
      <c r="AU86" s="33">
        <v>373453251.36000001</v>
      </c>
      <c r="AV86" s="33">
        <v>18896455.949999999</v>
      </c>
      <c r="AW86" s="33">
        <v>63510005.130000003</v>
      </c>
      <c r="AX86" s="33">
        <v>0</v>
      </c>
      <c r="AY86" s="33">
        <v>207687297</v>
      </c>
      <c r="AZ86" s="33">
        <v>207687297</v>
      </c>
      <c r="BA86" s="33">
        <v>0</v>
      </c>
      <c r="BB86" s="33">
        <v>0</v>
      </c>
      <c r="BC86" s="33">
        <v>34771984.159999996</v>
      </c>
      <c r="BD86" s="33">
        <v>0</v>
      </c>
      <c r="BE86" s="33">
        <v>34771984.159999996</v>
      </c>
      <c r="BF86" s="33">
        <v>6491373032.5799999</v>
      </c>
      <c r="BG86" s="33">
        <v>0</v>
      </c>
      <c r="BH86" s="33">
        <v>6491373032.5799999</v>
      </c>
      <c r="BI86" s="33">
        <v>0</v>
      </c>
    </row>
    <row r="87" spans="1:61" ht="27.75" customHeight="1" x14ac:dyDescent="0.2">
      <c r="A87" s="25">
        <f t="shared" si="1"/>
        <v>81</v>
      </c>
      <c r="B87" s="38">
        <v>403</v>
      </c>
      <c r="C87" s="31" t="s">
        <v>1879</v>
      </c>
      <c r="D87" s="31" t="s">
        <v>1880</v>
      </c>
      <c r="E87" s="31" t="s">
        <v>1881</v>
      </c>
      <c r="F87" s="31" t="s">
        <v>31</v>
      </c>
      <c r="G87" s="31" t="s">
        <v>1882</v>
      </c>
      <c r="H87" s="31" t="s">
        <v>1883</v>
      </c>
      <c r="I87" s="31" t="s">
        <v>1870</v>
      </c>
      <c r="J87" s="31" t="s">
        <v>29</v>
      </c>
      <c r="K87" s="31" t="s">
        <v>30</v>
      </c>
      <c r="L87" s="31" t="s">
        <v>1884</v>
      </c>
      <c r="M87" s="32" t="s">
        <v>2086</v>
      </c>
      <c r="N87" s="31" t="s">
        <v>1885</v>
      </c>
      <c r="O87" s="30">
        <v>1</v>
      </c>
      <c r="P87" s="30">
        <v>21</v>
      </c>
      <c r="Q87" s="30">
        <v>2</v>
      </c>
      <c r="R87" s="33">
        <v>25928957643.599998</v>
      </c>
      <c r="S87" s="33">
        <v>64123772.600000001</v>
      </c>
      <c r="T87" s="33">
        <v>0</v>
      </c>
      <c r="U87" s="33">
        <v>0</v>
      </c>
      <c r="V87" s="33">
        <v>0</v>
      </c>
      <c r="W87" s="33">
        <v>25514833871</v>
      </c>
      <c r="X87" s="33">
        <v>350000000</v>
      </c>
      <c r="Y87" s="33">
        <v>0</v>
      </c>
      <c r="Z87" s="33">
        <v>0</v>
      </c>
      <c r="AA87" s="33">
        <v>12574156447.75</v>
      </c>
      <c r="AB87" s="33">
        <v>0</v>
      </c>
      <c r="AC87" s="33">
        <v>0</v>
      </c>
      <c r="AD87" s="33">
        <v>10660295215.950001</v>
      </c>
      <c r="AE87" s="33">
        <v>0</v>
      </c>
      <c r="AF87" s="33">
        <v>1894819877.8</v>
      </c>
      <c r="AG87" s="33">
        <v>18254378</v>
      </c>
      <c r="AH87" s="33">
        <v>786976</v>
      </c>
      <c r="AI87" s="33">
        <v>13354801195.85</v>
      </c>
      <c r="AJ87" s="33">
        <v>260829273.11000001</v>
      </c>
      <c r="AK87" s="33">
        <v>227010454.56999999</v>
      </c>
      <c r="AL87" s="33">
        <v>9598987746.0200005</v>
      </c>
      <c r="AM87" s="33">
        <v>1790699563</v>
      </c>
      <c r="AN87" s="33">
        <v>0</v>
      </c>
      <c r="AO87" s="33">
        <v>96440030.170000002</v>
      </c>
      <c r="AP87" s="33">
        <v>1556599333.2</v>
      </c>
      <c r="AQ87" s="33">
        <v>644893502.16999996</v>
      </c>
      <c r="AR87" s="33">
        <v>644893502.16999996</v>
      </c>
      <c r="AS87" s="33">
        <v>0</v>
      </c>
      <c r="AT87" s="33">
        <v>644893502.16999996</v>
      </c>
      <c r="AU87" s="33">
        <v>538273406</v>
      </c>
      <c r="AV87" s="33">
        <v>10180066</v>
      </c>
      <c r="AW87" s="33">
        <v>96440030.170000002</v>
      </c>
      <c r="AX87" s="33">
        <v>0</v>
      </c>
      <c r="AY87" s="33">
        <v>0</v>
      </c>
      <c r="AZ87" s="33">
        <v>0</v>
      </c>
      <c r="BA87" s="33">
        <v>0</v>
      </c>
      <c r="BB87" s="33">
        <v>0</v>
      </c>
      <c r="BC87" s="33">
        <v>0</v>
      </c>
      <c r="BD87" s="33">
        <v>0</v>
      </c>
      <c r="BE87" s="33">
        <v>0</v>
      </c>
      <c r="BF87" s="33">
        <v>0</v>
      </c>
      <c r="BG87" s="33">
        <v>0</v>
      </c>
      <c r="BH87" s="33">
        <v>0</v>
      </c>
      <c r="BI87" s="33">
        <v>0</v>
      </c>
    </row>
    <row r="88" spans="1:61" ht="27.75" customHeight="1" x14ac:dyDescent="0.2">
      <c r="A88" s="25">
        <f t="shared" si="1"/>
        <v>82</v>
      </c>
      <c r="B88" s="38">
        <v>405</v>
      </c>
      <c r="C88" s="31" t="s">
        <v>2973</v>
      </c>
      <c r="D88" s="31" t="s">
        <v>2974</v>
      </c>
      <c r="E88" s="31" t="s">
        <v>2975</v>
      </c>
      <c r="F88" s="31" t="s">
        <v>31</v>
      </c>
      <c r="G88" s="31" t="s">
        <v>1852</v>
      </c>
      <c r="H88" s="31" t="s">
        <v>37</v>
      </c>
      <c r="I88" s="31" t="s">
        <v>2976</v>
      </c>
      <c r="J88" s="31" t="s">
        <v>29</v>
      </c>
      <c r="K88" s="31" t="s">
        <v>30</v>
      </c>
      <c r="L88" s="31" t="s">
        <v>2977</v>
      </c>
      <c r="M88" s="32" t="s">
        <v>2978</v>
      </c>
      <c r="N88" s="31" t="s">
        <v>2979</v>
      </c>
      <c r="O88" s="30">
        <v>2</v>
      </c>
      <c r="P88" s="30">
        <v>410</v>
      </c>
      <c r="Q88" s="30">
        <v>7</v>
      </c>
      <c r="R88" s="33">
        <v>10293662780.280001</v>
      </c>
      <c r="S88" s="33">
        <v>50642116.090000004</v>
      </c>
      <c r="T88" s="33">
        <v>0</v>
      </c>
      <c r="U88" s="33">
        <v>55776129</v>
      </c>
      <c r="V88" s="33">
        <v>2747791097</v>
      </c>
      <c r="W88" s="33">
        <v>657463027.88999999</v>
      </c>
      <c r="X88" s="33">
        <v>1978584697</v>
      </c>
      <c r="Y88" s="33">
        <v>0</v>
      </c>
      <c r="Z88" s="33">
        <v>4803405713.3000002</v>
      </c>
      <c r="AA88" s="33">
        <v>852459096.01999998</v>
      </c>
      <c r="AB88" s="33">
        <v>0</v>
      </c>
      <c r="AC88" s="33">
        <v>623578927.72000003</v>
      </c>
      <c r="AD88" s="33">
        <v>171856362.41999999</v>
      </c>
      <c r="AE88" s="33">
        <v>0</v>
      </c>
      <c r="AF88" s="33">
        <v>40124862</v>
      </c>
      <c r="AG88" s="33">
        <v>16898943.879999999</v>
      </c>
      <c r="AH88" s="33">
        <v>0</v>
      </c>
      <c r="AI88" s="33">
        <v>9441203684.2600002</v>
      </c>
      <c r="AJ88" s="33">
        <v>3099253707</v>
      </c>
      <c r="AK88" s="33">
        <v>1699253707</v>
      </c>
      <c r="AL88" s="33">
        <v>891934894.99000001</v>
      </c>
      <c r="AM88" s="33">
        <v>3372144155</v>
      </c>
      <c r="AN88" s="33">
        <v>1356592627.79</v>
      </c>
      <c r="AO88" s="33">
        <v>345617076.98000002</v>
      </c>
      <c r="AP88" s="33">
        <v>375661222.5</v>
      </c>
      <c r="AQ88" s="33">
        <v>2105548108.8699999</v>
      </c>
      <c r="AR88" s="33">
        <v>1910312471.8699999</v>
      </c>
      <c r="AS88" s="33">
        <v>195235637</v>
      </c>
      <c r="AT88" s="33">
        <v>1231848099.51</v>
      </c>
      <c r="AU88" s="33">
        <v>821487497.52999997</v>
      </c>
      <c r="AV88" s="33">
        <v>64743525</v>
      </c>
      <c r="AW88" s="33">
        <v>345617076.98000002</v>
      </c>
      <c r="AX88" s="33">
        <v>0</v>
      </c>
      <c r="AY88" s="33">
        <v>873700009.36000001</v>
      </c>
      <c r="AZ88" s="33">
        <v>873700009.36000001</v>
      </c>
      <c r="BA88" s="33">
        <v>0</v>
      </c>
      <c r="BB88" s="33">
        <v>1931801598</v>
      </c>
      <c r="BC88" s="33">
        <v>0</v>
      </c>
      <c r="BD88" s="33">
        <v>1931801598</v>
      </c>
      <c r="BE88" s="33">
        <v>0</v>
      </c>
      <c r="BF88" s="33">
        <v>1931801598</v>
      </c>
      <c r="BG88" s="33">
        <v>0</v>
      </c>
      <c r="BH88" s="33">
        <v>1931801598</v>
      </c>
      <c r="BI88" s="33">
        <v>0</v>
      </c>
    </row>
    <row r="89" spans="1:61" ht="27.75" customHeight="1" x14ac:dyDescent="0.2">
      <c r="A89" s="25">
        <f t="shared" si="1"/>
        <v>83</v>
      </c>
      <c r="B89" s="38">
        <v>408</v>
      </c>
      <c r="C89" s="31" t="s">
        <v>2980</v>
      </c>
      <c r="D89" s="31" t="s">
        <v>2981</v>
      </c>
      <c r="E89" s="31" t="s">
        <v>2982</v>
      </c>
      <c r="F89" s="31" t="s">
        <v>31</v>
      </c>
      <c r="G89" s="31" t="s">
        <v>1852</v>
      </c>
      <c r="H89" s="31" t="s">
        <v>37</v>
      </c>
      <c r="I89" s="31" t="s">
        <v>2983</v>
      </c>
      <c r="J89" s="31" t="s">
        <v>29</v>
      </c>
      <c r="K89" s="31" t="s">
        <v>30</v>
      </c>
      <c r="L89" s="31" t="s">
        <v>2984</v>
      </c>
      <c r="M89" s="32" t="s">
        <v>2985</v>
      </c>
      <c r="N89" s="31" t="s">
        <v>2986</v>
      </c>
      <c r="O89" s="30">
        <v>2</v>
      </c>
      <c r="P89" s="30">
        <v>464</v>
      </c>
      <c r="Q89" s="30">
        <v>4</v>
      </c>
      <c r="R89" s="33">
        <v>5543814221.3400002</v>
      </c>
      <c r="S89" s="33">
        <v>1384512215.9300001</v>
      </c>
      <c r="T89" s="33">
        <v>0</v>
      </c>
      <c r="U89" s="33">
        <v>0</v>
      </c>
      <c r="V89" s="33">
        <v>3977003216.4099998</v>
      </c>
      <c r="W89" s="33">
        <v>16196706</v>
      </c>
      <c r="X89" s="33">
        <v>164141470</v>
      </c>
      <c r="Y89" s="33">
        <v>0</v>
      </c>
      <c r="Z89" s="33">
        <v>1960613</v>
      </c>
      <c r="AA89" s="33">
        <v>313484149.62</v>
      </c>
      <c r="AB89" s="33">
        <v>0</v>
      </c>
      <c r="AC89" s="33">
        <v>0</v>
      </c>
      <c r="AD89" s="33">
        <v>161104903.62</v>
      </c>
      <c r="AE89" s="33">
        <v>0</v>
      </c>
      <c r="AF89" s="33">
        <v>19669796</v>
      </c>
      <c r="AG89" s="33">
        <v>132709450</v>
      </c>
      <c r="AH89" s="33">
        <v>0</v>
      </c>
      <c r="AI89" s="33">
        <v>5230330071.7200003</v>
      </c>
      <c r="AJ89" s="33">
        <v>4798639033</v>
      </c>
      <c r="AK89" s="33">
        <v>4748639033</v>
      </c>
      <c r="AL89" s="33">
        <v>102733507</v>
      </c>
      <c r="AM89" s="33">
        <v>159058459.28999999</v>
      </c>
      <c r="AN89" s="33">
        <v>0</v>
      </c>
      <c r="AO89" s="33">
        <v>75970459.430000007</v>
      </c>
      <c r="AP89" s="33">
        <v>93928613</v>
      </c>
      <c r="AQ89" s="33">
        <v>313292341.82999998</v>
      </c>
      <c r="AR89" s="33">
        <v>227039610</v>
      </c>
      <c r="AS89" s="33">
        <v>86252731.829999998</v>
      </c>
      <c r="AT89" s="33">
        <v>313292341.82999998</v>
      </c>
      <c r="AU89" s="33">
        <v>214091823.13999999</v>
      </c>
      <c r="AV89" s="33">
        <v>23230059.260000002</v>
      </c>
      <c r="AW89" s="33">
        <v>75970459.430000007</v>
      </c>
      <c r="AX89" s="33">
        <v>0</v>
      </c>
      <c r="AY89" s="33">
        <v>0</v>
      </c>
      <c r="AZ89" s="33">
        <v>0</v>
      </c>
      <c r="BA89" s="33">
        <v>0</v>
      </c>
      <c r="BB89" s="33">
        <v>20589707</v>
      </c>
      <c r="BC89" s="33">
        <v>44227691</v>
      </c>
      <c r="BD89" s="33">
        <v>20589707</v>
      </c>
      <c r="BE89" s="33">
        <v>44227691</v>
      </c>
      <c r="BF89" s="33">
        <v>5418571681.4099998</v>
      </c>
      <c r="BG89" s="33">
        <v>50000000</v>
      </c>
      <c r="BH89" s="33">
        <v>5418571681.4099998</v>
      </c>
      <c r="BI89" s="33">
        <v>50000000</v>
      </c>
    </row>
    <row r="90" spans="1:61" ht="27.75" customHeight="1" x14ac:dyDescent="0.2">
      <c r="A90" s="25">
        <f t="shared" si="1"/>
        <v>84</v>
      </c>
      <c r="B90" s="38">
        <v>410</v>
      </c>
      <c r="C90" s="31" t="s">
        <v>2987</v>
      </c>
      <c r="D90" s="31" t="s">
        <v>2988</v>
      </c>
      <c r="E90" s="31" t="s">
        <v>2989</v>
      </c>
      <c r="F90" s="31" t="s">
        <v>28</v>
      </c>
      <c r="G90" s="31" t="s">
        <v>1852</v>
      </c>
      <c r="H90" s="31" t="s">
        <v>37</v>
      </c>
      <c r="I90" s="31" t="s">
        <v>2990</v>
      </c>
      <c r="J90" s="31" t="s">
        <v>29</v>
      </c>
      <c r="K90" s="31" t="s">
        <v>30</v>
      </c>
      <c r="L90" s="31" t="s">
        <v>2991</v>
      </c>
      <c r="M90" s="32" t="s">
        <v>2992</v>
      </c>
      <c r="N90" s="31" t="s">
        <v>2993</v>
      </c>
      <c r="O90" s="30">
        <v>2</v>
      </c>
      <c r="P90" s="30">
        <v>453</v>
      </c>
      <c r="Q90" s="30">
        <v>4</v>
      </c>
      <c r="R90" s="33">
        <v>4984884997</v>
      </c>
      <c r="S90" s="33">
        <v>176052265</v>
      </c>
      <c r="T90" s="33">
        <v>5690508</v>
      </c>
      <c r="U90" s="33">
        <v>0</v>
      </c>
      <c r="V90" s="33">
        <v>4182639402</v>
      </c>
      <c r="W90" s="33">
        <v>240189388</v>
      </c>
      <c r="X90" s="33">
        <v>355373434</v>
      </c>
      <c r="Y90" s="33">
        <v>0</v>
      </c>
      <c r="Z90" s="33">
        <v>24940000</v>
      </c>
      <c r="AA90" s="33">
        <v>3606637406</v>
      </c>
      <c r="AB90" s="33">
        <v>3281377210</v>
      </c>
      <c r="AC90" s="33">
        <v>80519586</v>
      </c>
      <c r="AD90" s="33">
        <v>187110962</v>
      </c>
      <c r="AE90" s="33">
        <v>0</v>
      </c>
      <c r="AF90" s="33">
        <v>21960518</v>
      </c>
      <c r="AG90" s="33">
        <v>35669130</v>
      </c>
      <c r="AH90" s="33">
        <v>0</v>
      </c>
      <c r="AI90" s="33">
        <v>1378247591</v>
      </c>
      <c r="AJ90" s="33">
        <v>1289269846</v>
      </c>
      <c r="AK90" s="33">
        <v>1267138335</v>
      </c>
      <c r="AL90" s="33">
        <v>36322863</v>
      </c>
      <c r="AM90" s="33">
        <v>11347062</v>
      </c>
      <c r="AN90" s="33">
        <v>0</v>
      </c>
      <c r="AO90" s="33">
        <v>3021346</v>
      </c>
      <c r="AP90" s="33">
        <v>38286474</v>
      </c>
      <c r="AQ90" s="33">
        <v>453333812</v>
      </c>
      <c r="AR90" s="33">
        <v>434436274</v>
      </c>
      <c r="AS90" s="33">
        <v>18897538</v>
      </c>
      <c r="AT90" s="33">
        <v>436278948</v>
      </c>
      <c r="AU90" s="33">
        <v>425519364</v>
      </c>
      <c r="AV90" s="33">
        <v>7738238</v>
      </c>
      <c r="AW90" s="33">
        <v>3021346</v>
      </c>
      <c r="AX90" s="33">
        <v>0</v>
      </c>
      <c r="AY90" s="33">
        <v>17054864</v>
      </c>
      <c r="AZ90" s="33">
        <v>17054864</v>
      </c>
      <c r="BA90" s="33">
        <v>0</v>
      </c>
      <c r="BB90" s="33">
        <v>54961228</v>
      </c>
      <c r="BC90" s="33">
        <v>0</v>
      </c>
      <c r="BD90" s="33">
        <v>54961228</v>
      </c>
      <c r="BE90" s="33">
        <v>0</v>
      </c>
      <c r="BF90" s="33">
        <v>7224766429</v>
      </c>
      <c r="BG90" s="33">
        <v>0</v>
      </c>
      <c r="BH90" s="33">
        <v>7224766429</v>
      </c>
      <c r="BI90" s="33">
        <v>0</v>
      </c>
    </row>
    <row r="91" spans="1:61" ht="27.75" customHeight="1" x14ac:dyDescent="0.2">
      <c r="A91" s="25">
        <f t="shared" si="1"/>
        <v>85</v>
      </c>
      <c r="B91" s="38">
        <v>413</v>
      </c>
      <c r="C91" s="31" t="s">
        <v>2994</v>
      </c>
      <c r="D91" s="31" t="s">
        <v>2995</v>
      </c>
      <c r="E91" s="31" t="s">
        <v>2996</v>
      </c>
      <c r="F91" s="31" t="s">
        <v>42</v>
      </c>
      <c r="G91" s="31" t="s">
        <v>1852</v>
      </c>
      <c r="H91" s="31" t="s">
        <v>37</v>
      </c>
      <c r="I91" s="31" t="s">
        <v>2997</v>
      </c>
      <c r="J91" s="31" t="s">
        <v>29</v>
      </c>
      <c r="K91" s="31" t="s">
        <v>30</v>
      </c>
      <c r="L91" s="31" t="s">
        <v>2998</v>
      </c>
      <c r="M91" s="32" t="s">
        <v>2999</v>
      </c>
      <c r="N91" s="31" t="s">
        <v>3000</v>
      </c>
      <c r="O91" s="30">
        <v>2</v>
      </c>
      <c r="P91" s="30">
        <v>1176</v>
      </c>
      <c r="Q91" s="30">
        <v>6</v>
      </c>
      <c r="R91" s="33">
        <v>7735513636.4099998</v>
      </c>
      <c r="S91" s="33">
        <v>1141615172.4100001</v>
      </c>
      <c r="T91" s="33">
        <v>0</v>
      </c>
      <c r="U91" s="33">
        <v>0</v>
      </c>
      <c r="V91" s="33">
        <v>6571008960</v>
      </c>
      <c r="W91" s="33">
        <v>4762259</v>
      </c>
      <c r="X91" s="33">
        <v>18127245</v>
      </c>
      <c r="Y91" s="33">
        <v>0</v>
      </c>
      <c r="Z91" s="33">
        <v>0</v>
      </c>
      <c r="AA91" s="33">
        <v>377016244</v>
      </c>
      <c r="AB91" s="33">
        <v>0</v>
      </c>
      <c r="AC91" s="33">
        <v>0</v>
      </c>
      <c r="AD91" s="33">
        <v>98581481</v>
      </c>
      <c r="AE91" s="33">
        <v>0</v>
      </c>
      <c r="AF91" s="33">
        <v>239603515</v>
      </c>
      <c r="AG91" s="33">
        <v>38831248</v>
      </c>
      <c r="AH91" s="33">
        <v>0</v>
      </c>
      <c r="AI91" s="33">
        <v>7358497392.4099998</v>
      </c>
      <c r="AJ91" s="33">
        <v>6922048410</v>
      </c>
      <c r="AK91" s="33">
        <v>6872048410</v>
      </c>
      <c r="AL91" s="33">
        <v>302964129.30000001</v>
      </c>
      <c r="AM91" s="33">
        <v>0</v>
      </c>
      <c r="AN91" s="33">
        <v>700000</v>
      </c>
      <c r="AO91" s="33">
        <v>132784853.11</v>
      </c>
      <c r="AP91" s="33">
        <v>0</v>
      </c>
      <c r="AQ91" s="33">
        <v>804391448.02999997</v>
      </c>
      <c r="AR91" s="33">
        <v>742594232.02999997</v>
      </c>
      <c r="AS91" s="33">
        <v>61797216</v>
      </c>
      <c r="AT91" s="33">
        <v>804391448.02999997</v>
      </c>
      <c r="AU91" s="33">
        <v>660042635</v>
      </c>
      <c r="AV91" s="33">
        <v>11563959.92</v>
      </c>
      <c r="AW91" s="33">
        <v>132784853.11</v>
      </c>
      <c r="AX91" s="33">
        <v>0</v>
      </c>
      <c r="AY91" s="33">
        <v>0</v>
      </c>
      <c r="AZ91" s="33">
        <v>0</v>
      </c>
      <c r="BA91" s="33">
        <v>0</v>
      </c>
      <c r="BB91" s="33">
        <v>31045442</v>
      </c>
      <c r="BC91" s="33">
        <v>79852955.469999999</v>
      </c>
      <c r="BD91" s="33">
        <v>31045442</v>
      </c>
      <c r="BE91" s="33">
        <v>79852955.469999999</v>
      </c>
      <c r="BF91" s="33">
        <v>6926033125</v>
      </c>
      <c r="BG91" s="33">
        <v>0</v>
      </c>
      <c r="BH91" s="33">
        <v>6926033125</v>
      </c>
      <c r="BI91" s="33">
        <v>0</v>
      </c>
    </row>
    <row r="92" spans="1:61" ht="27.75" customHeight="1" x14ac:dyDescent="0.2">
      <c r="A92" s="25">
        <f t="shared" si="1"/>
        <v>86</v>
      </c>
      <c r="B92" s="38">
        <v>418</v>
      </c>
      <c r="C92" s="31" t="s">
        <v>3001</v>
      </c>
      <c r="D92" s="31" t="s">
        <v>3002</v>
      </c>
      <c r="E92" s="31" t="s">
        <v>3003</v>
      </c>
      <c r="F92" s="31" t="s">
        <v>28</v>
      </c>
      <c r="G92" s="31" t="s">
        <v>1852</v>
      </c>
      <c r="H92" s="31" t="s">
        <v>37</v>
      </c>
      <c r="I92" s="31" t="s">
        <v>3004</v>
      </c>
      <c r="J92" s="31" t="s">
        <v>29</v>
      </c>
      <c r="K92" s="31" t="s">
        <v>30</v>
      </c>
      <c r="L92" s="31" t="s">
        <v>3005</v>
      </c>
      <c r="M92" s="32" t="s">
        <v>3006</v>
      </c>
      <c r="N92" s="31" t="s">
        <v>3007</v>
      </c>
      <c r="O92" s="30">
        <v>2</v>
      </c>
      <c r="P92" s="30">
        <v>305</v>
      </c>
      <c r="Q92" s="30">
        <v>2</v>
      </c>
      <c r="R92" s="33">
        <v>4939896064.3000002</v>
      </c>
      <c r="S92" s="33">
        <v>264340639.11000001</v>
      </c>
      <c r="T92" s="33">
        <v>0</v>
      </c>
      <c r="U92" s="33">
        <v>0</v>
      </c>
      <c r="V92" s="33">
        <v>4674157269.1899996</v>
      </c>
      <c r="W92" s="33">
        <v>1398156</v>
      </c>
      <c r="X92" s="33">
        <v>0</v>
      </c>
      <c r="Y92" s="33">
        <v>0</v>
      </c>
      <c r="Z92" s="33">
        <v>0</v>
      </c>
      <c r="AA92" s="33">
        <v>3036359781.7800002</v>
      </c>
      <c r="AB92" s="33">
        <v>2941401991.1399999</v>
      </c>
      <c r="AC92" s="33">
        <v>0</v>
      </c>
      <c r="AD92" s="33">
        <v>55929462</v>
      </c>
      <c r="AE92" s="33">
        <v>0</v>
      </c>
      <c r="AF92" s="33">
        <v>11766838.640000001</v>
      </c>
      <c r="AG92" s="33">
        <v>2634</v>
      </c>
      <c r="AH92" s="33">
        <v>27258856</v>
      </c>
      <c r="AI92" s="33">
        <v>1903536282.52</v>
      </c>
      <c r="AJ92" s="33">
        <v>1774428089.5</v>
      </c>
      <c r="AK92" s="33">
        <v>1774428088.5</v>
      </c>
      <c r="AL92" s="33">
        <v>51083734</v>
      </c>
      <c r="AM92" s="33">
        <v>0</v>
      </c>
      <c r="AN92" s="33">
        <v>11000000</v>
      </c>
      <c r="AO92" s="33">
        <v>67024459.020000003</v>
      </c>
      <c r="AP92" s="33">
        <v>0</v>
      </c>
      <c r="AQ92" s="33">
        <v>370528674.08999997</v>
      </c>
      <c r="AR92" s="33">
        <v>363582462</v>
      </c>
      <c r="AS92" s="33">
        <v>6946212.0899999999</v>
      </c>
      <c r="AT92" s="33">
        <v>261918562.44999999</v>
      </c>
      <c r="AU92" s="33">
        <v>189579640.00999999</v>
      </c>
      <c r="AV92" s="33">
        <v>5314463.42</v>
      </c>
      <c r="AW92" s="33">
        <v>67024459.020000003</v>
      </c>
      <c r="AX92" s="33">
        <v>0</v>
      </c>
      <c r="AY92" s="33">
        <v>108610111.64</v>
      </c>
      <c r="AZ92" s="33">
        <v>108610111.64</v>
      </c>
      <c r="BA92" s="33">
        <v>0</v>
      </c>
      <c r="BB92" s="33">
        <v>0</v>
      </c>
      <c r="BC92" s="33">
        <v>7383513</v>
      </c>
      <c r="BD92" s="33">
        <v>0</v>
      </c>
      <c r="BE92" s="33">
        <v>7383513</v>
      </c>
      <c r="BF92" s="33">
        <v>2048659661</v>
      </c>
      <c r="BG92" s="33">
        <v>64435000</v>
      </c>
      <c r="BH92" s="33">
        <v>2048659661</v>
      </c>
      <c r="BI92" s="33">
        <v>64435000</v>
      </c>
    </row>
    <row r="93" spans="1:61" ht="27.75" customHeight="1" x14ac:dyDescent="0.2">
      <c r="A93" s="25">
        <f t="shared" si="1"/>
        <v>87</v>
      </c>
      <c r="B93" s="38">
        <v>419</v>
      </c>
      <c r="C93" s="31" t="s">
        <v>3008</v>
      </c>
      <c r="D93" s="31" t="s">
        <v>3009</v>
      </c>
      <c r="E93" s="31" t="s">
        <v>3010</v>
      </c>
      <c r="F93" s="31" t="s">
        <v>28</v>
      </c>
      <c r="G93" s="31" t="s">
        <v>1852</v>
      </c>
      <c r="H93" s="31" t="s">
        <v>37</v>
      </c>
      <c r="I93" s="31" t="s">
        <v>3011</v>
      </c>
      <c r="J93" s="31" t="s">
        <v>29</v>
      </c>
      <c r="K93" s="31" t="s">
        <v>30</v>
      </c>
      <c r="L93" s="31" t="s">
        <v>3012</v>
      </c>
      <c r="M93" s="32" t="s">
        <v>3013</v>
      </c>
      <c r="N93" s="31" t="s">
        <v>3014</v>
      </c>
      <c r="O93" s="30">
        <v>2</v>
      </c>
      <c r="P93" s="30">
        <v>1649</v>
      </c>
      <c r="Q93" s="30">
        <v>6</v>
      </c>
      <c r="R93" s="33">
        <v>9626281274.2199993</v>
      </c>
      <c r="S93" s="33">
        <v>656710571.22000003</v>
      </c>
      <c r="T93" s="33">
        <v>194697057</v>
      </c>
      <c r="U93" s="33">
        <v>0</v>
      </c>
      <c r="V93" s="33">
        <v>8470934175</v>
      </c>
      <c r="W93" s="33">
        <v>49501662</v>
      </c>
      <c r="X93" s="33">
        <v>254437809</v>
      </c>
      <c r="Y93" s="33">
        <v>0</v>
      </c>
      <c r="Z93" s="33">
        <v>0</v>
      </c>
      <c r="AA93" s="33">
        <v>7916896225.9099998</v>
      </c>
      <c r="AB93" s="33">
        <v>7203674557.79</v>
      </c>
      <c r="AC93" s="33">
        <v>0</v>
      </c>
      <c r="AD93" s="33">
        <v>145709186</v>
      </c>
      <c r="AE93" s="33">
        <v>0</v>
      </c>
      <c r="AF93" s="33">
        <v>524569341.12</v>
      </c>
      <c r="AG93" s="33">
        <v>42943141</v>
      </c>
      <c r="AH93" s="33">
        <v>0</v>
      </c>
      <c r="AI93" s="33">
        <v>1709385048.3099999</v>
      </c>
      <c r="AJ93" s="33">
        <v>784906679.51999998</v>
      </c>
      <c r="AK93" s="33">
        <v>720556679.51999998</v>
      </c>
      <c r="AL93" s="33">
        <v>524518757.81</v>
      </c>
      <c r="AM93" s="33">
        <v>0</v>
      </c>
      <c r="AN93" s="33">
        <v>0</v>
      </c>
      <c r="AO93" s="33">
        <v>138983210.97999999</v>
      </c>
      <c r="AP93" s="33">
        <v>260976400</v>
      </c>
      <c r="AQ93" s="33">
        <v>782687273.16999996</v>
      </c>
      <c r="AR93" s="33">
        <v>764689177</v>
      </c>
      <c r="AS93" s="33">
        <v>17998096.170000002</v>
      </c>
      <c r="AT93" s="33">
        <v>540092873.20000005</v>
      </c>
      <c r="AU93" s="33">
        <v>379647571.72000003</v>
      </c>
      <c r="AV93" s="33">
        <v>21462090.5</v>
      </c>
      <c r="AW93" s="33">
        <v>138983210.97999999</v>
      </c>
      <c r="AX93" s="33">
        <v>0</v>
      </c>
      <c r="AY93" s="33">
        <v>242594399.97</v>
      </c>
      <c r="AZ93" s="33">
        <v>242594399.97</v>
      </c>
      <c r="BA93" s="33">
        <v>0</v>
      </c>
      <c r="BB93" s="33">
        <v>0</v>
      </c>
      <c r="BC93" s="33">
        <v>0</v>
      </c>
      <c r="BD93" s="33">
        <v>0</v>
      </c>
      <c r="BE93" s="33">
        <v>0</v>
      </c>
      <c r="BF93" s="33">
        <v>0</v>
      </c>
      <c r="BG93" s="33">
        <v>0</v>
      </c>
      <c r="BH93" s="33">
        <v>0</v>
      </c>
      <c r="BI93" s="33">
        <v>0</v>
      </c>
    </row>
    <row r="94" spans="1:61" ht="27.75" customHeight="1" x14ac:dyDescent="0.2">
      <c r="A94" s="25">
        <f t="shared" si="1"/>
        <v>88</v>
      </c>
      <c r="B94" s="38">
        <v>424</v>
      </c>
      <c r="C94" s="31" t="s">
        <v>232</v>
      </c>
      <c r="D94" s="31" t="s">
        <v>233</v>
      </c>
      <c r="E94" s="31" t="s">
        <v>232</v>
      </c>
      <c r="F94" s="31" t="s">
        <v>116</v>
      </c>
      <c r="G94" s="31" t="s">
        <v>1852</v>
      </c>
      <c r="H94" s="31" t="s">
        <v>37</v>
      </c>
      <c r="I94" s="31" t="s">
        <v>234</v>
      </c>
      <c r="J94" s="31" t="s">
        <v>29</v>
      </c>
      <c r="K94" s="31" t="s">
        <v>30</v>
      </c>
      <c r="L94" s="31" t="s">
        <v>235</v>
      </c>
      <c r="M94" s="32" t="s">
        <v>2103</v>
      </c>
      <c r="N94" s="31" t="s">
        <v>236</v>
      </c>
      <c r="O94" s="30">
        <v>1</v>
      </c>
      <c r="P94" s="30">
        <v>3790</v>
      </c>
      <c r="Q94" s="30">
        <v>20</v>
      </c>
      <c r="R94" s="33">
        <v>8569339823.3800001</v>
      </c>
      <c r="S94" s="33">
        <v>821908500.42999995</v>
      </c>
      <c r="T94" s="33">
        <v>74520669</v>
      </c>
      <c r="U94" s="33">
        <v>0</v>
      </c>
      <c r="V94" s="33">
        <v>7177013341.7399998</v>
      </c>
      <c r="W94" s="33">
        <v>8473610.2100000009</v>
      </c>
      <c r="X94" s="33">
        <v>487423702</v>
      </c>
      <c r="Y94" s="33">
        <v>0</v>
      </c>
      <c r="Z94" s="33">
        <v>0</v>
      </c>
      <c r="AA94" s="33">
        <v>5806592524.9700003</v>
      </c>
      <c r="AB94" s="33">
        <v>4842149906.3299999</v>
      </c>
      <c r="AC94" s="33">
        <v>814059617</v>
      </c>
      <c r="AD94" s="33">
        <v>33419629.920000002</v>
      </c>
      <c r="AE94" s="33">
        <v>0</v>
      </c>
      <c r="AF94" s="33">
        <v>68541896.719999999</v>
      </c>
      <c r="AG94" s="33">
        <v>48421475</v>
      </c>
      <c r="AH94" s="33">
        <v>0</v>
      </c>
      <c r="AI94" s="33">
        <v>2762747298.4099998</v>
      </c>
      <c r="AJ94" s="33">
        <v>1629293900.97</v>
      </c>
      <c r="AK94" s="33">
        <v>1491906539.97</v>
      </c>
      <c r="AL94" s="33">
        <v>691294085.16999996</v>
      </c>
      <c r="AM94" s="33">
        <v>10766915.720000001</v>
      </c>
      <c r="AN94" s="33">
        <v>4025000</v>
      </c>
      <c r="AO94" s="33">
        <v>133631679.54000001</v>
      </c>
      <c r="AP94" s="33">
        <v>293735717.00999999</v>
      </c>
      <c r="AQ94" s="33">
        <v>1165468046.55</v>
      </c>
      <c r="AR94" s="33">
        <v>1089019828.99</v>
      </c>
      <c r="AS94" s="33">
        <v>76448217.560000002</v>
      </c>
      <c r="AT94" s="33">
        <v>947615154.04999995</v>
      </c>
      <c r="AU94" s="33">
        <v>798354584.73000002</v>
      </c>
      <c r="AV94" s="33">
        <v>15628889.779999999</v>
      </c>
      <c r="AW94" s="33">
        <v>133631679.54000001</v>
      </c>
      <c r="AX94" s="33">
        <v>0</v>
      </c>
      <c r="AY94" s="33">
        <v>217852892.5</v>
      </c>
      <c r="AZ94" s="33">
        <v>217852892.5</v>
      </c>
      <c r="BA94" s="33">
        <v>0</v>
      </c>
      <c r="BB94" s="33">
        <v>2368473</v>
      </c>
      <c r="BC94" s="33">
        <v>125871220.03</v>
      </c>
      <c r="BD94" s="33">
        <v>2368473</v>
      </c>
      <c r="BE94" s="33">
        <v>125871220.03</v>
      </c>
      <c r="BF94" s="33">
        <v>20335228940</v>
      </c>
      <c r="BG94" s="33">
        <v>0</v>
      </c>
      <c r="BH94" s="33">
        <v>20335228940</v>
      </c>
      <c r="BI94" s="33">
        <v>0</v>
      </c>
    </row>
    <row r="95" spans="1:61" ht="27.75" customHeight="1" x14ac:dyDescent="0.2">
      <c r="A95" s="25">
        <f t="shared" si="1"/>
        <v>89</v>
      </c>
      <c r="B95" s="38">
        <v>428</v>
      </c>
      <c r="C95" s="31" t="s">
        <v>3015</v>
      </c>
      <c r="D95" s="31" t="s">
        <v>3016</v>
      </c>
      <c r="E95" s="31" t="s">
        <v>3017</v>
      </c>
      <c r="F95" s="31" t="s">
        <v>31</v>
      </c>
      <c r="G95" s="31" t="s">
        <v>1911</v>
      </c>
      <c r="H95" s="31" t="s">
        <v>135</v>
      </c>
      <c r="I95" s="31" t="s">
        <v>3018</v>
      </c>
      <c r="J95" s="31" t="s">
        <v>45</v>
      </c>
      <c r="K95" s="31" t="s">
        <v>49</v>
      </c>
      <c r="L95" s="31" t="s">
        <v>3019</v>
      </c>
      <c r="M95" s="32" t="s">
        <v>3020</v>
      </c>
      <c r="N95" s="31" t="s">
        <v>3021</v>
      </c>
      <c r="O95" s="30">
        <v>2</v>
      </c>
      <c r="P95" s="30">
        <v>1076</v>
      </c>
      <c r="Q95" s="30">
        <v>9</v>
      </c>
      <c r="R95" s="33">
        <v>6946004296</v>
      </c>
      <c r="S95" s="33">
        <v>1073542905</v>
      </c>
      <c r="T95" s="33">
        <v>148793616</v>
      </c>
      <c r="U95" s="33">
        <v>0</v>
      </c>
      <c r="V95" s="33">
        <v>5026767521</v>
      </c>
      <c r="W95" s="33">
        <v>109500811</v>
      </c>
      <c r="X95" s="33">
        <v>586322331</v>
      </c>
      <c r="Y95" s="33">
        <v>0</v>
      </c>
      <c r="Z95" s="33">
        <v>1077112</v>
      </c>
      <c r="AA95" s="33">
        <v>2166338480</v>
      </c>
      <c r="AB95" s="33">
        <v>0</v>
      </c>
      <c r="AC95" s="33">
        <v>1825723253</v>
      </c>
      <c r="AD95" s="33">
        <v>308211643</v>
      </c>
      <c r="AE95" s="33">
        <v>0</v>
      </c>
      <c r="AF95" s="33">
        <v>0</v>
      </c>
      <c r="AG95" s="33">
        <v>32403584</v>
      </c>
      <c r="AH95" s="33">
        <v>0</v>
      </c>
      <c r="AI95" s="33">
        <v>4779665816</v>
      </c>
      <c r="AJ95" s="33">
        <v>4880039329</v>
      </c>
      <c r="AK95" s="33">
        <v>3350939329</v>
      </c>
      <c r="AL95" s="33">
        <v>0</v>
      </c>
      <c r="AM95" s="33">
        <v>0</v>
      </c>
      <c r="AN95" s="33">
        <v>298200</v>
      </c>
      <c r="AO95" s="33">
        <v>239585510</v>
      </c>
      <c r="AP95" s="33">
        <v>476017642</v>
      </c>
      <c r="AQ95" s="33">
        <v>987948462</v>
      </c>
      <c r="AR95" s="33">
        <v>684275630</v>
      </c>
      <c r="AS95" s="33">
        <v>303672832</v>
      </c>
      <c r="AT95" s="33">
        <v>900039371</v>
      </c>
      <c r="AU95" s="33">
        <v>627543613</v>
      </c>
      <c r="AV95" s="33">
        <v>32910248</v>
      </c>
      <c r="AW95" s="33">
        <v>239585510</v>
      </c>
      <c r="AX95" s="33">
        <v>0</v>
      </c>
      <c r="AY95" s="33">
        <v>87909091</v>
      </c>
      <c r="AZ95" s="33">
        <v>87909091</v>
      </c>
      <c r="BA95" s="33">
        <v>0</v>
      </c>
      <c r="BB95" s="33">
        <v>537322026</v>
      </c>
      <c r="BC95" s="33">
        <v>363964870</v>
      </c>
      <c r="BD95" s="33">
        <v>537322026</v>
      </c>
      <c r="BE95" s="33">
        <v>363964870</v>
      </c>
      <c r="BF95" s="33">
        <v>0</v>
      </c>
      <c r="BG95" s="33">
        <v>0</v>
      </c>
      <c r="BH95" s="33">
        <v>0</v>
      </c>
      <c r="BI95" s="33">
        <v>0</v>
      </c>
    </row>
    <row r="96" spans="1:61" ht="27.75" customHeight="1" x14ac:dyDescent="0.2">
      <c r="A96" s="25">
        <f t="shared" si="1"/>
        <v>90</v>
      </c>
      <c r="B96" s="38">
        <v>429</v>
      </c>
      <c r="C96" s="31" t="s">
        <v>3022</v>
      </c>
      <c r="D96" s="31" t="s">
        <v>3023</v>
      </c>
      <c r="E96" s="31" t="s">
        <v>3024</v>
      </c>
      <c r="F96" s="31" t="s">
        <v>42</v>
      </c>
      <c r="G96" s="31" t="s">
        <v>1852</v>
      </c>
      <c r="H96" s="31" t="s">
        <v>37</v>
      </c>
      <c r="I96" s="31" t="s">
        <v>3025</v>
      </c>
      <c r="J96" s="31" t="s">
        <v>29</v>
      </c>
      <c r="K96" s="31" t="s">
        <v>30</v>
      </c>
      <c r="L96" s="31" t="s">
        <v>3026</v>
      </c>
      <c r="M96" s="32" t="s">
        <v>3027</v>
      </c>
      <c r="N96" s="31" t="s">
        <v>3028</v>
      </c>
      <c r="O96" s="30">
        <v>2</v>
      </c>
      <c r="P96" s="30">
        <v>4284</v>
      </c>
      <c r="Q96" s="30">
        <v>22</v>
      </c>
      <c r="R96" s="33">
        <v>13139403368</v>
      </c>
      <c r="S96" s="33">
        <v>400530460</v>
      </c>
      <c r="T96" s="33">
        <v>37576735</v>
      </c>
      <c r="U96" s="33">
        <v>0</v>
      </c>
      <c r="V96" s="33">
        <v>11206590943</v>
      </c>
      <c r="W96" s="33">
        <v>192755212</v>
      </c>
      <c r="X96" s="33">
        <v>1301950018</v>
      </c>
      <c r="Y96" s="33">
        <v>0</v>
      </c>
      <c r="Z96" s="33">
        <v>0</v>
      </c>
      <c r="AA96" s="33">
        <v>3491207393</v>
      </c>
      <c r="AB96" s="33">
        <v>0</v>
      </c>
      <c r="AC96" s="33">
        <v>2801298726</v>
      </c>
      <c r="AD96" s="33">
        <v>203453541</v>
      </c>
      <c r="AE96" s="33">
        <v>0</v>
      </c>
      <c r="AF96" s="33">
        <v>335854100</v>
      </c>
      <c r="AG96" s="33">
        <v>150601026</v>
      </c>
      <c r="AH96" s="33">
        <v>0</v>
      </c>
      <c r="AI96" s="33">
        <v>9648195975</v>
      </c>
      <c r="AJ96" s="33">
        <v>8508202796</v>
      </c>
      <c r="AK96" s="33">
        <v>8212231544</v>
      </c>
      <c r="AL96" s="33">
        <v>690263825</v>
      </c>
      <c r="AM96" s="33">
        <v>0</v>
      </c>
      <c r="AN96" s="33">
        <v>0</v>
      </c>
      <c r="AO96" s="33">
        <v>398363673</v>
      </c>
      <c r="AP96" s="33">
        <v>0</v>
      </c>
      <c r="AQ96" s="33">
        <v>1769497460</v>
      </c>
      <c r="AR96" s="33">
        <v>1634345713</v>
      </c>
      <c r="AS96" s="33">
        <v>135151747</v>
      </c>
      <c r="AT96" s="33">
        <v>1485695525</v>
      </c>
      <c r="AU96" s="33">
        <v>1065714332</v>
      </c>
      <c r="AV96" s="33">
        <v>21617520</v>
      </c>
      <c r="AW96" s="33">
        <v>398363673</v>
      </c>
      <c r="AX96" s="33">
        <v>0</v>
      </c>
      <c r="AY96" s="33">
        <v>283801935</v>
      </c>
      <c r="AZ96" s="33">
        <v>283801935</v>
      </c>
      <c r="BA96" s="33">
        <v>0</v>
      </c>
      <c r="BB96" s="33">
        <v>8277684</v>
      </c>
      <c r="BC96" s="33">
        <v>2251578044</v>
      </c>
      <c r="BD96" s="33">
        <v>8277684</v>
      </c>
      <c r="BE96" s="33">
        <v>2251578044</v>
      </c>
      <c r="BF96" s="33">
        <v>15278541710</v>
      </c>
      <c r="BG96" s="33">
        <v>0</v>
      </c>
      <c r="BH96" s="33">
        <v>0</v>
      </c>
      <c r="BI96" s="33">
        <v>15278541710</v>
      </c>
    </row>
    <row r="97" spans="1:61" ht="27.75" customHeight="1" x14ac:dyDescent="0.2">
      <c r="A97" s="25">
        <f t="shared" si="1"/>
        <v>91</v>
      </c>
      <c r="B97" s="38">
        <v>436</v>
      </c>
      <c r="C97" s="31" t="s">
        <v>3029</v>
      </c>
      <c r="D97" s="31" t="s">
        <v>3030</v>
      </c>
      <c r="E97" s="31" t="s">
        <v>3031</v>
      </c>
      <c r="F97" s="31" t="s">
        <v>28</v>
      </c>
      <c r="G97" s="31" t="s">
        <v>1852</v>
      </c>
      <c r="H97" s="31" t="s">
        <v>37</v>
      </c>
      <c r="I97" s="31" t="s">
        <v>3032</v>
      </c>
      <c r="J97" s="31" t="s">
        <v>29</v>
      </c>
      <c r="K97" s="31" t="s">
        <v>30</v>
      </c>
      <c r="L97" s="31" t="s">
        <v>3033</v>
      </c>
      <c r="M97" s="32" t="s">
        <v>3034</v>
      </c>
      <c r="N97" s="31" t="s">
        <v>3035</v>
      </c>
      <c r="O97" s="30">
        <v>2</v>
      </c>
      <c r="P97" s="30">
        <v>1048</v>
      </c>
      <c r="Q97" s="30">
        <v>3</v>
      </c>
      <c r="R97" s="33">
        <v>3973663168.9200001</v>
      </c>
      <c r="S97" s="33">
        <v>142480396.06</v>
      </c>
      <c r="T97" s="33">
        <v>0</v>
      </c>
      <c r="U97" s="33">
        <v>0</v>
      </c>
      <c r="V97" s="33">
        <v>3316290137.98</v>
      </c>
      <c r="W97" s="33">
        <v>480099581.88</v>
      </c>
      <c r="X97" s="33">
        <v>34305053</v>
      </c>
      <c r="Y97" s="33">
        <v>0</v>
      </c>
      <c r="Z97" s="33">
        <v>488000</v>
      </c>
      <c r="AA97" s="33">
        <v>3119190064.1900001</v>
      </c>
      <c r="AB97" s="33">
        <v>1797740258</v>
      </c>
      <c r="AC97" s="33">
        <v>1001337508</v>
      </c>
      <c r="AD97" s="33">
        <v>178593342.16</v>
      </c>
      <c r="AE97" s="33">
        <v>0</v>
      </c>
      <c r="AF97" s="33">
        <v>121488903.03</v>
      </c>
      <c r="AG97" s="33">
        <v>17273311</v>
      </c>
      <c r="AH97" s="33">
        <v>2756742</v>
      </c>
      <c r="AI97" s="33">
        <v>854473104.73000002</v>
      </c>
      <c r="AJ97" s="33">
        <v>638599517</v>
      </c>
      <c r="AK97" s="33">
        <v>638599467</v>
      </c>
      <c r="AL97" s="33">
        <v>181775661.52000001</v>
      </c>
      <c r="AM97" s="33">
        <v>0</v>
      </c>
      <c r="AN97" s="33">
        <v>0</v>
      </c>
      <c r="AO97" s="33">
        <v>34097926.210000001</v>
      </c>
      <c r="AP97" s="33">
        <v>0</v>
      </c>
      <c r="AQ97" s="33">
        <v>434223309.88</v>
      </c>
      <c r="AR97" s="33">
        <v>375611610</v>
      </c>
      <c r="AS97" s="33">
        <v>58611699.880000003</v>
      </c>
      <c r="AT97" s="33">
        <v>290543303.20999998</v>
      </c>
      <c r="AU97" s="33">
        <v>256445377</v>
      </c>
      <c r="AV97" s="33">
        <v>0</v>
      </c>
      <c r="AW97" s="33">
        <v>34097926.210000001</v>
      </c>
      <c r="AX97" s="33">
        <v>0</v>
      </c>
      <c r="AY97" s="33">
        <v>143680006.66999999</v>
      </c>
      <c r="AZ97" s="33">
        <v>143680006.66999999</v>
      </c>
      <c r="BA97" s="33">
        <v>0</v>
      </c>
      <c r="BB97" s="33">
        <v>593687129</v>
      </c>
      <c r="BC97" s="33">
        <v>50355655.310000002</v>
      </c>
      <c r="BD97" s="33">
        <v>593687129</v>
      </c>
      <c r="BE97" s="33">
        <v>50355655.310000002</v>
      </c>
      <c r="BF97" s="33">
        <v>3505336880</v>
      </c>
      <c r="BG97" s="33">
        <v>130000000</v>
      </c>
      <c r="BH97" s="33">
        <v>3505336880</v>
      </c>
      <c r="BI97" s="33">
        <v>130000000</v>
      </c>
    </row>
    <row r="98" spans="1:61" ht="27.75" customHeight="1" x14ac:dyDescent="0.2">
      <c r="A98" s="25">
        <f t="shared" si="1"/>
        <v>92</v>
      </c>
      <c r="B98" s="38">
        <v>438</v>
      </c>
      <c r="C98" s="31" t="s">
        <v>3036</v>
      </c>
      <c r="D98" s="31" t="s">
        <v>3037</v>
      </c>
      <c r="E98" s="31" t="s">
        <v>3038</v>
      </c>
      <c r="F98" s="31" t="s">
        <v>31</v>
      </c>
      <c r="G98" s="31" t="s">
        <v>1852</v>
      </c>
      <c r="H98" s="31" t="s">
        <v>37</v>
      </c>
      <c r="I98" s="31" t="s">
        <v>3039</v>
      </c>
      <c r="J98" s="31" t="s">
        <v>29</v>
      </c>
      <c r="K98" s="31" t="s">
        <v>30</v>
      </c>
      <c r="L98" s="31" t="s">
        <v>3040</v>
      </c>
      <c r="M98" s="32" t="s">
        <v>3041</v>
      </c>
      <c r="N98" s="31" t="s">
        <v>3042</v>
      </c>
      <c r="O98" s="30">
        <v>2</v>
      </c>
      <c r="P98" s="30">
        <v>102</v>
      </c>
      <c r="Q98" s="30">
        <v>7</v>
      </c>
      <c r="R98" s="33">
        <v>8301359605</v>
      </c>
      <c r="S98" s="33">
        <v>324668974</v>
      </c>
      <c r="T98" s="33">
        <v>595465160</v>
      </c>
      <c r="U98" s="33">
        <v>0</v>
      </c>
      <c r="V98" s="33">
        <v>229206130</v>
      </c>
      <c r="W98" s="33">
        <v>118607791</v>
      </c>
      <c r="X98" s="33">
        <v>7033014937</v>
      </c>
      <c r="Y98" s="33">
        <v>0</v>
      </c>
      <c r="Z98" s="33">
        <v>396613</v>
      </c>
      <c r="AA98" s="33">
        <v>5201674308</v>
      </c>
      <c r="AB98" s="33">
        <v>0</v>
      </c>
      <c r="AC98" s="33">
        <v>36740445</v>
      </c>
      <c r="AD98" s="33">
        <v>4609487377</v>
      </c>
      <c r="AE98" s="33">
        <v>0</v>
      </c>
      <c r="AF98" s="33">
        <v>93881839</v>
      </c>
      <c r="AG98" s="33">
        <v>123712480</v>
      </c>
      <c r="AH98" s="33">
        <v>337852167</v>
      </c>
      <c r="AI98" s="33">
        <v>3099685297</v>
      </c>
      <c r="AJ98" s="33">
        <v>365825087</v>
      </c>
      <c r="AK98" s="33">
        <v>218281687</v>
      </c>
      <c r="AL98" s="33">
        <v>308076022</v>
      </c>
      <c r="AM98" s="33">
        <v>0</v>
      </c>
      <c r="AN98" s="33">
        <v>0</v>
      </c>
      <c r="AO98" s="33">
        <v>129525816</v>
      </c>
      <c r="AP98" s="33">
        <v>2296258372</v>
      </c>
      <c r="AQ98" s="33">
        <v>696587893</v>
      </c>
      <c r="AR98" s="33">
        <v>327926069</v>
      </c>
      <c r="AS98" s="33">
        <v>368661824</v>
      </c>
      <c r="AT98" s="33">
        <v>696587893</v>
      </c>
      <c r="AU98" s="33">
        <v>564050308</v>
      </c>
      <c r="AV98" s="33">
        <v>3011769</v>
      </c>
      <c r="AW98" s="33">
        <v>129525816</v>
      </c>
      <c r="AX98" s="33">
        <v>0</v>
      </c>
      <c r="AY98" s="33">
        <v>0</v>
      </c>
      <c r="AZ98" s="33">
        <v>0</v>
      </c>
      <c r="BA98" s="33">
        <v>0</v>
      </c>
      <c r="BB98" s="33">
        <v>0</v>
      </c>
      <c r="BC98" s="33">
        <v>260645029</v>
      </c>
      <c r="BD98" s="33">
        <v>0</v>
      </c>
      <c r="BE98" s="33">
        <v>260645029</v>
      </c>
      <c r="BF98" s="33">
        <v>0</v>
      </c>
      <c r="BG98" s="33">
        <v>0</v>
      </c>
      <c r="BH98" s="33">
        <v>0</v>
      </c>
      <c r="BI98" s="33">
        <v>0</v>
      </c>
    </row>
    <row r="99" spans="1:61" ht="27.75" customHeight="1" x14ac:dyDescent="0.2">
      <c r="A99" s="25">
        <f t="shared" si="1"/>
        <v>93</v>
      </c>
      <c r="B99" s="38">
        <v>446</v>
      </c>
      <c r="C99" s="31" t="s">
        <v>237</v>
      </c>
      <c r="D99" s="31" t="s">
        <v>238</v>
      </c>
      <c r="E99" s="31" t="s">
        <v>239</v>
      </c>
      <c r="F99" s="31" t="s">
        <v>116</v>
      </c>
      <c r="G99" s="31" t="s">
        <v>1852</v>
      </c>
      <c r="H99" s="31" t="s">
        <v>37</v>
      </c>
      <c r="I99" s="31" t="s">
        <v>240</v>
      </c>
      <c r="J99" s="31" t="s">
        <v>29</v>
      </c>
      <c r="K99" s="31" t="s">
        <v>30</v>
      </c>
      <c r="L99" s="31" t="s">
        <v>2104</v>
      </c>
      <c r="M99" s="32" t="s">
        <v>2105</v>
      </c>
      <c r="N99" s="31" t="s">
        <v>2106</v>
      </c>
      <c r="O99" s="30">
        <v>1</v>
      </c>
      <c r="P99" s="30">
        <v>4620</v>
      </c>
      <c r="Q99" s="30">
        <v>45</v>
      </c>
      <c r="R99" s="33">
        <v>121942039702.78</v>
      </c>
      <c r="S99" s="33">
        <v>1398164243.5</v>
      </c>
      <c r="T99" s="33">
        <v>5427280769.3599997</v>
      </c>
      <c r="U99" s="33">
        <v>0</v>
      </c>
      <c r="V99" s="33">
        <v>112842219618.16</v>
      </c>
      <c r="W99" s="33">
        <v>284617929.86000001</v>
      </c>
      <c r="X99" s="33">
        <v>1989757141.9000001</v>
      </c>
      <c r="Y99" s="33">
        <v>0</v>
      </c>
      <c r="Z99" s="33">
        <v>0</v>
      </c>
      <c r="AA99" s="33">
        <v>88873642750.029999</v>
      </c>
      <c r="AB99" s="33">
        <v>65490119515.93</v>
      </c>
      <c r="AC99" s="33">
        <v>19483393252.389999</v>
      </c>
      <c r="AD99" s="33">
        <v>2090654219.4200001</v>
      </c>
      <c r="AE99" s="33">
        <v>0</v>
      </c>
      <c r="AF99" s="33">
        <v>274127314.75999999</v>
      </c>
      <c r="AG99" s="33">
        <v>1535348447.53</v>
      </c>
      <c r="AH99" s="33">
        <v>0</v>
      </c>
      <c r="AI99" s="33">
        <v>33068396952.75</v>
      </c>
      <c r="AJ99" s="33">
        <v>18108989739.040001</v>
      </c>
      <c r="AK99" s="33">
        <v>14420404739.040001</v>
      </c>
      <c r="AL99" s="33">
        <v>11101773619.17</v>
      </c>
      <c r="AM99" s="33">
        <v>5192671.93</v>
      </c>
      <c r="AN99" s="33">
        <v>0</v>
      </c>
      <c r="AO99" s="33">
        <v>2701612461.3600001</v>
      </c>
      <c r="AP99" s="33">
        <v>1150828461.25</v>
      </c>
      <c r="AQ99" s="33">
        <v>11767805701.66</v>
      </c>
      <c r="AR99" s="33">
        <v>10351284373.48</v>
      </c>
      <c r="AS99" s="33">
        <v>1416521328.1800001</v>
      </c>
      <c r="AT99" s="33">
        <v>8322800301.25</v>
      </c>
      <c r="AU99" s="33">
        <v>5222038401.8100004</v>
      </c>
      <c r="AV99" s="33">
        <v>399149438.07999998</v>
      </c>
      <c r="AW99" s="33">
        <v>2701612461.3600001</v>
      </c>
      <c r="AX99" s="33">
        <v>0</v>
      </c>
      <c r="AY99" s="33">
        <v>3445005400.4099998</v>
      </c>
      <c r="AZ99" s="33">
        <v>3445005400.4099998</v>
      </c>
      <c r="BA99" s="33">
        <v>0</v>
      </c>
      <c r="BB99" s="33">
        <v>4873475784.2299995</v>
      </c>
      <c r="BC99" s="33">
        <v>3448227371.0300002</v>
      </c>
      <c r="BD99" s="33">
        <v>4873475784.2299995</v>
      </c>
      <c r="BE99" s="33">
        <v>3448227371.0300002</v>
      </c>
      <c r="BF99" s="33">
        <v>85699733940.369995</v>
      </c>
      <c r="BG99" s="33">
        <v>0</v>
      </c>
      <c r="BH99" s="33">
        <v>85699733940.369995</v>
      </c>
      <c r="BI99" s="33">
        <v>0</v>
      </c>
    </row>
    <row r="100" spans="1:61" ht="27.75" customHeight="1" x14ac:dyDescent="0.2">
      <c r="A100" s="25">
        <f t="shared" si="1"/>
        <v>94</v>
      </c>
      <c r="B100" s="38">
        <v>465</v>
      </c>
      <c r="C100" s="31" t="s">
        <v>3043</v>
      </c>
      <c r="D100" s="31" t="s">
        <v>3044</v>
      </c>
      <c r="E100" s="31" t="s">
        <v>3045</v>
      </c>
      <c r="F100" s="31" t="s">
        <v>28</v>
      </c>
      <c r="G100" s="31" t="s">
        <v>1852</v>
      </c>
      <c r="H100" s="31" t="s">
        <v>37</v>
      </c>
      <c r="I100" s="31" t="s">
        <v>3046</v>
      </c>
      <c r="J100" s="31" t="s">
        <v>29</v>
      </c>
      <c r="K100" s="31" t="s">
        <v>30</v>
      </c>
      <c r="L100" s="31" t="s">
        <v>3047</v>
      </c>
      <c r="M100" s="32"/>
      <c r="N100" s="31" t="s">
        <v>3048</v>
      </c>
      <c r="O100" s="30">
        <v>2</v>
      </c>
      <c r="P100" s="30">
        <v>616</v>
      </c>
      <c r="Q100" s="30">
        <v>3</v>
      </c>
      <c r="R100" s="33">
        <v>8010448657.6199999</v>
      </c>
      <c r="S100" s="33">
        <v>703398672.22000003</v>
      </c>
      <c r="T100" s="33">
        <v>611032166</v>
      </c>
      <c r="U100" s="33">
        <v>0</v>
      </c>
      <c r="V100" s="33">
        <v>6618255726</v>
      </c>
      <c r="W100" s="33">
        <v>73721585.400000006</v>
      </c>
      <c r="X100" s="33">
        <v>2825508</v>
      </c>
      <c r="Y100" s="33">
        <v>0</v>
      </c>
      <c r="Z100" s="33">
        <v>1215000</v>
      </c>
      <c r="AA100" s="33">
        <v>7016431017.5600004</v>
      </c>
      <c r="AB100" s="33">
        <v>6840884317</v>
      </c>
      <c r="AC100" s="33">
        <v>707274.59</v>
      </c>
      <c r="AD100" s="33">
        <v>105503599.5</v>
      </c>
      <c r="AE100" s="33">
        <v>0</v>
      </c>
      <c r="AF100" s="33">
        <v>31937459.469999999</v>
      </c>
      <c r="AG100" s="33">
        <v>37398367</v>
      </c>
      <c r="AH100" s="33">
        <v>0</v>
      </c>
      <c r="AI100" s="33">
        <v>994017640.05999994</v>
      </c>
      <c r="AJ100" s="33">
        <v>661064358</v>
      </c>
      <c r="AK100" s="33">
        <v>661064358</v>
      </c>
      <c r="AL100" s="33">
        <v>147327399.69</v>
      </c>
      <c r="AM100" s="33">
        <v>52137933</v>
      </c>
      <c r="AN100" s="33">
        <v>2233964</v>
      </c>
      <c r="AO100" s="33">
        <v>123353985.37</v>
      </c>
      <c r="AP100" s="33">
        <v>7900000</v>
      </c>
      <c r="AQ100" s="33">
        <v>729882521.48000002</v>
      </c>
      <c r="AR100" s="33">
        <v>704870687.5</v>
      </c>
      <c r="AS100" s="33">
        <v>25011833.98</v>
      </c>
      <c r="AT100" s="33">
        <v>517923370.89999998</v>
      </c>
      <c r="AU100" s="33">
        <v>364203755.88</v>
      </c>
      <c r="AV100" s="33">
        <v>30365629.649999999</v>
      </c>
      <c r="AW100" s="33">
        <v>123353985.37</v>
      </c>
      <c r="AX100" s="33">
        <v>0</v>
      </c>
      <c r="AY100" s="33">
        <v>211959150.58000001</v>
      </c>
      <c r="AZ100" s="33">
        <v>211959150.58000001</v>
      </c>
      <c r="BA100" s="33">
        <v>0</v>
      </c>
      <c r="BB100" s="33">
        <v>8417474</v>
      </c>
      <c r="BC100" s="33">
        <v>1688268</v>
      </c>
      <c r="BD100" s="33">
        <v>8417474</v>
      </c>
      <c r="BE100" s="33">
        <v>1688268</v>
      </c>
      <c r="BF100" s="33">
        <v>7987146198</v>
      </c>
      <c r="BG100" s="33">
        <v>0</v>
      </c>
      <c r="BH100" s="33">
        <v>7937146198</v>
      </c>
      <c r="BI100" s="33">
        <v>50000000</v>
      </c>
    </row>
    <row r="101" spans="1:61" ht="27.75" customHeight="1" x14ac:dyDescent="0.2">
      <c r="A101" s="25">
        <f t="shared" si="1"/>
        <v>95</v>
      </c>
      <c r="B101" s="38">
        <v>518</v>
      </c>
      <c r="C101" s="31" t="s">
        <v>3049</v>
      </c>
      <c r="D101" s="31" t="s">
        <v>3050</v>
      </c>
      <c r="E101" s="31" t="s">
        <v>3051</v>
      </c>
      <c r="F101" s="31" t="s">
        <v>28</v>
      </c>
      <c r="G101" s="31" t="s">
        <v>1852</v>
      </c>
      <c r="H101" s="31" t="s">
        <v>37</v>
      </c>
      <c r="I101" s="31" t="s">
        <v>3052</v>
      </c>
      <c r="J101" s="31" t="s">
        <v>29</v>
      </c>
      <c r="K101" s="31" t="s">
        <v>30</v>
      </c>
      <c r="L101" s="31" t="s">
        <v>3053</v>
      </c>
      <c r="M101" s="32" t="s">
        <v>3054</v>
      </c>
      <c r="N101" s="31" t="s">
        <v>3055</v>
      </c>
      <c r="O101" s="30">
        <v>2</v>
      </c>
      <c r="P101" s="30">
        <v>1195</v>
      </c>
      <c r="Q101" s="30">
        <v>9</v>
      </c>
      <c r="R101" s="33">
        <v>12552734216.67</v>
      </c>
      <c r="S101" s="33">
        <v>84214078.290000007</v>
      </c>
      <c r="T101" s="33">
        <v>2729976110.4400001</v>
      </c>
      <c r="U101" s="33">
        <v>0</v>
      </c>
      <c r="V101" s="33">
        <v>8824794057</v>
      </c>
      <c r="W101" s="33">
        <v>333107286</v>
      </c>
      <c r="X101" s="33">
        <v>540469251.94000006</v>
      </c>
      <c r="Y101" s="33">
        <v>0</v>
      </c>
      <c r="Z101" s="33">
        <v>40173433</v>
      </c>
      <c r="AA101" s="33">
        <v>7603960931.9200001</v>
      </c>
      <c r="AB101" s="33">
        <v>6801581579</v>
      </c>
      <c r="AC101" s="33">
        <v>0</v>
      </c>
      <c r="AD101" s="33">
        <v>65916710</v>
      </c>
      <c r="AE101" s="33">
        <v>0</v>
      </c>
      <c r="AF101" s="33">
        <v>502180223.92000002</v>
      </c>
      <c r="AG101" s="33">
        <v>189845906</v>
      </c>
      <c r="AH101" s="33">
        <v>44436513</v>
      </c>
      <c r="AI101" s="33">
        <v>4948773284.75</v>
      </c>
      <c r="AJ101" s="33">
        <v>2937299821</v>
      </c>
      <c r="AK101" s="33">
        <v>2865003555</v>
      </c>
      <c r="AL101" s="33">
        <v>1188748759.45</v>
      </c>
      <c r="AM101" s="33">
        <v>71269549</v>
      </c>
      <c r="AN101" s="33">
        <v>0</v>
      </c>
      <c r="AO101" s="33">
        <v>258258973.30000001</v>
      </c>
      <c r="AP101" s="33">
        <v>493196182</v>
      </c>
      <c r="AQ101" s="33">
        <v>1137417224.8900001</v>
      </c>
      <c r="AR101" s="33">
        <v>999234638</v>
      </c>
      <c r="AS101" s="33">
        <v>138182586.88999999</v>
      </c>
      <c r="AT101" s="33">
        <v>947785662.88999999</v>
      </c>
      <c r="AU101" s="33">
        <v>670508556.88999999</v>
      </c>
      <c r="AV101" s="33">
        <v>19018132.699999999</v>
      </c>
      <c r="AW101" s="33">
        <v>258258973.30000001</v>
      </c>
      <c r="AX101" s="33">
        <v>0</v>
      </c>
      <c r="AY101" s="33">
        <v>189631562</v>
      </c>
      <c r="AZ101" s="33">
        <v>189631562</v>
      </c>
      <c r="BA101" s="33">
        <v>0</v>
      </c>
      <c r="BB101" s="33">
        <v>0</v>
      </c>
      <c r="BC101" s="33">
        <v>0</v>
      </c>
      <c r="BD101" s="33">
        <v>0</v>
      </c>
      <c r="BE101" s="33">
        <v>0</v>
      </c>
      <c r="BF101" s="33">
        <v>0</v>
      </c>
      <c r="BG101" s="33">
        <v>0</v>
      </c>
      <c r="BH101" s="33">
        <v>0</v>
      </c>
      <c r="BI101" s="33">
        <v>0</v>
      </c>
    </row>
    <row r="102" spans="1:61" ht="27.75" customHeight="1" x14ac:dyDescent="0.2">
      <c r="A102" s="25">
        <f t="shared" si="1"/>
        <v>96</v>
      </c>
      <c r="B102" s="38">
        <v>522</v>
      </c>
      <c r="C102" s="31" t="s">
        <v>3056</v>
      </c>
      <c r="D102" s="31" t="s">
        <v>3057</v>
      </c>
      <c r="E102" s="31" t="s">
        <v>3058</v>
      </c>
      <c r="F102" s="31" t="s">
        <v>31</v>
      </c>
      <c r="G102" s="31" t="s">
        <v>1852</v>
      </c>
      <c r="H102" s="31" t="s">
        <v>37</v>
      </c>
      <c r="I102" s="31" t="s">
        <v>3059</v>
      </c>
      <c r="J102" s="31" t="s">
        <v>3060</v>
      </c>
      <c r="K102" s="31" t="s">
        <v>3060</v>
      </c>
      <c r="L102" s="31" t="s">
        <v>3061</v>
      </c>
      <c r="M102" s="32" t="s">
        <v>3062</v>
      </c>
      <c r="N102" s="31" t="s">
        <v>3063</v>
      </c>
      <c r="O102" s="30">
        <v>2</v>
      </c>
      <c r="P102" s="30">
        <v>1665</v>
      </c>
      <c r="Q102" s="30">
        <v>6</v>
      </c>
      <c r="R102" s="33">
        <v>6491493778.2399998</v>
      </c>
      <c r="S102" s="33">
        <v>60794520.689999998</v>
      </c>
      <c r="T102" s="33">
        <v>14948969</v>
      </c>
      <c r="U102" s="33">
        <v>0</v>
      </c>
      <c r="V102" s="33">
        <v>5666779654.46</v>
      </c>
      <c r="W102" s="33">
        <v>326920931.75</v>
      </c>
      <c r="X102" s="33">
        <v>422049702.33999997</v>
      </c>
      <c r="Y102" s="33">
        <v>0</v>
      </c>
      <c r="Z102" s="33">
        <v>0</v>
      </c>
      <c r="AA102" s="33">
        <v>354250702.72000003</v>
      </c>
      <c r="AB102" s="33">
        <v>0</v>
      </c>
      <c r="AC102" s="33">
        <v>0</v>
      </c>
      <c r="AD102" s="33">
        <v>307620059.72000003</v>
      </c>
      <c r="AE102" s="33">
        <v>0</v>
      </c>
      <c r="AF102" s="33">
        <v>0</v>
      </c>
      <c r="AG102" s="33">
        <v>17768336</v>
      </c>
      <c r="AH102" s="33">
        <v>28862307</v>
      </c>
      <c r="AI102" s="33">
        <v>6137243075.5200005</v>
      </c>
      <c r="AJ102" s="33">
        <v>4604444646.5900002</v>
      </c>
      <c r="AK102" s="33">
        <v>1653576646.5899999</v>
      </c>
      <c r="AL102" s="33">
        <v>221645420.21000001</v>
      </c>
      <c r="AM102" s="33">
        <v>918522815.11000001</v>
      </c>
      <c r="AN102" s="33">
        <v>0</v>
      </c>
      <c r="AO102" s="33">
        <v>127941544.81</v>
      </c>
      <c r="AP102" s="33">
        <v>264688648.80000001</v>
      </c>
      <c r="AQ102" s="33">
        <v>896083838.00999999</v>
      </c>
      <c r="AR102" s="33">
        <v>780855338.75</v>
      </c>
      <c r="AS102" s="33">
        <v>115228499.26000001</v>
      </c>
      <c r="AT102" s="33">
        <v>896083838.00999999</v>
      </c>
      <c r="AU102" s="33">
        <v>709173682.11000001</v>
      </c>
      <c r="AV102" s="33">
        <v>58968611.090000004</v>
      </c>
      <c r="AW102" s="33">
        <v>127941544.81</v>
      </c>
      <c r="AX102" s="33">
        <v>0</v>
      </c>
      <c r="AY102" s="33">
        <v>0</v>
      </c>
      <c r="AZ102" s="33">
        <v>0</v>
      </c>
      <c r="BA102" s="33">
        <v>0</v>
      </c>
      <c r="BB102" s="33">
        <v>56600755.700000003</v>
      </c>
      <c r="BC102" s="33">
        <v>145600950.68000001</v>
      </c>
      <c r="BD102" s="33">
        <v>56600755.700000003</v>
      </c>
      <c r="BE102" s="33">
        <v>145600950.68000001</v>
      </c>
      <c r="BF102" s="33">
        <v>0</v>
      </c>
      <c r="BG102" s="33">
        <v>0</v>
      </c>
      <c r="BH102" s="33">
        <v>0</v>
      </c>
      <c r="BI102" s="33">
        <v>0</v>
      </c>
    </row>
    <row r="103" spans="1:61" ht="27.75" customHeight="1" x14ac:dyDescent="0.2">
      <c r="A103" s="25">
        <f t="shared" si="1"/>
        <v>97</v>
      </c>
      <c r="B103" s="38">
        <v>523</v>
      </c>
      <c r="C103" s="31" t="s">
        <v>5738</v>
      </c>
      <c r="D103" s="31" t="s">
        <v>5739</v>
      </c>
      <c r="E103" s="31" t="s">
        <v>5740</v>
      </c>
      <c r="F103" s="31" t="s">
        <v>28</v>
      </c>
      <c r="G103" s="31" t="s">
        <v>1852</v>
      </c>
      <c r="H103" s="31" t="s">
        <v>37</v>
      </c>
      <c r="I103" s="31" t="s">
        <v>3542</v>
      </c>
      <c r="J103" s="31" t="s">
        <v>29</v>
      </c>
      <c r="K103" s="31" t="s">
        <v>30</v>
      </c>
      <c r="L103" s="31" t="s">
        <v>5741</v>
      </c>
      <c r="M103" s="32" t="s">
        <v>5742</v>
      </c>
      <c r="N103" s="31" t="s">
        <v>5743</v>
      </c>
      <c r="O103" s="30">
        <v>2</v>
      </c>
      <c r="P103" s="30">
        <v>207</v>
      </c>
      <c r="Q103" s="30">
        <v>2</v>
      </c>
      <c r="R103" s="33">
        <v>3685797730.4000001</v>
      </c>
      <c r="S103" s="33">
        <v>315480159.39999998</v>
      </c>
      <c r="T103" s="33">
        <v>7441575</v>
      </c>
      <c r="U103" s="33">
        <v>0</v>
      </c>
      <c r="V103" s="33">
        <v>3349062422</v>
      </c>
      <c r="W103" s="33">
        <v>134989</v>
      </c>
      <c r="X103" s="33">
        <v>1291889</v>
      </c>
      <c r="Y103" s="33">
        <v>0</v>
      </c>
      <c r="Z103" s="33">
        <v>12386696</v>
      </c>
      <c r="AA103" s="33">
        <v>1391962986.8199999</v>
      </c>
      <c r="AB103" s="33">
        <v>1302318833</v>
      </c>
      <c r="AC103" s="33">
        <v>713100.4</v>
      </c>
      <c r="AD103" s="33">
        <v>58909607</v>
      </c>
      <c r="AE103" s="33">
        <v>0</v>
      </c>
      <c r="AF103" s="33">
        <v>7168525.4199999999</v>
      </c>
      <c r="AG103" s="33">
        <v>16967360</v>
      </c>
      <c r="AH103" s="33">
        <v>5885561</v>
      </c>
      <c r="AI103" s="33">
        <v>2293834743.5999999</v>
      </c>
      <c r="AJ103" s="33">
        <v>1880690942</v>
      </c>
      <c r="AK103" s="33">
        <v>1816255942</v>
      </c>
      <c r="AL103" s="33">
        <v>148925889</v>
      </c>
      <c r="AM103" s="33">
        <v>137486769</v>
      </c>
      <c r="AN103" s="33">
        <v>0</v>
      </c>
      <c r="AO103" s="33">
        <v>126731143.59999999</v>
      </c>
      <c r="AP103" s="33">
        <v>0</v>
      </c>
      <c r="AQ103" s="33">
        <v>311135446.33999997</v>
      </c>
      <c r="AR103" s="33">
        <v>274287196</v>
      </c>
      <c r="AS103" s="33">
        <v>36848250.340000004</v>
      </c>
      <c r="AT103" s="33">
        <v>264271123.37</v>
      </c>
      <c r="AU103" s="33">
        <v>133866239.59999999</v>
      </c>
      <c r="AV103" s="33">
        <v>3673740.17</v>
      </c>
      <c r="AW103" s="33">
        <v>126731143.59999999</v>
      </c>
      <c r="AX103" s="33">
        <v>0</v>
      </c>
      <c r="AY103" s="33">
        <v>46864323</v>
      </c>
      <c r="AZ103" s="33">
        <v>46864323</v>
      </c>
      <c r="BA103" s="33">
        <v>0</v>
      </c>
      <c r="BB103" s="33">
        <v>3450129</v>
      </c>
      <c r="BC103" s="33">
        <v>52187454</v>
      </c>
      <c r="BD103" s="33">
        <v>3450129</v>
      </c>
      <c r="BE103" s="33">
        <v>52187454</v>
      </c>
      <c r="BF103" s="33">
        <v>3420576238</v>
      </c>
      <c r="BG103" s="33">
        <v>0</v>
      </c>
      <c r="BH103" s="33">
        <v>3420576238</v>
      </c>
      <c r="BI103" s="33">
        <v>0</v>
      </c>
    </row>
    <row r="104" spans="1:61" ht="27.75" customHeight="1" x14ac:dyDescent="0.2">
      <c r="A104" s="25">
        <f t="shared" si="1"/>
        <v>98</v>
      </c>
      <c r="B104" s="38">
        <v>525</v>
      </c>
      <c r="C104" s="31" t="s">
        <v>241</v>
      </c>
      <c r="D104" s="31" t="s">
        <v>242</v>
      </c>
      <c r="E104" s="31" t="s">
        <v>243</v>
      </c>
      <c r="F104" s="31" t="s">
        <v>28</v>
      </c>
      <c r="G104" s="31" t="s">
        <v>1852</v>
      </c>
      <c r="H104" s="31" t="s">
        <v>37</v>
      </c>
      <c r="I104" s="31" t="s">
        <v>244</v>
      </c>
      <c r="J104" s="31" t="s">
        <v>29</v>
      </c>
      <c r="K104" s="31" t="s">
        <v>30</v>
      </c>
      <c r="L104" s="31" t="s">
        <v>2108</v>
      </c>
      <c r="M104" s="32" t="s">
        <v>2109</v>
      </c>
      <c r="N104" s="31" t="s">
        <v>245</v>
      </c>
      <c r="O104" s="30">
        <v>1</v>
      </c>
      <c r="P104" s="30">
        <v>12042</v>
      </c>
      <c r="Q104" s="30">
        <v>1</v>
      </c>
      <c r="R104" s="33">
        <v>140256134012</v>
      </c>
      <c r="S104" s="33">
        <v>8641585406</v>
      </c>
      <c r="T104" s="33">
        <v>3505217801</v>
      </c>
      <c r="U104" s="33">
        <v>0</v>
      </c>
      <c r="V104" s="33">
        <v>128099431376</v>
      </c>
      <c r="W104" s="33">
        <v>7527389</v>
      </c>
      <c r="X104" s="33">
        <v>2372040</v>
      </c>
      <c r="Y104" s="33">
        <v>0</v>
      </c>
      <c r="Z104" s="33">
        <v>0</v>
      </c>
      <c r="AA104" s="33">
        <v>126964614098.95</v>
      </c>
      <c r="AB104" s="33">
        <v>124001690921</v>
      </c>
      <c r="AC104" s="33">
        <v>0</v>
      </c>
      <c r="AD104" s="33">
        <v>75658578</v>
      </c>
      <c r="AE104" s="33">
        <v>0</v>
      </c>
      <c r="AF104" s="33">
        <v>2887174055.9499998</v>
      </c>
      <c r="AG104" s="33">
        <v>90544</v>
      </c>
      <c r="AH104" s="33">
        <v>0</v>
      </c>
      <c r="AI104" s="33">
        <v>13291519913.049999</v>
      </c>
      <c r="AJ104" s="33">
        <v>11203450686</v>
      </c>
      <c r="AK104" s="33">
        <v>10987972374</v>
      </c>
      <c r="AL104" s="33">
        <v>1470882903.74</v>
      </c>
      <c r="AM104" s="33">
        <v>7127759.3099999996</v>
      </c>
      <c r="AN104" s="33">
        <v>0</v>
      </c>
      <c r="AO104" s="33">
        <v>547097063</v>
      </c>
      <c r="AP104" s="33">
        <v>62961501</v>
      </c>
      <c r="AQ104" s="33">
        <v>7956188203</v>
      </c>
      <c r="AR104" s="33">
        <v>7178172548</v>
      </c>
      <c r="AS104" s="33">
        <v>778015655</v>
      </c>
      <c r="AT104" s="33">
        <v>1785418112</v>
      </c>
      <c r="AU104" s="33">
        <v>541964249</v>
      </c>
      <c r="AV104" s="33">
        <v>696356800</v>
      </c>
      <c r="AW104" s="33">
        <v>547097063</v>
      </c>
      <c r="AX104" s="33">
        <v>0</v>
      </c>
      <c r="AY104" s="33">
        <v>6170770091</v>
      </c>
      <c r="AZ104" s="33">
        <v>6170770091</v>
      </c>
      <c r="BA104" s="33">
        <v>0</v>
      </c>
      <c r="BB104" s="33">
        <v>11628145</v>
      </c>
      <c r="BC104" s="33">
        <v>1478637103</v>
      </c>
      <c r="BD104" s="33">
        <v>11628145</v>
      </c>
      <c r="BE104" s="33">
        <v>1478637103</v>
      </c>
      <c r="BF104" s="33">
        <v>129278106887</v>
      </c>
      <c r="BG104" s="33">
        <v>1384971912</v>
      </c>
      <c r="BH104" s="33">
        <v>129278106887</v>
      </c>
      <c r="BI104" s="33">
        <v>1384971912</v>
      </c>
    </row>
    <row r="105" spans="1:61" ht="27.75" customHeight="1" x14ac:dyDescent="0.2">
      <c r="A105" s="25">
        <f t="shared" si="1"/>
        <v>99</v>
      </c>
      <c r="B105" s="38">
        <v>552</v>
      </c>
      <c r="C105" s="31" t="s">
        <v>3064</v>
      </c>
      <c r="D105" s="31" t="s">
        <v>3065</v>
      </c>
      <c r="E105" s="31" t="s">
        <v>3066</v>
      </c>
      <c r="F105" s="31" t="s">
        <v>31</v>
      </c>
      <c r="G105" s="31" t="s">
        <v>1872</v>
      </c>
      <c r="H105" s="31" t="s">
        <v>40</v>
      </c>
      <c r="I105" s="31" t="s">
        <v>3067</v>
      </c>
      <c r="J105" s="31" t="s">
        <v>29</v>
      </c>
      <c r="K105" s="31" t="s">
        <v>30</v>
      </c>
      <c r="L105" s="31" t="s">
        <v>3068</v>
      </c>
      <c r="M105" s="32" t="s">
        <v>3069</v>
      </c>
      <c r="N105" s="31" t="s">
        <v>3070</v>
      </c>
      <c r="O105" s="30">
        <v>2</v>
      </c>
      <c r="P105" s="30">
        <v>998</v>
      </c>
      <c r="Q105" s="30">
        <v>36</v>
      </c>
      <c r="R105" s="33">
        <v>11452585376</v>
      </c>
      <c r="S105" s="33">
        <v>485195822</v>
      </c>
      <c r="T105" s="33">
        <v>45561260</v>
      </c>
      <c r="U105" s="33">
        <v>1336176</v>
      </c>
      <c r="V105" s="33">
        <v>7178850931</v>
      </c>
      <c r="W105" s="33">
        <v>135248076</v>
      </c>
      <c r="X105" s="33">
        <v>3606393111</v>
      </c>
      <c r="Y105" s="33">
        <v>0</v>
      </c>
      <c r="Z105" s="33">
        <v>0</v>
      </c>
      <c r="AA105" s="33">
        <v>397523217</v>
      </c>
      <c r="AB105" s="33">
        <v>0</v>
      </c>
      <c r="AC105" s="33">
        <v>0</v>
      </c>
      <c r="AD105" s="33">
        <v>133563371</v>
      </c>
      <c r="AE105" s="33">
        <v>0</v>
      </c>
      <c r="AF105" s="33">
        <v>165402087</v>
      </c>
      <c r="AG105" s="33">
        <v>7417727</v>
      </c>
      <c r="AH105" s="33">
        <v>91140032</v>
      </c>
      <c r="AI105" s="33">
        <v>11055062159</v>
      </c>
      <c r="AJ105" s="33">
        <v>5998166604</v>
      </c>
      <c r="AK105" s="33">
        <v>4522732604</v>
      </c>
      <c r="AL105" s="33">
        <v>1158240478</v>
      </c>
      <c r="AM105" s="33">
        <v>309843089</v>
      </c>
      <c r="AN105" s="33">
        <v>0</v>
      </c>
      <c r="AO105" s="33">
        <v>187720981</v>
      </c>
      <c r="AP105" s="33">
        <v>3401091007</v>
      </c>
      <c r="AQ105" s="33">
        <v>1554921634</v>
      </c>
      <c r="AR105" s="33">
        <v>1530993852</v>
      </c>
      <c r="AS105" s="33">
        <v>23927782</v>
      </c>
      <c r="AT105" s="33">
        <v>1554921634</v>
      </c>
      <c r="AU105" s="33">
        <v>1361076945</v>
      </c>
      <c r="AV105" s="33">
        <v>6123708</v>
      </c>
      <c r="AW105" s="33">
        <v>187720981</v>
      </c>
      <c r="AX105" s="33">
        <v>0</v>
      </c>
      <c r="AY105" s="33">
        <v>0</v>
      </c>
      <c r="AZ105" s="33">
        <v>0</v>
      </c>
      <c r="BA105" s="33">
        <v>0</v>
      </c>
      <c r="BB105" s="33">
        <v>0</v>
      </c>
      <c r="BC105" s="33">
        <v>0</v>
      </c>
      <c r="BD105" s="33">
        <v>0</v>
      </c>
      <c r="BE105" s="33">
        <v>0</v>
      </c>
      <c r="BF105" s="33">
        <v>0</v>
      </c>
      <c r="BG105" s="33">
        <v>0</v>
      </c>
      <c r="BH105" s="33">
        <v>0</v>
      </c>
      <c r="BI105" s="33">
        <v>0</v>
      </c>
    </row>
    <row r="106" spans="1:61" ht="27.75" customHeight="1" x14ac:dyDescent="0.2">
      <c r="A106" s="25">
        <f t="shared" si="1"/>
        <v>100</v>
      </c>
      <c r="B106" s="38">
        <v>561</v>
      </c>
      <c r="C106" s="31" t="s">
        <v>247</v>
      </c>
      <c r="D106" s="31" t="s">
        <v>248</v>
      </c>
      <c r="E106" s="31"/>
      <c r="F106" s="31" t="s">
        <v>126</v>
      </c>
      <c r="G106" s="31" t="s">
        <v>1852</v>
      </c>
      <c r="H106" s="31" t="s">
        <v>37</v>
      </c>
      <c r="I106" s="31" t="s">
        <v>249</v>
      </c>
      <c r="J106" s="31" t="s">
        <v>29</v>
      </c>
      <c r="K106" s="31" t="s">
        <v>30</v>
      </c>
      <c r="L106" s="31" t="s">
        <v>2110</v>
      </c>
      <c r="M106" s="32" t="s">
        <v>2111</v>
      </c>
      <c r="N106" s="31" t="s">
        <v>1768</v>
      </c>
      <c r="O106" s="30">
        <v>1</v>
      </c>
      <c r="P106" s="30">
        <v>3337</v>
      </c>
      <c r="Q106" s="30">
        <v>51</v>
      </c>
      <c r="R106" s="33">
        <v>138309591677.54999</v>
      </c>
      <c r="S106" s="33">
        <v>6940494527.7799997</v>
      </c>
      <c r="T106" s="33">
        <v>13723727772.74</v>
      </c>
      <c r="U106" s="33">
        <v>19746606296</v>
      </c>
      <c r="V106" s="33">
        <v>80196013462.75</v>
      </c>
      <c r="W106" s="33">
        <v>3427179711.52</v>
      </c>
      <c r="X106" s="33">
        <v>14275569906.76</v>
      </c>
      <c r="Y106" s="33">
        <v>0</v>
      </c>
      <c r="Z106" s="33">
        <v>0</v>
      </c>
      <c r="AA106" s="33">
        <v>110740897747.17</v>
      </c>
      <c r="AB106" s="33">
        <v>81978153084.070007</v>
      </c>
      <c r="AC106" s="33">
        <v>62586822</v>
      </c>
      <c r="AD106" s="33">
        <v>12497468449.9</v>
      </c>
      <c r="AE106" s="33">
        <v>0</v>
      </c>
      <c r="AF106" s="33">
        <v>15134080702.200001</v>
      </c>
      <c r="AG106" s="33">
        <v>1028608689</v>
      </c>
      <c r="AH106" s="33">
        <v>40000000</v>
      </c>
      <c r="AI106" s="33">
        <v>27568693930.380001</v>
      </c>
      <c r="AJ106" s="33">
        <v>21553214618.279999</v>
      </c>
      <c r="AK106" s="33">
        <v>0</v>
      </c>
      <c r="AL106" s="33">
        <v>4777292189.5500002</v>
      </c>
      <c r="AM106" s="33">
        <v>19571240.260000002</v>
      </c>
      <c r="AN106" s="33">
        <v>0</v>
      </c>
      <c r="AO106" s="33">
        <v>1231906421.53</v>
      </c>
      <c r="AP106" s="33">
        <v>3332761281.6799998</v>
      </c>
      <c r="AQ106" s="33">
        <v>19996913060.939999</v>
      </c>
      <c r="AR106" s="33">
        <v>16558516024.25</v>
      </c>
      <c r="AS106" s="33">
        <v>3438397036.6900001</v>
      </c>
      <c r="AT106" s="33">
        <v>8511743094.0799999</v>
      </c>
      <c r="AU106" s="33">
        <v>7178381470.0100002</v>
      </c>
      <c r="AV106" s="33">
        <v>101455202.54000001</v>
      </c>
      <c r="AW106" s="33">
        <v>1231906421.53</v>
      </c>
      <c r="AX106" s="33">
        <v>0</v>
      </c>
      <c r="AY106" s="33">
        <v>11485169966.860001</v>
      </c>
      <c r="AZ106" s="33">
        <v>11485169966.860001</v>
      </c>
      <c r="BA106" s="33">
        <v>0</v>
      </c>
      <c r="BB106" s="33">
        <v>1175723575</v>
      </c>
      <c r="BC106" s="33">
        <v>0</v>
      </c>
      <c r="BD106" s="33">
        <v>1175723575</v>
      </c>
      <c r="BE106" s="33">
        <v>0</v>
      </c>
      <c r="BF106" s="33">
        <v>258951005151</v>
      </c>
      <c r="BG106" s="33">
        <v>22131510000</v>
      </c>
      <c r="BH106" s="33">
        <v>281082515151</v>
      </c>
      <c r="BI106" s="33">
        <v>0</v>
      </c>
    </row>
    <row r="107" spans="1:61" ht="27.75" customHeight="1" x14ac:dyDescent="0.2">
      <c r="A107" s="25">
        <f t="shared" si="1"/>
        <v>101</v>
      </c>
      <c r="B107" s="38">
        <v>563</v>
      </c>
      <c r="C107" s="31" t="s">
        <v>3071</v>
      </c>
      <c r="D107" s="31" t="s">
        <v>3072</v>
      </c>
      <c r="E107" s="31" t="s">
        <v>3073</v>
      </c>
      <c r="F107" s="31" t="s">
        <v>42</v>
      </c>
      <c r="G107" s="31" t="s">
        <v>1852</v>
      </c>
      <c r="H107" s="31" t="s">
        <v>37</v>
      </c>
      <c r="I107" s="31" t="s">
        <v>3074</v>
      </c>
      <c r="J107" s="31" t="s">
        <v>29</v>
      </c>
      <c r="K107" s="31" t="s">
        <v>30</v>
      </c>
      <c r="L107" s="31" t="s">
        <v>3075</v>
      </c>
      <c r="M107" s="32" t="s">
        <v>3076</v>
      </c>
      <c r="N107" s="31" t="s">
        <v>3077</v>
      </c>
      <c r="O107" s="30">
        <v>2</v>
      </c>
      <c r="P107" s="30">
        <v>2140</v>
      </c>
      <c r="Q107" s="30">
        <v>11</v>
      </c>
      <c r="R107" s="33">
        <v>17783734392.450001</v>
      </c>
      <c r="S107" s="33">
        <v>489128572.52999997</v>
      </c>
      <c r="T107" s="33">
        <v>34896288.109999999</v>
      </c>
      <c r="U107" s="33">
        <v>27753100</v>
      </c>
      <c r="V107" s="33">
        <v>17209669489.810001</v>
      </c>
      <c r="W107" s="33">
        <v>8815528</v>
      </c>
      <c r="X107" s="33">
        <v>13037911.359999999</v>
      </c>
      <c r="Y107" s="33">
        <v>0</v>
      </c>
      <c r="Z107" s="33">
        <v>433502.64</v>
      </c>
      <c r="AA107" s="33">
        <v>873877471.42999995</v>
      </c>
      <c r="AB107" s="33">
        <v>0</v>
      </c>
      <c r="AC107" s="33">
        <v>200000000</v>
      </c>
      <c r="AD107" s="33">
        <v>298604705.98000002</v>
      </c>
      <c r="AE107" s="33">
        <v>0</v>
      </c>
      <c r="AF107" s="33">
        <v>288412374.11000001</v>
      </c>
      <c r="AG107" s="33">
        <v>86860391.340000004</v>
      </c>
      <c r="AH107" s="33">
        <v>0</v>
      </c>
      <c r="AI107" s="33">
        <v>16909856921.02</v>
      </c>
      <c r="AJ107" s="33">
        <v>14961393710.16</v>
      </c>
      <c r="AK107" s="33">
        <v>13750867451.16</v>
      </c>
      <c r="AL107" s="33">
        <v>1636774928.29</v>
      </c>
      <c r="AM107" s="33">
        <v>0</v>
      </c>
      <c r="AN107" s="33">
        <v>0</v>
      </c>
      <c r="AO107" s="33">
        <v>304615620.42000002</v>
      </c>
      <c r="AP107" s="33">
        <v>7072662.1500000004</v>
      </c>
      <c r="AQ107" s="33">
        <v>1349154615.1099999</v>
      </c>
      <c r="AR107" s="33">
        <v>1289538787.99</v>
      </c>
      <c r="AS107" s="33">
        <v>59615827.119999997</v>
      </c>
      <c r="AT107" s="33">
        <v>1349154615.1099999</v>
      </c>
      <c r="AU107" s="33">
        <v>994915069.58000004</v>
      </c>
      <c r="AV107" s="33">
        <v>49623925.109999999</v>
      </c>
      <c r="AW107" s="33">
        <v>304615620.42000002</v>
      </c>
      <c r="AX107" s="33">
        <v>0</v>
      </c>
      <c r="AY107" s="33">
        <v>0</v>
      </c>
      <c r="AZ107" s="33">
        <v>0</v>
      </c>
      <c r="BA107" s="33">
        <v>0</v>
      </c>
      <c r="BB107" s="33">
        <v>13850274</v>
      </c>
      <c r="BC107" s="33">
        <v>114265551</v>
      </c>
      <c r="BD107" s="33">
        <v>13850274</v>
      </c>
      <c r="BE107" s="33">
        <v>114265551</v>
      </c>
      <c r="BF107" s="33">
        <v>22547355299</v>
      </c>
      <c r="BG107" s="33">
        <v>0</v>
      </c>
      <c r="BH107" s="33">
        <v>22547355299</v>
      </c>
      <c r="BI107" s="33">
        <v>0</v>
      </c>
    </row>
    <row r="108" spans="1:61" ht="27.75" customHeight="1" x14ac:dyDescent="0.2">
      <c r="A108" s="25">
        <f t="shared" si="1"/>
        <v>102</v>
      </c>
      <c r="B108" s="38">
        <v>568</v>
      </c>
      <c r="C108" s="31" t="s">
        <v>3078</v>
      </c>
      <c r="D108" s="31" t="s">
        <v>3079</v>
      </c>
      <c r="E108" s="31" t="s">
        <v>3080</v>
      </c>
      <c r="F108" s="31" t="s">
        <v>28</v>
      </c>
      <c r="G108" s="31" t="s">
        <v>1852</v>
      </c>
      <c r="H108" s="31" t="s">
        <v>37</v>
      </c>
      <c r="I108" s="31" t="s">
        <v>3081</v>
      </c>
      <c r="J108" s="31" t="s">
        <v>29</v>
      </c>
      <c r="K108" s="31" t="s">
        <v>30</v>
      </c>
      <c r="L108" s="31" t="s">
        <v>3082</v>
      </c>
      <c r="M108" s="32" t="s">
        <v>3083</v>
      </c>
      <c r="N108" s="31" t="s">
        <v>3084</v>
      </c>
      <c r="O108" s="30">
        <v>2</v>
      </c>
      <c r="P108" s="30">
        <v>1513</v>
      </c>
      <c r="Q108" s="30">
        <v>3</v>
      </c>
      <c r="R108" s="33">
        <v>10770886362.59</v>
      </c>
      <c r="S108" s="33">
        <v>1655841306.27</v>
      </c>
      <c r="T108" s="33">
        <v>832393602.82000005</v>
      </c>
      <c r="U108" s="33">
        <v>0</v>
      </c>
      <c r="V108" s="33">
        <v>7949246465.96</v>
      </c>
      <c r="W108" s="33">
        <v>329916485.41000003</v>
      </c>
      <c r="X108" s="33">
        <v>3488502.13</v>
      </c>
      <c r="Y108" s="33">
        <v>0</v>
      </c>
      <c r="Z108" s="33">
        <v>0</v>
      </c>
      <c r="AA108" s="33">
        <v>8819652762.7000008</v>
      </c>
      <c r="AB108" s="33">
        <v>7948474856</v>
      </c>
      <c r="AC108" s="33">
        <v>0</v>
      </c>
      <c r="AD108" s="33">
        <v>661422657.12</v>
      </c>
      <c r="AE108" s="33">
        <v>0</v>
      </c>
      <c r="AF108" s="33">
        <v>78385606.579999998</v>
      </c>
      <c r="AG108" s="33">
        <v>131369643</v>
      </c>
      <c r="AH108" s="33">
        <v>0</v>
      </c>
      <c r="AI108" s="33">
        <v>1951233599.8900001</v>
      </c>
      <c r="AJ108" s="33">
        <v>1488586280</v>
      </c>
      <c r="AK108" s="33">
        <v>799132280</v>
      </c>
      <c r="AL108" s="33">
        <v>357395497.47000003</v>
      </c>
      <c r="AM108" s="33">
        <v>799800</v>
      </c>
      <c r="AN108" s="33">
        <v>18701872</v>
      </c>
      <c r="AO108" s="33">
        <v>85750150.420000002</v>
      </c>
      <c r="AP108" s="33">
        <v>0</v>
      </c>
      <c r="AQ108" s="33">
        <v>1184861674.28</v>
      </c>
      <c r="AR108" s="33">
        <v>1072851539</v>
      </c>
      <c r="AS108" s="33">
        <v>112010135.28</v>
      </c>
      <c r="AT108" s="33">
        <v>398160518.27999997</v>
      </c>
      <c r="AU108" s="33">
        <v>288244770.61000001</v>
      </c>
      <c r="AV108" s="33">
        <v>24165597.25</v>
      </c>
      <c r="AW108" s="33">
        <v>85750150.420000002</v>
      </c>
      <c r="AX108" s="33">
        <v>0</v>
      </c>
      <c r="AY108" s="33">
        <v>786701156</v>
      </c>
      <c r="AZ108" s="33">
        <v>786701156</v>
      </c>
      <c r="BA108" s="33">
        <v>0</v>
      </c>
      <c r="BB108" s="33">
        <v>0</v>
      </c>
      <c r="BC108" s="33">
        <v>9006223</v>
      </c>
      <c r="BD108" s="33">
        <v>0</v>
      </c>
      <c r="BE108" s="33">
        <v>9006223</v>
      </c>
      <c r="BF108" s="33">
        <v>8038206095</v>
      </c>
      <c r="BG108" s="33">
        <v>0</v>
      </c>
      <c r="BH108" s="33">
        <v>8038206095</v>
      </c>
      <c r="BI108" s="33">
        <v>0</v>
      </c>
    </row>
    <row r="109" spans="1:61" ht="27.75" customHeight="1" x14ac:dyDescent="0.2">
      <c r="A109" s="25">
        <f t="shared" si="1"/>
        <v>103</v>
      </c>
      <c r="B109" s="38">
        <v>570</v>
      </c>
      <c r="C109" s="31" t="s">
        <v>3085</v>
      </c>
      <c r="D109" s="31" t="s">
        <v>3086</v>
      </c>
      <c r="E109" s="31" t="s">
        <v>3087</v>
      </c>
      <c r="F109" s="31" t="s">
        <v>31</v>
      </c>
      <c r="G109" s="31" t="s">
        <v>1852</v>
      </c>
      <c r="H109" s="31" t="s">
        <v>37</v>
      </c>
      <c r="I109" s="31" t="s">
        <v>3088</v>
      </c>
      <c r="J109" s="31" t="s">
        <v>29</v>
      </c>
      <c r="K109" s="31" t="s">
        <v>30</v>
      </c>
      <c r="L109" s="31" t="s">
        <v>3089</v>
      </c>
      <c r="M109" s="32" t="s">
        <v>3090</v>
      </c>
      <c r="N109" s="31" t="s">
        <v>3091</v>
      </c>
      <c r="O109" s="30">
        <v>2</v>
      </c>
      <c r="P109" s="30">
        <v>977</v>
      </c>
      <c r="Q109" s="30">
        <v>23</v>
      </c>
      <c r="R109" s="33">
        <v>12135990633.959999</v>
      </c>
      <c r="S109" s="33">
        <v>951463424.00999999</v>
      </c>
      <c r="T109" s="33">
        <v>319235468.75999999</v>
      </c>
      <c r="U109" s="33">
        <v>6395000</v>
      </c>
      <c r="V109" s="33">
        <v>6935303637.9899998</v>
      </c>
      <c r="W109" s="33">
        <v>56232253</v>
      </c>
      <c r="X109" s="33">
        <v>3867360850.1999998</v>
      </c>
      <c r="Y109" s="33">
        <v>0</v>
      </c>
      <c r="Z109" s="33">
        <v>0</v>
      </c>
      <c r="AA109" s="33">
        <v>1105643059.6600001</v>
      </c>
      <c r="AB109" s="33">
        <v>0</v>
      </c>
      <c r="AC109" s="33">
        <v>0</v>
      </c>
      <c r="AD109" s="33">
        <v>92555468.959999993</v>
      </c>
      <c r="AE109" s="33">
        <v>0</v>
      </c>
      <c r="AF109" s="33">
        <v>967125709.70000005</v>
      </c>
      <c r="AG109" s="33">
        <v>45961881</v>
      </c>
      <c r="AH109" s="33">
        <v>0</v>
      </c>
      <c r="AI109" s="33">
        <v>11030347574.299999</v>
      </c>
      <c r="AJ109" s="33">
        <v>6810374722</v>
      </c>
      <c r="AK109" s="33">
        <v>5610374722</v>
      </c>
      <c r="AL109" s="33">
        <v>481713859.24000001</v>
      </c>
      <c r="AM109" s="33">
        <v>463313213.33999997</v>
      </c>
      <c r="AN109" s="33">
        <v>0</v>
      </c>
      <c r="AO109" s="33">
        <v>51189327.719999999</v>
      </c>
      <c r="AP109" s="33">
        <v>0</v>
      </c>
      <c r="AQ109" s="33">
        <v>996474993.75999999</v>
      </c>
      <c r="AR109" s="33">
        <v>953638803</v>
      </c>
      <c r="AS109" s="33">
        <v>42836190.759999998</v>
      </c>
      <c r="AT109" s="33">
        <v>996474993.75999999</v>
      </c>
      <c r="AU109" s="33">
        <v>920771042.02999997</v>
      </c>
      <c r="AV109" s="33">
        <v>24514624.010000002</v>
      </c>
      <c r="AW109" s="33">
        <v>51189327.719999999</v>
      </c>
      <c r="AX109" s="33">
        <v>0</v>
      </c>
      <c r="AY109" s="33">
        <v>0</v>
      </c>
      <c r="AZ109" s="33">
        <v>0</v>
      </c>
      <c r="BA109" s="33">
        <v>0</v>
      </c>
      <c r="BB109" s="33">
        <v>197240534</v>
      </c>
      <c r="BC109" s="33">
        <v>515708802.77999997</v>
      </c>
      <c r="BD109" s="33">
        <v>197240534</v>
      </c>
      <c r="BE109" s="33">
        <v>515708802.77999997</v>
      </c>
      <c r="BF109" s="33">
        <v>7246316168</v>
      </c>
      <c r="BG109" s="33">
        <v>1200000000</v>
      </c>
      <c r="BH109" s="33">
        <v>7246316168</v>
      </c>
      <c r="BI109" s="33">
        <v>1200000000</v>
      </c>
    </row>
    <row r="110" spans="1:61" ht="27.75" customHeight="1" x14ac:dyDescent="0.2">
      <c r="A110" s="25">
        <f t="shared" si="1"/>
        <v>104</v>
      </c>
      <c r="B110" s="38">
        <v>572</v>
      </c>
      <c r="C110" s="31" t="s">
        <v>3092</v>
      </c>
      <c r="D110" s="31" t="s">
        <v>3093</v>
      </c>
      <c r="E110" s="31" t="s">
        <v>3094</v>
      </c>
      <c r="F110" s="31" t="s">
        <v>31</v>
      </c>
      <c r="G110" s="31" t="s">
        <v>1852</v>
      </c>
      <c r="H110" s="31" t="s">
        <v>37</v>
      </c>
      <c r="I110" s="31" t="s">
        <v>3095</v>
      </c>
      <c r="J110" s="31" t="s">
        <v>29</v>
      </c>
      <c r="K110" s="31" t="s">
        <v>30</v>
      </c>
      <c r="L110" s="31" t="s">
        <v>3096</v>
      </c>
      <c r="M110" s="32" t="s">
        <v>3097</v>
      </c>
      <c r="N110" s="31" t="s">
        <v>3098</v>
      </c>
      <c r="O110" s="30">
        <v>2</v>
      </c>
      <c r="P110" s="30">
        <v>4948</v>
      </c>
      <c r="Q110" s="30">
        <v>14</v>
      </c>
      <c r="R110" s="33">
        <v>17830263706.16</v>
      </c>
      <c r="S110" s="33">
        <v>78049416.150000006</v>
      </c>
      <c r="T110" s="33">
        <v>108603232</v>
      </c>
      <c r="U110" s="33">
        <v>0</v>
      </c>
      <c r="V110" s="33">
        <v>15082087789</v>
      </c>
      <c r="W110" s="33">
        <v>1286446899.01</v>
      </c>
      <c r="X110" s="33">
        <v>1069804910</v>
      </c>
      <c r="Y110" s="33">
        <v>0</v>
      </c>
      <c r="Z110" s="33">
        <v>205271460</v>
      </c>
      <c r="AA110" s="33">
        <v>14121488505.27</v>
      </c>
      <c r="AB110" s="33">
        <v>0</v>
      </c>
      <c r="AC110" s="33">
        <v>13792555893</v>
      </c>
      <c r="AD110" s="33">
        <v>211653756.02000001</v>
      </c>
      <c r="AE110" s="33">
        <v>0</v>
      </c>
      <c r="AF110" s="33">
        <v>11825076.27</v>
      </c>
      <c r="AG110" s="33">
        <v>105453779.98</v>
      </c>
      <c r="AH110" s="33">
        <v>0</v>
      </c>
      <c r="AI110" s="33">
        <v>3708775201.1999998</v>
      </c>
      <c r="AJ110" s="33">
        <v>3509797029</v>
      </c>
      <c r="AK110" s="33">
        <v>2909797029</v>
      </c>
      <c r="AL110" s="33">
        <v>296647768.19999999</v>
      </c>
      <c r="AM110" s="33">
        <v>0</v>
      </c>
      <c r="AN110" s="33">
        <v>0</v>
      </c>
      <c r="AO110" s="33">
        <v>-78501539</v>
      </c>
      <c r="AP110" s="33">
        <v>-19168057</v>
      </c>
      <c r="AQ110" s="33">
        <v>3576718534.96</v>
      </c>
      <c r="AR110" s="33">
        <v>2403304726</v>
      </c>
      <c r="AS110" s="33">
        <v>1173413808.96</v>
      </c>
      <c r="AT110" s="33">
        <v>1352220472.9300001</v>
      </c>
      <c r="AU110" s="33">
        <v>1388808968.8</v>
      </c>
      <c r="AV110" s="33">
        <v>41913043.130000003</v>
      </c>
      <c r="AW110" s="33">
        <v>-78501539</v>
      </c>
      <c r="AX110" s="33">
        <v>0</v>
      </c>
      <c r="AY110" s="33">
        <v>2224498062.3400002</v>
      </c>
      <c r="AZ110" s="33">
        <v>2224498062.3400002</v>
      </c>
      <c r="BA110" s="33">
        <v>0</v>
      </c>
      <c r="BB110" s="33">
        <v>0</v>
      </c>
      <c r="BC110" s="33">
        <v>0</v>
      </c>
      <c r="BD110" s="33">
        <v>0</v>
      </c>
      <c r="BE110" s="33">
        <v>0</v>
      </c>
      <c r="BF110" s="33">
        <v>0</v>
      </c>
      <c r="BG110" s="33">
        <v>0</v>
      </c>
      <c r="BH110" s="33">
        <v>0</v>
      </c>
      <c r="BI110" s="33">
        <v>0</v>
      </c>
    </row>
    <row r="111" spans="1:61" ht="27.75" customHeight="1" x14ac:dyDescent="0.2">
      <c r="A111" s="25">
        <f t="shared" si="1"/>
        <v>105</v>
      </c>
      <c r="B111" s="38">
        <v>598</v>
      </c>
      <c r="C111" s="31" t="s">
        <v>3100</v>
      </c>
      <c r="D111" s="31" t="s">
        <v>3101</v>
      </c>
      <c r="E111" s="31" t="s">
        <v>3102</v>
      </c>
      <c r="F111" s="31" t="s">
        <v>31</v>
      </c>
      <c r="G111" s="31" t="s">
        <v>1852</v>
      </c>
      <c r="H111" s="31" t="s">
        <v>37</v>
      </c>
      <c r="I111" s="31" t="s">
        <v>3103</v>
      </c>
      <c r="J111" s="31" t="s">
        <v>29</v>
      </c>
      <c r="K111" s="31" t="s">
        <v>30</v>
      </c>
      <c r="L111" s="31" t="s">
        <v>3104</v>
      </c>
      <c r="M111" s="32" t="s">
        <v>3105</v>
      </c>
      <c r="N111" s="31" t="s">
        <v>3106</v>
      </c>
      <c r="O111" s="30">
        <v>2</v>
      </c>
      <c r="P111" s="30">
        <v>1082</v>
      </c>
      <c r="Q111" s="30">
        <v>20</v>
      </c>
      <c r="R111" s="33">
        <v>11348083979</v>
      </c>
      <c r="S111" s="33">
        <v>556754973</v>
      </c>
      <c r="T111" s="33">
        <v>82619750</v>
      </c>
      <c r="U111" s="33">
        <v>4008737</v>
      </c>
      <c r="V111" s="33">
        <v>8237028506</v>
      </c>
      <c r="W111" s="33">
        <v>52536883</v>
      </c>
      <c r="X111" s="33">
        <v>2393980345</v>
      </c>
      <c r="Y111" s="33">
        <v>0</v>
      </c>
      <c r="Z111" s="33">
        <v>21154785</v>
      </c>
      <c r="AA111" s="33">
        <v>464967120</v>
      </c>
      <c r="AB111" s="33">
        <v>0</v>
      </c>
      <c r="AC111" s="33">
        <v>0</v>
      </c>
      <c r="AD111" s="33">
        <v>301571545</v>
      </c>
      <c r="AE111" s="33">
        <v>0</v>
      </c>
      <c r="AF111" s="33">
        <v>542170</v>
      </c>
      <c r="AG111" s="33">
        <v>104398501</v>
      </c>
      <c r="AH111" s="33">
        <v>58454904</v>
      </c>
      <c r="AI111" s="33">
        <v>10883116859</v>
      </c>
      <c r="AJ111" s="33">
        <v>8575802764</v>
      </c>
      <c r="AK111" s="33">
        <v>7777592970</v>
      </c>
      <c r="AL111" s="33">
        <v>659929034</v>
      </c>
      <c r="AM111" s="33">
        <v>0</v>
      </c>
      <c r="AN111" s="33">
        <v>0</v>
      </c>
      <c r="AO111" s="33">
        <v>49466204</v>
      </c>
      <c r="AP111" s="33">
        <v>1597918857</v>
      </c>
      <c r="AQ111" s="33">
        <v>1165770143</v>
      </c>
      <c r="AR111" s="33">
        <v>1082437406</v>
      </c>
      <c r="AS111" s="33">
        <v>83332737</v>
      </c>
      <c r="AT111" s="33">
        <v>1032690019</v>
      </c>
      <c r="AU111" s="33">
        <v>892613176</v>
      </c>
      <c r="AV111" s="33">
        <v>90610639</v>
      </c>
      <c r="AW111" s="33">
        <v>49466204</v>
      </c>
      <c r="AX111" s="33">
        <v>0</v>
      </c>
      <c r="AY111" s="33">
        <v>133080124</v>
      </c>
      <c r="AZ111" s="33">
        <v>133080124</v>
      </c>
      <c r="BA111" s="33">
        <v>0</v>
      </c>
      <c r="BB111" s="33">
        <v>99796801</v>
      </c>
      <c r="BC111" s="33">
        <v>661724341</v>
      </c>
      <c r="BD111" s="33">
        <v>99796801</v>
      </c>
      <c r="BE111" s="33">
        <v>661724341</v>
      </c>
      <c r="BF111" s="33">
        <v>0</v>
      </c>
      <c r="BG111" s="33">
        <v>0</v>
      </c>
      <c r="BH111" s="33">
        <v>0</v>
      </c>
      <c r="BI111" s="33">
        <v>0</v>
      </c>
    </row>
    <row r="112" spans="1:61" ht="27.75" customHeight="1" x14ac:dyDescent="0.2">
      <c r="A112" s="25">
        <f t="shared" si="1"/>
        <v>106</v>
      </c>
      <c r="B112" s="38">
        <v>604</v>
      </c>
      <c r="C112" s="31" t="s">
        <v>3107</v>
      </c>
      <c r="D112" s="31" t="s">
        <v>3108</v>
      </c>
      <c r="E112" s="31" t="s">
        <v>3109</v>
      </c>
      <c r="F112" s="31" t="s">
        <v>28</v>
      </c>
      <c r="G112" s="31" t="s">
        <v>1852</v>
      </c>
      <c r="H112" s="31" t="s">
        <v>37</v>
      </c>
      <c r="I112" s="31" t="s">
        <v>3110</v>
      </c>
      <c r="J112" s="31" t="s">
        <v>29</v>
      </c>
      <c r="K112" s="31" t="s">
        <v>30</v>
      </c>
      <c r="L112" s="31" t="s">
        <v>3111</v>
      </c>
      <c r="M112" s="32" t="s">
        <v>3112</v>
      </c>
      <c r="N112" s="31" t="s">
        <v>3113</v>
      </c>
      <c r="O112" s="30">
        <v>2</v>
      </c>
      <c r="P112" s="30">
        <v>823</v>
      </c>
      <c r="Q112" s="30">
        <v>6</v>
      </c>
      <c r="R112" s="33">
        <v>4513393257</v>
      </c>
      <c r="S112" s="33">
        <v>246930796</v>
      </c>
      <c r="T112" s="33">
        <v>1112974774</v>
      </c>
      <c r="U112" s="33">
        <v>0</v>
      </c>
      <c r="V112" s="33">
        <v>2876803230</v>
      </c>
      <c r="W112" s="33">
        <v>251391128</v>
      </c>
      <c r="X112" s="33">
        <v>13993969</v>
      </c>
      <c r="Y112" s="33">
        <v>0</v>
      </c>
      <c r="Z112" s="33">
        <v>11299360</v>
      </c>
      <c r="AA112" s="33">
        <v>2675238357</v>
      </c>
      <c r="AB112" s="33">
        <v>2576460515</v>
      </c>
      <c r="AC112" s="33">
        <v>0</v>
      </c>
      <c r="AD112" s="33">
        <v>59308948</v>
      </c>
      <c r="AE112" s="33">
        <v>0</v>
      </c>
      <c r="AF112" s="33">
        <v>25148018</v>
      </c>
      <c r="AG112" s="33">
        <v>14320876</v>
      </c>
      <c r="AH112" s="33">
        <v>0</v>
      </c>
      <c r="AI112" s="33">
        <v>1838154900</v>
      </c>
      <c r="AJ112" s="33">
        <v>1276023146</v>
      </c>
      <c r="AK112" s="33">
        <v>1133643765</v>
      </c>
      <c r="AL112" s="33">
        <v>230667917</v>
      </c>
      <c r="AM112" s="33">
        <v>131658087</v>
      </c>
      <c r="AN112" s="33">
        <v>0</v>
      </c>
      <c r="AO112" s="33">
        <v>139185512</v>
      </c>
      <c r="AP112" s="33">
        <v>60620238</v>
      </c>
      <c r="AQ112" s="33">
        <v>388610946</v>
      </c>
      <c r="AR112" s="33">
        <v>305902162</v>
      </c>
      <c r="AS112" s="33">
        <v>82708784</v>
      </c>
      <c r="AT112" s="33">
        <v>355433327</v>
      </c>
      <c r="AU112" s="33">
        <v>210943272</v>
      </c>
      <c r="AV112" s="33">
        <v>5304543</v>
      </c>
      <c r="AW112" s="33">
        <v>139185512</v>
      </c>
      <c r="AX112" s="33">
        <v>0</v>
      </c>
      <c r="AY112" s="33">
        <v>33177619</v>
      </c>
      <c r="AZ112" s="33">
        <v>33177619</v>
      </c>
      <c r="BA112" s="33">
        <v>0</v>
      </c>
      <c r="BB112" s="33">
        <v>13633926</v>
      </c>
      <c r="BC112" s="33">
        <v>47248559</v>
      </c>
      <c r="BD112" s="33">
        <v>13633926</v>
      </c>
      <c r="BE112" s="33">
        <v>47248559</v>
      </c>
      <c r="BF112" s="33">
        <v>4171619724</v>
      </c>
      <c r="BG112" s="33">
        <v>0</v>
      </c>
      <c r="BH112" s="33">
        <v>4171619724</v>
      </c>
      <c r="BI112" s="33">
        <v>0</v>
      </c>
    </row>
    <row r="113" spans="1:61" ht="27.75" customHeight="1" x14ac:dyDescent="0.2">
      <c r="A113" s="25">
        <f t="shared" si="1"/>
        <v>107</v>
      </c>
      <c r="B113" s="38">
        <v>605</v>
      </c>
      <c r="C113" s="31" t="s">
        <v>3114</v>
      </c>
      <c r="D113" s="31" t="s">
        <v>3115</v>
      </c>
      <c r="E113" s="31" t="s">
        <v>3116</v>
      </c>
      <c r="F113" s="31" t="s">
        <v>28</v>
      </c>
      <c r="G113" s="31" t="s">
        <v>1852</v>
      </c>
      <c r="H113" s="31" t="s">
        <v>37</v>
      </c>
      <c r="I113" s="31" t="s">
        <v>3117</v>
      </c>
      <c r="J113" s="31" t="s">
        <v>29</v>
      </c>
      <c r="K113" s="31" t="s">
        <v>30</v>
      </c>
      <c r="L113" s="31" t="s">
        <v>3118</v>
      </c>
      <c r="M113" s="32" t="s">
        <v>3119</v>
      </c>
      <c r="N113" s="31" t="s">
        <v>3120</v>
      </c>
      <c r="O113" s="30">
        <v>2</v>
      </c>
      <c r="P113" s="30">
        <v>304</v>
      </c>
      <c r="Q113" s="30">
        <v>3</v>
      </c>
      <c r="R113" s="33">
        <v>8015625839.0699997</v>
      </c>
      <c r="S113" s="33">
        <v>432294998.54000002</v>
      </c>
      <c r="T113" s="33">
        <v>671769979</v>
      </c>
      <c r="U113" s="33">
        <v>0</v>
      </c>
      <c r="V113" s="33">
        <v>6774103477.4499998</v>
      </c>
      <c r="W113" s="33">
        <v>135300000</v>
      </c>
      <c r="X113" s="33">
        <v>2157384.08</v>
      </c>
      <c r="Y113" s="33">
        <v>0</v>
      </c>
      <c r="Z113" s="33">
        <v>0</v>
      </c>
      <c r="AA113" s="33">
        <v>6178015228.1800003</v>
      </c>
      <c r="AB113" s="33">
        <v>6065285700.7399998</v>
      </c>
      <c r="AC113" s="33">
        <v>0</v>
      </c>
      <c r="AD113" s="33">
        <v>69196156.540000007</v>
      </c>
      <c r="AE113" s="33">
        <v>0</v>
      </c>
      <c r="AF113" s="33">
        <v>28768660</v>
      </c>
      <c r="AG113" s="33">
        <v>14764710.9</v>
      </c>
      <c r="AH113" s="33">
        <v>0</v>
      </c>
      <c r="AI113" s="33">
        <v>1837610610.8900001</v>
      </c>
      <c r="AJ113" s="33">
        <v>841482483.45000005</v>
      </c>
      <c r="AK113" s="33">
        <v>669118983.45000005</v>
      </c>
      <c r="AL113" s="33">
        <v>698748535.74000001</v>
      </c>
      <c r="AM113" s="33">
        <v>87795896</v>
      </c>
      <c r="AN113" s="33">
        <v>4055200</v>
      </c>
      <c r="AO113" s="33">
        <v>205528495.69999999</v>
      </c>
      <c r="AP113" s="33">
        <v>0</v>
      </c>
      <c r="AQ113" s="33">
        <v>477864417.81</v>
      </c>
      <c r="AR113" s="33">
        <v>432552213.20999998</v>
      </c>
      <c r="AS113" s="33">
        <v>45312204.600000001</v>
      </c>
      <c r="AT113" s="33">
        <v>407499976.81</v>
      </c>
      <c r="AU113" s="33">
        <v>180274537</v>
      </c>
      <c r="AV113" s="33">
        <v>21696944.109999999</v>
      </c>
      <c r="AW113" s="33">
        <v>205528495.69999999</v>
      </c>
      <c r="AX113" s="33">
        <v>0</v>
      </c>
      <c r="AY113" s="33">
        <v>70364441</v>
      </c>
      <c r="AZ113" s="33">
        <v>70364441</v>
      </c>
      <c r="BA113" s="33">
        <v>0</v>
      </c>
      <c r="BB113" s="33">
        <v>245160</v>
      </c>
      <c r="BC113" s="33">
        <v>74312041</v>
      </c>
      <c r="BD113" s="33">
        <v>245160</v>
      </c>
      <c r="BE113" s="33">
        <v>74312041</v>
      </c>
      <c r="BF113" s="33">
        <v>6838538081.4499998</v>
      </c>
      <c r="BG113" s="33">
        <v>172363500</v>
      </c>
      <c r="BH113" s="33">
        <v>6838538081.4499998</v>
      </c>
      <c r="BI113" s="33">
        <v>172363500</v>
      </c>
    </row>
    <row r="114" spans="1:61" ht="27.75" customHeight="1" x14ac:dyDescent="0.2">
      <c r="A114" s="25">
        <f t="shared" si="1"/>
        <v>108</v>
      </c>
      <c r="B114" s="38">
        <v>608</v>
      </c>
      <c r="C114" s="31" t="s">
        <v>250</v>
      </c>
      <c r="D114" s="31" t="s">
        <v>251</v>
      </c>
      <c r="E114" s="31" t="s">
        <v>252</v>
      </c>
      <c r="F114" s="31" t="s">
        <v>28</v>
      </c>
      <c r="G114" s="31" t="s">
        <v>1852</v>
      </c>
      <c r="H114" s="31" t="s">
        <v>37</v>
      </c>
      <c r="I114" s="31" t="s">
        <v>253</v>
      </c>
      <c r="J114" s="31" t="s">
        <v>29</v>
      </c>
      <c r="K114" s="31" t="s">
        <v>30</v>
      </c>
      <c r="L114" s="31" t="s">
        <v>1886</v>
      </c>
      <c r="M114" s="32" t="s">
        <v>2112</v>
      </c>
      <c r="N114" s="31" t="s">
        <v>1702</v>
      </c>
      <c r="O114" s="30">
        <v>1</v>
      </c>
      <c r="P114" s="30">
        <v>1072</v>
      </c>
      <c r="Q114" s="30">
        <v>6</v>
      </c>
      <c r="R114" s="33">
        <v>23750378948.470001</v>
      </c>
      <c r="S114" s="33">
        <v>2393173591.4699998</v>
      </c>
      <c r="T114" s="33">
        <v>0</v>
      </c>
      <c r="U114" s="33">
        <v>0</v>
      </c>
      <c r="V114" s="33">
        <v>20452755940</v>
      </c>
      <c r="W114" s="33">
        <v>891480492</v>
      </c>
      <c r="X114" s="33">
        <v>9361898</v>
      </c>
      <c r="Y114" s="33">
        <v>0</v>
      </c>
      <c r="Z114" s="33">
        <v>3607027</v>
      </c>
      <c r="AA114" s="33">
        <v>19487681776.029999</v>
      </c>
      <c r="AB114" s="33">
        <v>18984750728.029999</v>
      </c>
      <c r="AC114" s="33">
        <v>0</v>
      </c>
      <c r="AD114" s="33">
        <v>334469534</v>
      </c>
      <c r="AE114" s="33">
        <v>0</v>
      </c>
      <c r="AF114" s="33">
        <v>60743411</v>
      </c>
      <c r="AG114" s="33">
        <v>107718103</v>
      </c>
      <c r="AH114" s="33">
        <v>0</v>
      </c>
      <c r="AI114" s="33">
        <v>4262697172.4400001</v>
      </c>
      <c r="AJ114" s="33">
        <v>4131884555</v>
      </c>
      <c r="AK114" s="33">
        <v>4119884555</v>
      </c>
      <c r="AL114" s="33">
        <v>89423387.319999993</v>
      </c>
      <c r="AM114" s="33">
        <v>16566849.560000001</v>
      </c>
      <c r="AN114" s="33">
        <v>0</v>
      </c>
      <c r="AO114" s="33">
        <v>24801606.559999999</v>
      </c>
      <c r="AP114" s="33">
        <v>20774</v>
      </c>
      <c r="AQ114" s="33">
        <v>1719651758.47</v>
      </c>
      <c r="AR114" s="33">
        <v>1573025689</v>
      </c>
      <c r="AS114" s="33">
        <v>146626069.47</v>
      </c>
      <c r="AT114" s="33">
        <v>518806953.27999997</v>
      </c>
      <c r="AU114" s="33">
        <v>435053272.72000003</v>
      </c>
      <c r="AV114" s="33">
        <v>58952074</v>
      </c>
      <c r="AW114" s="33">
        <v>24801606.559999999</v>
      </c>
      <c r="AX114" s="33">
        <v>0</v>
      </c>
      <c r="AY114" s="33">
        <v>1200844805.1900001</v>
      </c>
      <c r="AZ114" s="33">
        <v>1200844805.1900001</v>
      </c>
      <c r="BA114" s="33">
        <v>0</v>
      </c>
      <c r="BB114" s="33">
        <v>0</v>
      </c>
      <c r="BC114" s="33">
        <v>22192474</v>
      </c>
      <c r="BD114" s="33">
        <v>0</v>
      </c>
      <c r="BE114" s="33">
        <v>22192474</v>
      </c>
      <c r="BF114" s="33">
        <v>26080360389</v>
      </c>
      <c r="BG114" s="33">
        <v>0</v>
      </c>
      <c r="BH114" s="33">
        <v>26080360389</v>
      </c>
      <c r="BI114" s="33">
        <v>0</v>
      </c>
    </row>
    <row r="115" spans="1:61" ht="27.75" customHeight="1" x14ac:dyDescent="0.2">
      <c r="A115" s="25">
        <f t="shared" si="1"/>
        <v>109</v>
      </c>
      <c r="B115" s="38">
        <v>610</v>
      </c>
      <c r="C115" s="31" t="s">
        <v>254</v>
      </c>
      <c r="D115" s="31" t="s">
        <v>255</v>
      </c>
      <c r="E115" s="31" t="s">
        <v>256</v>
      </c>
      <c r="F115" s="31" t="s">
        <v>28</v>
      </c>
      <c r="G115" s="31" t="s">
        <v>1852</v>
      </c>
      <c r="H115" s="31" t="s">
        <v>37</v>
      </c>
      <c r="I115" s="31" t="s">
        <v>257</v>
      </c>
      <c r="J115" s="31" t="s">
        <v>29</v>
      </c>
      <c r="K115" s="31" t="s">
        <v>30</v>
      </c>
      <c r="L115" s="31" t="s">
        <v>258</v>
      </c>
      <c r="M115" s="32" t="s">
        <v>2113</v>
      </c>
      <c r="N115" s="31" t="s">
        <v>1887</v>
      </c>
      <c r="O115" s="30">
        <v>1</v>
      </c>
      <c r="P115" s="30">
        <v>11174</v>
      </c>
      <c r="Q115" s="30">
        <v>28</v>
      </c>
      <c r="R115" s="33">
        <v>80451485247.5</v>
      </c>
      <c r="S115" s="33">
        <v>2604310379.0300002</v>
      </c>
      <c r="T115" s="33">
        <v>4975244267.6899996</v>
      </c>
      <c r="U115" s="33">
        <v>0</v>
      </c>
      <c r="V115" s="33">
        <v>65404909484.889999</v>
      </c>
      <c r="W115" s="33">
        <v>4007712321</v>
      </c>
      <c r="X115" s="33">
        <v>3165178893.8899999</v>
      </c>
      <c r="Y115" s="33">
        <v>0</v>
      </c>
      <c r="Z115" s="33">
        <v>294129901</v>
      </c>
      <c r="AA115" s="33">
        <v>65180805866.129997</v>
      </c>
      <c r="AB115" s="33">
        <v>60628334813.269997</v>
      </c>
      <c r="AC115" s="33">
        <v>0</v>
      </c>
      <c r="AD115" s="33">
        <v>1167975491.75</v>
      </c>
      <c r="AE115" s="33">
        <v>0</v>
      </c>
      <c r="AF115" s="33">
        <v>3139653246.6599998</v>
      </c>
      <c r="AG115" s="33">
        <v>244842314.44999999</v>
      </c>
      <c r="AH115" s="33">
        <v>0</v>
      </c>
      <c r="AI115" s="33">
        <v>15270679381.370001</v>
      </c>
      <c r="AJ115" s="33">
        <v>7043301440</v>
      </c>
      <c r="AK115" s="33">
        <v>7033301440</v>
      </c>
      <c r="AL115" s="33">
        <v>2317436089.1500001</v>
      </c>
      <c r="AM115" s="33">
        <v>1642600347</v>
      </c>
      <c r="AN115" s="33">
        <v>233633</v>
      </c>
      <c r="AO115" s="33">
        <v>1197205989.0699999</v>
      </c>
      <c r="AP115" s="33">
        <v>2907742557.3600001</v>
      </c>
      <c r="AQ115" s="33">
        <v>5844761728.3599997</v>
      </c>
      <c r="AR115" s="33">
        <v>5017925165</v>
      </c>
      <c r="AS115" s="33">
        <v>826836563.36000001</v>
      </c>
      <c r="AT115" s="33">
        <v>3644504062.3699999</v>
      </c>
      <c r="AU115" s="33">
        <v>2374301223.77</v>
      </c>
      <c r="AV115" s="33">
        <v>72996849.530000001</v>
      </c>
      <c r="AW115" s="33">
        <v>1197205989.0699999</v>
      </c>
      <c r="AX115" s="33">
        <v>0</v>
      </c>
      <c r="AY115" s="33">
        <v>2200257665.9899998</v>
      </c>
      <c r="AZ115" s="33">
        <v>2200257665.9899998</v>
      </c>
      <c r="BA115" s="33">
        <v>0</v>
      </c>
      <c r="BB115" s="33">
        <v>106492582</v>
      </c>
      <c r="BC115" s="33">
        <v>15701460</v>
      </c>
      <c r="BD115" s="33">
        <v>106492582</v>
      </c>
      <c r="BE115" s="33">
        <v>15701460</v>
      </c>
      <c r="BF115" s="33">
        <v>110578307830.96001</v>
      </c>
      <c r="BG115" s="33">
        <v>0</v>
      </c>
      <c r="BH115" s="33">
        <v>110578307830.96001</v>
      </c>
      <c r="BI115" s="33">
        <v>0</v>
      </c>
    </row>
    <row r="116" spans="1:61" ht="27.75" customHeight="1" x14ac:dyDescent="0.2">
      <c r="A116" s="25">
        <f t="shared" si="1"/>
        <v>110</v>
      </c>
      <c r="B116" s="38">
        <v>620</v>
      </c>
      <c r="C116" s="31" t="s">
        <v>3121</v>
      </c>
      <c r="D116" s="31" t="s">
        <v>3122</v>
      </c>
      <c r="E116" s="31" t="s">
        <v>3123</v>
      </c>
      <c r="F116" s="31" t="s">
        <v>28</v>
      </c>
      <c r="G116" s="31" t="s">
        <v>1852</v>
      </c>
      <c r="H116" s="31" t="s">
        <v>37</v>
      </c>
      <c r="I116" s="31" t="s">
        <v>3124</v>
      </c>
      <c r="J116" s="31" t="s">
        <v>29</v>
      </c>
      <c r="K116" s="31" t="s">
        <v>30</v>
      </c>
      <c r="L116" s="31" t="s">
        <v>3125</v>
      </c>
      <c r="M116" s="32" t="s">
        <v>3126</v>
      </c>
      <c r="N116" s="31" t="s">
        <v>3127</v>
      </c>
      <c r="O116" s="30">
        <v>2</v>
      </c>
      <c r="P116" s="30">
        <v>682</v>
      </c>
      <c r="Q116" s="30">
        <v>4</v>
      </c>
      <c r="R116" s="33">
        <v>9605283691.9500008</v>
      </c>
      <c r="S116" s="33">
        <v>241939441.97</v>
      </c>
      <c r="T116" s="33">
        <v>978318028</v>
      </c>
      <c r="U116" s="33">
        <v>0</v>
      </c>
      <c r="V116" s="33">
        <v>8359998873.1000004</v>
      </c>
      <c r="W116" s="33">
        <v>18417500</v>
      </c>
      <c r="X116" s="33">
        <v>6609848.8799999999</v>
      </c>
      <c r="Y116" s="33">
        <v>0</v>
      </c>
      <c r="Z116" s="33">
        <v>0</v>
      </c>
      <c r="AA116" s="33">
        <v>4894937717.4399996</v>
      </c>
      <c r="AB116" s="33">
        <v>4391187917</v>
      </c>
      <c r="AC116" s="33">
        <v>0</v>
      </c>
      <c r="AD116" s="33">
        <v>53146200.469999999</v>
      </c>
      <c r="AE116" s="33">
        <v>0</v>
      </c>
      <c r="AF116" s="33">
        <v>428200574.97000003</v>
      </c>
      <c r="AG116" s="33">
        <v>22403025</v>
      </c>
      <c r="AH116" s="33">
        <v>0</v>
      </c>
      <c r="AI116" s="33">
        <v>4710345974.5100002</v>
      </c>
      <c r="AJ116" s="33">
        <v>479322853</v>
      </c>
      <c r="AK116" s="33">
        <v>477943945</v>
      </c>
      <c r="AL116" s="33">
        <v>506653620.68000001</v>
      </c>
      <c r="AM116" s="33">
        <v>0</v>
      </c>
      <c r="AN116" s="33">
        <v>3421585686.5999999</v>
      </c>
      <c r="AO116" s="33">
        <v>302783814.23000002</v>
      </c>
      <c r="AP116" s="33">
        <v>0</v>
      </c>
      <c r="AQ116" s="33">
        <v>853166618.97000003</v>
      </c>
      <c r="AR116" s="33">
        <v>808247947.97000003</v>
      </c>
      <c r="AS116" s="33">
        <v>44918671</v>
      </c>
      <c r="AT116" s="33">
        <v>752809564.97000003</v>
      </c>
      <c r="AU116" s="33">
        <v>447887264.81999999</v>
      </c>
      <c r="AV116" s="33">
        <v>2138485.92</v>
      </c>
      <c r="AW116" s="33">
        <v>302783814.23000002</v>
      </c>
      <c r="AX116" s="33">
        <v>0</v>
      </c>
      <c r="AY116" s="33">
        <v>100357054</v>
      </c>
      <c r="AZ116" s="33">
        <v>100357054</v>
      </c>
      <c r="BA116" s="33">
        <v>0</v>
      </c>
      <c r="BB116" s="33">
        <v>1752081</v>
      </c>
      <c r="BC116" s="33">
        <v>0</v>
      </c>
      <c r="BD116" s="33">
        <v>1752081</v>
      </c>
      <c r="BE116" s="33">
        <v>0</v>
      </c>
      <c r="BF116" s="33">
        <v>7976069894.7200003</v>
      </c>
      <c r="BG116" s="33">
        <v>0</v>
      </c>
      <c r="BH116" s="33">
        <v>7976069894.7200003</v>
      </c>
      <c r="BI116" s="33">
        <v>0</v>
      </c>
    </row>
    <row r="117" spans="1:61" ht="27.75" customHeight="1" x14ac:dyDescent="0.2">
      <c r="A117" s="25">
        <f t="shared" si="1"/>
        <v>111</v>
      </c>
      <c r="B117" s="38">
        <v>628</v>
      </c>
      <c r="C117" s="31" t="s">
        <v>3128</v>
      </c>
      <c r="D117" s="31" t="s">
        <v>3129</v>
      </c>
      <c r="E117" s="31" t="s">
        <v>3130</v>
      </c>
      <c r="F117" s="31" t="s">
        <v>28</v>
      </c>
      <c r="G117" s="31" t="s">
        <v>1852</v>
      </c>
      <c r="H117" s="31" t="s">
        <v>37</v>
      </c>
      <c r="I117" s="31" t="s">
        <v>3131</v>
      </c>
      <c r="J117" s="31" t="s">
        <v>29</v>
      </c>
      <c r="K117" s="31" t="s">
        <v>30</v>
      </c>
      <c r="L117" s="31" t="s">
        <v>3132</v>
      </c>
      <c r="M117" s="32" t="s">
        <v>3133</v>
      </c>
      <c r="N117" s="31" t="s">
        <v>3134</v>
      </c>
      <c r="O117" s="30">
        <v>2</v>
      </c>
      <c r="P117" s="30">
        <v>2549</v>
      </c>
      <c r="Q117" s="30">
        <v>9</v>
      </c>
      <c r="R117" s="33">
        <v>18883782564</v>
      </c>
      <c r="S117" s="33">
        <v>103196440</v>
      </c>
      <c r="T117" s="33">
        <v>1379268222</v>
      </c>
      <c r="U117" s="33">
        <v>0</v>
      </c>
      <c r="V117" s="33">
        <v>16644789214</v>
      </c>
      <c r="W117" s="33">
        <v>739590778</v>
      </c>
      <c r="X117" s="33">
        <v>6807706</v>
      </c>
      <c r="Y117" s="33">
        <v>0</v>
      </c>
      <c r="Z117" s="33">
        <v>10130204</v>
      </c>
      <c r="AA117" s="33">
        <v>13806697929</v>
      </c>
      <c r="AB117" s="33">
        <v>12494286550</v>
      </c>
      <c r="AC117" s="33">
        <v>171931336</v>
      </c>
      <c r="AD117" s="33">
        <v>200586404</v>
      </c>
      <c r="AE117" s="33">
        <v>14125224</v>
      </c>
      <c r="AF117" s="33">
        <v>275930520</v>
      </c>
      <c r="AG117" s="33">
        <v>620473034</v>
      </c>
      <c r="AH117" s="33">
        <v>29364861</v>
      </c>
      <c r="AI117" s="33">
        <v>5077084635</v>
      </c>
      <c r="AJ117" s="33">
        <v>3685105092</v>
      </c>
      <c r="AK117" s="33">
        <v>1105531528</v>
      </c>
      <c r="AL117" s="33">
        <v>616444274</v>
      </c>
      <c r="AM117" s="33">
        <v>635592216</v>
      </c>
      <c r="AN117" s="33">
        <v>448533</v>
      </c>
      <c r="AO117" s="33">
        <v>139494520</v>
      </c>
      <c r="AP117" s="33">
        <v>0</v>
      </c>
      <c r="AQ117" s="33">
        <v>2202487715</v>
      </c>
      <c r="AR117" s="33">
        <v>1992436677</v>
      </c>
      <c r="AS117" s="33">
        <v>210051038</v>
      </c>
      <c r="AT117" s="33">
        <v>1498300818</v>
      </c>
      <c r="AU117" s="33">
        <v>1047811930</v>
      </c>
      <c r="AV117" s="33">
        <v>79159023</v>
      </c>
      <c r="AW117" s="33">
        <v>139494520</v>
      </c>
      <c r="AX117" s="33">
        <v>231835345</v>
      </c>
      <c r="AY117" s="33">
        <v>704186897</v>
      </c>
      <c r="AZ117" s="33">
        <v>704186897</v>
      </c>
      <c r="BA117" s="33">
        <v>0</v>
      </c>
      <c r="BB117" s="33">
        <v>0</v>
      </c>
      <c r="BC117" s="33">
        <v>0</v>
      </c>
      <c r="BD117" s="33">
        <v>0</v>
      </c>
      <c r="BE117" s="33">
        <v>0</v>
      </c>
      <c r="BF117" s="33">
        <v>0</v>
      </c>
      <c r="BG117" s="33">
        <v>0</v>
      </c>
      <c r="BH117" s="33">
        <v>0</v>
      </c>
      <c r="BI117" s="33">
        <v>0</v>
      </c>
    </row>
    <row r="118" spans="1:61" ht="27.75" customHeight="1" x14ac:dyDescent="0.2">
      <c r="A118" s="25">
        <f t="shared" si="1"/>
        <v>112</v>
      </c>
      <c r="B118" s="38">
        <v>631</v>
      </c>
      <c r="C118" s="31" t="s">
        <v>259</v>
      </c>
      <c r="D118" s="31" t="s">
        <v>260</v>
      </c>
      <c r="E118" s="31" t="s">
        <v>261</v>
      </c>
      <c r="F118" s="31" t="s">
        <v>262</v>
      </c>
      <c r="G118" s="31" t="s">
        <v>1852</v>
      </c>
      <c r="H118" s="31" t="s">
        <v>37</v>
      </c>
      <c r="I118" s="31" t="s">
        <v>263</v>
      </c>
      <c r="J118" s="31" t="s">
        <v>29</v>
      </c>
      <c r="K118" s="31" t="s">
        <v>30</v>
      </c>
      <c r="L118" s="31" t="s">
        <v>2114</v>
      </c>
      <c r="M118" s="32" t="s">
        <v>2115</v>
      </c>
      <c r="N118" s="31" t="s">
        <v>264</v>
      </c>
      <c r="O118" s="30">
        <v>1</v>
      </c>
      <c r="P118" s="30">
        <v>8340</v>
      </c>
      <c r="Q118" s="30">
        <v>54</v>
      </c>
      <c r="R118" s="33">
        <v>78629796063.619995</v>
      </c>
      <c r="S118" s="33">
        <v>2606223297.6300001</v>
      </c>
      <c r="T118" s="33">
        <v>4234444152.6900001</v>
      </c>
      <c r="U118" s="33">
        <v>0</v>
      </c>
      <c r="V118" s="33">
        <v>62613513185.5</v>
      </c>
      <c r="W118" s="33">
        <v>1711667074.8299999</v>
      </c>
      <c r="X118" s="33">
        <v>6657366275.9700003</v>
      </c>
      <c r="Y118" s="33">
        <v>0</v>
      </c>
      <c r="Z118" s="33">
        <v>806582077</v>
      </c>
      <c r="AA118" s="33">
        <v>43646155652.220001</v>
      </c>
      <c r="AB118" s="33">
        <v>28804974741.639999</v>
      </c>
      <c r="AC118" s="33">
        <v>7574647906.6099997</v>
      </c>
      <c r="AD118" s="33">
        <v>1750875135.8499999</v>
      </c>
      <c r="AE118" s="33">
        <v>0</v>
      </c>
      <c r="AF118" s="33">
        <v>1869539802.9300001</v>
      </c>
      <c r="AG118" s="33">
        <v>3185473374.75</v>
      </c>
      <c r="AH118" s="33">
        <v>460644690.44</v>
      </c>
      <c r="AI118" s="33">
        <v>34983640411.400002</v>
      </c>
      <c r="AJ118" s="33">
        <v>23823297797.82</v>
      </c>
      <c r="AK118" s="33">
        <v>3904938797.8200002</v>
      </c>
      <c r="AL118" s="33">
        <v>6878476780.3500004</v>
      </c>
      <c r="AM118" s="33">
        <v>1667232562.6199999</v>
      </c>
      <c r="AN118" s="33">
        <v>0</v>
      </c>
      <c r="AO118" s="33">
        <v>-880541564.20000005</v>
      </c>
      <c r="AP118" s="33">
        <v>3293354718.0999999</v>
      </c>
      <c r="AQ118" s="33">
        <v>9830171960.3500004</v>
      </c>
      <c r="AR118" s="33">
        <v>8938655786</v>
      </c>
      <c r="AS118" s="33">
        <v>891516174.35000002</v>
      </c>
      <c r="AT118" s="33">
        <v>7573717422.71</v>
      </c>
      <c r="AU118" s="33">
        <v>7978266187.29</v>
      </c>
      <c r="AV118" s="33">
        <v>475992799.62</v>
      </c>
      <c r="AW118" s="33">
        <v>-880541564.20000005</v>
      </c>
      <c r="AX118" s="33">
        <v>0</v>
      </c>
      <c r="AY118" s="33">
        <v>2256454537.6399999</v>
      </c>
      <c r="AZ118" s="33">
        <v>2256454537.6399999</v>
      </c>
      <c r="BA118" s="33">
        <v>0</v>
      </c>
      <c r="BB118" s="33">
        <v>3895873181.2800002</v>
      </c>
      <c r="BC118" s="33">
        <v>8897095657.3199997</v>
      </c>
      <c r="BD118" s="33">
        <v>3895873181.2800002</v>
      </c>
      <c r="BE118" s="33">
        <v>8897095657.3199997</v>
      </c>
      <c r="BF118" s="33">
        <v>60159188645</v>
      </c>
      <c r="BG118" s="33">
        <v>18615258000</v>
      </c>
      <c r="BH118" s="33">
        <v>60159188645</v>
      </c>
      <c r="BI118" s="33">
        <v>18615258000</v>
      </c>
    </row>
    <row r="119" spans="1:61" ht="27.75" customHeight="1" x14ac:dyDescent="0.2">
      <c r="A119" s="25">
        <f t="shared" si="1"/>
        <v>113</v>
      </c>
      <c r="B119" s="38">
        <v>632</v>
      </c>
      <c r="C119" s="31" t="s">
        <v>3135</v>
      </c>
      <c r="D119" s="31" t="s">
        <v>3136</v>
      </c>
      <c r="E119" s="31" t="s">
        <v>3137</v>
      </c>
      <c r="F119" s="31" t="s">
        <v>28</v>
      </c>
      <c r="G119" s="31" t="s">
        <v>1852</v>
      </c>
      <c r="H119" s="31" t="s">
        <v>37</v>
      </c>
      <c r="I119" s="31" t="s">
        <v>3138</v>
      </c>
      <c r="J119" s="31" t="s">
        <v>39</v>
      </c>
      <c r="K119" s="31" t="s">
        <v>2891</v>
      </c>
      <c r="L119" s="31" t="s">
        <v>3139</v>
      </c>
      <c r="M119" s="32" t="s">
        <v>3140</v>
      </c>
      <c r="N119" s="31" t="s">
        <v>3141</v>
      </c>
      <c r="O119" s="30">
        <v>2</v>
      </c>
      <c r="P119" s="30">
        <v>2663</v>
      </c>
      <c r="Q119" s="30">
        <v>7</v>
      </c>
      <c r="R119" s="33">
        <v>7692166518.1899996</v>
      </c>
      <c r="S119" s="33">
        <v>310773635.25</v>
      </c>
      <c r="T119" s="33">
        <v>234654500.19999999</v>
      </c>
      <c r="U119" s="33">
        <v>0</v>
      </c>
      <c r="V119" s="33">
        <v>6835416668.1499996</v>
      </c>
      <c r="W119" s="33">
        <v>298944782</v>
      </c>
      <c r="X119" s="33">
        <v>12376932.59</v>
      </c>
      <c r="Y119" s="33">
        <v>0</v>
      </c>
      <c r="Z119" s="33">
        <v>0</v>
      </c>
      <c r="AA119" s="33">
        <v>6446171401.5200005</v>
      </c>
      <c r="AB119" s="33">
        <v>5642159574</v>
      </c>
      <c r="AC119" s="33">
        <v>0</v>
      </c>
      <c r="AD119" s="33">
        <v>36102578.289999999</v>
      </c>
      <c r="AE119" s="33">
        <v>0</v>
      </c>
      <c r="AF119" s="33">
        <v>607978579.23000002</v>
      </c>
      <c r="AG119" s="33">
        <v>18908670</v>
      </c>
      <c r="AH119" s="33">
        <v>141022000</v>
      </c>
      <c r="AI119" s="33">
        <v>1245995116.6700001</v>
      </c>
      <c r="AJ119" s="33">
        <v>530564665</v>
      </c>
      <c r="AK119" s="33">
        <v>528564665</v>
      </c>
      <c r="AL119" s="33">
        <v>541907374.88999999</v>
      </c>
      <c r="AM119" s="33">
        <v>0</v>
      </c>
      <c r="AN119" s="33">
        <v>0</v>
      </c>
      <c r="AO119" s="33">
        <v>173523076.78</v>
      </c>
      <c r="AP119" s="33">
        <v>0</v>
      </c>
      <c r="AQ119" s="33">
        <v>807766876.37</v>
      </c>
      <c r="AR119" s="33">
        <v>789354220</v>
      </c>
      <c r="AS119" s="33">
        <v>18412656.370000001</v>
      </c>
      <c r="AT119" s="33">
        <v>594920817.37</v>
      </c>
      <c r="AU119" s="33">
        <v>413362913.63999999</v>
      </c>
      <c r="AV119" s="33">
        <v>8034826.9500000002</v>
      </c>
      <c r="AW119" s="33">
        <v>173523076.78</v>
      </c>
      <c r="AX119" s="33">
        <v>0</v>
      </c>
      <c r="AY119" s="33">
        <v>212846059</v>
      </c>
      <c r="AZ119" s="33">
        <v>212846059</v>
      </c>
      <c r="BA119" s="33">
        <v>0</v>
      </c>
      <c r="BB119" s="33">
        <v>417044</v>
      </c>
      <c r="BC119" s="33">
        <v>9384342</v>
      </c>
      <c r="BD119" s="33">
        <v>417044</v>
      </c>
      <c r="BE119" s="33">
        <v>9384342</v>
      </c>
      <c r="BF119" s="33">
        <v>6911639732.9099998</v>
      </c>
      <c r="BG119" s="33">
        <v>0</v>
      </c>
      <c r="BH119" s="33">
        <v>6911639732.9099998</v>
      </c>
      <c r="BI119" s="33">
        <v>0</v>
      </c>
    </row>
    <row r="120" spans="1:61" ht="27.75" customHeight="1" x14ac:dyDescent="0.2">
      <c r="A120" s="25">
        <f t="shared" si="1"/>
        <v>114</v>
      </c>
      <c r="B120" s="38">
        <v>638</v>
      </c>
      <c r="C120" s="31" t="s">
        <v>3142</v>
      </c>
      <c r="D120" s="31" t="s">
        <v>3143</v>
      </c>
      <c r="E120" s="31" t="s">
        <v>3144</v>
      </c>
      <c r="F120" s="31" t="s">
        <v>28</v>
      </c>
      <c r="G120" s="31" t="s">
        <v>1852</v>
      </c>
      <c r="H120" s="31" t="s">
        <v>37</v>
      </c>
      <c r="I120" s="31" t="s">
        <v>3145</v>
      </c>
      <c r="J120" s="31" t="s">
        <v>29</v>
      </c>
      <c r="K120" s="31" t="s">
        <v>30</v>
      </c>
      <c r="L120" s="31" t="s">
        <v>3146</v>
      </c>
      <c r="M120" s="32" t="s">
        <v>3147</v>
      </c>
      <c r="N120" s="31" t="s">
        <v>3148</v>
      </c>
      <c r="O120" s="30">
        <v>2</v>
      </c>
      <c r="P120" s="30">
        <v>3035</v>
      </c>
      <c r="Q120" s="30">
        <v>12</v>
      </c>
      <c r="R120" s="33">
        <v>7682077757.04</v>
      </c>
      <c r="S120" s="33">
        <v>1562530.86</v>
      </c>
      <c r="T120" s="33">
        <v>108682075.5</v>
      </c>
      <c r="U120" s="33">
        <v>0</v>
      </c>
      <c r="V120" s="33">
        <v>7109787615</v>
      </c>
      <c r="W120" s="33">
        <v>454266514.68000001</v>
      </c>
      <c r="X120" s="33">
        <v>7779021</v>
      </c>
      <c r="Y120" s="33">
        <v>0</v>
      </c>
      <c r="Z120" s="33">
        <v>0</v>
      </c>
      <c r="AA120" s="33">
        <v>2789273231.5599999</v>
      </c>
      <c r="AB120" s="33">
        <v>2229529902.6599998</v>
      </c>
      <c r="AC120" s="33">
        <v>239117728</v>
      </c>
      <c r="AD120" s="33">
        <v>68445688.180000007</v>
      </c>
      <c r="AE120" s="33">
        <v>3426382</v>
      </c>
      <c r="AF120" s="33">
        <v>112808536.48999999</v>
      </c>
      <c r="AG120" s="33">
        <v>106743980.23</v>
      </c>
      <c r="AH120" s="33">
        <v>29201014</v>
      </c>
      <c r="AI120" s="33">
        <v>4892804525.4799995</v>
      </c>
      <c r="AJ120" s="33">
        <v>4735292965</v>
      </c>
      <c r="AK120" s="33">
        <v>0</v>
      </c>
      <c r="AL120" s="33">
        <v>148420211.43000001</v>
      </c>
      <c r="AM120" s="33">
        <v>0</v>
      </c>
      <c r="AN120" s="33">
        <v>0</v>
      </c>
      <c r="AO120" s="33">
        <v>7675385.54</v>
      </c>
      <c r="AP120" s="33">
        <v>1415963.51</v>
      </c>
      <c r="AQ120" s="33">
        <v>974863175.00999999</v>
      </c>
      <c r="AR120" s="33">
        <v>899817667.80999994</v>
      </c>
      <c r="AS120" s="33">
        <v>75045507.200000003</v>
      </c>
      <c r="AT120" s="33">
        <v>953493204.14999998</v>
      </c>
      <c r="AU120" s="33">
        <v>899083063.35000002</v>
      </c>
      <c r="AV120" s="33">
        <v>46734755.259999998</v>
      </c>
      <c r="AW120" s="33">
        <v>7675385.54</v>
      </c>
      <c r="AX120" s="33">
        <v>0</v>
      </c>
      <c r="AY120" s="33">
        <v>21369970.859999999</v>
      </c>
      <c r="AZ120" s="33">
        <v>21369970.859999999</v>
      </c>
      <c r="BA120" s="33">
        <v>0</v>
      </c>
      <c r="BB120" s="33">
        <v>31367450</v>
      </c>
      <c r="BC120" s="33">
        <v>83314656</v>
      </c>
      <c r="BD120" s="33">
        <v>31367450</v>
      </c>
      <c r="BE120" s="33">
        <v>83314656</v>
      </c>
      <c r="BF120" s="33">
        <v>6385313492.1599998</v>
      </c>
      <c r="BG120" s="33">
        <v>25000000</v>
      </c>
      <c r="BH120" s="33">
        <v>6385313492.1599998</v>
      </c>
      <c r="BI120" s="33">
        <v>25000000</v>
      </c>
    </row>
    <row r="121" spans="1:61" ht="27.75" customHeight="1" x14ac:dyDescent="0.2">
      <c r="A121" s="25">
        <f t="shared" si="1"/>
        <v>115</v>
      </c>
      <c r="B121" s="38">
        <v>640</v>
      </c>
      <c r="C121" s="31" t="s">
        <v>3149</v>
      </c>
      <c r="D121" s="31" t="s">
        <v>3150</v>
      </c>
      <c r="E121" s="31" t="s">
        <v>3151</v>
      </c>
      <c r="F121" s="31" t="s">
        <v>31</v>
      </c>
      <c r="G121" s="31" t="s">
        <v>1852</v>
      </c>
      <c r="H121" s="31" t="s">
        <v>37</v>
      </c>
      <c r="I121" s="31" t="s">
        <v>3152</v>
      </c>
      <c r="J121" s="31" t="s">
        <v>29</v>
      </c>
      <c r="K121" s="31" t="s">
        <v>30</v>
      </c>
      <c r="L121" s="31" t="s">
        <v>3153</v>
      </c>
      <c r="M121" s="32" t="s">
        <v>3154</v>
      </c>
      <c r="N121" s="31" t="s">
        <v>3155</v>
      </c>
      <c r="O121" s="30">
        <v>2</v>
      </c>
      <c r="P121" s="30">
        <v>999</v>
      </c>
      <c r="Q121" s="30">
        <v>10</v>
      </c>
      <c r="R121" s="33">
        <v>4499305985.3599997</v>
      </c>
      <c r="S121" s="33">
        <v>323784904.81999999</v>
      </c>
      <c r="T121" s="33">
        <v>20046389.690000001</v>
      </c>
      <c r="U121" s="33">
        <v>0</v>
      </c>
      <c r="V121" s="33">
        <v>3794091659.5</v>
      </c>
      <c r="W121" s="33">
        <v>4395453.3</v>
      </c>
      <c r="X121" s="33">
        <v>356987578.05000001</v>
      </c>
      <c r="Y121" s="33">
        <v>0</v>
      </c>
      <c r="Z121" s="33">
        <v>0</v>
      </c>
      <c r="AA121" s="33">
        <v>720684053.85000002</v>
      </c>
      <c r="AB121" s="33">
        <v>0</v>
      </c>
      <c r="AC121" s="33">
        <v>301370508</v>
      </c>
      <c r="AD121" s="33">
        <v>170904092.94</v>
      </c>
      <c r="AE121" s="33">
        <v>0</v>
      </c>
      <c r="AF121" s="33">
        <v>223595865.91</v>
      </c>
      <c r="AG121" s="33">
        <v>24813587</v>
      </c>
      <c r="AH121" s="33">
        <v>0</v>
      </c>
      <c r="AI121" s="33">
        <v>3778621931.4699998</v>
      </c>
      <c r="AJ121" s="33">
        <v>2848270891</v>
      </c>
      <c r="AK121" s="33">
        <v>2702908479</v>
      </c>
      <c r="AL121" s="33">
        <v>403538813.80000001</v>
      </c>
      <c r="AM121" s="33">
        <v>63242359.170000002</v>
      </c>
      <c r="AN121" s="33">
        <v>125000</v>
      </c>
      <c r="AO121" s="33">
        <v>125360294.7</v>
      </c>
      <c r="AP121" s="33">
        <v>338084572.80000001</v>
      </c>
      <c r="AQ121" s="33">
        <v>699174988.00999999</v>
      </c>
      <c r="AR121" s="33">
        <v>654885492.39999998</v>
      </c>
      <c r="AS121" s="33">
        <v>44289495.609999999</v>
      </c>
      <c r="AT121" s="33">
        <v>699174988</v>
      </c>
      <c r="AU121" s="33">
        <v>545946326.10000002</v>
      </c>
      <c r="AV121" s="33">
        <v>27868367.199999999</v>
      </c>
      <c r="AW121" s="33">
        <v>125360294.7</v>
      </c>
      <c r="AX121" s="33">
        <v>0</v>
      </c>
      <c r="AY121" s="33">
        <v>0</v>
      </c>
      <c r="AZ121" s="33">
        <v>0</v>
      </c>
      <c r="BA121" s="33">
        <v>0</v>
      </c>
      <c r="BB121" s="33">
        <v>337228492</v>
      </c>
      <c r="BC121" s="33">
        <v>1002020158.01</v>
      </c>
      <c r="BD121" s="33">
        <v>337228492</v>
      </c>
      <c r="BE121" s="33">
        <v>1002020158.01</v>
      </c>
      <c r="BF121" s="33">
        <v>5429721297</v>
      </c>
      <c r="BG121" s="33">
        <v>1635289734</v>
      </c>
      <c r="BH121" s="33">
        <v>5408571169</v>
      </c>
      <c r="BI121" s="33">
        <v>1656439862</v>
      </c>
    </row>
    <row r="122" spans="1:61" ht="27.75" customHeight="1" x14ac:dyDescent="0.2">
      <c r="A122" s="25">
        <f t="shared" si="1"/>
        <v>116</v>
      </c>
      <c r="B122" s="38">
        <v>661</v>
      </c>
      <c r="C122" s="31" t="s">
        <v>3156</v>
      </c>
      <c r="D122" s="31" t="s">
        <v>3157</v>
      </c>
      <c r="E122" s="31" t="s">
        <v>3158</v>
      </c>
      <c r="F122" s="31" t="s">
        <v>28</v>
      </c>
      <c r="G122" s="31" t="s">
        <v>1852</v>
      </c>
      <c r="H122" s="31" t="s">
        <v>37</v>
      </c>
      <c r="I122" s="31" t="s">
        <v>3159</v>
      </c>
      <c r="J122" s="31" t="s">
        <v>29</v>
      </c>
      <c r="K122" s="31" t="s">
        <v>30</v>
      </c>
      <c r="L122" s="31" t="s">
        <v>3160</v>
      </c>
      <c r="M122" s="32" t="s">
        <v>3161</v>
      </c>
      <c r="N122" s="31" t="s">
        <v>3162</v>
      </c>
      <c r="O122" s="30">
        <v>2</v>
      </c>
      <c r="P122" s="30">
        <v>1655</v>
      </c>
      <c r="Q122" s="30">
        <v>4</v>
      </c>
      <c r="R122" s="33">
        <v>11040276654</v>
      </c>
      <c r="S122" s="33">
        <v>650596740</v>
      </c>
      <c r="T122" s="33">
        <v>667510714</v>
      </c>
      <c r="U122" s="33">
        <v>0</v>
      </c>
      <c r="V122" s="33">
        <v>9473540286</v>
      </c>
      <c r="W122" s="33">
        <v>207682581</v>
      </c>
      <c r="X122" s="33">
        <v>23143060</v>
      </c>
      <c r="Y122" s="33">
        <v>0</v>
      </c>
      <c r="Z122" s="33">
        <v>17803273</v>
      </c>
      <c r="AA122" s="33">
        <v>9663697950</v>
      </c>
      <c r="AB122" s="33">
        <v>9468791934</v>
      </c>
      <c r="AC122" s="33">
        <v>0</v>
      </c>
      <c r="AD122" s="33">
        <v>87632682</v>
      </c>
      <c r="AE122" s="33">
        <v>0</v>
      </c>
      <c r="AF122" s="33">
        <v>61207162</v>
      </c>
      <c r="AG122" s="33">
        <v>46066172</v>
      </c>
      <c r="AH122" s="33">
        <v>0</v>
      </c>
      <c r="AI122" s="33">
        <v>1376578704</v>
      </c>
      <c r="AJ122" s="33">
        <v>952972418</v>
      </c>
      <c r="AK122" s="33">
        <v>942972418</v>
      </c>
      <c r="AL122" s="33">
        <v>265331160</v>
      </c>
      <c r="AM122" s="33">
        <v>0</v>
      </c>
      <c r="AN122" s="33">
        <v>0</v>
      </c>
      <c r="AO122" s="33">
        <v>152380525</v>
      </c>
      <c r="AP122" s="33">
        <v>5894601</v>
      </c>
      <c r="AQ122" s="33">
        <v>813664872</v>
      </c>
      <c r="AR122" s="33">
        <v>772120696</v>
      </c>
      <c r="AS122" s="33">
        <v>41544176</v>
      </c>
      <c r="AT122" s="33">
        <v>524335661</v>
      </c>
      <c r="AU122" s="33">
        <v>360861986</v>
      </c>
      <c r="AV122" s="33">
        <v>11093150</v>
      </c>
      <c r="AW122" s="33">
        <v>152380525</v>
      </c>
      <c r="AX122" s="33">
        <v>0</v>
      </c>
      <c r="AY122" s="33">
        <v>289329211</v>
      </c>
      <c r="AZ122" s="33">
        <v>289329211</v>
      </c>
      <c r="BA122" s="33">
        <v>0</v>
      </c>
      <c r="BB122" s="33">
        <v>9829779</v>
      </c>
      <c r="BC122" s="33">
        <v>30347446</v>
      </c>
      <c r="BD122" s="33">
        <v>9829779</v>
      </c>
      <c r="BE122" s="33">
        <v>30347446</v>
      </c>
      <c r="BF122" s="33">
        <v>14731689637</v>
      </c>
      <c r="BG122" s="33">
        <v>10000000</v>
      </c>
      <c r="BH122" s="33">
        <v>14741689637</v>
      </c>
      <c r="BI122" s="33">
        <v>0</v>
      </c>
    </row>
    <row r="123" spans="1:61" ht="27.75" customHeight="1" x14ac:dyDescent="0.2">
      <c r="A123" s="25">
        <f t="shared" si="1"/>
        <v>117</v>
      </c>
      <c r="B123" s="38">
        <v>674</v>
      </c>
      <c r="C123" s="31" t="s">
        <v>3163</v>
      </c>
      <c r="D123" s="31" t="s">
        <v>3164</v>
      </c>
      <c r="E123" s="31" t="s">
        <v>3165</v>
      </c>
      <c r="F123" s="31" t="s">
        <v>28</v>
      </c>
      <c r="G123" s="31" t="s">
        <v>1852</v>
      </c>
      <c r="H123" s="31" t="s">
        <v>37</v>
      </c>
      <c r="I123" s="31" t="s">
        <v>3166</v>
      </c>
      <c r="J123" s="31" t="s">
        <v>29</v>
      </c>
      <c r="K123" s="31" t="s">
        <v>30</v>
      </c>
      <c r="L123" s="31" t="s">
        <v>3167</v>
      </c>
      <c r="M123" s="32" t="s">
        <v>3168</v>
      </c>
      <c r="N123" s="31" t="s">
        <v>3169</v>
      </c>
      <c r="O123" s="30">
        <v>2</v>
      </c>
      <c r="P123" s="30">
        <v>1363</v>
      </c>
      <c r="Q123" s="30">
        <v>7</v>
      </c>
      <c r="R123" s="33">
        <v>6379060502.1400003</v>
      </c>
      <c r="S123" s="33">
        <v>921795333.13999999</v>
      </c>
      <c r="T123" s="33">
        <v>1016335996</v>
      </c>
      <c r="U123" s="33">
        <v>0</v>
      </c>
      <c r="V123" s="33">
        <v>4056314246</v>
      </c>
      <c r="W123" s="33">
        <v>95171891</v>
      </c>
      <c r="X123" s="33">
        <v>289443036</v>
      </c>
      <c r="Y123" s="33">
        <v>0</v>
      </c>
      <c r="Z123" s="33">
        <v>0</v>
      </c>
      <c r="AA123" s="33">
        <v>4381716008.4399996</v>
      </c>
      <c r="AB123" s="33">
        <v>3940793279</v>
      </c>
      <c r="AC123" s="33">
        <v>0</v>
      </c>
      <c r="AD123" s="33">
        <v>49062678</v>
      </c>
      <c r="AE123" s="33">
        <v>0</v>
      </c>
      <c r="AF123" s="33">
        <v>61809568.350000001</v>
      </c>
      <c r="AG123" s="33">
        <v>226431739.09</v>
      </c>
      <c r="AH123" s="33">
        <v>103618744</v>
      </c>
      <c r="AI123" s="33">
        <v>1997344493.7</v>
      </c>
      <c r="AJ123" s="33">
        <v>1183269448</v>
      </c>
      <c r="AK123" s="33">
        <v>1151051948</v>
      </c>
      <c r="AL123" s="33">
        <v>25709062.82</v>
      </c>
      <c r="AM123" s="33">
        <v>641084059.46000004</v>
      </c>
      <c r="AN123" s="33">
        <v>137521500</v>
      </c>
      <c r="AO123" s="33">
        <v>9760423.4199999999</v>
      </c>
      <c r="AP123" s="33">
        <v>0</v>
      </c>
      <c r="AQ123" s="33">
        <v>654675475.98000002</v>
      </c>
      <c r="AR123" s="33">
        <v>541123178.12</v>
      </c>
      <c r="AS123" s="33">
        <v>113552297.86</v>
      </c>
      <c r="AT123" s="33">
        <v>431601475.98000002</v>
      </c>
      <c r="AU123" s="33">
        <v>420673996</v>
      </c>
      <c r="AV123" s="33">
        <v>1167056.56</v>
      </c>
      <c r="AW123" s="33">
        <v>9760423.4199999999</v>
      </c>
      <c r="AX123" s="33">
        <v>0</v>
      </c>
      <c r="AY123" s="33">
        <v>223074000</v>
      </c>
      <c r="AZ123" s="33">
        <v>223074000</v>
      </c>
      <c r="BA123" s="33">
        <v>0</v>
      </c>
      <c r="BB123" s="33">
        <v>18945597</v>
      </c>
      <c r="BC123" s="33">
        <v>4105231</v>
      </c>
      <c r="BD123" s="33">
        <v>18945597</v>
      </c>
      <c r="BE123" s="33">
        <v>4105231</v>
      </c>
      <c r="BF123" s="33">
        <v>4161439919</v>
      </c>
      <c r="BG123" s="33">
        <v>0</v>
      </c>
      <c r="BH123" s="33">
        <v>4161439919</v>
      </c>
      <c r="BI123" s="33">
        <v>0</v>
      </c>
    </row>
    <row r="124" spans="1:61" ht="27.75" customHeight="1" x14ac:dyDescent="0.2">
      <c r="A124" s="25">
        <f t="shared" si="1"/>
        <v>118</v>
      </c>
      <c r="B124" s="38">
        <v>686</v>
      </c>
      <c r="C124" s="31" t="s">
        <v>266</v>
      </c>
      <c r="D124" s="31" t="s">
        <v>267</v>
      </c>
      <c r="E124" s="31" t="s">
        <v>268</v>
      </c>
      <c r="F124" s="31" t="s">
        <v>126</v>
      </c>
      <c r="G124" s="31" t="s">
        <v>1856</v>
      </c>
      <c r="H124" s="31" t="s">
        <v>38</v>
      </c>
      <c r="I124" s="31" t="s">
        <v>269</v>
      </c>
      <c r="J124" s="31" t="s">
        <v>29</v>
      </c>
      <c r="K124" s="31" t="s">
        <v>30</v>
      </c>
      <c r="L124" s="31" t="s">
        <v>2116</v>
      </c>
      <c r="M124" s="32" t="s">
        <v>2117</v>
      </c>
      <c r="N124" s="31" t="s">
        <v>1888</v>
      </c>
      <c r="O124" s="30">
        <v>1</v>
      </c>
      <c r="P124" s="30">
        <v>539</v>
      </c>
      <c r="Q124" s="30">
        <v>5</v>
      </c>
      <c r="R124" s="33">
        <v>6305366047.6199999</v>
      </c>
      <c r="S124" s="33">
        <v>1281034339.5899999</v>
      </c>
      <c r="T124" s="33">
        <v>418362943.02999997</v>
      </c>
      <c r="U124" s="33">
        <v>403800</v>
      </c>
      <c r="V124" s="33">
        <v>4509322131</v>
      </c>
      <c r="W124" s="33">
        <v>4843850</v>
      </c>
      <c r="X124" s="33">
        <v>64697306</v>
      </c>
      <c r="Y124" s="33">
        <v>0</v>
      </c>
      <c r="Z124" s="33">
        <v>26701678</v>
      </c>
      <c r="AA124" s="33">
        <v>4017295449.6599998</v>
      </c>
      <c r="AB124" s="33">
        <v>3806160712.6599998</v>
      </c>
      <c r="AC124" s="33">
        <v>0</v>
      </c>
      <c r="AD124" s="33">
        <v>144550839</v>
      </c>
      <c r="AE124" s="33">
        <v>0</v>
      </c>
      <c r="AF124" s="33">
        <v>6824891</v>
      </c>
      <c r="AG124" s="33">
        <v>59759007</v>
      </c>
      <c r="AH124" s="33">
        <v>0</v>
      </c>
      <c r="AI124" s="33">
        <v>2288070597.96</v>
      </c>
      <c r="AJ124" s="33">
        <v>2114644749.6500001</v>
      </c>
      <c r="AK124" s="33">
        <v>324958781.64999998</v>
      </c>
      <c r="AL124" s="33">
        <v>132270780.20999999</v>
      </c>
      <c r="AM124" s="33">
        <v>9998561</v>
      </c>
      <c r="AN124" s="33">
        <v>0</v>
      </c>
      <c r="AO124" s="33">
        <v>817092.86</v>
      </c>
      <c r="AP124" s="33">
        <v>30339414.239999998</v>
      </c>
      <c r="AQ124" s="33">
        <v>535191709.41000003</v>
      </c>
      <c r="AR124" s="33">
        <v>419276482</v>
      </c>
      <c r="AS124" s="33">
        <v>115915227.41</v>
      </c>
      <c r="AT124" s="33">
        <v>413652595.41000003</v>
      </c>
      <c r="AU124" s="33">
        <v>310828763</v>
      </c>
      <c r="AV124" s="33">
        <v>102006739.55</v>
      </c>
      <c r="AW124" s="33">
        <v>817092.86</v>
      </c>
      <c r="AX124" s="33">
        <v>0</v>
      </c>
      <c r="AY124" s="33">
        <v>121539114</v>
      </c>
      <c r="AZ124" s="33">
        <v>121539114</v>
      </c>
      <c r="BA124" s="33">
        <v>0</v>
      </c>
      <c r="BB124" s="33">
        <v>0</v>
      </c>
      <c r="BC124" s="33">
        <v>43270221.780000001</v>
      </c>
      <c r="BD124" s="33">
        <v>0</v>
      </c>
      <c r="BE124" s="33">
        <v>43270221.780000001</v>
      </c>
      <c r="BF124" s="33">
        <v>5548608081</v>
      </c>
      <c r="BG124" s="33">
        <v>1789685968</v>
      </c>
      <c r="BH124" s="33">
        <v>5548608081</v>
      </c>
      <c r="BI124" s="33">
        <v>1789685968</v>
      </c>
    </row>
    <row r="125" spans="1:61" ht="27.75" customHeight="1" x14ac:dyDescent="0.2">
      <c r="A125" s="25">
        <f t="shared" si="1"/>
        <v>119</v>
      </c>
      <c r="B125" s="38">
        <v>699</v>
      </c>
      <c r="C125" s="31" t="s">
        <v>3170</v>
      </c>
      <c r="D125" s="31" t="s">
        <v>3171</v>
      </c>
      <c r="E125" s="31" t="s">
        <v>3172</v>
      </c>
      <c r="F125" s="31" t="s">
        <v>31</v>
      </c>
      <c r="G125" s="31" t="s">
        <v>1911</v>
      </c>
      <c r="H125" s="31" t="s">
        <v>135</v>
      </c>
      <c r="I125" s="31" t="s">
        <v>3173</v>
      </c>
      <c r="J125" s="31" t="s">
        <v>29</v>
      </c>
      <c r="K125" s="31" t="s">
        <v>30</v>
      </c>
      <c r="L125" s="31" t="s">
        <v>3174</v>
      </c>
      <c r="M125" s="32" t="s">
        <v>3175</v>
      </c>
      <c r="N125" s="31" t="s">
        <v>3176</v>
      </c>
      <c r="O125" s="30">
        <v>2</v>
      </c>
      <c r="P125" s="30">
        <v>2509</v>
      </c>
      <c r="Q125" s="30">
        <v>7</v>
      </c>
      <c r="R125" s="33">
        <v>8126498267</v>
      </c>
      <c r="S125" s="33">
        <v>674440768</v>
      </c>
      <c r="T125" s="33">
        <v>24583686</v>
      </c>
      <c r="U125" s="33">
        <v>0</v>
      </c>
      <c r="V125" s="33">
        <v>6936703850</v>
      </c>
      <c r="W125" s="33">
        <v>36142380</v>
      </c>
      <c r="X125" s="33">
        <v>454627583</v>
      </c>
      <c r="Y125" s="33">
        <v>0</v>
      </c>
      <c r="Z125" s="33">
        <v>0</v>
      </c>
      <c r="AA125" s="33">
        <v>476021936</v>
      </c>
      <c r="AB125" s="33">
        <v>0</v>
      </c>
      <c r="AC125" s="33">
        <v>0</v>
      </c>
      <c r="AD125" s="33">
        <v>72777901</v>
      </c>
      <c r="AE125" s="33">
        <v>1050000</v>
      </c>
      <c r="AF125" s="33">
        <v>375596206</v>
      </c>
      <c r="AG125" s="33">
        <v>26597829</v>
      </c>
      <c r="AH125" s="33">
        <v>0</v>
      </c>
      <c r="AI125" s="33">
        <v>7650476331</v>
      </c>
      <c r="AJ125" s="33">
        <v>6485980705</v>
      </c>
      <c r="AK125" s="33">
        <v>0</v>
      </c>
      <c r="AL125" s="33">
        <v>575600853</v>
      </c>
      <c r="AM125" s="33">
        <v>219616673</v>
      </c>
      <c r="AN125" s="33">
        <v>216131000</v>
      </c>
      <c r="AO125" s="33">
        <v>153147100</v>
      </c>
      <c r="AP125" s="33">
        <v>0</v>
      </c>
      <c r="AQ125" s="33">
        <v>935326487</v>
      </c>
      <c r="AR125" s="33">
        <v>904667319</v>
      </c>
      <c r="AS125" s="33">
        <v>30659168</v>
      </c>
      <c r="AT125" s="33">
        <v>935326487</v>
      </c>
      <c r="AU125" s="33">
        <v>686722392</v>
      </c>
      <c r="AV125" s="33">
        <v>95456995</v>
      </c>
      <c r="AW125" s="33">
        <v>153147100</v>
      </c>
      <c r="AX125" s="33">
        <v>0</v>
      </c>
      <c r="AY125" s="33">
        <v>0</v>
      </c>
      <c r="AZ125" s="33">
        <v>0</v>
      </c>
      <c r="BA125" s="33">
        <v>0</v>
      </c>
      <c r="BB125" s="33">
        <v>55488107</v>
      </c>
      <c r="BC125" s="33">
        <v>20688286</v>
      </c>
      <c r="BD125" s="33">
        <v>55488107</v>
      </c>
      <c r="BE125" s="33">
        <v>20688286</v>
      </c>
      <c r="BF125" s="33">
        <v>5000000</v>
      </c>
      <c r="BG125" s="33">
        <v>0</v>
      </c>
      <c r="BH125" s="33">
        <v>5000000</v>
      </c>
      <c r="BI125" s="33">
        <v>0</v>
      </c>
    </row>
    <row r="126" spans="1:61" ht="27.75" customHeight="1" x14ac:dyDescent="0.2">
      <c r="A126" s="25">
        <f t="shared" si="1"/>
        <v>120</v>
      </c>
      <c r="B126" s="38">
        <v>700</v>
      </c>
      <c r="C126" s="31" t="s">
        <v>270</v>
      </c>
      <c r="D126" s="31" t="s">
        <v>271</v>
      </c>
      <c r="E126" s="31" t="s">
        <v>272</v>
      </c>
      <c r="F126" s="31" t="s">
        <v>28</v>
      </c>
      <c r="G126" s="31" t="s">
        <v>1852</v>
      </c>
      <c r="H126" s="31" t="s">
        <v>37</v>
      </c>
      <c r="I126" s="31" t="s">
        <v>273</v>
      </c>
      <c r="J126" s="31" t="s">
        <v>29</v>
      </c>
      <c r="K126" s="31" t="s">
        <v>30</v>
      </c>
      <c r="L126" s="31" t="s">
        <v>2118</v>
      </c>
      <c r="M126" s="32" t="s">
        <v>2119</v>
      </c>
      <c r="N126" s="31" t="s">
        <v>274</v>
      </c>
      <c r="O126" s="30">
        <v>1</v>
      </c>
      <c r="P126" s="30">
        <v>4801</v>
      </c>
      <c r="Q126" s="30">
        <v>16</v>
      </c>
      <c r="R126" s="33">
        <v>33142088435.27</v>
      </c>
      <c r="S126" s="33">
        <v>195464062.28999999</v>
      </c>
      <c r="T126" s="33">
        <v>959799973.13999999</v>
      </c>
      <c r="U126" s="33">
        <v>0</v>
      </c>
      <c r="V126" s="33">
        <v>29331183527.360001</v>
      </c>
      <c r="W126" s="33">
        <v>1822439565.26</v>
      </c>
      <c r="X126" s="33">
        <v>833201307.22000003</v>
      </c>
      <c r="Y126" s="33">
        <v>0</v>
      </c>
      <c r="Z126" s="33">
        <v>0</v>
      </c>
      <c r="AA126" s="33">
        <v>26542090268.299999</v>
      </c>
      <c r="AB126" s="33">
        <v>15654771348.65</v>
      </c>
      <c r="AC126" s="33">
        <v>7142912804.5600004</v>
      </c>
      <c r="AD126" s="33">
        <v>1439192342.6500001</v>
      </c>
      <c r="AE126" s="33">
        <v>4402000</v>
      </c>
      <c r="AF126" s="33">
        <v>2172173413.0300002</v>
      </c>
      <c r="AG126" s="33">
        <v>62415973.93</v>
      </c>
      <c r="AH126" s="33">
        <v>66222385.479999997</v>
      </c>
      <c r="AI126" s="33">
        <v>6599998166.9700003</v>
      </c>
      <c r="AJ126" s="33">
        <v>3388536496.25</v>
      </c>
      <c r="AK126" s="33">
        <v>2791974520.02</v>
      </c>
      <c r="AL126" s="33">
        <v>1822743777.4000001</v>
      </c>
      <c r="AM126" s="33">
        <v>170971575.59999999</v>
      </c>
      <c r="AN126" s="33">
        <v>0</v>
      </c>
      <c r="AO126" s="33">
        <v>1027106317.72</v>
      </c>
      <c r="AP126" s="33">
        <v>0</v>
      </c>
      <c r="AQ126" s="33">
        <v>3473519518.7399998</v>
      </c>
      <c r="AR126" s="33">
        <v>3127869118</v>
      </c>
      <c r="AS126" s="33">
        <v>345650400.74000001</v>
      </c>
      <c r="AT126" s="33">
        <v>2292233065.8899999</v>
      </c>
      <c r="AU126" s="33">
        <v>1220126748.1700001</v>
      </c>
      <c r="AV126" s="33">
        <v>45000000</v>
      </c>
      <c r="AW126" s="33">
        <v>1027106317.72</v>
      </c>
      <c r="AX126" s="33">
        <v>0</v>
      </c>
      <c r="AY126" s="33">
        <v>1181286452.8499999</v>
      </c>
      <c r="AZ126" s="33">
        <v>1181286452.8499999</v>
      </c>
      <c r="BA126" s="33">
        <v>0</v>
      </c>
      <c r="BB126" s="33">
        <v>60912770</v>
      </c>
      <c r="BC126" s="33">
        <v>120852648.98999999</v>
      </c>
      <c r="BD126" s="33">
        <v>60912770</v>
      </c>
      <c r="BE126" s="33">
        <v>120852648.98999999</v>
      </c>
      <c r="BF126" s="33">
        <v>29575249990.360001</v>
      </c>
      <c r="BG126" s="33">
        <v>0</v>
      </c>
      <c r="BH126" s="33">
        <v>29525249990.360001</v>
      </c>
      <c r="BI126" s="33">
        <v>50000000</v>
      </c>
    </row>
    <row r="127" spans="1:61" ht="27.75" customHeight="1" x14ac:dyDescent="0.2">
      <c r="A127" s="25">
        <f t="shared" si="1"/>
        <v>121</v>
      </c>
      <c r="B127" s="38">
        <v>702</v>
      </c>
      <c r="C127" s="31" t="s">
        <v>3177</v>
      </c>
      <c r="D127" s="31" t="s">
        <v>3178</v>
      </c>
      <c r="E127" s="31" t="s">
        <v>3179</v>
      </c>
      <c r="F127" s="31" t="s">
        <v>28</v>
      </c>
      <c r="G127" s="31" t="s">
        <v>1852</v>
      </c>
      <c r="H127" s="31" t="s">
        <v>37</v>
      </c>
      <c r="I127" s="31" t="s">
        <v>3180</v>
      </c>
      <c r="J127" s="31" t="s">
        <v>29</v>
      </c>
      <c r="K127" s="31" t="s">
        <v>30</v>
      </c>
      <c r="L127" s="31" t="s">
        <v>3181</v>
      </c>
      <c r="M127" s="32" t="s">
        <v>3182</v>
      </c>
      <c r="N127" s="31" t="s">
        <v>3183</v>
      </c>
      <c r="O127" s="30">
        <v>2</v>
      </c>
      <c r="P127" s="30">
        <v>790</v>
      </c>
      <c r="Q127" s="30">
        <v>6</v>
      </c>
      <c r="R127" s="33">
        <v>6392769840.2799997</v>
      </c>
      <c r="S127" s="33">
        <v>749548367.63999999</v>
      </c>
      <c r="T127" s="33">
        <v>841609166.63999999</v>
      </c>
      <c r="U127" s="33">
        <v>0</v>
      </c>
      <c r="V127" s="33">
        <v>4491817212</v>
      </c>
      <c r="W127" s="33">
        <v>8440011</v>
      </c>
      <c r="X127" s="33">
        <v>294233970</v>
      </c>
      <c r="Y127" s="33">
        <v>0</v>
      </c>
      <c r="Z127" s="33">
        <v>7121113</v>
      </c>
      <c r="AA127" s="33">
        <v>3727224053.8099999</v>
      </c>
      <c r="AB127" s="33">
        <v>3414039776</v>
      </c>
      <c r="AC127" s="33">
        <v>0</v>
      </c>
      <c r="AD127" s="33">
        <v>22182164.91</v>
      </c>
      <c r="AE127" s="33">
        <v>0</v>
      </c>
      <c r="AF127" s="33">
        <v>20965568.68</v>
      </c>
      <c r="AG127" s="33">
        <v>270036544.22000003</v>
      </c>
      <c r="AH127" s="33">
        <v>0</v>
      </c>
      <c r="AI127" s="33">
        <v>2665545786.4699998</v>
      </c>
      <c r="AJ127" s="33">
        <v>2031263435</v>
      </c>
      <c r="AK127" s="33">
        <v>1293546435</v>
      </c>
      <c r="AL127" s="33">
        <v>236738343.96000001</v>
      </c>
      <c r="AM127" s="33">
        <v>0</v>
      </c>
      <c r="AN127" s="33">
        <v>0</v>
      </c>
      <c r="AO127" s="33">
        <v>130696278.51000001</v>
      </c>
      <c r="AP127" s="33">
        <v>0</v>
      </c>
      <c r="AQ127" s="33">
        <v>523127668.18000001</v>
      </c>
      <c r="AR127" s="33">
        <v>437998225.12</v>
      </c>
      <c r="AS127" s="33">
        <v>85129443.060000002</v>
      </c>
      <c r="AT127" s="33">
        <v>436827904.18000001</v>
      </c>
      <c r="AU127" s="33">
        <v>306120091</v>
      </c>
      <c r="AV127" s="33">
        <v>11534.67</v>
      </c>
      <c r="AW127" s="33">
        <v>130696278.51000001</v>
      </c>
      <c r="AX127" s="33">
        <v>0</v>
      </c>
      <c r="AY127" s="33">
        <v>86299764</v>
      </c>
      <c r="AZ127" s="33">
        <v>86299764</v>
      </c>
      <c r="BA127" s="33">
        <v>0</v>
      </c>
      <c r="BB127" s="33">
        <v>134224646</v>
      </c>
      <c r="BC127" s="33">
        <v>448055604</v>
      </c>
      <c r="BD127" s="33">
        <v>134224646</v>
      </c>
      <c r="BE127" s="33">
        <v>448055604</v>
      </c>
      <c r="BF127" s="33">
        <v>4674146508</v>
      </c>
      <c r="BG127" s="33">
        <v>0</v>
      </c>
      <c r="BH127" s="33">
        <v>0</v>
      </c>
      <c r="BI127" s="33">
        <v>4674146508</v>
      </c>
    </row>
    <row r="128" spans="1:61" ht="27.75" customHeight="1" x14ac:dyDescent="0.2">
      <c r="A128" s="25">
        <f t="shared" si="1"/>
        <v>122</v>
      </c>
      <c r="B128" s="38">
        <v>710</v>
      </c>
      <c r="C128" s="31" t="s">
        <v>3184</v>
      </c>
      <c r="D128" s="31" t="s">
        <v>3185</v>
      </c>
      <c r="E128" s="31" t="s">
        <v>3186</v>
      </c>
      <c r="F128" s="31" t="s">
        <v>28</v>
      </c>
      <c r="G128" s="31" t="s">
        <v>1852</v>
      </c>
      <c r="H128" s="31" t="s">
        <v>37</v>
      </c>
      <c r="I128" s="31" t="s">
        <v>3187</v>
      </c>
      <c r="J128" s="31" t="s">
        <v>29</v>
      </c>
      <c r="K128" s="31" t="s">
        <v>30</v>
      </c>
      <c r="L128" s="31" t="s">
        <v>3188</v>
      </c>
      <c r="M128" s="32" t="s">
        <v>3189</v>
      </c>
      <c r="N128" s="31" t="s">
        <v>3190</v>
      </c>
      <c r="O128" s="30">
        <v>2</v>
      </c>
      <c r="P128" s="30">
        <v>1072</v>
      </c>
      <c r="Q128" s="30">
        <v>3</v>
      </c>
      <c r="R128" s="33">
        <v>10617959930</v>
      </c>
      <c r="S128" s="33">
        <v>7017528</v>
      </c>
      <c r="T128" s="33">
        <v>205886863</v>
      </c>
      <c r="U128" s="33">
        <v>0</v>
      </c>
      <c r="V128" s="33">
        <v>10367954986</v>
      </c>
      <c r="W128" s="33">
        <v>37100553</v>
      </c>
      <c r="X128" s="33">
        <v>0</v>
      </c>
      <c r="Y128" s="33">
        <v>0</v>
      </c>
      <c r="Z128" s="33">
        <v>0</v>
      </c>
      <c r="AA128" s="33">
        <v>8921154681</v>
      </c>
      <c r="AB128" s="33">
        <v>6983970854</v>
      </c>
      <c r="AC128" s="33">
        <v>1471000000</v>
      </c>
      <c r="AD128" s="33">
        <v>6820470</v>
      </c>
      <c r="AE128" s="33">
        <v>0</v>
      </c>
      <c r="AF128" s="33">
        <v>86062768</v>
      </c>
      <c r="AG128" s="33">
        <v>1064679</v>
      </c>
      <c r="AH128" s="33">
        <v>372235910</v>
      </c>
      <c r="AI128" s="33">
        <v>1696805249</v>
      </c>
      <c r="AJ128" s="33">
        <v>707788653</v>
      </c>
      <c r="AK128" s="33">
        <v>569897653</v>
      </c>
      <c r="AL128" s="33">
        <v>523616052</v>
      </c>
      <c r="AM128" s="33">
        <v>123988244</v>
      </c>
      <c r="AN128" s="33">
        <v>0</v>
      </c>
      <c r="AO128" s="33">
        <v>341412300</v>
      </c>
      <c r="AP128" s="33">
        <v>0</v>
      </c>
      <c r="AQ128" s="33">
        <v>1089946155</v>
      </c>
      <c r="AR128" s="33">
        <v>1071828679</v>
      </c>
      <c r="AS128" s="33">
        <v>18117476</v>
      </c>
      <c r="AT128" s="33">
        <v>713857763</v>
      </c>
      <c r="AU128" s="33">
        <v>358850767</v>
      </c>
      <c r="AV128" s="33">
        <v>13594696</v>
      </c>
      <c r="AW128" s="33">
        <v>341412300</v>
      </c>
      <c r="AX128" s="33">
        <v>0</v>
      </c>
      <c r="AY128" s="33">
        <v>376088392</v>
      </c>
      <c r="AZ128" s="33">
        <v>376088392</v>
      </c>
      <c r="BA128" s="33">
        <v>0</v>
      </c>
      <c r="BB128" s="33">
        <v>0</v>
      </c>
      <c r="BC128" s="33">
        <v>0</v>
      </c>
      <c r="BD128" s="33">
        <v>0</v>
      </c>
      <c r="BE128" s="33">
        <v>0</v>
      </c>
      <c r="BF128" s="33">
        <v>0</v>
      </c>
      <c r="BG128" s="33">
        <v>0</v>
      </c>
      <c r="BH128" s="33">
        <v>0</v>
      </c>
      <c r="BI128" s="33">
        <v>0</v>
      </c>
    </row>
    <row r="129" spans="1:61" ht="27.75" customHeight="1" x14ac:dyDescent="0.2">
      <c r="A129" s="25">
        <f t="shared" si="1"/>
        <v>123</v>
      </c>
      <c r="B129" s="38">
        <v>715</v>
      </c>
      <c r="C129" s="31" t="s">
        <v>275</v>
      </c>
      <c r="D129" s="31" t="s">
        <v>276</v>
      </c>
      <c r="E129" s="31" t="s">
        <v>277</v>
      </c>
      <c r="F129" s="31" t="s">
        <v>116</v>
      </c>
      <c r="G129" s="31" t="s">
        <v>1856</v>
      </c>
      <c r="H129" s="31" t="s">
        <v>38</v>
      </c>
      <c r="I129" s="31" t="s">
        <v>278</v>
      </c>
      <c r="J129" s="31" t="s">
        <v>29</v>
      </c>
      <c r="K129" s="31" t="s">
        <v>30</v>
      </c>
      <c r="L129" s="31" t="s">
        <v>1980</v>
      </c>
      <c r="M129" s="32" t="s">
        <v>2120</v>
      </c>
      <c r="N129" s="31" t="s">
        <v>5919</v>
      </c>
      <c r="O129" s="30">
        <v>1</v>
      </c>
      <c r="P129" s="30">
        <v>2485</v>
      </c>
      <c r="Q129" s="30">
        <v>17</v>
      </c>
      <c r="R129" s="33">
        <v>18862618668.25</v>
      </c>
      <c r="S129" s="33">
        <v>679278096.95000005</v>
      </c>
      <c r="T129" s="33">
        <v>1003061720.58</v>
      </c>
      <c r="U129" s="33">
        <v>0</v>
      </c>
      <c r="V129" s="33">
        <v>15384675547.040001</v>
      </c>
      <c r="W129" s="33">
        <v>118000013.68000001</v>
      </c>
      <c r="X129" s="33">
        <v>1671004190</v>
      </c>
      <c r="Y129" s="33">
        <v>0</v>
      </c>
      <c r="Z129" s="33">
        <v>6599100</v>
      </c>
      <c r="AA129" s="33">
        <v>12054096305.459999</v>
      </c>
      <c r="AB129" s="33">
        <v>9646385765.7299995</v>
      </c>
      <c r="AC129" s="33">
        <v>1381205948.1099999</v>
      </c>
      <c r="AD129" s="33">
        <v>206129218.61000001</v>
      </c>
      <c r="AE129" s="33">
        <v>0</v>
      </c>
      <c r="AF129" s="33">
        <v>409105490.87</v>
      </c>
      <c r="AG129" s="33">
        <v>391526280.13999999</v>
      </c>
      <c r="AH129" s="33">
        <v>19743602</v>
      </c>
      <c r="AI129" s="33">
        <v>6808522362.79</v>
      </c>
      <c r="AJ129" s="33">
        <v>5390036198.96</v>
      </c>
      <c r="AK129" s="33">
        <v>1701451198.96</v>
      </c>
      <c r="AL129" s="33">
        <v>769289839.11000001</v>
      </c>
      <c r="AM129" s="33">
        <v>567801345.80999994</v>
      </c>
      <c r="AN129" s="33">
        <v>475734</v>
      </c>
      <c r="AO129" s="33">
        <v>80919244.909999996</v>
      </c>
      <c r="AP129" s="33">
        <v>0</v>
      </c>
      <c r="AQ129" s="33">
        <v>2250730691.8800001</v>
      </c>
      <c r="AR129" s="33">
        <v>2095390536.4100001</v>
      </c>
      <c r="AS129" s="33">
        <v>155340155.47</v>
      </c>
      <c r="AT129" s="33">
        <v>1559608676.73</v>
      </c>
      <c r="AU129" s="33">
        <v>1413913571.3699999</v>
      </c>
      <c r="AV129" s="33">
        <v>64775860.450000003</v>
      </c>
      <c r="AW129" s="33">
        <v>80919244.909999996</v>
      </c>
      <c r="AX129" s="33">
        <v>0</v>
      </c>
      <c r="AY129" s="33">
        <v>691122015.14999998</v>
      </c>
      <c r="AZ129" s="33">
        <v>691122015.14999998</v>
      </c>
      <c r="BA129" s="33">
        <v>0</v>
      </c>
      <c r="BB129" s="33">
        <v>69955784</v>
      </c>
      <c r="BC129" s="33">
        <v>1348018534.2</v>
      </c>
      <c r="BD129" s="33">
        <v>69955784</v>
      </c>
      <c r="BE129" s="33">
        <v>1348018534.2</v>
      </c>
      <c r="BF129" s="33">
        <v>25552361746.529999</v>
      </c>
      <c r="BG129" s="33">
        <v>0</v>
      </c>
      <c r="BH129" s="33">
        <v>25552361746.529999</v>
      </c>
      <c r="BI129" s="33">
        <v>0</v>
      </c>
    </row>
    <row r="130" spans="1:61" ht="27.75" customHeight="1" x14ac:dyDescent="0.2">
      <c r="A130" s="25">
        <f t="shared" si="1"/>
        <v>124</v>
      </c>
      <c r="B130" s="38">
        <v>716</v>
      </c>
      <c r="C130" s="31" t="s">
        <v>3191</v>
      </c>
      <c r="D130" s="31" t="s">
        <v>3192</v>
      </c>
      <c r="E130" s="31" t="s">
        <v>3193</v>
      </c>
      <c r="F130" s="31" t="s">
        <v>42</v>
      </c>
      <c r="G130" s="31" t="s">
        <v>3194</v>
      </c>
      <c r="H130" s="31" t="s">
        <v>3195</v>
      </c>
      <c r="I130" s="31" t="s">
        <v>3196</v>
      </c>
      <c r="J130" s="31" t="s">
        <v>29</v>
      </c>
      <c r="K130" s="31" t="s">
        <v>30</v>
      </c>
      <c r="L130" s="31" t="s">
        <v>3197</v>
      </c>
      <c r="M130" s="32" t="s">
        <v>3198</v>
      </c>
      <c r="N130" s="31" t="s">
        <v>3199</v>
      </c>
      <c r="O130" s="30">
        <v>2</v>
      </c>
      <c r="P130" s="30">
        <v>683</v>
      </c>
      <c r="Q130" s="30">
        <v>4</v>
      </c>
      <c r="R130" s="33">
        <v>4406166447.7399998</v>
      </c>
      <c r="S130" s="33">
        <v>549454716.38999999</v>
      </c>
      <c r="T130" s="33">
        <v>5994346</v>
      </c>
      <c r="U130" s="33">
        <v>0</v>
      </c>
      <c r="V130" s="33">
        <v>3583487430.3499999</v>
      </c>
      <c r="W130" s="33">
        <v>258252993</v>
      </c>
      <c r="X130" s="33">
        <v>8581963</v>
      </c>
      <c r="Y130" s="33">
        <v>0</v>
      </c>
      <c r="Z130" s="33">
        <v>394999</v>
      </c>
      <c r="AA130" s="33">
        <v>118156162.08</v>
      </c>
      <c r="AB130" s="33">
        <v>0</v>
      </c>
      <c r="AC130" s="33">
        <v>0</v>
      </c>
      <c r="AD130" s="33">
        <v>8522662.0700000003</v>
      </c>
      <c r="AE130" s="33">
        <v>0</v>
      </c>
      <c r="AF130" s="33">
        <v>89050405.269999996</v>
      </c>
      <c r="AG130" s="33">
        <v>20583094.739999998</v>
      </c>
      <c r="AH130" s="33">
        <v>0</v>
      </c>
      <c r="AI130" s="33">
        <v>4288010285.6599998</v>
      </c>
      <c r="AJ130" s="33">
        <v>4093501734.8299999</v>
      </c>
      <c r="AK130" s="33">
        <v>3979398341.6500001</v>
      </c>
      <c r="AL130" s="33">
        <v>89304277.459999993</v>
      </c>
      <c r="AM130" s="33">
        <v>0</v>
      </c>
      <c r="AN130" s="33">
        <v>5113950</v>
      </c>
      <c r="AO130" s="33">
        <v>100090323.37</v>
      </c>
      <c r="AP130" s="33">
        <v>0</v>
      </c>
      <c r="AQ130" s="33">
        <v>372395415.17000002</v>
      </c>
      <c r="AR130" s="33">
        <v>346477388.41000003</v>
      </c>
      <c r="AS130" s="33">
        <v>25918026.760000002</v>
      </c>
      <c r="AT130" s="33">
        <v>372395415.17000002</v>
      </c>
      <c r="AU130" s="33">
        <v>252771652.56999999</v>
      </c>
      <c r="AV130" s="33">
        <v>19533439.23</v>
      </c>
      <c r="AW130" s="33">
        <v>100090323.37</v>
      </c>
      <c r="AX130" s="33">
        <v>0</v>
      </c>
      <c r="AY130" s="33">
        <v>0</v>
      </c>
      <c r="AZ130" s="33">
        <v>0</v>
      </c>
      <c r="BA130" s="33">
        <v>0</v>
      </c>
      <c r="BB130" s="33">
        <v>0</v>
      </c>
      <c r="BC130" s="33">
        <v>0</v>
      </c>
      <c r="BD130" s="33">
        <v>0</v>
      </c>
      <c r="BE130" s="33">
        <v>0</v>
      </c>
      <c r="BF130" s="33">
        <v>0</v>
      </c>
      <c r="BG130" s="33">
        <v>0</v>
      </c>
      <c r="BH130" s="33">
        <v>0</v>
      </c>
      <c r="BI130" s="33">
        <v>0</v>
      </c>
    </row>
    <row r="131" spans="1:61" ht="27.75" customHeight="1" x14ac:dyDescent="0.2">
      <c r="A131" s="25">
        <f t="shared" si="1"/>
        <v>125</v>
      </c>
      <c r="B131" s="38">
        <v>722</v>
      </c>
      <c r="C131" s="31" t="s">
        <v>5744</v>
      </c>
      <c r="D131" s="31" t="s">
        <v>5745</v>
      </c>
      <c r="E131" s="31" t="s">
        <v>5746</v>
      </c>
      <c r="F131" s="31" t="s">
        <v>31</v>
      </c>
      <c r="G131" s="31" t="s">
        <v>1872</v>
      </c>
      <c r="H131" s="31" t="s">
        <v>40</v>
      </c>
      <c r="I131" s="31" t="s">
        <v>5747</v>
      </c>
      <c r="J131" s="31" t="s">
        <v>29</v>
      </c>
      <c r="K131" s="31" t="s">
        <v>30</v>
      </c>
      <c r="L131" s="31" t="s">
        <v>5748</v>
      </c>
      <c r="M131" s="32" t="s">
        <v>5749</v>
      </c>
      <c r="N131" s="31" t="s">
        <v>5750</v>
      </c>
      <c r="O131" s="30">
        <v>2</v>
      </c>
      <c r="P131" s="30">
        <v>684</v>
      </c>
      <c r="Q131" s="30">
        <v>4</v>
      </c>
      <c r="R131" s="33">
        <v>9033154941.3500004</v>
      </c>
      <c r="S131" s="33">
        <v>6205957949.5900002</v>
      </c>
      <c r="T131" s="33">
        <v>0</v>
      </c>
      <c r="U131" s="33">
        <v>0</v>
      </c>
      <c r="V131" s="33">
        <v>608037735.48000002</v>
      </c>
      <c r="W131" s="33">
        <v>2219159256.2800002</v>
      </c>
      <c r="X131" s="33">
        <v>0</v>
      </c>
      <c r="Y131" s="33">
        <v>0</v>
      </c>
      <c r="Z131" s="33">
        <v>0</v>
      </c>
      <c r="AA131" s="33">
        <v>5332214789.8599997</v>
      </c>
      <c r="AB131" s="33">
        <v>0</v>
      </c>
      <c r="AC131" s="33">
        <v>0</v>
      </c>
      <c r="AD131" s="33">
        <v>5240613626.9799995</v>
      </c>
      <c r="AE131" s="33">
        <v>0</v>
      </c>
      <c r="AF131" s="33">
        <v>72739023.879999995</v>
      </c>
      <c r="AG131" s="33">
        <v>18862139</v>
      </c>
      <c r="AH131" s="33">
        <v>0</v>
      </c>
      <c r="AI131" s="33">
        <v>3700940151.4899998</v>
      </c>
      <c r="AJ131" s="33">
        <v>3631670906.5900002</v>
      </c>
      <c r="AK131" s="33">
        <v>3611670906.5900002</v>
      </c>
      <c r="AL131" s="33">
        <v>16561752</v>
      </c>
      <c r="AM131" s="33">
        <v>8280876.9000000004</v>
      </c>
      <c r="AN131" s="33">
        <v>0</v>
      </c>
      <c r="AO131" s="33">
        <v>44426616</v>
      </c>
      <c r="AP131" s="33">
        <v>0</v>
      </c>
      <c r="AQ131" s="33">
        <v>228189821</v>
      </c>
      <c r="AR131" s="33">
        <v>117991558</v>
      </c>
      <c r="AS131" s="33">
        <v>110198263</v>
      </c>
      <c r="AT131" s="33">
        <v>228189821</v>
      </c>
      <c r="AU131" s="33">
        <v>182671374</v>
      </c>
      <c r="AV131" s="33">
        <v>1091831</v>
      </c>
      <c r="AW131" s="33">
        <v>44426616</v>
      </c>
      <c r="AX131" s="33">
        <v>0</v>
      </c>
      <c r="AY131" s="33">
        <v>0</v>
      </c>
      <c r="AZ131" s="33">
        <v>0</v>
      </c>
      <c r="BA131" s="33">
        <v>0</v>
      </c>
      <c r="BB131" s="33">
        <v>0</v>
      </c>
      <c r="BC131" s="33">
        <v>0</v>
      </c>
      <c r="BD131" s="33">
        <v>0</v>
      </c>
      <c r="BE131" s="33">
        <v>0</v>
      </c>
      <c r="BF131" s="33">
        <v>0</v>
      </c>
      <c r="BG131" s="33">
        <v>0</v>
      </c>
      <c r="BH131" s="33">
        <v>0</v>
      </c>
      <c r="BI131" s="33">
        <v>0</v>
      </c>
    </row>
    <row r="132" spans="1:61" ht="27.75" customHeight="1" x14ac:dyDescent="0.2">
      <c r="A132" s="25">
        <f t="shared" si="1"/>
        <v>126</v>
      </c>
      <c r="B132" s="38">
        <v>745</v>
      </c>
      <c r="C132" s="31" t="s">
        <v>3200</v>
      </c>
      <c r="D132" s="31" t="s">
        <v>3201</v>
      </c>
      <c r="E132" s="31" t="s">
        <v>3202</v>
      </c>
      <c r="F132" s="31" t="s">
        <v>31</v>
      </c>
      <c r="G132" s="31" t="s">
        <v>1852</v>
      </c>
      <c r="H132" s="31" t="s">
        <v>37</v>
      </c>
      <c r="I132" s="31" t="s">
        <v>3203</v>
      </c>
      <c r="J132" s="31" t="s">
        <v>29</v>
      </c>
      <c r="K132" s="31" t="s">
        <v>30</v>
      </c>
      <c r="L132" s="31" t="s">
        <v>3204</v>
      </c>
      <c r="M132" s="32" t="s">
        <v>3205</v>
      </c>
      <c r="N132" s="31" t="s">
        <v>3206</v>
      </c>
      <c r="O132" s="30">
        <v>2</v>
      </c>
      <c r="P132" s="30">
        <v>2078</v>
      </c>
      <c r="Q132" s="30">
        <v>13</v>
      </c>
      <c r="R132" s="33">
        <v>18553517564.68</v>
      </c>
      <c r="S132" s="33">
        <v>3595641902.1100001</v>
      </c>
      <c r="T132" s="33">
        <v>0</v>
      </c>
      <c r="U132" s="33">
        <v>0</v>
      </c>
      <c r="V132" s="33">
        <v>12510066548.639999</v>
      </c>
      <c r="W132" s="33">
        <v>1657306733.0999999</v>
      </c>
      <c r="X132" s="33">
        <v>692884131.83000004</v>
      </c>
      <c r="Y132" s="33">
        <v>0</v>
      </c>
      <c r="Z132" s="33">
        <v>97618249</v>
      </c>
      <c r="AA132" s="33">
        <v>1312582024.1300001</v>
      </c>
      <c r="AB132" s="33">
        <v>0</v>
      </c>
      <c r="AC132" s="33">
        <v>0</v>
      </c>
      <c r="AD132" s="33">
        <v>362984749.69</v>
      </c>
      <c r="AE132" s="33">
        <v>12247826</v>
      </c>
      <c r="AF132" s="33">
        <v>273952150.44</v>
      </c>
      <c r="AG132" s="33">
        <v>27995360</v>
      </c>
      <c r="AH132" s="33">
        <v>635401938</v>
      </c>
      <c r="AI132" s="33">
        <v>17240935540.509998</v>
      </c>
      <c r="AJ132" s="33">
        <v>14678139691.49</v>
      </c>
      <c r="AK132" s="33">
        <v>14370139691.49</v>
      </c>
      <c r="AL132" s="33">
        <v>966606583.77999997</v>
      </c>
      <c r="AM132" s="33">
        <v>658442610.75999999</v>
      </c>
      <c r="AN132" s="33">
        <v>0</v>
      </c>
      <c r="AO132" s="33">
        <v>330657587.48000002</v>
      </c>
      <c r="AP132" s="33">
        <v>607089067</v>
      </c>
      <c r="AQ132" s="33">
        <v>1499303639.3599999</v>
      </c>
      <c r="AR132" s="33">
        <v>1261346452</v>
      </c>
      <c r="AS132" s="33">
        <v>237957187.36000001</v>
      </c>
      <c r="AT132" s="33">
        <v>1499303639.3599999</v>
      </c>
      <c r="AU132" s="33">
        <v>1141992191.28</v>
      </c>
      <c r="AV132" s="33">
        <v>26653860.600000001</v>
      </c>
      <c r="AW132" s="33">
        <v>330657587.48000002</v>
      </c>
      <c r="AX132" s="33">
        <v>0</v>
      </c>
      <c r="AY132" s="33">
        <v>0</v>
      </c>
      <c r="AZ132" s="33">
        <v>0</v>
      </c>
      <c r="BA132" s="33">
        <v>0</v>
      </c>
      <c r="BB132" s="33">
        <v>20692412</v>
      </c>
      <c r="BC132" s="33">
        <v>3789000.01</v>
      </c>
      <c r="BD132" s="33">
        <v>20692412</v>
      </c>
      <c r="BE132" s="33">
        <v>3789000.01</v>
      </c>
      <c r="BF132" s="33">
        <v>11562256961.059999</v>
      </c>
      <c r="BG132" s="33">
        <v>0</v>
      </c>
      <c r="BH132" s="33">
        <v>11562256961.059999</v>
      </c>
      <c r="BI132" s="33">
        <v>0</v>
      </c>
    </row>
    <row r="133" spans="1:61" ht="27.75" customHeight="1" x14ac:dyDescent="0.2">
      <c r="A133" s="25">
        <f t="shared" si="1"/>
        <v>127</v>
      </c>
      <c r="B133" s="38">
        <v>746</v>
      </c>
      <c r="C133" s="31" t="s">
        <v>3207</v>
      </c>
      <c r="D133" s="31" t="s">
        <v>3208</v>
      </c>
      <c r="E133" s="31"/>
      <c r="F133" s="31" t="s">
        <v>28</v>
      </c>
      <c r="G133" s="31" t="s">
        <v>1852</v>
      </c>
      <c r="H133" s="31" t="s">
        <v>37</v>
      </c>
      <c r="I133" s="31" t="s">
        <v>3209</v>
      </c>
      <c r="J133" s="31" t="s">
        <v>29</v>
      </c>
      <c r="K133" s="31" t="s">
        <v>30</v>
      </c>
      <c r="L133" s="31" t="s">
        <v>3210</v>
      </c>
      <c r="M133" s="32" t="s">
        <v>3211</v>
      </c>
      <c r="N133" s="31" t="s">
        <v>3212</v>
      </c>
      <c r="O133" s="30">
        <v>2</v>
      </c>
      <c r="P133" s="30">
        <v>524</v>
      </c>
      <c r="Q133" s="30">
        <v>5</v>
      </c>
      <c r="R133" s="33">
        <v>7660789230.6800003</v>
      </c>
      <c r="S133" s="33">
        <v>499183009.31999999</v>
      </c>
      <c r="T133" s="33">
        <v>576508094.23000002</v>
      </c>
      <c r="U133" s="33">
        <v>0</v>
      </c>
      <c r="V133" s="33">
        <v>6410195398.0200005</v>
      </c>
      <c r="W133" s="33">
        <v>122803776.27</v>
      </c>
      <c r="X133" s="33">
        <v>34054810.240000002</v>
      </c>
      <c r="Y133" s="33">
        <v>0</v>
      </c>
      <c r="Z133" s="33">
        <v>18044142.600000001</v>
      </c>
      <c r="AA133" s="33">
        <v>795135314.73000002</v>
      </c>
      <c r="AB133" s="33">
        <v>351457549</v>
      </c>
      <c r="AC133" s="33">
        <v>0</v>
      </c>
      <c r="AD133" s="33">
        <v>61211336.93</v>
      </c>
      <c r="AE133" s="33">
        <v>0</v>
      </c>
      <c r="AF133" s="33">
        <v>275118109.29000002</v>
      </c>
      <c r="AG133" s="33">
        <v>56045925.5</v>
      </c>
      <c r="AH133" s="33">
        <v>51302394.009999998</v>
      </c>
      <c r="AI133" s="33">
        <v>6865653915.96</v>
      </c>
      <c r="AJ133" s="33">
        <v>6583726677</v>
      </c>
      <c r="AK133" s="33">
        <v>6583726677</v>
      </c>
      <c r="AL133" s="33">
        <v>192762131.96000001</v>
      </c>
      <c r="AM133" s="33">
        <v>0</v>
      </c>
      <c r="AN133" s="33">
        <v>0</v>
      </c>
      <c r="AO133" s="33">
        <v>89165107</v>
      </c>
      <c r="AP133" s="33">
        <v>0</v>
      </c>
      <c r="AQ133" s="33">
        <v>759094524.90999997</v>
      </c>
      <c r="AR133" s="33">
        <v>685366391</v>
      </c>
      <c r="AS133" s="33">
        <v>73728133.909999996</v>
      </c>
      <c r="AT133" s="33">
        <v>759094524.91999996</v>
      </c>
      <c r="AU133" s="33">
        <v>297822778.26999998</v>
      </c>
      <c r="AV133" s="33">
        <v>372106639.64999998</v>
      </c>
      <c r="AW133" s="33">
        <v>89165107</v>
      </c>
      <c r="AX133" s="33">
        <v>0</v>
      </c>
      <c r="AY133" s="33">
        <v>0</v>
      </c>
      <c r="AZ133" s="33">
        <v>0</v>
      </c>
      <c r="BA133" s="33">
        <v>0</v>
      </c>
      <c r="BB133" s="33">
        <v>0</v>
      </c>
      <c r="BC133" s="33">
        <v>58403011.850000001</v>
      </c>
      <c r="BD133" s="33">
        <v>0</v>
      </c>
      <c r="BE133" s="33">
        <v>58403011.850000001</v>
      </c>
      <c r="BF133" s="33">
        <v>0</v>
      </c>
      <c r="BG133" s="33">
        <v>20000000</v>
      </c>
      <c r="BH133" s="33">
        <v>0</v>
      </c>
      <c r="BI133" s="33">
        <v>20000000</v>
      </c>
    </row>
    <row r="134" spans="1:61" ht="27.75" customHeight="1" x14ac:dyDescent="0.2">
      <c r="A134" s="25">
        <f t="shared" si="1"/>
        <v>128</v>
      </c>
      <c r="B134" s="38">
        <v>747</v>
      </c>
      <c r="C134" s="31" t="s">
        <v>5721</v>
      </c>
      <c r="D134" s="31" t="s">
        <v>5722</v>
      </c>
      <c r="E134" s="31" t="s">
        <v>5723</v>
      </c>
      <c r="F134" s="31" t="s">
        <v>28</v>
      </c>
      <c r="G134" s="31" t="s">
        <v>1852</v>
      </c>
      <c r="H134" s="31" t="s">
        <v>37</v>
      </c>
      <c r="I134" s="31" t="s">
        <v>5724</v>
      </c>
      <c r="J134" s="31" t="s">
        <v>29</v>
      </c>
      <c r="K134" s="31" t="s">
        <v>30</v>
      </c>
      <c r="L134" s="31" t="s">
        <v>5725</v>
      </c>
      <c r="M134" s="32" t="s">
        <v>5726</v>
      </c>
      <c r="N134" s="31" t="s">
        <v>5727</v>
      </c>
      <c r="O134" s="30">
        <v>1</v>
      </c>
      <c r="P134" s="30">
        <v>316</v>
      </c>
      <c r="Q134" s="30">
        <v>7</v>
      </c>
      <c r="R134" s="33">
        <v>16009218469.860001</v>
      </c>
      <c r="S134" s="33">
        <v>457168954.48000002</v>
      </c>
      <c r="T134" s="33">
        <v>898098713.38</v>
      </c>
      <c r="U134" s="33">
        <v>0</v>
      </c>
      <c r="V134" s="33">
        <v>14278412181</v>
      </c>
      <c r="W134" s="33">
        <v>373351556</v>
      </c>
      <c r="X134" s="33">
        <v>2187065</v>
      </c>
      <c r="Y134" s="33">
        <v>0</v>
      </c>
      <c r="Z134" s="33">
        <v>0</v>
      </c>
      <c r="AA134" s="33">
        <v>13428254999.52</v>
      </c>
      <c r="AB134" s="33">
        <v>13142495158</v>
      </c>
      <c r="AC134" s="33">
        <v>0</v>
      </c>
      <c r="AD134" s="33">
        <v>100739947.52</v>
      </c>
      <c r="AE134" s="33">
        <v>0</v>
      </c>
      <c r="AF134" s="33">
        <v>158142186</v>
      </c>
      <c r="AG134" s="33">
        <v>20697708</v>
      </c>
      <c r="AH134" s="33">
        <v>6180000</v>
      </c>
      <c r="AI134" s="33">
        <v>2580963470.3400002</v>
      </c>
      <c r="AJ134" s="33">
        <v>1789483170</v>
      </c>
      <c r="AK134" s="33">
        <v>1715711470</v>
      </c>
      <c r="AL134" s="33">
        <v>405829562.77999997</v>
      </c>
      <c r="AM134" s="33">
        <v>0</v>
      </c>
      <c r="AN134" s="33">
        <v>5375285</v>
      </c>
      <c r="AO134" s="33">
        <v>380275452.56</v>
      </c>
      <c r="AP134" s="33">
        <v>0</v>
      </c>
      <c r="AQ134" s="33">
        <v>877220980.33000004</v>
      </c>
      <c r="AR134" s="33">
        <v>759542015</v>
      </c>
      <c r="AS134" s="33">
        <v>117678965.33</v>
      </c>
      <c r="AT134" s="33">
        <v>875691651.33000004</v>
      </c>
      <c r="AU134" s="33">
        <v>482348795.06999999</v>
      </c>
      <c r="AV134" s="33">
        <v>13067403.699999999</v>
      </c>
      <c r="AW134" s="33">
        <v>380275452.56</v>
      </c>
      <c r="AX134" s="33">
        <v>0</v>
      </c>
      <c r="AY134" s="33">
        <v>1529329</v>
      </c>
      <c r="AZ134" s="33">
        <v>1529329</v>
      </c>
      <c r="BA134" s="33">
        <v>0</v>
      </c>
      <c r="BB134" s="33">
        <v>0</v>
      </c>
      <c r="BC134" s="33">
        <v>0</v>
      </c>
      <c r="BD134" s="33">
        <v>0</v>
      </c>
      <c r="BE134" s="33">
        <v>0</v>
      </c>
      <c r="BF134" s="33">
        <v>14477264243</v>
      </c>
      <c r="BG134" s="33">
        <v>0</v>
      </c>
      <c r="BH134" s="33">
        <v>14477264243</v>
      </c>
      <c r="BI134" s="33">
        <v>0</v>
      </c>
    </row>
    <row r="135" spans="1:61" ht="27.75" customHeight="1" x14ac:dyDescent="0.2">
      <c r="A135" s="25">
        <f t="shared" si="1"/>
        <v>129</v>
      </c>
      <c r="B135" s="38">
        <v>752</v>
      </c>
      <c r="C135" s="31" t="s">
        <v>280</v>
      </c>
      <c r="D135" s="31" t="s">
        <v>281</v>
      </c>
      <c r="E135" s="31" t="s">
        <v>282</v>
      </c>
      <c r="F135" s="31" t="s">
        <v>116</v>
      </c>
      <c r="G135" s="31" t="s">
        <v>1852</v>
      </c>
      <c r="H135" s="31" t="s">
        <v>37</v>
      </c>
      <c r="I135" s="31" t="s">
        <v>283</v>
      </c>
      <c r="J135" s="31" t="s">
        <v>29</v>
      </c>
      <c r="K135" s="31" t="s">
        <v>30</v>
      </c>
      <c r="L135" s="31" t="s">
        <v>2121</v>
      </c>
      <c r="M135" s="32" t="s">
        <v>2122</v>
      </c>
      <c r="N135" s="31" t="s">
        <v>1889</v>
      </c>
      <c r="O135" s="30">
        <v>1</v>
      </c>
      <c r="P135" s="30">
        <v>11672</v>
      </c>
      <c r="Q135" s="30">
        <v>24</v>
      </c>
      <c r="R135" s="33">
        <v>22820967168.150002</v>
      </c>
      <c r="S135" s="33">
        <v>2177718331.4099998</v>
      </c>
      <c r="T135" s="33">
        <v>5315665962.3599997</v>
      </c>
      <c r="U135" s="33">
        <v>0</v>
      </c>
      <c r="V135" s="33">
        <v>13219563324.84</v>
      </c>
      <c r="W135" s="33">
        <v>402709565.23000002</v>
      </c>
      <c r="X135" s="33">
        <v>1673212259.3099999</v>
      </c>
      <c r="Y135" s="33">
        <v>0</v>
      </c>
      <c r="Z135" s="33">
        <v>32097725</v>
      </c>
      <c r="AA135" s="33">
        <v>11899926438.870001</v>
      </c>
      <c r="AB135" s="33">
        <v>10392192510.469999</v>
      </c>
      <c r="AC135" s="33">
        <v>0</v>
      </c>
      <c r="AD135" s="33">
        <v>625462627.66999996</v>
      </c>
      <c r="AE135" s="33">
        <v>0</v>
      </c>
      <c r="AF135" s="33">
        <v>698052707.30999994</v>
      </c>
      <c r="AG135" s="33">
        <v>143876369.41999999</v>
      </c>
      <c r="AH135" s="33">
        <v>40342224</v>
      </c>
      <c r="AI135" s="33">
        <v>10921040729.35</v>
      </c>
      <c r="AJ135" s="33">
        <v>6438910941.0200005</v>
      </c>
      <c r="AK135" s="33">
        <v>832261743.01999998</v>
      </c>
      <c r="AL135" s="33">
        <v>2338486607.5599999</v>
      </c>
      <c r="AM135" s="33">
        <v>4152956.07</v>
      </c>
      <c r="AN135" s="33">
        <v>0</v>
      </c>
      <c r="AO135" s="33">
        <v>553542200.15999997</v>
      </c>
      <c r="AP135" s="33">
        <v>1585948024.54</v>
      </c>
      <c r="AQ135" s="33">
        <v>3049537449.5599999</v>
      </c>
      <c r="AR135" s="33">
        <v>2228681852.6999998</v>
      </c>
      <c r="AS135" s="33">
        <v>820855596.86000001</v>
      </c>
      <c r="AT135" s="33">
        <v>2563108114.8800001</v>
      </c>
      <c r="AU135" s="33">
        <v>1956445962.9400001</v>
      </c>
      <c r="AV135" s="33">
        <v>53119951.780000001</v>
      </c>
      <c r="AW135" s="33">
        <v>553542200.15999997</v>
      </c>
      <c r="AX135" s="33">
        <v>0</v>
      </c>
      <c r="AY135" s="33">
        <v>486429334.68000001</v>
      </c>
      <c r="AZ135" s="33">
        <v>486429334.68000001</v>
      </c>
      <c r="BA135" s="33">
        <v>0</v>
      </c>
      <c r="BB135" s="33">
        <v>79357599</v>
      </c>
      <c r="BC135" s="33">
        <v>11356102263.360001</v>
      </c>
      <c r="BD135" s="33">
        <v>79357599</v>
      </c>
      <c r="BE135" s="33">
        <v>11356102263.360001</v>
      </c>
      <c r="BF135" s="33">
        <v>20763044942.75</v>
      </c>
      <c r="BG135" s="33">
        <v>6379077099</v>
      </c>
      <c r="BH135" s="33">
        <v>27142122041.75</v>
      </c>
      <c r="BI135" s="33">
        <v>0</v>
      </c>
    </row>
    <row r="136" spans="1:61" ht="27.75" customHeight="1" x14ac:dyDescent="0.2">
      <c r="A136" s="25">
        <f t="shared" si="1"/>
        <v>130</v>
      </c>
      <c r="B136" s="38">
        <v>753</v>
      </c>
      <c r="C136" s="31" t="s">
        <v>3213</v>
      </c>
      <c r="D136" s="31" t="s">
        <v>3214</v>
      </c>
      <c r="E136" s="31" t="s">
        <v>3215</v>
      </c>
      <c r="F136" s="31" t="s">
        <v>28</v>
      </c>
      <c r="G136" s="31" t="s">
        <v>1852</v>
      </c>
      <c r="H136" s="31" t="s">
        <v>37</v>
      </c>
      <c r="I136" s="31" t="s">
        <v>3216</v>
      </c>
      <c r="J136" s="31" t="s">
        <v>29</v>
      </c>
      <c r="K136" s="31" t="s">
        <v>30</v>
      </c>
      <c r="L136" s="31" t="s">
        <v>3217</v>
      </c>
      <c r="M136" s="32" t="s">
        <v>3218</v>
      </c>
      <c r="N136" s="31" t="s">
        <v>3219</v>
      </c>
      <c r="O136" s="30">
        <v>2</v>
      </c>
      <c r="P136" s="30">
        <v>1046</v>
      </c>
      <c r="Q136" s="30">
        <v>6</v>
      </c>
      <c r="R136" s="33">
        <v>13950775601.809999</v>
      </c>
      <c r="S136" s="33">
        <v>1226932979.01</v>
      </c>
      <c r="T136" s="33">
        <v>9068184</v>
      </c>
      <c r="U136" s="33">
        <v>0</v>
      </c>
      <c r="V136" s="33">
        <v>12199635342.799999</v>
      </c>
      <c r="W136" s="33">
        <v>500316062</v>
      </c>
      <c r="X136" s="33">
        <v>14823034</v>
      </c>
      <c r="Y136" s="33">
        <v>0</v>
      </c>
      <c r="Z136" s="33">
        <v>0</v>
      </c>
      <c r="AA136" s="33">
        <v>6632082073.6099997</v>
      </c>
      <c r="AB136" s="33">
        <v>5219820291.1199999</v>
      </c>
      <c r="AC136" s="33">
        <v>0</v>
      </c>
      <c r="AD136" s="33">
        <v>52921662.140000001</v>
      </c>
      <c r="AE136" s="33">
        <v>0</v>
      </c>
      <c r="AF136" s="33">
        <v>1069161231.14</v>
      </c>
      <c r="AG136" s="33">
        <v>30011396.210000001</v>
      </c>
      <c r="AH136" s="33">
        <v>260167493</v>
      </c>
      <c r="AI136" s="33">
        <v>7318693528.1999998</v>
      </c>
      <c r="AJ136" s="33">
        <v>7111278964.1300001</v>
      </c>
      <c r="AK136" s="33">
        <v>7037506964.1300001</v>
      </c>
      <c r="AL136" s="33">
        <v>152889431.44</v>
      </c>
      <c r="AM136" s="33">
        <v>0</v>
      </c>
      <c r="AN136" s="33">
        <v>669138</v>
      </c>
      <c r="AO136" s="33">
        <v>53855994.630000003</v>
      </c>
      <c r="AP136" s="33">
        <v>0</v>
      </c>
      <c r="AQ136" s="33">
        <v>923216246.39999998</v>
      </c>
      <c r="AR136" s="33">
        <v>841416923.20000005</v>
      </c>
      <c r="AS136" s="33">
        <v>81799323.200000003</v>
      </c>
      <c r="AT136" s="33">
        <v>777223470.39999998</v>
      </c>
      <c r="AU136" s="33">
        <v>698666522.71000004</v>
      </c>
      <c r="AV136" s="33">
        <v>24700953.059999999</v>
      </c>
      <c r="AW136" s="33">
        <v>53855994.630000003</v>
      </c>
      <c r="AX136" s="33">
        <v>0</v>
      </c>
      <c r="AY136" s="33">
        <v>145992776</v>
      </c>
      <c r="AZ136" s="33">
        <v>145992776</v>
      </c>
      <c r="BA136" s="33">
        <v>0</v>
      </c>
      <c r="BB136" s="33">
        <v>2186920</v>
      </c>
      <c r="BC136" s="33">
        <v>6303875</v>
      </c>
      <c r="BD136" s="33">
        <v>2186920</v>
      </c>
      <c r="BE136" s="33">
        <v>6303875</v>
      </c>
      <c r="BF136" s="33">
        <v>5843599799</v>
      </c>
      <c r="BG136" s="33">
        <v>0</v>
      </c>
      <c r="BH136" s="33">
        <v>5843599799</v>
      </c>
      <c r="BI136" s="33">
        <v>0</v>
      </c>
    </row>
    <row r="137" spans="1:61" ht="27.75" customHeight="1" x14ac:dyDescent="0.2">
      <c r="A137" s="25">
        <f t="shared" ref="A137:A200" si="2">+A136+1</f>
        <v>131</v>
      </c>
      <c r="B137" s="38">
        <v>757</v>
      </c>
      <c r="C137" s="31" t="s">
        <v>284</v>
      </c>
      <c r="D137" s="31" t="s">
        <v>285</v>
      </c>
      <c r="E137" s="31" t="s">
        <v>286</v>
      </c>
      <c r="F137" s="31" t="s">
        <v>116</v>
      </c>
      <c r="G137" s="31" t="s">
        <v>1852</v>
      </c>
      <c r="H137" s="31" t="s">
        <v>37</v>
      </c>
      <c r="I137" s="31" t="s">
        <v>287</v>
      </c>
      <c r="J137" s="31" t="s">
        <v>39</v>
      </c>
      <c r="K137" s="31" t="s">
        <v>91</v>
      </c>
      <c r="L137" s="31" t="s">
        <v>2123</v>
      </c>
      <c r="M137" s="32" t="s">
        <v>2124</v>
      </c>
      <c r="N137" s="31" t="s">
        <v>1820</v>
      </c>
      <c r="O137" s="30">
        <v>1</v>
      </c>
      <c r="P137" s="30">
        <v>18248</v>
      </c>
      <c r="Q137" s="30">
        <v>56</v>
      </c>
      <c r="R137" s="33">
        <v>82154535875.220001</v>
      </c>
      <c r="S137" s="33">
        <v>4352129530.0100002</v>
      </c>
      <c r="T137" s="33">
        <v>9369564032.6399994</v>
      </c>
      <c r="U137" s="33">
        <v>0</v>
      </c>
      <c r="V137" s="33">
        <v>64430728539.059998</v>
      </c>
      <c r="W137" s="33">
        <v>146765420</v>
      </c>
      <c r="X137" s="33">
        <v>3735348353.5100002</v>
      </c>
      <c r="Y137" s="33">
        <v>0</v>
      </c>
      <c r="Z137" s="33">
        <v>120000000</v>
      </c>
      <c r="AA137" s="33">
        <v>53652854540.25</v>
      </c>
      <c r="AB137" s="33">
        <v>51593664294.589996</v>
      </c>
      <c r="AC137" s="33">
        <v>0</v>
      </c>
      <c r="AD137" s="33">
        <v>901187028.36000001</v>
      </c>
      <c r="AE137" s="33">
        <v>0</v>
      </c>
      <c r="AF137" s="33">
        <v>752594277.29999995</v>
      </c>
      <c r="AG137" s="33">
        <v>395693691</v>
      </c>
      <c r="AH137" s="33">
        <v>9715249</v>
      </c>
      <c r="AI137" s="33">
        <v>28501681334.970001</v>
      </c>
      <c r="AJ137" s="33">
        <v>19388993990</v>
      </c>
      <c r="AK137" s="33">
        <v>8323238990</v>
      </c>
      <c r="AL137" s="33">
        <v>4348519560.7399998</v>
      </c>
      <c r="AM137" s="33">
        <v>247555614.61000001</v>
      </c>
      <c r="AN137" s="33">
        <v>3345000</v>
      </c>
      <c r="AO137" s="33">
        <v>2473032833.6799998</v>
      </c>
      <c r="AP137" s="33">
        <v>1897193898.3599999</v>
      </c>
      <c r="AQ137" s="33">
        <v>8811138027.7099991</v>
      </c>
      <c r="AR137" s="33">
        <v>7344932609</v>
      </c>
      <c r="AS137" s="33">
        <v>1466205418.71</v>
      </c>
      <c r="AT137" s="33">
        <v>7337492094.1599998</v>
      </c>
      <c r="AU137" s="33">
        <v>4256348018.73</v>
      </c>
      <c r="AV137" s="33">
        <v>608111241.75</v>
      </c>
      <c r="AW137" s="33">
        <v>2473032833.6799998</v>
      </c>
      <c r="AX137" s="33">
        <v>0</v>
      </c>
      <c r="AY137" s="33">
        <v>1473645933.55</v>
      </c>
      <c r="AZ137" s="33">
        <v>1473645933.55</v>
      </c>
      <c r="BA137" s="33">
        <v>0</v>
      </c>
      <c r="BB137" s="33">
        <v>266594089</v>
      </c>
      <c r="BC137" s="33">
        <v>3867237699</v>
      </c>
      <c r="BD137" s="33">
        <v>266594089</v>
      </c>
      <c r="BE137" s="33">
        <v>3867237699</v>
      </c>
      <c r="BF137" s="33">
        <v>164020599732</v>
      </c>
      <c r="BG137" s="33">
        <v>0</v>
      </c>
      <c r="BH137" s="33">
        <v>164020599732</v>
      </c>
      <c r="BI137" s="33">
        <v>0</v>
      </c>
    </row>
    <row r="138" spans="1:61" ht="27.75" customHeight="1" x14ac:dyDescent="0.2">
      <c r="A138" s="25">
        <f t="shared" si="2"/>
        <v>132</v>
      </c>
      <c r="B138" s="38">
        <v>766</v>
      </c>
      <c r="C138" s="31" t="s">
        <v>288</v>
      </c>
      <c r="D138" s="31" t="s">
        <v>289</v>
      </c>
      <c r="E138" s="31" t="s">
        <v>290</v>
      </c>
      <c r="F138" s="31" t="s">
        <v>28</v>
      </c>
      <c r="G138" s="31" t="s">
        <v>1852</v>
      </c>
      <c r="H138" s="31" t="s">
        <v>37</v>
      </c>
      <c r="I138" s="31" t="s">
        <v>291</v>
      </c>
      <c r="J138" s="31" t="s">
        <v>29</v>
      </c>
      <c r="K138" s="31" t="s">
        <v>30</v>
      </c>
      <c r="L138" s="31" t="s">
        <v>2125</v>
      </c>
      <c r="M138" s="32" t="s">
        <v>2126</v>
      </c>
      <c r="N138" s="31" t="s">
        <v>292</v>
      </c>
      <c r="O138" s="30">
        <v>1</v>
      </c>
      <c r="P138" s="30">
        <v>17046</v>
      </c>
      <c r="Q138" s="30">
        <v>43</v>
      </c>
      <c r="R138" s="33">
        <v>86025596976.550003</v>
      </c>
      <c r="S138" s="33">
        <v>4520787643.6400003</v>
      </c>
      <c r="T138" s="33">
        <v>8652885786.9099998</v>
      </c>
      <c r="U138" s="33">
        <v>0</v>
      </c>
      <c r="V138" s="33">
        <v>70031758968</v>
      </c>
      <c r="W138" s="33">
        <v>1192535311</v>
      </c>
      <c r="X138" s="33">
        <v>1466448567</v>
      </c>
      <c r="Y138" s="33">
        <v>0</v>
      </c>
      <c r="Z138" s="33">
        <v>161180700</v>
      </c>
      <c r="AA138" s="33">
        <v>60914646001.379997</v>
      </c>
      <c r="AB138" s="33">
        <v>52263611950</v>
      </c>
      <c r="AC138" s="33">
        <v>0</v>
      </c>
      <c r="AD138" s="33">
        <v>3268067451.2600002</v>
      </c>
      <c r="AE138" s="33">
        <v>0</v>
      </c>
      <c r="AF138" s="33">
        <v>5033828188.1199999</v>
      </c>
      <c r="AG138" s="33">
        <v>349138412</v>
      </c>
      <c r="AH138" s="33">
        <v>0</v>
      </c>
      <c r="AI138" s="33">
        <v>25110950975.169998</v>
      </c>
      <c r="AJ138" s="33">
        <v>14348038693.5</v>
      </c>
      <c r="AK138" s="33">
        <v>14248038693.5</v>
      </c>
      <c r="AL138" s="33">
        <v>6597113987</v>
      </c>
      <c r="AM138" s="33">
        <v>0</v>
      </c>
      <c r="AN138" s="33">
        <v>6589952</v>
      </c>
      <c r="AO138" s="33">
        <v>3109073554.6700001</v>
      </c>
      <c r="AP138" s="33">
        <v>1050134788</v>
      </c>
      <c r="AQ138" s="33">
        <v>8737278826.6100006</v>
      </c>
      <c r="AR138" s="33">
        <v>7821118156</v>
      </c>
      <c r="AS138" s="33">
        <v>916160670.61000001</v>
      </c>
      <c r="AT138" s="33">
        <v>5518187329.6099997</v>
      </c>
      <c r="AU138" s="33">
        <v>2315861501</v>
      </c>
      <c r="AV138" s="33">
        <v>93252273.939999998</v>
      </c>
      <c r="AW138" s="33">
        <v>3109073554.6700001</v>
      </c>
      <c r="AX138" s="33">
        <v>0</v>
      </c>
      <c r="AY138" s="33">
        <v>3219091497</v>
      </c>
      <c r="AZ138" s="33">
        <v>3219091497</v>
      </c>
      <c r="BA138" s="33">
        <v>0</v>
      </c>
      <c r="BB138" s="33">
        <v>86091253</v>
      </c>
      <c r="BC138" s="33">
        <v>914821650</v>
      </c>
      <c r="BD138" s="33">
        <v>86091253</v>
      </c>
      <c r="BE138" s="33">
        <v>914821650</v>
      </c>
      <c r="BF138" s="33">
        <v>71461127642</v>
      </c>
      <c r="BG138" s="33">
        <v>0</v>
      </c>
      <c r="BH138" s="33">
        <v>71461127642</v>
      </c>
      <c r="BI138" s="33">
        <v>0</v>
      </c>
    </row>
    <row r="139" spans="1:61" ht="27.75" customHeight="1" x14ac:dyDescent="0.2">
      <c r="A139" s="25">
        <f t="shared" si="2"/>
        <v>133</v>
      </c>
      <c r="B139" s="38">
        <v>767</v>
      </c>
      <c r="C139" s="31" t="s">
        <v>293</v>
      </c>
      <c r="D139" s="31" t="s">
        <v>294</v>
      </c>
      <c r="E139" s="31" t="s">
        <v>295</v>
      </c>
      <c r="F139" s="31" t="s">
        <v>28</v>
      </c>
      <c r="G139" s="31" t="s">
        <v>1852</v>
      </c>
      <c r="H139" s="31" t="s">
        <v>37</v>
      </c>
      <c r="I139" s="31" t="s">
        <v>296</v>
      </c>
      <c r="J139" s="31" t="s">
        <v>29</v>
      </c>
      <c r="K139" s="31" t="s">
        <v>30</v>
      </c>
      <c r="L139" s="31" t="s">
        <v>5920</v>
      </c>
      <c r="M139" s="32" t="s">
        <v>2127</v>
      </c>
      <c r="N139" s="31" t="s">
        <v>1981</v>
      </c>
      <c r="O139" s="30">
        <v>1</v>
      </c>
      <c r="P139" s="30">
        <v>5622</v>
      </c>
      <c r="Q139" s="30">
        <v>42</v>
      </c>
      <c r="R139" s="33">
        <v>77717724549.770004</v>
      </c>
      <c r="S139" s="33">
        <v>3441149492.48</v>
      </c>
      <c r="T139" s="33">
        <v>14948899524</v>
      </c>
      <c r="U139" s="33">
        <v>0</v>
      </c>
      <c r="V139" s="33">
        <v>55575727562.709999</v>
      </c>
      <c r="W139" s="33">
        <v>1740254043.5799999</v>
      </c>
      <c r="X139" s="33">
        <v>1805850967</v>
      </c>
      <c r="Y139" s="33">
        <v>0</v>
      </c>
      <c r="Z139" s="33">
        <v>205842960</v>
      </c>
      <c r="AA139" s="33">
        <v>27869604040.07</v>
      </c>
      <c r="AB139" s="33">
        <v>22060799787.560001</v>
      </c>
      <c r="AC139" s="33">
        <v>0</v>
      </c>
      <c r="AD139" s="33">
        <v>1288259723.03</v>
      </c>
      <c r="AE139" s="33">
        <v>0</v>
      </c>
      <c r="AF139" s="33">
        <v>4107356253.6599998</v>
      </c>
      <c r="AG139" s="33">
        <v>413188275.81999999</v>
      </c>
      <c r="AH139" s="33">
        <v>0</v>
      </c>
      <c r="AI139" s="33">
        <v>49848120509.699997</v>
      </c>
      <c r="AJ139" s="33">
        <v>19965447180.98</v>
      </c>
      <c r="AK139" s="33">
        <v>19865447180.98</v>
      </c>
      <c r="AL139" s="33">
        <v>14466417014.790001</v>
      </c>
      <c r="AM139" s="33">
        <v>11498648337.4</v>
      </c>
      <c r="AN139" s="33">
        <v>165650000</v>
      </c>
      <c r="AO139" s="33">
        <v>2214139845.5300002</v>
      </c>
      <c r="AP139" s="33">
        <v>0</v>
      </c>
      <c r="AQ139" s="33">
        <v>6417550738.5299997</v>
      </c>
      <c r="AR139" s="33">
        <v>4845371758</v>
      </c>
      <c r="AS139" s="33">
        <v>1572178980.53</v>
      </c>
      <c r="AT139" s="33">
        <v>5465601031.0200005</v>
      </c>
      <c r="AU139" s="33">
        <v>2978157028.1199999</v>
      </c>
      <c r="AV139" s="33">
        <v>273304157.37</v>
      </c>
      <c r="AW139" s="33">
        <v>2214139845.5300002</v>
      </c>
      <c r="AX139" s="33">
        <v>0</v>
      </c>
      <c r="AY139" s="33">
        <v>951949707.50999999</v>
      </c>
      <c r="AZ139" s="33">
        <v>951949707.50999999</v>
      </c>
      <c r="BA139" s="33">
        <v>0</v>
      </c>
      <c r="BB139" s="33">
        <v>515941143</v>
      </c>
      <c r="BC139" s="33">
        <v>1057349481</v>
      </c>
      <c r="BD139" s="33">
        <v>515941143</v>
      </c>
      <c r="BE139" s="33">
        <v>1057349481</v>
      </c>
      <c r="BF139" s="33">
        <v>70139710268.649994</v>
      </c>
      <c r="BG139" s="33">
        <v>524703955</v>
      </c>
      <c r="BH139" s="33">
        <v>70139710268.649994</v>
      </c>
      <c r="BI139" s="33">
        <v>524703955</v>
      </c>
    </row>
    <row r="140" spans="1:61" ht="27.75" customHeight="1" x14ac:dyDescent="0.2">
      <c r="A140" s="25">
        <f t="shared" si="2"/>
        <v>134</v>
      </c>
      <c r="B140" s="38">
        <v>771</v>
      </c>
      <c r="C140" s="31" t="s">
        <v>3220</v>
      </c>
      <c r="D140" s="31" t="s">
        <v>3221</v>
      </c>
      <c r="E140" s="31" t="s">
        <v>3222</v>
      </c>
      <c r="F140" s="31" t="s">
        <v>28</v>
      </c>
      <c r="G140" s="31" t="s">
        <v>1852</v>
      </c>
      <c r="H140" s="31" t="s">
        <v>37</v>
      </c>
      <c r="I140" s="31" t="s">
        <v>3223</v>
      </c>
      <c r="J140" s="31" t="s">
        <v>29</v>
      </c>
      <c r="K140" s="31" t="s">
        <v>30</v>
      </c>
      <c r="L140" s="31" t="s">
        <v>3224</v>
      </c>
      <c r="M140" s="32" t="s">
        <v>3225</v>
      </c>
      <c r="N140" s="31" t="s">
        <v>3226</v>
      </c>
      <c r="O140" s="30">
        <v>2</v>
      </c>
      <c r="P140" s="30">
        <v>143</v>
      </c>
      <c r="Q140" s="30">
        <v>5</v>
      </c>
      <c r="R140" s="33">
        <v>4746593222.4700003</v>
      </c>
      <c r="S140" s="33">
        <v>401840016.69</v>
      </c>
      <c r="T140" s="33">
        <v>394989369.69</v>
      </c>
      <c r="U140" s="33">
        <v>0</v>
      </c>
      <c r="V140" s="33">
        <v>3502579911.6900001</v>
      </c>
      <c r="W140" s="33">
        <v>38810574.399999999</v>
      </c>
      <c r="X140" s="33">
        <v>407801281</v>
      </c>
      <c r="Y140" s="33">
        <v>0</v>
      </c>
      <c r="Z140" s="33">
        <v>572069</v>
      </c>
      <c r="AA140" s="33">
        <v>3865238943.9699998</v>
      </c>
      <c r="AB140" s="33">
        <v>3786254134.1500001</v>
      </c>
      <c r="AC140" s="33">
        <v>0</v>
      </c>
      <c r="AD140" s="33">
        <v>18105802.780000001</v>
      </c>
      <c r="AE140" s="33">
        <v>0</v>
      </c>
      <c r="AF140" s="33">
        <v>21935977.510000002</v>
      </c>
      <c r="AG140" s="33">
        <v>38943029.530000001</v>
      </c>
      <c r="AH140" s="33">
        <v>0</v>
      </c>
      <c r="AI140" s="33">
        <v>881354278.5</v>
      </c>
      <c r="AJ140" s="33">
        <v>471737568.35000002</v>
      </c>
      <c r="AK140" s="33">
        <v>460953930.77999997</v>
      </c>
      <c r="AL140" s="33">
        <v>307263890.01999998</v>
      </c>
      <c r="AM140" s="33">
        <v>24995227.239999998</v>
      </c>
      <c r="AN140" s="33">
        <v>0</v>
      </c>
      <c r="AO140" s="33">
        <v>20534456.370000001</v>
      </c>
      <c r="AP140" s="33">
        <v>44801141.990000002</v>
      </c>
      <c r="AQ140" s="33">
        <v>282583609.5</v>
      </c>
      <c r="AR140" s="33">
        <v>250598625</v>
      </c>
      <c r="AS140" s="33">
        <v>31984984.5</v>
      </c>
      <c r="AT140" s="33">
        <v>234829751.78999999</v>
      </c>
      <c r="AU140" s="33">
        <v>211132516.13999999</v>
      </c>
      <c r="AV140" s="33">
        <v>3162779.28</v>
      </c>
      <c r="AW140" s="33">
        <v>20534456.370000001</v>
      </c>
      <c r="AX140" s="33">
        <v>0</v>
      </c>
      <c r="AY140" s="33">
        <v>47753857.710000001</v>
      </c>
      <c r="AZ140" s="33">
        <v>47753857.710000001</v>
      </c>
      <c r="BA140" s="33">
        <v>0</v>
      </c>
      <c r="BB140" s="33">
        <v>252737</v>
      </c>
      <c r="BC140" s="33">
        <v>8763314</v>
      </c>
      <c r="BD140" s="33">
        <v>252737</v>
      </c>
      <c r="BE140" s="33">
        <v>8763314</v>
      </c>
      <c r="BF140" s="33">
        <v>2031445344</v>
      </c>
      <c r="BG140" s="33">
        <v>0</v>
      </c>
      <c r="BH140" s="33">
        <v>2031445344</v>
      </c>
      <c r="BI140" s="33">
        <v>0</v>
      </c>
    </row>
    <row r="141" spans="1:61" ht="27.75" customHeight="1" x14ac:dyDescent="0.2">
      <c r="A141" s="25">
        <f t="shared" si="2"/>
        <v>135</v>
      </c>
      <c r="B141" s="38">
        <v>779</v>
      </c>
      <c r="C141" s="31" t="s">
        <v>3227</v>
      </c>
      <c r="D141" s="31" t="s">
        <v>3228</v>
      </c>
      <c r="E141" s="31" t="s">
        <v>3229</v>
      </c>
      <c r="F141" s="31" t="s">
        <v>28</v>
      </c>
      <c r="G141" s="31" t="s">
        <v>1852</v>
      </c>
      <c r="H141" s="31" t="s">
        <v>37</v>
      </c>
      <c r="I141" s="31" t="s">
        <v>3230</v>
      </c>
      <c r="J141" s="31" t="s">
        <v>29</v>
      </c>
      <c r="K141" s="31" t="s">
        <v>30</v>
      </c>
      <c r="L141" s="31" t="s">
        <v>3231</v>
      </c>
      <c r="M141" s="32" t="s">
        <v>3232</v>
      </c>
      <c r="N141" s="31" t="s">
        <v>3233</v>
      </c>
      <c r="O141" s="30">
        <v>2</v>
      </c>
      <c r="P141" s="30">
        <v>1156</v>
      </c>
      <c r="Q141" s="30">
        <v>7</v>
      </c>
      <c r="R141" s="33">
        <v>8815977908.8199997</v>
      </c>
      <c r="S141" s="33">
        <v>289497066.80000001</v>
      </c>
      <c r="T141" s="33">
        <v>165682263.93000001</v>
      </c>
      <c r="U141" s="33">
        <v>2855000</v>
      </c>
      <c r="V141" s="33">
        <v>8289043471</v>
      </c>
      <c r="W141" s="33">
        <v>63668811.920000002</v>
      </c>
      <c r="X141" s="33">
        <v>5231295.17</v>
      </c>
      <c r="Y141" s="33">
        <v>0</v>
      </c>
      <c r="Z141" s="33">
        <v>0</v>
      </c>
      <c r="AA141" s="33">
        <v>4616225530.1199999</v>
      </c>
      <c r="AB141" s="33">
        <v>4186897911.1700001</v>
      </c>
      <c r="AC141" s="33">
        <v>0</v>
      </c>
      <c r="AD141" s="33">
        <v>47097659.189999998</v>
      </c>
      <c r="AE141" s="33">
        <v>0</v>
      </c>
      <c r="AF141" s="33">
        <v>110305719.34</v>
      </c>
      <c r="AG141" s="33">
        <v>268993695.42000002</v>
      </c>
      <c r="AH141" s="33">
        <v>2930545</v>
      </c>
      <c r="AI141" s="33">
        <v>4199752378.6999998</v>
      </c>
      <c r="AJ141" s="33">
        <v>3518625528</v>
      </c>
      <c r="AK141" s="33">
        <v>2773275528</v>
      </c>
      <c r="AL141" s="33">
        <v>472193141.81999999</v>
      </c>
      <c r="AM141" s="33">
        <v>99485546.239999995</v>
      </c>
      <c r="AN141" s="33">
        <v>0</v>
      </c>
      <c r="AO141" s="33">
        <v>109448162.64</v>
      </c>
      <c r="AP141" s="33">
        <v>0</v>
      </c>
      <c r="AQ141" s="33">
        <v>735278777.49000001</v>
      </c>
      <c r="AR141" s="33">
        <v>669187441</v>
      </c>
      <c r="AS141" s="33">
        <v>66091336.490000002</v>
      </c>
      <c r="AT141" s="33">
        <v>591269832.78999996</v>
      </c>
      <c r="AU141" s="33">
        <v>466406016.86000001</v>
      </c>
      <c r="AV141" s="33">
        <v>15415653.289999999</v>
      </c>
      <c r="AW141" s="33">
        <v>109448162.64</v>
      </c>
      <c r="AX141" s="33">
        <v>0</v>
      </c>
      <c r="AY141" s="33">
        <v>144008944.69999999</v>
      </c>
      <c r="AZ141" s="33">
        <v>144008944.69999999</v>
      </c>
      <c r="BA141" s="33">
        <v>0</v>
      </c>
      <c r="BB141" s="33">
        <v>8952030</v>
      </c>
      <c r="BC141" s="33">
        <v>15459928.92</v>
      </c>
      <c r="BD141" s="33">
        <v>8952030</v>
      </c>
      <c r="BE141" s="33">
        <v>15459928.92</v>
      </c>
      <c r="BF141" s="33">
        <v>8589673611</v>
      </c>
      <c r="BG141" s="33">
        <v>0</v>
      </c>
      <c r="BH141" s="33">
        <v>8589673611</v>
      </c>
      <c r="BI141" s="33">
        <v>0</v>
      </c>
    </row>
    <row r="142" spans="1:61" ht="27.75" customHeight="1" x14ac:dyDescent="0.2">
      <c r="A142" s="25">
        <f t="shared" si="2"/>
        <v>136</v>
      </c>
      <c r="B142" s="38">
        <v>786</v>
      </c>
      <c r="C142" s="31" t="s">
        <v>3234</v>
      </c>
      <c r="D142" s="31" t="s">
        <v>3235</v>
      </c>
      <c r="E142" s="31" t="s">
        <v>3236</v>
      </c>
      <c r="F142" s="31" t="s">
        <v>28</v>
      </c>
      <c r="G142" s="31" t="s">
        <v>1852</v>
      </c>
      <c r="H142" s="31" t="s">
        <v>37</v>
      </c>
      <c r="I142" s="31" t="s">
        <v>3237</v>
      </c>
      <c r="J142" s="31" t="s">
        <v>29</v>
      </c>
      <c r="K142" s="31" t="s">
        <v>30</v>
      </c>
      <c r="L142" s="31" t="s">
        <v>3238</v>
      </c>
      <c r="M142" s="32" t="s">
        <v>3239</v>
      </c>
      <c r="N142" s="31" t="s">
        <v>3240</v>
      </c>
      <c r="O142" s="30">
        <v>2</v>
      </c>
      <c r="P142" s="30">
        <v>1248</v>
      </c>
      <c r="Q142" s="30">
        <v>7</v>
      </c>
      <c r="R142" s="33">
        <v>14556972796.139999</v>
      </c>
      <c r="S142" s="33">
        <v>3649797677.7600002</v>
      </c>
      <c r="T142" s="33">
        <v>1621887721.01</v>
      </c>
      <c r="U142" s="33">
        <v>0</v>
      </c>
      <c r="V142" s="33">
        <v>9246109814.2000008</v>
      </c>
      <c r="W142" s="33">
        <v>39177583.170000002</v>
      </c>
      <c r="X142" s="33">
        <v>0</v>
      </c>
      <c r="Y142" s="33">
        <v>0</v>
      </c>
      <c r="Z142" s="33">
        <v>0</v>
      </c>
      <c r="AA142" s="33">
        <v>11440157014.51</v>
      </c>
      <c r="AB142" s="33">
        <v>10367594436.4</v>
      </c>
      <c r="AC142" s="33">
        <v>0</v>
      </c>
      <c r="AD142" s="33">
        <v>158634851.36000001</v>
      </c>
      <c r="AE142" s="33">
        <v>0</v>
      </c>
      <c r="AF142" s="33">
        <v>745169094.75</v>
      </c>
      <c r="AG142" s="33">
        <v>4077732</v>
      </c>
      <c r="AH142" s="33">
        <v>164680900</v>
      </c>
      <c r="AI142" s="33">
        <v>3116815781.6300001</v>
      </c>
      <c r="AJ142" s="33">
        <v>1994175438.01</v>
      </c>
      <c r="AK142" s="33">
        <v>1972043928.01</v>
      </c>
      <c r="AL142" s="33">
        <v>254110107.91</v>
      </c>
      <c r="AM142" s="33">
        <v>0</v>
      </c>
      <c r="AN142" s="33">
        <v>10000000</v>
      </c>
      <c r="AO142" s="33">
        <v>457335635.70999998</v>
      </c>
      <c r="AP142" s="33">
        <v>0</v>
      </c>
      <c r="AQ142" s="33">
        <v>1297837196.98</v>
      </c>
      <c r="AR142" s="33">
        <v>724328804</v>
      </c>
      <c r="AS142" s="33">
        <v>573508392.98000002</v>
      </c>
      <c r="AT142" s="33">
        <v>908571011.98000002</v>
      </c>
      <c r="AU142" s="33">
        <v>440793696.04000002</v>
      </c>
      <c r="AV142" s="33">
        <v>10441680.23</v>
      </c>
      <c r="AW142" s="33">
        <v>457335635.70999998</v>
      </c>
      <c r="AX142" s="33">
        <v>0</v>
      </c>
      <c r="AY142" s="33">
        <v>389266185</v>
      </c>
      <c r="AZ142" s="33">
        <v>389266185</v>
      </c>
      <c r="BA142" s="33">
        <v>0</v>
      </c>
      <c r="BB142" s="33">
        <v>0</v>
      </c>
      <c r="BC142" s="33">
        <v>0</v>
      </c>
      <c r="BD142" s="33">
        <v>0</v>
      </c>
      <c r="BE142" s="33">
        <v>0</v>
      </c>
      <c r="BF142" s="33">
        <v>0</v>
      </c>
      <c r="BG142" s="33">
        <v>0</v>
      </c>
      <c r="BH142" s="33">
        <v>0</v>
      </c>
      <c r="BI142" s="33">
        <v>0</v>
      </c>
    </row>
    <row r="143" spans="1:61" ht="27.75" customHeight="1" x14ac:dyDescent="0.2">
      <c r="A143" s="25">
        <f t="shared" si="2"/>
        <v>137</v>
      </c>
      <c r="B143" s="38">
        <v>802</v>
      </c>
      <c r="C143" s="31" t="s">
        <v>3241</v>
      </c>
      <c r="D143" s="31" t="s">
        <v>3242</v>
      </c>
      <c r="E143" s="31" t="s">
        <v>3243</v>
      </c>
      <c r="F143" s="31" t="s">
        <v>31</v>
      </c>
      <c r="G143" s="31" t="s">
        <v>1852</v>
      </c>
      <c r="H143" s="31" t="s">
        <v>37</v>
      </c>
      <c r="I143" s="31" t="s">
        <v>3244</v>
      </c>
      <c r="J143" s="31" t="s">
        <v>39</v>
      </c>
      <c r="K143" s="31" t="s">
        <v>2869</v>
      </c>
      <c r="L143" s="31" t="s">
        <v>3245</v>
      </c>
      <c r="M143" s="32"/>
      <c r="N143" s="31" t="s">
        <v>3246</v>
      </c>
      <c r="O143" s="30">
        <v>2</v>
      </c>
      <c r="P143" s="30">
        <v>987</v>
      </c>
      <c r="Q143" s="30">
        <v>6</v>
      </c>
      <c r="R143" s="33">
        <v>4528790059.9099998</v>
      </c>
      <c r="S143" s="33">
        <v>87739467.049999997</v>
      </c>
      <c r="T143" s="33">
        <v>50333144.859999999</v>
      </c>
      <c r="U143" s="33">
        <v>0</v>
      </c>
      <c r="V143" s="33">
        <v>4036605620</v>
      </c>
      <c r="W143" s="33">
        <v>92417958</v>
      </c>
      <c r="X143" s="33">
        <v>261693870</v>
      </c>
      <c r="Y143" s="33">
        <v>0</v>
      </c>
      <c r="Z143" s="33">
        <v>0</v>
      </c>
      <c r="AA143" s="33">
        <v>113022598</v>
      </c>
      <c r="AB143" s="33">
        <v>0</v>
      </c>
      <c r="AC143" s="33">
        <v>0</v>
      </c>
      <c r="AD143" s="33">
        <v>58497963</v>
      </c>
      <c r="AE143" s="33">
        <v>0</v>
      </c>
      <c r="AF143" s="33">
        <v>30861317</v>
      </c>
      <c r="AG143" s="33">
        <v>23663318</v>
      </c>
      <c r="AH143" s="33">
        <v>0</v>
      </c>
      <c r="AI143" s="33">
        <v>4415767461.9099998</v>
      </c>
      <c r="AJ143" s="33">
        <v>3243675687</v>
      </c>
      <c r="AK143" s="33">
        <v>2874817187</v>
      </c>
      <c r="AL143" s="33">
        <v>693511346.65999997</v>
      </c>
      <c r="AM143" s="33">
        <v>11670311.99</v>
      </c>
      <c r="AN143" s="33">
        <v>10000</v>
      </c>
      <c r="AO143" s="33">
        <v>191153571.25999999</v>
      </c>
      <c r="AP143" s="33">
        <v>275746545</v>
      </c>
      <c r="AQ143" s="33">
        <v>561198648.48000002</v>
      </c>
      <c r="AR143" s="33">
        <v>553846618</v>
      </c>
      <c r="AS143" s="33">
        <v>7352030.4800000004</v>
      </c>
      <c r="AT143" s="33">
        <v>561198648.48000002</v>
      </c>
      <c r="AU143" s="33">
        <v>339199006</v>
      </c>
      <c r="AV143" s="33">
        <v>30846071.219999999</v>
      </c>
      <c r="AW143" s="33">
        <v>191153571.25999999</v>
      </c>
      <c r="AX143" s="33">
        <v>0</v>
      </c>
      <c r="AY143" s="33">
        <v>0</v>
      </c>
      <c r="AZ143" s="33">
        <v>0</v>
      </c>
      <c r="BA143" s="33">
        <v>0</v>
      </c>
      <c r="BB143" s="33">
        <v>4508843</v>
      </c>
      <c r="BC143" s="33">
        <v>52634079</v>
      </c>
      <c r="BD143" s="33">
        <v>4508843</v>
      </c>
      <c r="BE143" s="33">
        <v>52634079</v>
      </c>
      <c r="BF143" s="33">
        <v>0</v>
      </c>
      <c r="BG143" s="33">
        <v>0</v>
      </c>
      <c r="BH143" s="33">
        <v>0</v>
      </c>
      <c r="BI143" s="33">
        <v>0</v>
      </c>
    </row>
    <row r="144" spans="1:61" ht="27.75" customHeight="1" x14ac:dyDescent="0.2">
      <c r="A144" s="25">
        <f t="shared" si="2"/>
        <v>138</v>
      </c>
      <c r="B144" s="38">
        <v>809</v>
      </c>
      <c r="C144" s="31" t="s">
        <v>3247</v>
      </c>
      <c r="D144" s="31" t="s">
        <v>3248</v>
      </c>
      <c r="E144" s="31" t="s">
        <v>3249</v>
      </c>
      <c r="F144" s="31" t="s">
        <v>28</v>
      </c>
      <c r="G144" s="31" t="s">
        <v>1852</v>
      </c>
      <c r="H144" s="31" t="s">
        <v>37</v>
      </c>
      <c r="I144" s="31" t="s">
        <v>3250</v>
      </c>
      <c r="J144" s="31" t="s">
        <v>29</v>
      </c>
      <c r="K144" s="31" t="s">
        <v>30</v>
      </c>
      <c r="L144" s="31" t="s">
        <v>3251</v>
      </c>
      <c r="M144" s="32" t="s">
        <v>3198</v>
      </c>
      <c r="N144" s="31" t="s">
        <v>3252</v>
      </c>
      <c r="O144" s="30">
        <v>2</v>
      </c>
      <c r="P144" s="30">
        <v>628</v>
      </c>
      <c r="Q144" s="30">
        <v>4</v>
      </c>
      <c r="R144" s="33">
        <v>4610548331.6400003</v>
      </c>
      <c r="S144" s="33">
        <v>21470237.75</v>
      </c>
      <c r="T144" s="33">
        <v>1560502261.27</v>
      </c>
      <c r="U144" s="33">
        <v>0</v>
      </c>
      <c r="V144" s="33">
        <v>2783947133.6199999</v>
      </c>
      <c r="W144" s="33">
        <v>232304713</v>
      </c>
      <c r="X144" s="33">
        <v>12323986</v>
      </c>
      <c r="Y144" s="33">
        <v>0</v>
      </c>
      <c r="Z144" s="33">
        <v>0</v>
      </c>
      <c r="AA144" s="33">
        <v>1557522636.7</v>
      </c>
      <c r="AB144" s="33">
        <v>1460364716.0799999</v>
      </c>
      <c r="AC144" s="33">
        <v>0</v>
      </c>
      <c r="AD144" s="33">
        <v>26858098.940000001</v>
      </c>
      <c r="AE144" s="33">
        <v>0</v>
      </c>
      <c r="AF144" s="33">
        <v>56243467.68</v>
      </c>
      <c r="AG144" s="33">
        <v>10895463</v>
      </c>
      <c r="AH144" s="33">
        <v>3160891</v>
      </c>
      <c r="AI144" s="33">
        <v>3053025694.9400001</v>
      </c>
      <c r="AJ144" s="33">
        <v>2572706302.9899998</v>
      </c>
      <c r="AK144" s="33">
        <v>2425162902.9899998</v>
      </c>
      <c r="AL144" s="33">
        <v>386240178.89999998</v>
      </c>
      <c r="AM144" s="33">
        <v>7803606.5499999998</v>
      </c>
      <c r="AN144" s="33">
        <v>2477000</v>
      </c>
      <c r="AO144" s="33">
        <v>83798606.5</v>
      </c>
      <c r="AP144" s="33">
        <v>0</v>
      </c>
      <c r="AQ144" s="33">
        <v>354224651.66000003</v>
      </c>
      <c r="AR144" s="33">
        <v>278617623</v>
      </c>
      <c r="AS144" s="33">
        <v>75607028.659999996</v>
      </c>
      <c r="AT144" s="33">
        <v>328167610.66000003</v>
      </c>
      <c r="AU144" s="33">
        <v>233954631.78</v>
      </c>
      <c r="AV144" s="33">
        <v>10414372.380000001</v>
      </c>
      <c r="AW144" s="33">
        <v>83798606.5</v>
      </c>
      <c r="AX144" s="33">
        <v>0</v>
      </c>
      <c r="AY144" s="33">
        <v>26057041</v>
      </c>
      <c r="AZ144" s="33">
        <v>26057041</v>
      </c>
      <c r="BA144" s="33">
        <v>0</v>
      </c>
      <c r="BB144" s="33">
        <v>0</v>
      </c>
      <c r="BC144" s="33">
        <v>16532728</v>
      </c>
      <c r="BD144" s="33">
        <v>0</v>
      </c>
      <c r="BE144" s="33">
        <v>16532728</v>
      </c>
      <c r="BF144" s="33">
        <v>2711755936</v>
      </c>
      <c r="BG144" s="33">
        <v>0</v>
      </c>
      <c r="BH144" s="33">
        <v>2711755936</v>
      </c>
      <c r="BI144" s="33">
        <v>0</v>
      </c>
    </row>
    <row r="145" spans="1:61" ht="27.75" customHeight="1" x14ac:dyDescent="0.2">
      <c r="A145" s="25">
        <f t="shared" si="2"/>
        <v>139</v>
      </c>
      <c r="B145" s="38">
        <v>812</v>
      </c>
      <c r="C145" s="31" t="s">
        <v>3253</v>
      </c>
      <c r="D145" s="31" t="s">
        <v>3254</v>
      </c>
      <c r="E145" s="31" t="s">
        <v>3255</v>
      </c>
      <c r="F145" s="31" t="s">
        <v>31</v>
      </c>
      <c r="G145" s="31" t="s">
        <v>1852</v>
      </c>
      <c r="H145" s="31" t="s">
        <v>37</v>
      </c>
      <c r="I145" s="31" t="s">
        <v>3256</v>
      </c>
      <c r="J145" s="31" t="s">
        <v>29</v>
      </c>
      <c r="K145" s="31" t="s">
        <v>30</v>
      </c>
      <c r="L145" s="31" t="s">
        <v>3257</v>
      </c>
      <c r="M145" s="32" t="s">
        <v>3258</v>
      </c>
      <c r="N145" s="31" t="s">
        <v>3259</v>
      </c>
      <c r="O145" s="30">
        <v>1</v>
      </c>
      <c r="P145" s="30">
        <v>2130</v>
      </c>
      <c r="Q145" s="30">
        <v>14</v>
      </c>
      <c r="R145" s="33">
        <v>22454640668.07</v>
      </c>
      <c r="S145" s="33">
        <v>613606542.09000003</v>
      </c>
      <c r="T145" s="33">
        <v>201538475.72</v>
      </c>
      <c r="U145" s="33">
        <v>0</v>
      </c>
      <c r="V145" s="33">
        <v>18039044781.279999</v>
      </c>
      <c r="W145" s="33">
        <v>546782054</v>
      </c>
      <c r="X145" s="33">
        <v>3045896458.98</v>
      </c>
      <c r="Y145" s="33">
        <v>0</v>
      </c>
      <c r="Z145" s="33">
        <v>7772356</v>
      </c>
      <c r="AA145" s="33">
        <v>1594604375.3399999</v>
      </c>
      <c r="AB145" s="33">
        <v>0</v>
      </c>
      <c r="AC145" s="33">
        <v>261276337</v>
      </c>
      <c r="AD145" s="33">
        <v>266649469.77000001</v>
      </c>
      <c r="AE145" s="33">
        <v>0</v>
      </c>
      <c r="AF145" s="33">
        <v>847450645.07000005</v>
      </c>
      <c r="AG145" s="33">
        <v>219227923.5</v>
      </c>
      <c r="AH145" s="33">
        <v>0</v>
      </c>
      <c r="AI145" s="33">
        <v>20860036292.73</v>
      </c>
      <c r="AJ145" s="33">
        <v>14884629232.969999</v>
      </c>
      <c r="AK145" s="33">
        <v>10014642871.139999</v>
      </c>
      <c r="AL145" s="33">
        <v>2881331312.1900001</v>
      </c>
      <c r="AM145" s="33">
        <v>364238557.54000002</v>
      </c>
      <c r="AN145" s="33">
        <v>1000000</v>
      </c>
      <c r="AO145" s="33">
        <v>726278480.02999997</v>
      </c>
      <c r="AP145" s="33">
        <v>2002558710</v>
      </c>
      <c r="AQ145" s="33">
        <v>2344110597.29</v>
      </c>
      <c r="AR145" s="33">
        <v>2254795065</v>
      </c>
      <c r="AS145" s="33">
        <v>89315532.290000007</v>
      </c>
      <c r="AT145" s="33">
        <v>2316319844.29</v>
      </c>
      <c r="AU145" s="33">
        <v>1590041364.26</v>
      </c>
      <c r="AV145" s="33">
        <v>0</v>
      </c>
      <c r="AW145" s="33">
        <v>726278480.02999997</v>
      </c>
      <c r="AX145" s="33">
        <v>0</v>
      </c>
      <c r="AY145" s="33">
        <v>27790753</v>
      </c>
      <c r="AZ145" s="33">
        <v>27790753</v>
      </c>
      <c r="BA145" s="33">
        <v>0</v>
      </c>
      <c r="BB145" s="33">
        <v>1272937486.5</v>
      </c>
      <c r="BC145" s="33">
        <v>241203054</v>
      </c>
      <c r="BD145" s="33">
        <v>1272937486.5</v>
      </c>
      <c r="BE145" s="33">
        <v>241203054</v>
      </c>
      <c r="BF145" s="33">
        <v>18549617467.299999</v>
      </c>
      <c r="BG145" s="33">
        <v>0</v>
      </c>
      <c r="BH145" s="33">
        <v>18549617467.299999</v>
      </c>
      <c r="BI145" s="33">
        <v>0</v>
      </c>
    </row>
    <row r="146" spans="1:61" ht="27.75" customHeight="1" x14ac:dyDescent="0.2">
      <c r="A146" s="25">
        <f t="shared" si="2"/>
        <v>140</v>
      </c>
      <c r="B146" s="38">
        <v>818</v>
      </c>
      <c r="C146" s="31" t="s">
        <v>5751</v>
      </c>
      <c r="D146" s="31" t="s">
        <v>5752</v>
      </c>
      <c r="E146" s="31" t="s">
        <v>5753</v>
      </c>
      <c r="F146" s="31" t="s">
        <v>28</v>
      </c>
      <c r="G146" s="31" t="s">
        <v>1852</v>
      </c>
      <c r="H146" s="31" t="s">
        <v>37</v>
      </c>
      <c r="I146" s="31" t="s">
        <v>5754</v>
      </c>
      <c r="J146" s="31" t="s">
        <v>29</v>
      </c>
      <c r="K146" s="31" t="s">
        <v>30</v>
      </c>
      <c r="L146" s="31" t="s">
        <v>5755</v>
      </c>
      <c r="M146" s="32" t="s">
        <v>5756</v>
      </c>
      <c r="N146" s="31" t="s">
        <v>5757</v>
      </c>
      <c r="O146" s="30">
        <v>2</v>
      </c>
      <c r="P146" s="30">
        <v>1137</v>
      </c>
      <c r="Q146" s="30">
        <v>5</v>
      </c>
      <c r="R146" s="33">
        <v>10022042434.41</v>
      </c>
      <c r="S146" s="33">
        <v>84900696.959999993</v>
      </c>
      <c r="T146" s="33">
        <v>170721540.06</v>
      </c>
      <c r="U146" s="33">
        <v>15535850</v>
      </c>
      <c r="V146" s="33">
        <v>9600355004.6000004</v>
      </c>
      <c r="W146" s="33">
        <v>135040592.03999999</v>
      </c>
      <c r="X146" s="33">
        <v>15488750.75</v>
      </c>
      <c r="Y146" s="33">
        <v>0</v>
      </c>
      <c r="Z146" s="33">
        <v>0</v>
      </c>
      <c r="AA146" s="33">
        <v>8016750247.3400002</v>
      </c>
      <c r="AB146" s="33">
        <v>7415821978.0500002</v>
      </c>
      <c r="AC146" s="33">
        <v>0</v>
      </c>
      <c r="AD146" s="33">
        <v>170237390.34999999</v>
      </c>
      <c r="AE146" s="33">
        <v>8714000</v>
      </c>
      <c r="AF146" s="33">
        <v>404183033.94</v>
      </c>
      <c r="AG146" s="33">
        <v>17793845</v>
      </c>
      <c r="AH146" s="33">
        <v>0</v>
      </c>
      <c r="AI146" s="33">
        <v>2005292187.0699999</v>
      </c>
      <c r="AJ146" s="33">
        <v>1633557619</v>
      </c>
      <c r="AK146" s="33">
        <v>1233557619</v>
      </c>
      <c r="AL146" s="33">
        <v>321432706.79000002</v>
      </c>
      <c r="AM146" s="33">
        <v>34372310.780000001</v>
      </c>
      <c r="AN146" s="33">
        <v>0</v>
      </c>
      <c r="AO146" s="33">
        <v>15929550.5</v>
      </c>
      <c r="AP146" s="33">
        <v>0</v>
      </c>
      <c r="AQ146" s="33">
        <v>788814576.29999995</v>
      </c>
      <c r="AR146" s="33">
        <v>772743108.5</v>
      </c>
      <c r="AS146" s="33">
        <v>16071467.800000001</v>
      </c>
      <c r="AT146" s="33">
        <v>675765304.29999995</v>
      </c>
      <c r="AU146" s="33">
        <v>598478409</v>
      </c>
      <c r="AV146" s="33">
        <v>61357344.799999997</v>
      </c>
      <c r="AW146" s="33">
        <v>15929550.5</v>
      </c>
      <c r="AX146" s="33">
        <v>0</v>
      </c>
      <c r="AY146" s="33">
        <v>113049272</v>
      </c>
      <c r="AZ146" s="33">
        <v>113049272</v>
      </c>
      <c r="BA146" s="33">
        <v>0</v>
      </c>
      <c r="BB146" s="33">
        <v>340148</v>
      </c>
      <c r="BC146" s="33">
        <v>10606807</v>
      </c>
      <c r="BD146" s="33">
        <v>340148</v>
      </c>
      <c r="BE146" s="33">
        <v>10606807</v>
      </c>
      <c r="BF146" s="33">
        <v>0</v>
      </c>
      <c r="BG146" s="33">
        <v>0</v>
      </c>
      <c r="BH146" s="33">
        <v>0</v>
      </c>
      <c r="BI146" s="33">
        <v>0</v>
      </c>
    </row>
    <row r="147" spans="1:61" ht="27.75" customHeight="1" x14ac:dyDescent="0.2">
      <c r="A147" s="25">
        <f t="shared" si="2"/>
        <v>141</v>
      </c>
      <c r="B147" s="38">
        <v>821</v>
      </c>
      <c r="C147" s="31" t="s">
        <v>298</v>
      </c>
      <c r="D147" s="31" t="s">
        <v>299</v>
      </c>
      <c r="E147" s="31"/>
      <c r="F147" s="31" t="s">
        <v>116</v>
      </c>
      <c r="G147" s="31" t="s">
        <v>1852</v>
      </c>
      <c r="H147" s="31" t="s">
        <v>37</v>
      </c>
      <c r="I147" s="31" t="s">
        <v>300</v>
      </c>
      <c r="J147" s="31" t="s">
        <v>29</v>
      </c>
      <c r="K147" s="31" t="s">
        <v>30</v>
      </c>
      <c r="L147" s="31" t="s">
        <v>2128</v>
      </c>
      <c r="M147" s="32" t="s">
        <v>2129</v>
      </c>
      <c r="N147" s="31" t="s">
        <v>301</v>
      </c>
      <c r="O147" s="30">
        <v>1</v>
      </c>
      <c r="P147" s="30">
        <v>6550</v>
      </c>
      <c r="Q147" s="30">
        <v>49</v>
      </c>
      <c r="R147" s="33">
        <v>69661880479.070007</v>
      </c>
      <c r="S147" s="33">
        <v>2830269457.8099999</v>
      </c>
      <c r="T147" s="33">
        <v>5885403854.0699997</v>
      </c>
      <c r="U147" s="33">
        <v>0</v>
      </c>
      <c r="V147" s="33">
        <v>56727280844.5</v>
      </c>
      <c r="W147" s="33">
        <v>628170764.98000002</v>
      </c>
      <c r="X147" s="33">
        <v>3572462955.71</v>
      </c>
      <c r="Y147" s="33">
        <v>0</v>
      </c>
      <c r="Z147" s="33">
        <v>18292602</v>
      </c>
      <c r="AA147" s="33">
        <v>53349272372.290001</v>
      </c>
      <c r="AB147" s="33">
        <v>51255902855.730003</v>
      </c>
      <c r="AC147" s="33">
        <v>15607993.4</v>
      </c>
      <c r="AD147" s="33">
        <v>628526466.44000006</v>
      </c>
      <c r="AE147" s="33">
        <v>0</v>
      </c>
      <c r="AF147" s="33">
        <v>329599476.19</v>
      </c>
      <c r="AG147" s="33">
        <v>757708980.52999997</v>
      </c>
      <c r="AH147" s="33">
        <v>361926600</v>
      </c>
      <c r="AI147" s="33">
        <v>16312608106.780001</v>
      </c>
      <c r="AJ147" s="33">
        <v>8468904496.3999996</v>
      </c>
      <c r="AK147" s="33">
        <v>6977230496.3999996</v>
      </c>
      <c r="AL147" s="33">
        <v>2920773828.7600002</v>
      </c>
      <c r="AM147" s="33">
        <v>1037940043.67</v>
      </c>
      <c r="AN147" s="33">
        <v>839550.02</v>
      </c>
      <c r="AO147" s="33">
        <v>677112096.71000004</v>
      </c>
      <c r="AP147" s="33">
        <v>3207038091.2199998</v>
      </c>
      <c r="AQ147" s="33">
        <v>7159797266.4200001</v>
      </c>
      <c r="AR147" s="33">
        <v>6170722242.8000002</v>
      </c>
      <c r="AS147" s="33">
        <v>989075023.62</v>
      </c>
      <c r="AT147" s="33">
        <v>5080835086.6000004</v>
      </c>
      <c r="AU147" s="33">
        <v>3945179865.4699998</v>
      </c>
      <c r="AV147" s="33">
        <v>458543124.42000002</v>
      </c>
      <c r="AW147" s="33">
        <v>677112096.71000004</v>
      </c>
      <c r="AX147" s="33">
        <v>0</v>
      </c>
      <c r="AY147" s="33">
        <v>2078962179.8199999</v>
      </c>
      <c r="AZ147" s="33">
        <v>2078962179.8199999</v>
      </c>
      <c r="BA147" s="33">
        <v>0</v>
      </c>
      <c r="BB147" s="33">
        <v>144280780</v>
      </c>
      <c r="BC147" s="33">
        <v>9978450268.7099991</v>
      </c>
      <c r="BD147" s="33">
        <v>144280780</v>
      </c>
      <c r="BE147" s="33">
        <v>9978450268.7099991</v>
      </c>
      <c r="BF147" s="33">
        <v>249988114832.76001</v>
      </c>
      <c r="BG147" s="33">
        <v>0</v>
      </c>
      <c r="BH147" s="33">
        <v>249988114832.76001</v>
      </c>
      <c r="BI147" s="33">
        <v>0</v>
      </c>
    </row>
    <row r="148" spans="1:61" ht="27.75" customHeight="1" x14ac:dyDescent="0.2">
      <c r="A148" s="25">
        <f t="shared" si="2"/>
        <v>142</v>
      </c>
      <c r="B148" s="38">
        <v>824</v>
      </c>
      <c r="C148" s="31" t="s">
        <v>302</v>
      </c>
      <c r="D148" s="31" t="s">
        <v>303</v>
      </c>
      <c r="E148" s="31" t="s">
        <v>304</v>
      </c>
      <c r="F148" s="31" t="s">
        <v>126</v>
      </c>
      <c r="G148" s="31" t="s">
        <v>1890</v>
      </c>
      <c r="H148" s="31" t="s">
        <v>305</v>
      </c>
      <c r="I148" s="31" t="s">
        <v>306</v>
      </c>
      <c r="J148" s="31" t="s">
        <v>29</v>
      </c>
      <c r="K148" s="31" t="s">
        <v>30</v>
      </c>
      <c r="L148" s="31" t="s">
        <v>2130</v>
      </c>
      <c r="M148" s="32" t="s">
        <v>2131</v>
      </c>
      <c r="N148" s="31" t="s">
        <v>1682</v>
      </c>
      <c r="O148" s="30">
        <v>1</v>
      </c>
      <c r="P148" s="30">
        <v>30684</v>
      </c>
      <c r="Q148" s="30">
        <v>170</v>
      </c>
      <c r="R148" s="33">
        <v>770772789866.06006</v>
      </c>
      <c r="S148" s="33">
        <v>26037049247.310001</v>
      </c>
      <c r="T148" s="33">
        <v>54346377108.410004</v>
      </c>
      <c r="U148" s="33">
        <v>0</v>
      </c>
      <c r="V148" s="33">
        <v>642621557867.81006</v>
      </c>
      <c r="W148" s="33">
        <v>7476151513.6999998</v>
      </c>
      <c r="X148" s="33">
        <v>40238812794.389999</v>
      </c>
      <c r="Y148" s="33">
        <v>0</v>
      </c>
      <c r="Z148" s="33">
        <v>52841334.439999998</v>
      </c>
      <c r="AA148" s="33">
        <v>397634947594.73999</v>
      </c>
      <c r="AB148" s="33">
        <v>388130859445.42999</v>
      </c>
      <c r="AC148" s="33">
        <v>0</v>
      </c>
      <c r="AD148" s="33">
        <v>6566620291.0100002</v>
      </c>
      <c r="AE148" s="33">
        <v>0</v>
      </c>
      <c r="AF148" s="33">
        <v>1741135015.3</v>
      </c>
      <c r="AG148" s="33">
        <v>1196332843</v>
      </c>
      <c r="AH148" s="33">
        <v>0</v>
      </c>
      <c r="AI148" s="33">
        <v>373137842271.32001</v>
      </c>
      <c r="AJ148" s="33">
        <v>282699605729.90997</v>
      </c>
      <c r="AK148" s="33">
        <v>278223748372</v>
      </c>
      <c r="AL148" s="33">
        <v>58015930539.57</v>
      </c>
      <c r="AM148" s="33">
        <v>5223135371.5600004</v>
      </c>
      <c r="AN148" s="33">
        <v>0</v>
      </c>
      <c r="AO148" s="33">
        <v>17613364058.889999</v>
      </c>
      <c r="AP148" s="33">
        <v>9585806571.3899994</v>
      </c>
      <c r="AQ148" s="33">
        <v>61188205567.400002</v>
      </c>
      <c r="AR148" s="33">
        <v>54702553792</v>
      </c>
      <c r="AS148" s="33">
        <v>6485651775.3999996</v>
      </c>
      <c r="AT148" s="33">
        <v>43829386374.839996</v>
      </c>
      <c r="AU148" s="33">
        <v>25320920894.130001</v>
      </c>
      <c r="AV148" s="33">
        <v>895101421.82000005</v>
      </c>
      <c r="AW148" s="33">
        <v>17613364058.889999</v>
      </c>
      <c r="AX148" s="33">
        <v>0</v>
      </c>
      <c r="AY148" s="33">
        <v>17358819192.560001</v>
      </c>
      <c r="AZ148" s="33">
        <v>17358819192.560001</v>
      </c>
      <c r="BA148" s="33">
        <v>0</v>
      </c>
      <c r="BB148" s="33">
        <v>494969071.44</v>
      </c>
      <c r="BC148" s="33">
        <v>637941495</v>
      </c>
      <c r="BD148" s="33">
        <v>494969071.44</v>
      </c>
      <c r="BE148" s="33">
        <v>637941495</v>
      </c>
      <c r="BF148" s="33">
        <v>123395862112</v>
      </c>
      <c r="BG148" s="33">
        <v>0</v>
      </c>
      <c r="BH148" s="33">
        <v>123395862112</v>
      </c>
      <c r="BI148" s="33">
        <v>0</v>
      </c>
    </row>
    <row r="149" spans="1:61" ht="27.75" customHeight="1" x14ac:dyDescent="0.2">
      <c r="A149" s="25">
        <f t="shared" si="2"/>
        <v>143</v>
      </c>
      <c r="B149" s="38">
        <v>827</v>
      </c>
      <c r="C149" s="31" t="s">
        <v>3260</v>
      </c>
      <c r="D149" s="31" t="s">
        <v>3261</v>
      </c>
      <c r="E149" s="31" t="s">
        <v>3262</v>
      </c>
      <c r="F149" s="31" t="s">
        <v>31</v>
      </c>
      <c r="G149" s="31" t="s">
        <v>1852</v>
      </c>
      <c r="H149" s="31" t="s">
        <v>37</v>
      </c>
      <c r="I149" s="31" t="s">
        <v>3263</v>
      </c>
      <c r="J149" s="31" t="s">
        <v>29</v>
      </c>
      <c r="K149" s="31" t="s">
        <v>30</v>
      </c>
      <c r="L149" s="31" t="s">
        <v>3264</v>
      </c>
      <c r="M149" s="32" t="s">
        <v>3265</v>
      </c>
      <c r="N149" s="31" t="s">
        <v>3266</v>
      </c>
      <c r="O149" s="30">
        <v>2</v>
      </c>
      <c r="P149" s="30">
        <v>1084</v>
      </c>
      <c r="Q149" s="30">
        <v>1</v>
      </c>
      <c r="R149" s="33">
        <v>6297484555.8000002</v>
      </c>
      <c r="S149" s="33">
        <v>795766154.03999996</v>
      </c>
      <c r="T149" s="33">
        <v>76752645</v>
      </c>
      <c r="U149" s="33">
        <v>0</v>
      </c>
      <c r="V149" s="33">
        <v>4740457645.5600004</v>
      </c>
      <c r="W149" s="33">
        <v>68620790</v>
      </c>
      <c r="X149" s="33">
        <v>606284773.20000005</v>
      </c>
      <c r="Y149" s="33">
        <v>0</v>
      </c>
      <c r="Z149" s="33">
        <v>9602548</v>
      </c>
      <c r="AA149" s="33">
        <v>181695555</v>
      </c>
      <c r="AB149" s="33">
        <v>0</v>
      </c>
      <c r="AC149" s="33">
        <v>0</v>
      </c>
      <c r="AD149" s="33">
        <v>48482210</v>
      </c>
      <c r="AE149" s="33">
        <v>0</v>
      </c>
      <c r="AF149" s="33">
        <v>99494333.900000006</v>
      </c>
      <c r="AG149" s="33">
        <v>33719011.100000001</v>
      </c>
      <c r="AH149" s="33">
        <v>0</v>
      </c>
      <c r="AI149" s="33">
        <v>6115789000.8000002</v>
      </c>
      <c r="AJ149" s="33">
        <v>4749770690.1599998</v>
      </c>
      <c r="AK149" s="33">
        <v>4380912190.1599998</v>
      </c>
      <c r="AL149" s="33">
        <v>386755300.74000001</v>
      </c>
      <c r="AM149" s="33">
        <v>750773900.55999994</v>
      </c>
      <c r="AN149" s="33">
        <v>0</v>
      </c>
      <c r="AO149" s="33">
        <v>228489109.34</v>
      </c>
      <c r="AP149" s="33">
        <v>0</v>
      </c>
      <c r="AQ149" s="33">
        <v>650050174.50999999</v>
      </c>
      <c r="AR149" s="33">
        <v>577970528</v>
      </c>
      <c r="AS149" s="33">
        <v>72079646.510000005</v>
      </c>
      <c r="AT149" s="33">
        <v>650050174.50999999</v>
      </c>
      <c r="AU149" s="33">
        <v>411378615.58999997</v>
      </c>
      <c r="AV149" s="33">
        <v>10182449.58</v>
      </c>
      <c r="AW149" s="33">
        <v>228489109.34</v>
      </c>
      <c r="AX149" s="33">
        <v>0</v>
      </c>
      <c r="AY149" s="33">
        <v>0</v>
      </c>
      <c r="AZ149" s="33">
        <v>0</v>
      </c>
      <c r="BA149" s="33">
        <v>0</v>
      </c>
      <c r="BB149" s="33">
        <v>0</v>
      </c>
      <c r="BC149" s="33">
        <v>0</v>
      </c>
      <c r="BD149" s="33">
        <v>0</v>
      </c>
      <c r="BE149" s="33">
        <v>0</v>
      </c>
      <c r="BF149" s="33">
        <v>0</v>
      </c>
      <c r="BG149" s="33">
        <v>0</v>
      </c>
      <c r="BH149" s="33">
        <v>0</v>
      </c>
      <c r="BI149" s="33">
        <v>0</v>
      </c>
    </row>
    <row r="150" spans="1:61" ht="27.75" customHeight="1" x14ac:dyDescent="0.2">
      <c r="A150" s="25">
        <f t="shared" si="2"/>
        <v>144</v>
      </c>
      <c r="B150" s="38">
        <v>843</v>
      </c>
      <c r="C150" s="31" t="s">
        <v>3267</v>
      </c>
      <c r="D150" s="31" t="s">
        <v>3268</v>
      </c>
      <c r="E150" s="31" t="s">
        <v>3269</v>
      </c>
      <c r="F150" s="31" t="s">
        <v>42</v>
      </c>
      <c r="G150" s="31" t="s">
        <v>1852</v>
      </c>
      <c r="H150" s="31" t="s">
        <v>37</v>
      </c>
      <c r="I150" s="31" t="s">
        <v>3270</v>
      </c>
      <c r="J150" s="31" t="s">
        <v>29</v>
      </c>
      <c r="K150" s="31" t="s">
        <v>30</v>
      </c>
      <c r="L150" s="31" t="s">
        <v>3271</v>
      </c>
      <c r="M150" s="32" t="s">
        <v>3272</v>
      </c>
      <c r="N150" s="31" t="s">
        <v>3273</v>
      </c>
      <c r="O150" s="30">
        <v>2</v>
      </c>
      <c r="P150" s="30">
        <v>365</v>
      </c>
      <c r="Q150" s="30">
        <v>6</v>
      </c>
      <c r="R150" s="33">
        <v>5482389295.0799999</v>
      </c>
      <c r="S150" s="33">
        <v>800457466.39999998</v>
      </c>
      <c r="T150" s="33">
        <v>1005109824.8200001</v>
      </c>
      <c r="U150" s="33">
        <v>0</v>
      </c>
      <c r="V150" s="33">
        <v>3000394724.0799999</v>
      </c>
      <c r="W150" s="33">
        <v>26349119</v>
      </c>
      <c r="X150" s="33">
        <v>645788652.77999997</v>
      </c>
      <c r="Y150" s="33">
        <v>0</v>
      </c>
      <c r="Z150" s="33">
        <v>4289508</v>
      </c>
      <c r="AA150" s="33">
        <v>361599906.97000003</v>
      </c>
      <c r="AB150" s="33">
        <v>0</v>
      </c>
      <c r="AC150" s="33">
        <v>0</v>
      </c>
      <c r="AD150" s="33">
        <v>210200493.13</v>
      </c>
      <c r="AE150" s="33">
        <v>0</v>
      </c>
      <c r="AF150" s="33">
        <v>84417084.629999995</v>
      </c>
      <c r="AG150" s="33">
        <v>66982329.210000001</v>
      </c>
      <c r="AH150" s="33">
        <v>0</v>
      </c>
      <c r="AI150" s="33">
        <v>5120789388.1099997</v>
      </c>
      <c r="AJ150" s="33">
        <v>3963564232</v>
      </c>
      <c r="AK150" s="33">
        <v>3861624232</v>
      </c>
      <c r="AL150" s="33">
        <v>363600032.00999999</v>
      </c>
      <c r="AM150" s="33">
        <v>0</v>
      </c>
      <c r="AN150" s="33">
        <v>0</v>
      </c>
      <c r="AO150" s="33">
        <v>185312629.19999999</v>
      </c>
      <c r="AP150" s="33">
        <v>0</v>
      </c>
      <c r="AQ150" s="33">
        <v>557451096.52999997</v>
      </c>
      <c r="AR150" s="33">
        <v>392552326</v>
      </c>
      <c r="AS150" s="33">
        <v>164898770.53</v>
      </c>
      <c r="AT150" s="33">
        <v>557451096.5</v>
      </c>
      <c r="AU150" s="33">
        <v>370969961.43000001</v>
      </c>
      <c r="AV150" s="33">
        <v>1168505.8700000001</v>
      </c>
      <c r="AW150" s="33">
        <v>185312629.19999999</v>
      </c>
      <c r="AX150" s="33">
        <v>0</v>
      </c>
      <c r="AY150" s="33">
        <v>0</v>
      </c>
      <c r="AZ150" s="33">
        <v>0</v>
      </c>
      <c r="BA150" s="33">
        <v>0</v>
      </c>
      <c r="BB150" s="33">
        <v>38786364</v>
      </c>
      <c r="BC150" s="33">
        <v>75184406</v>
      </c>
      <c r="BD150" s="33">
        <v>38786364</v>
      </c>
      <c r="BE150" s="33">
        <v>75184406</v>
      </c>
      <c r="BF150" s="33">
        <v>2654124899</v>
      </c>
      <c r="BG150" s="33">
        <v>0</v>
      </c>
      <c r="BH150" s="33">
        <v>2654124899</v>
      </c>
      <c r="BI150" s="33">
        <v>0</v>
      </c>
    </row>
    <row r="151" spans="1:61" ht="27.75" customHeight="1" x14ac:dyDescent="0.2">
      <c r="A151" s="25">
        <f t="shared" si="2"/>
        <v>145</v>
      </c>
      <c r="B151" s="38">
        <v>845</v>
      </c>
      <c r="C151" s="31" t="s">
        <v>3274</v>
      </c>
      <c r="D151" s="31" t="s">
        <v>3275</v>
      </c>
      <c r="E151" s="31"/>
      <c r="F151" s="31" t="s">
        <v>28</v>
      </c>
      <c r="G151" s="31" t="s">
        <v>1852</v>
      </c>
      <c r="H151" s="31" t="s">
        <v>37</v>
      </c>
      <c r="I151" s="31" t="s">
        <v>3276</v>
      </c>
      <c r="J151" s="31" t="s">
        <v>29</v>
      </c>
      <c r="K151" s="31" t="s">
        <v>30</v>
      </c>
      <c r="L151" s="31" t="s">
        <v>3277</v>
      </c>
      <c r="M151" s="32" t="s">
        <v>3278</v>
      </c>
      <c r="N151" s="31" t="s">
        <v>3279</v>
      </c>
      <c r="O151" s="30">
        <v>2</v>
      </c>
      <c r="P151" s="30">
        <v>409</v>
      </c>
      <c r="Q151" s="30">
        <v>4</v>
      </c>
      <c r="R151" s="33">
        <v>5282464996.6899996</v>
      </c>
      <c r="S151" s="33">
        <v>469468829.26999998</v>
      </c>
      <c r="T151" s="33">
        <v>1250718459.1600001</v>
      </c>
      <c r="U151" s="33">
        <v>0</v>
      </c>
      <c r="V151" s="33">
        <v>3165867343.0999999</v>
      </c>
      <c r="W151" s="33">
        <v>391715597.16000003</v>
      </c>
      <c r="X151" s="33">
        <v>3242568</v>
      </c>
      <c r="Y151" s="33">
        <v>0</v>
      </c>
      <c r="Z151" s="33">
        <v>1452200</v>
      </c>
      <c r="AA151" s="33">
        <v>4971304829.9399996</v>
      </c>
      <c r="AB151" s="33">
        <v>4211332683</v>
      </c>
      <c r="AC151" s="33">
        <v>0</v>
      </c>
      <c r="AD151" s="33">
        <v>319591625.72000003</v>
      </c>
      <c r="AE151" s="33">
        <v>0</v>
      </c>
      <c r="AF151" s="33">
        <v>153741409.22</v>
      </c>
      <c r="AG151" s="33">
        <v>13957182</v>
      </c>
      <c r="AH151" s="33">
        <v>272681930</v>
      </c>
      <c r="AI151" s="33">
        <v>311160166.75</v>
      </c>
      <c r="AJ151" s="33">
        <v>283730730.83999997</v>
      </c>
      <c r="AK151" s="33">
        <v>283730729.83999997</v>
      </c>
      <c r="AL151" s="33">
        <v>20450463.73</v>
      </c>
      <c r="AM151" s="33">
        <v>6853187.7199999997</v>
      </c>
      <c r="AN151" s="33">
        <v>0</v>
      </c>
      <c r="AO151" s="33">
        <v>270955</v>
      </c>
      <c r="AP151" s="33">
        <v>-145170.54</v>
      </c>
      <c r="AQ151" s="33">
        <v>379153640.80000001</v>
      </c>
      <c r="AR151" s="33">
        <v>275754424</v>
      </c>
      <c r="AS151" s="33">
        <v>103399216.8</v>
      </c>
      <c r="AT151" s="33">
        <v>345463876.22000003</v>
      </c>
      <c r="AU151" s="33">
        <v>227056468.03999999</v>
      </c>
      <c r="AV151" s="33">
        <v>118136453.18000001</v>
      </c>
      <c r="AW151" s="33">
        <v>270955</v>
      </c>
      <c r="AX151" s="33">
        <v>0</v>
      </c>
      <c r="AY151" s="33">
        <v>33689765</v>
      </c>
      <c r="AZ151" s="33">
        <v>33689765</v>
      </c>
      <c r="BA151" s="33">
        <v>0</v>
      </c>
      <c r="BB151" s="33">
        <v>0</v>
      </c>
      <c r="BC151" s="33">
        <v>15307243</v>
      </c>
      <c r="BD151" s="33">
        <v>0</v>
      </c>
      <c r="BE151" s="33">
        <v>15307243</v>
      </c>
      <c r="BF151" s="33">
        <v>2457005085</v>
      </c>
      <c r="BG151" s="33">
        <v>19330500</v>
      </c>
      <c r="BH151" s="33">
        <v>2457005085</v>
      </c>
      <c r="BI151" s="33">
        <v>19330500</v>
      </c>
    </row>
    <row r="152" spans="1:61" ht="27.75" customHeight="1" x14ac:dyDescent="0.2">
      <c r="A152" s="25">
        <f t="shared" si="2"/>
        <v>146</v>
      </c>
      <c r="B152" s="38">
        <v>850</v>
      </c>
      <c r="C152" s="31" t="s">
        <v>3280</v>
      </c>
      <c r="D152" s="31" t="s">
        <v>3281</v>
      </c>
      <c r="E152" s="31" t="s">
        <v>3282</v>
      </c>
      <c r="F152" s="31" t="s">
        <v>28</v>
      </c>
      <c r="G152" s="31" t="s">
        <v>1852</v>
      </c>
      <c r="H152" s="31" t="s">
        <v>37</v>
      </c>
      <c r="I152" s="31" t="s">
        <v>3283</v>
      </c>
      <c r="J152" s="31" t="s">
        <v>29</v>
      </c>
      <c r="K152" s="31" t="s">
        <v>30</v>
      </c>
      <c r="L152" s="31" t="s">
        <v>3284</v>
      </c>
      <c r="M152" s="32"/>
      <c r="N152" s="31" t="s">
        <v>3285</v>
      </c>
      <c r="O152" s="30">
        <v>2</v>
      </c>
      <c r="P152" s="30">
        <v>192</v>
      </c>
      <c r="Q152" s="30">
        <v>1</v>
      </c>
      <c r="R152" s="33">
        <v>4597750387.3100004</v>
      </c>
      <c r="S152" s="33">
        <v>0</v>
      </c>
      <c r="T152" s="33">
        <v>3203503674.3099999</v>
      </c>
      <c r="U152" s="33">
        <v>0</v>
      </c>
      <c r="V152" s="33">
        <v>1391896524</v>
      </c>
      <c r="W152" s="33">
        <v>1040916</v>
      </c>
      <c r="X152" s="33">
        <v>1309273</v>
      </c>
      <c r="Y152" s="33">
        <v>0</v>
      </c>
      <c r="Z152" s="33">
        <v>0</v>
      </c>
      <c r="AA152" s="33">
        <v>4126642337.29</v>
      </c>
      <c r="AB152" s="33">
        <v>3969025731.7399998</v>
      </c>
      <c r="AC152" s="33">
        <v>73448170.269999996</v>
      </c>
      <c r="AD152" s="33">
        <v>21146136.789999999</v>
      </c>
      <c r="AE152" s="33">
        <v>0</v>
      </c>
      <c r="AF152" s="33">
        <v>51532170.490000002</v>
      </c>
      <c r="AG152" s="33">
        <v>11490128</v>
      </c>
      <c r="AH152" s="33">
        <v>0</v>
      </c>
      <c r="AI152" s="33">
        <v>471108050.01999998</v>
      </c>
      <c r="AJ152" s="33">
        <v>311022371</v>
      </c>
      <c r="AK152" s="33">
        <v>311022371</v>
      </c>
      <c r="AL152" s="33">
        <v>97337219.349999994</v>
      </c>
      <c r="AM152" s="33">
        <v>3194310.34</v>
      </c>
      <c r="AN152" s="33">
        <v>5100000</v>
      </c>
      <c r="AO152" s="33">
        <v>54454149.329999998</v>
      </c>
      <c r="AP152" s="33">
        <v>0</v>
      </c>
      <c r="AQ152" s="33">
        <v>236520444.47</v>
      </c>
      <c r="AR152" s="33">
        <v>83800959</v>
      </c>
      <c r="AS152" s="33">
        <v>152719485.47</v>
      </c>
      <c r="AT152" s="33">
        <v>150909643.47</v>
      </c>
      <c r="AU152" s="33">
        <v>89053487.140000001</v>
      </c>
      <c r="AV152" s="33">
        <v>7402007</v>
      </c>
      <c r="AW152" s="33">
        <v>54454149.329999998</v>
      </c>
      <c r="AX152" s="33">
        <v>0</v>
      </c>
      <c r="AY152" s="33">
        <v>85610801</v>
      </c>
      <c r="AZ152" s="33">
        <v>85610801</v>
      </c>
      <c r="BA152" s="33">
        <v>0</v>
      </c>
      <c r="BB152" s="33">
        <v>0</v>
      </c>
      <c r="BC152" s="33">
        <v>394400</v>
      </c>
      <c r="BD152" s="33">
        <v>0</v>
      </c>
      <c r="BE152" s="33">
        <v>394400</v>
      </c>
      <c r="BF152" s="33">
        <v>0</v>
      </c>
      <c r="BG152" s="33">
        <v>0</v>
      </c>
      <c r="BH152" s="33">
        <v>0</v>
      </c>
      <c r="BI152" s="33">
        <v>0</v>
      </c>
    </row>
    <row r="153" spans="1:61" ht="27.75" customHeight="1" x14ac:dyDescent="0.2">
      <c r="A153" s="25">
        <f t="shared" si="2"/>
        <v>147</v>
      </c>
      <c r="B153" s="38">
        <v>869</v>
      </c>
      <c r="C153" s="31" t="s">
        <v>3286</v>
      </c>
      <c r="D153" s="31" t="s">
        <v>3287</v>
      </c>
      <c r="E153" s="31" t="s">
        <v>3288</v>
      </c>
      <c r="F153" s="31" t="s">
        <v>31</v>
      </c>
      <c r="G153" s="31" t="s">
        <v>1852</v>
      </c>
      <c r="H153" s="31" t="s">
        <v>37</v>
      </c>
      <c r="I153" s="31" t="s">
        <v>3289</v>
      </c>
      <c r="J153" s="31" t="s">
        <v>29</v>
      </c>
      <c r="K153" s="31" t="s">
        <v>30</v>
      </c>
      <c r="L153" s="31" t="s">
        <v>3290</v>
      </c>
      <c r="M153" s="32" t="s">
        <v>3291</v>
      </c>
      <c r="N153" s="31" t="s">
        <v>3292</v>
      </c>
      <c r="O153" s="30">
        <v>2</v>
      </c>
      <c r="P153" s="30">
        <v>3290</v>
      </c>
      <c r="Q153" s="30">
        <v>14</v>
      </c>
      <c r="R153" s="33">
        <v>6245082107.5</v>
      </c>
      <c r="S153" s="33">
        <v>750285310.49000001</v>
      </c>
      <c r="T153" s="33">
        <v>70682304.849999994</v>
      </c>
      <c r="U153" s="33">
        <v>0</v>
      </c>
      <c r="V153" s="33">
        <v>4604358856.21</v>
      </c>
      <c r="W153" s="33">
        <v>2199000</v>
      </c>
      <c r="X153" s="33">
        <v>751719527.95000005</v>
      </c>
      <c r="Y153" s="33">
        <v>0</v>
      </c>
      <c r="Z153" s="33">
        <v>65837108</v>
      </c>
      <c r="AA153" s="33">
        <v>272610934.94999999</v>
      </c>
      <c r="AB153" s="33">
        <v>0</v>
      </c>
      <c r="AC153" s="33">
        <v>0</v>
      </c>
      <c r="AD153" s="33">
        <v>44246226</v>
      </c>
      <c r="AE153" s="33">
        <v>0</v>
      </c>
      <c r="AF153" s="33">
        <v>120129029.95</v>
      </c>
      <c r="AG153" s="33">
        <v>90201897</v>
      </c>
      <c r="AH153" s="33">
        <v>18033782</v>
      </c>
      <c r="AI153" s="33">
        <v>5972471172.5500002</v>
      </c>
      <c r="AJ153" s="33">
        <v>4805832270.9099998</v>
      </c>
      <c r="AK153" s="33">
        <v>4305832270.9099998</v>
      </c>
      <c r="AL153" s="33">
        <v>295393482.79000002</v>
      </c>
      <c r="AM153" s="33">
        <v>555000</v>
      </c>
      <c r="AN153" s="33">
        <v>1620787</v>
      </c>
      <c r="AO153" s="33">
        <v>127123012.87</v>
      </c>
      <c r="AP153" s="33">
        <v>0</v>
      </c>
      <c r="AQ153" s="33">
        <v>727708164.78999996</v>
      </c>
      <c r="AR153" s="33">
        <v>696323991.54999995</v>
      </c>
      <c r="AS153" s="33">
        <v>31384173.239999998</v>
      </c>
      <c r="AT153" s="33">
        <v>727708164.78999996</v>
      </c>
      <c r="AU153" s="33">
        <v>597377303.91999996</v>
      </c>
      <c r="AV153" s="33">
        <v>3207848</v>
      </c>
      <c r="AW153" s="33">
        <v>127123012.87</v>
      </c>
      <c r="AX153" s="33">
        <v>0</v>
      </c>
      <c r="AY153" s="33">
        <v>0</v>
      </c>
      <c r="AZ153" s="33">
        <v>0</v>
      </c>
      <c r="BA153" s="33">
        <v>0</v>
      </c>
      <c r="BB153" s="33">
        <v>86381957.810000002</v>
      </c>
      <c r="BC153" s="33">
        <v>482910660</v>
      </c>
      <c r="BD153" s="33">
        <v>86381957.810000002</v>
      </c>
      <c r="BE153" s="33">
        <v>482910660</v>
      </c>
      <c r="BF153" s="33">
        <v>6905698000</v>
      </c>
      <c r="BG153" s="33">
        <v>0</v>
      </c>
      <c r="BH153" s="33">
        <v>6905698000</v>
      </c>
      <c r="BI153" s="33">
        <v>0</v>
      </c>
    </row>
    <row r="154" spans="1:61" ht="27.75" customHeight="1" x14ac:dyDescent="0.2">
      <c r="A154" s="25">
        <f t="shared" si="2"/>
        <v>148</v>
      </c>
      <c r="B154" s="38">
        <v>876</v>
      </c>
      <c r="C154" s="31" t="s">
        <v>3293</v>
      </c>
      <c r="D154" s="31" t="s">
        <v>3294</v>
      </c>
      <c r="E154" s="31" t="s">
        <v>3295</v>
      </c>
      <c r="F154" s="31" t="s">
        <v>31</v>
      </c>
      <c r="G154" s="31" t="s">
        <v>1852</v>
      </c>
      <c r="H154" s="31" t="s">
        <v>37</v>
      </c>
      <c r="I154" s="31" t="s">
        <v>3296</v>
      </c>
      <c r="J154" s="31" t="s">
        <v>29</v>
      </c>
      <c r="K154" s="31" t="s">
        <v>30</v>
      </c>
      <c r="L154" s="31" t="s">
        <v>3297</v>
      </c>
      <c r="M154" s="32" t="s">
        <v>3298</v>
      </c>
      <c r="N154" s="31" t="s">
        <v>3299</v>
      </c>
      <c r="O154" s="30">
        <v>2</v>
      </c>
      <c r="P154" s="30">
        <v>561</v>
      </c>
      <c r="Q154" s="30">
        <v>6</v>
      </c>
      <c r="R154" s="33">
        <v>6337165673.4899998</v>
      </c>
      <c r="S154" s="33">
        <v>165560134.13999999</v>
      </c>
      <c r="T154" s="33">
        <v>33270635.620000001</v>
      </c>
      <c r="U154" s="33">
        <v>0</v>
      </c>
      <c r="V154" s="33">
        <v>5530827493</v>
      </c>
      <c r="W154" s="33">
        <v>21067227</v>
      </c>
      <c r="X154" s="33">
        <v>586343639.73000002</v>
      </c>
      <c r="Y154" s="33">
        <v>0</v>
      </c>
      <c r="Z154" s="33">
        <v>96544</v>
      </c>
      <c r="AA154" s="33">
        <v>857924016.67999995</v>
      </c>
      <c r="AB154" s="33">
        <v>0</v>
      </c>
      <c r="AC154" s="33">
        <v>680839094</v>
      </c>
      <c r="AD154" s="33">
        <v>38289077.68</v>
      </c>
      <c r="AE154" s="33">
        <v>2034848</v>
      </c>
      <c r="AF154" s="33">
        <v>21028413</v>
      </c>
      <c r="AG154" s="33">
        <v>108059545</v>
      </c>
      <c r="AH154" s="33">
        <v>7673039</v>
      </c>
      <c r="AI154" s="33">
        <v>5479241656.8100004</v>
      </c>
      <c r="AJ154" s="33">
        <v>4448315360</v>
      </c>
      <c r="AK154" s="33">
        <v>2972881360</v>
      </c>
      <c r="AL154" s="33">
        <v>459585540</v>
      </c>
      <c r="AM154" s="33">
        <v>97493687.5</v>
      </c>
      <c r="AN154" s="33">
        <v>0</v>
      </c>
      <c r="AO154" s="33">
        <v>151292486.66999999</v>
      </c>
      <c r="AP154" s="33">
        <v>322554582.63999999</v>
      </c>
      <c r="AQ154" s="33">
        <v>567084539.69000006</v>
      </c>
      <c r="AR154" s="33">
        <v>545319392</v>
      </c>
      <c r="AS154" s="33">
        <v>21765147.690000001</v>
      </c>
      <c r="AT154" s="33">
        <v>528087758.48000002</v>
      </c>
      <c r="AU154" s="33">
        <v>365487146.61000001</v>
      </c>
      <c r="AV154" s="33">
        <v>11308125.199999999</v>
      </c>
      <c r="AW154" s="33">
        <v>151292486.66999999</v>
      </c>
      <c r="AX154" s="33">
        <v>0</v>
      </c>
      <c r="AY154" s="33">
        <v>38996781.210000001</v>
      </c>
      <c r="AZ154" s="33">
        <v>38996781.210000001</v>
      </c>
      <c r="BA154" s="33">
        <v>0</v>
      </c>
      <c r="BB154" s="33">
        <v>20122615</v>
      </c>
      <c r="BC154" s="33">
        <v>140669882.46000001</v>
      </c>
      <c r="BD154" s="33">
        <v>20122615</v>
      </c>
      <c r="BE154" s="33">
        <v>140669882.46000001</v>
      </c>
      <c r="BF154" s="33">
        <v>8946537410.7600002</v>
      </c>
      <c r="BG154" s="33">
        <v>0</v>
      </c>
      <c r="BH154" s="33">
        <v>8946537410.7600002</v>
      </c>
      <c r="BI154" s="33">
        <v>0</v>
      </c>
    </row>
    <row r="155" spans="1:61" ht="27.75" customHeight="1" x14ac:dyDescent="0.2">
      <c r="A155" s="25">
        <f t="shared" si="2"/>
        <v>149</v>
      </c>
      <c r="B155" s="38">
        <v>886</v>
      </c>
      <c r="C155" s="31" t="s">
        <v>309</v>
      </c>
      <c r="D155" s="31" t="s">
        <v>310</v>
      </c>
      <c r="E155" s="31" t="s">
        <v>311</v>
      </c>
      <c r="F155" s="31" t="s">
        <v>28</v>
      </c>
      <c r="G155" s="31" t="s">
        <v>1891</v>
      </c>
      <c r="H155" s="31" t="s">
        <v>307</v>
      </c>
      <c r="I155" s="31" t="s">
        <v>312</v>
      </c>
      <c r="J155" s="31" t="s">
        <v>29</v>
      </c>
      <c r="K155" s="31" t="s">
        <v>30</v>
      </c>
      <c r="L155" s="31" t="s">
        <v>2132</v>
      </c>
      <c r="M155" s="32" t="s">
        <v>2133</v>
      </c>
      <c r="N155" s="31" t="s">
        <v>313</v>
      </c>
      <c r="O155" s="30">
        <v>1</v>
      </c>
      <c r="P155" s="30">
        <v>4595</v>
      </c>
      <c r="Q155" s="30">
        <v>15</v>
      </c>
      <c r="R155" s="33">
        <v>28208487219.470001</v>
      </c>
      <c r="S155" s="33">
        <v>1212683787.26</v>
      </c>
      <c r="T155" s="33">
        <v>695521276.82000005</v>
      </c>
      <c r="U155" s="33">
        <v>0</v>
      </c>
      <c r="V155" s="33">
        <v>23866329449.27</v>
      </c>
      <c r="W155" s="33">
        <v>1926969024.75</v>
      </c>
      <c r="X155" s="33">
        <v>263270074.63999999</v>
      </c>
      <c r="Y155" s="33">
        <v>0</v>
      </c>
      <c r="Z155" s="33">
        <v>243713606.72999999</v>
      </c>
      <c r="AA155" s="33">
        <v>25418183961.509998</v>
      </c>
      <c r="AB155" s="33">
        <v>21618483673.490002</v>
      </c>
      <c r="AC155" s="33">
        <v>1594204519.1099999</v>
      </c>
      <c r="AD155" s="33">
        <v>1145226744.53</v>
      </c>
      <c r="AE155" s="33">
        <v>0</v>
      </c>
      <c r="AF155" s="33">
        <v>399727243.25</v>
      </c>
      <c r="AG155" s="33">
        <v>73779786.239999995</v>
      </c>
      <c r="AH155" s="33">
        <v>586761994.88999999</v>
      </c>
      <c r="AI155" s="33">
        <v>2790303257.96</v>
      </c>
      <c r="AJ155" s="33">
        <v>2438898434.4000001</v>
      </c>
      <c r="AK155" s="33">
        <v>2398898434.4000001</v>
      </c>
      <c r="AL155" s="33">
        <v>428442217.58999997</v>
      </c>
      <c r="AM155" s="33">
        <v>0</v>
      </c>
      <c r="AN155" s="33">
        <v>490000</v>
      </c>
      <c r="AO155" s="33">
        <v>164002224.46000001</v>
      </c>
      <c r="AP155" s="33">
        <v>-241529618.49000001</v>
      </c>
      <c r="AQ155" s="33">
        <v>2524110258.9499998</v>
      </c>
      <c r="AR155" s="33">
        <v>2250885758.4000001</v>
      </c>
      <c r="AS155" s="33">
        <v>273224500.55000001</v>
      </c>
      <c r="AT155" s="33">
        <v>2229076225.5900002</v>
      </c>
      <c r="AU155" s="33">
        <v>2044463282.75</v>
      </c>
      <c r="AV155" s="33">
        <v>20610718.379999999</v>
      </c>
      <c r="AW155" s="33">
        <v>164002224.46000001</v>
      </c>
      <c r="AX155" s="33">
        <v>0</v>
      </c>
      <c r="AY155" s="33">
        <v>295034033.36000001</v>
      </c>
      <c r="AZ155" s="33">
        <v>295034033.36000001</v>
      </c>
      <c r="BA155" s="33">
        <v>0</v>
      </c>
      <c r="BB155" s="33">
        <v>0</v>
      </c>
      <c r="BC155" s="33">
        <v>23668164</v>
      </c>
      <c r="BD155" s="33">
        <v>0</v>
      </c>
      <c r="BE155" s="33">
        <v>23668164</v>
      </c>
      <c r="BF155" s="33">
        <v>0</v>
      </c>
      <c r="BG155" s="33">
        <v>0</v>
      </c>
      <c r="BH155" s="33">
        <v>0</v>
      </c>
      <c r="BI155" s="33">
        <v>0</v>
      </c>
    </row>
    <row r="156" spans="1:61" ht="27.75" customHeight="1" x14ac:dyDescent="0.2">
      <c r="A156" s="25">
        <f t="shared" si="2"/>
        <v>150</v>
      </c>
      <c r="B156" s="38">
        <v>888</v>
      </c>
      <c r="C156" s="31" t="s">
        <v>3300</v>
      </c>
      <c r="D156" s="31" t="s">
        <v>3301</v>
      </c>
      <c r="E156" s="31" t="s">
        <v>3302</v>
      </c>
      <c r="F156" s="31" t="s">
        <v>28</v>
      </c>
      <c r="G156" s="31" t="s">
        <v>1852</v>
      </c>
      <c r="H156" s="31" t="s">
        <v>37</v>
      </c>
      <c r="I156" s="31" t="s">
        <v>3303</v>
      </c>
      <c r="J156" s="31" t="s">
        <v>29</v>
      </c>
      <c r="K156" s="31" t="s">
        <v>30</v>
      </c>
      <c r="L156" s="31" t="s">
        <v>3304</v>
      </c>
      <c r="M156" s="32" t="s">
        <v>3305</v>
      </c>
      <c r="N156" s="31" t="s">
        <v>3306</v>
      </c>
      <c r="O156" s="30">
        <v>2</v>
      </c>
      <c r="P156" s="30">
        <v>789</v>
      </c>
      <c r="Q156" s="30">
        <v>7</v>
      </c>
      <c r="R156" s="33">
        <v>9873842200</v>
      </c>
      <c r="S156" s="33">
        <v>649811910</v>
      </c>
      <c r="T156" s="33">
        <v>5093174</v>
      </c>
      <c r="U156" s="33">
        <v>0</v>
      </c>
      <c r="V156" s="33">
        <v>8625564543</v>
      </c>
      <c r="W156" s="33">
        <v>300329986</v>
      </c>
      <c r="X156" s="33">
        <v>280659787</v>
      </c>
      <c r="Y156" s="33">
        <v>0</v>
      </c>
      <c r="Z156" s="33">
        <v>12382800</v>
      </c>
      <c r="AA156" s="33">
        <v>8385422745</v>
      </c>
      <c r="AB156" s="33">
        <v>7797027106</v>
      </c>
      <c r="AC156" s="33">
        <v>100000000</v>
      </c>
      <c r="AD156" s="33">
        <v>93661111</v>
      </c>
      <c r="AE156" s="33">
        <v>0</v>
      </c>
      <c r="AF156" s="33">
        <v>238441114</v>
      </c>
      <c r="AG156" s="33">
        <v>30679861</v>
      </c>
      <c r="AH156" s="33">
        <v>125613553</v>
      </c>
      <c r="AI156" s="33">
        <v>1488419455</v>
      </c>
      <c r="AJ156" s="33">
        <v>648967972</v>
      </c>
      <c r="AK156" s="33">
        <v>638967972</v>
      </c>
      <c r="AL156" s="33">
        <v>414075200</v>
      </c>
      <c r="AM156" s="33">
        <v>176332751</v>
      </c>
      <c r="AN156" s="33">
        <v>130000</v>
      </c>
      <c r="AO156" s="33">
        <v>77386889</v>
      </c>
      <c r="AP156" s="33">
        <v>0</v>
      </c>
      <c r="AQ156" s="33">
        <v>776669002</v>
      </c>
      <c r="AR156" s="33">
        <v>753285471</v>
      </c>
      <c r="AS156" s="33">
        <v>23383531</v>
      </c>
      <c r="AT156" s="33">
        <v>537799777</v>
      </c>
      <c r="AU156" s="33">
        <v>441283860</v>
      </c>
      <c r="AV156" s="33">
        <v>19129028</v>
      </c>
      <c r="AW156" s="33">
        <v>77386889</v>
      </c>
      <c r="AX156" s="33">
        <v>0</v>
      </c>
      <c r="AY156" s="33">
        <v>238869225</v>
      </c>
      <c r="AZ156" s="33">
        <v>238869225</v>
      </c>
      <c r="BA156" s="33">
        <v>0</v>
      </c>
      <c r="BB156" s="33">
        <v>0</v>
      </c>
      <c r="BC156" s="33">
        <v>0</v>
      </c>
      <c r="BD156" s="33">
        <v>0</v>
      </c>
      <c r="BE156" s="33">
        <v>0</v>
      </c>
      <c r="BF156" s="33">
        <v>0</v>
      </c>
      <c r="BG156" s="33">
        <v>0</v>
      </c>
      <c r="BH156" s="33">
        <v>0</v>
      </c>
      <c r="BI156" s="33">
        <v>0</v>
      </c>
    </row>
    <row r="157" spans="1:61" ht="27.75" customHeight="1" x14ac:dyDescent="0.2">
      <c r="A157" s="25">
        <f t="shared" si="2"/>
        <v>151</v>
      </c>
      <c r="B157" s="38">
        <v>901</v>
      </c>
      <c r="C157" s="31" t="s">
        <v>3307</v>
      </c>
      <c r="D157" s="31" t="s">
        <v>3308</v>
      </c>
      <c r="E157" s="31" t="s">
        <v>3309</v>
      </c>
      <c r="F157" s="31" t="s">
        <v>31</v>
      </c>
      <c r="G157" s="31" t="s">
        <v>1928</v>
      </c>
      <c r="H157" s="31" t="s">
        <v>314</v>
      </c>
      <c r="I157" s="31" t="s">
        <v>3310</v>
      </c>
      <c r="J157" s="31" t="s">
        <v>29</v>
      </c>
      <c r="K157" s="31" t="s">
        <v>30</v>
      </c>
      <c r="L157" s="31" t="s">
        <v>3311</v>
      </c>
      <c r="M157" s="32" t="s">
        <v>3312</v>
      </c>
      <c r="N157" s="31" t="s">
        <v>3313</v>
      </c>
      <c r="O157" s="30">
        <v>3</v>
      </c>
      <c r="P157" s="30">
        <v>320</v>
      </c>
      <c r="Q157" s="30">
        <v>5</v>
      </c>
      <c r="R157" s="33">
        <v>3975077256</v>
      </c>
      <c r="S157" s="33">
        <v>90515774</v>
      </c>
      <c r="T157" s="33">
        <v>22284149</v>
      </c>
      <c r="U157" s="33">
        <v>29472621</v>
      </c>
      <c r="V157" s="33">
        <v>2440056011</v>
      </c>
      <c r="W157" s="33">
        <v>100969969</v>
      </c>
      <c r="X157" s="33">
        <v>1267285811</v>
      </c>
      <c r="Y157" s="33">
        <v>0</v>
      </c>
      <c r="Z157" s="33">
        <v>24492921</v>
      </c>
      <c r="AA157" s="33">
        <v>971793335</v>
      </c>
      <c r="AB157" s="33">
        <v>0</v>
      </c>
      <c r="AC157" s="33">
        <v>201544283</v>
      </c>
      <c r="AD157" s="33">
        <v>590798810</v>
      </c>
      <c r="AE157" s="33">
        <v>0</v>
      </c>
      <c r="AF157" s="33">
        <v>17762601</v>
      </c>
      <c r="AG157" s="33">
        <v>140969792</v>
      </c>
      <c r="AH157" s="33">
        <v>20717849</v>
      </c>
      <c r="AI157" s="33">
        <v>3003283921</v>
      </c>
      <c r="AJ157" s="33">
        <v>2877763253</v>
      </c>
      <c r="AK157" s="33">
        <v>1752203335</v>
      </c>
      <c r="AL157" s="33">
        <v>96856943</v>
      </c>
      <c r="AM157" s="33">
        <v>3158301</v>
      </c>
      <c r="AN157" s="33">
        <v>0</v>
      </c>
      <c r="AO157" s="33">
        <v>25505424</v>
      </c>
      <c r="AP157" s="33">
        <v>0</v>
      </c>
      <c r="AQ157" s="33">
        <v>461173994</v>
      </c>
      <c r="AR157" s="33">
        <v>394453829</v>
      </c>
      <c r="AS157" s="33">
        <v>66720165</v>
      </c>
      <c r="AT157" s="33">
        <v>417075932</v>
      </c>
      <c r="AU157" s="33">
        <v>368382971</v>
      </c>
      <c r="AV157" s="33">
        <v>23187537</v>
      </c>
      <c r="AW157" s="33">
        <v>25505424</v>
      </c>
      <c r="AX157" s="33">
        <v>0</v>
      </c>
      <c r="AY157" s="33">
        <v>44098062</v>
      </c>
      <c r="AZ157" s="33">
        <v>44098062</v>
      </c>
      <c r="BA157" s="33">
        <v>0</v>
      </c>
      <c r="BB157" s="33">
        <v>6964883</v>
      </c>
      <c r="BC157" s="33">
        <v>243875284</v>
      </c>
      <c r="BD157" s="33">
        <v>6964883</v>
      </c>
      <c r="BE157" s="33">
        <v>243875284</v>
      </c>
      <c r="BF157" s="33">
        <v>4894219502</v>
      </c>
      <c r="BG157" s="33">
        <v>1106575500</v>
      </c>
      <c r="BH157" s="33">
        <v>4894219502</v>
      </c>
      <c r="BI157" s="33">
        <v>1106575500</v>
      </c>
    </row>
    <row r="158" spans="1:61" ht="27.75" customHeight="1" x14ac:dyDescent="0.2">
      <c r="A158" s="25">
        <f t="shared" si="2"/>
        <v>152</v>
      </c>
      <c r="B158" s="38">
        <v>902</v>
      </c>
      <c r="C158" s="31" t="s">
        <v>315</v>
      </c>
      <c r="D158" s="31" t="s">
        <v>316</v>
      </c>
      <c r="E158" s="31" t="s">
        <v>317</v>
      </c>
      <c r="F158" s="31" t="s">
        <v>116</v>
      </c>
      <c r="G158" s="31" t="s">
        <v>1852</v>
      </c>
      <c r="H158" s="31" t="s">
        <v>37</v>
      </c>
      <c r="I158" s="31" t="s">
        <v>318</v>
      </c>
      <c r="J158" s="31" t="s">
        <v>29</v>
      </c>
      <c r="K158" s="31" t="s">
        <v>30</v>
      </c>
      <c r="L158" s="31" t="s">
        <v>2134</v>
      </c>
      <c r="M158" s="32" t="s">
        <v>2135</v>
      </c>
      <c r="N158" s="31" t="s">
        <v>319</v>
      </c>
      <c r="O158" s="30">
        <v>1</v>
      </c>
      <c r="P158" s="30">
        <v>46599</v>
      </c>
      <c r="Q158" s="30">
        <v>162</v>
      </c>
      <c r="R158" s="33">
        <v>145323491091.32999</v>
      </c>
      <c r="S158" s="33">
        <v>4128567391.25</v>
      </c>
      <c r="T158" s="33">
        <v>46874865096.339996</v>
      </c>
      <c r="U158" s="33">
        <v>0</v>
      </c>
      <c r="V158" s="33">
        <v>92760686910.070007</v>
      </c>
      <c r="W158" s="33">
        <v>193182437.59999999</v>
      </c>
      <c r="X158" s="33">
        <v>936405584.07000005</v>
      </c>
      <c r="Y158" s="33">
        <v>0</v>
      </c>
      <c r="Z158" s="33">
        <v>429783672</v>
      </c>
      <c r="AA158" s="33">
        <v>104470914343.48</v>
      </c>
      <c r="AB158" s="33">
        <v>96827859219.070007</v>
      </c>
      <c r="AC158" s="33">
        <v>2373689662</v>
      </c>
      <c r="AD158" s="33">
        <v>1768733711.9000001</v>
      </c>
      <c r="AE158" s="33">
        <v>0</v>
      </c>
      <c r="AF158" s="33">
        <v>2059199013.71</v>
      </c>
      <c r="AG158" s="33">
        <v>1441432736.8</v>
      </c>
      <c r="AH158" s="33">
        <v>0</v>
      </c>
      <c r="AI158" s="33">
        <v>40852576747.849998</v>
      </c>
      <c r="AJ158" s="33">
        <v>20196258703.5</v>
      </c>
      <c r="AK158" s="33">
        <v>14196258703.5</v>
      </c>
      <c r="AL158" s="33">
        <v>16681669243.51</v>
      </c>
      <c r="AM158" s="33">
        <v>371872241.63</v>
      </c>
      <c r="AN158" s="33">
        <v>0</v>
      </c>
      <c r="AO158" s="33">
        <v>3075715422.21</v>
      </c>
      <c r="AP158" s="33">
        <v>527061137</v>
      </c>
      <c r="AQ158" s="33">
        <v>16405942515.959999</v>
      </c>
      <c r="AR158" s="33">
        <v>13057442677.139999</v>
      </c>
      <c r="AS158" s="33">
        <v>3348499838.8200002</v>
      </c>
      <c r="AT158" s="33">
        <v>12770003107.209999</v>
      </c>
      <c r="AU158" s="33">
        <v>9319554021.3099995</v>
      </c>
      <c r="AV158" s="33">
        <v>374733663.69</v>
      </c>
      <c r="AW158" s="33">
        <v>3075715422.21</v>
      </c>
      <c r="AX158" s="33">
        <v>0</v>
      </c>
      <c r="AY158" s="33">
        <v>3635939408.75</v>
      </c>
      <c r="AZ158" s="33">
        <v>3635939408.75</v>
      </c>
      <c r="BA158" s="33">
        <v>0</v>
      </c>
      <c r="BB158" s="33">
        <v>8608130804</v>
      </c>
      <c r="BC158" s="33">
        <v>36106519098.519997</v>
      </c>
      <c r="BD158" s="33">
        <v>8608130804</v>
      </c>
      <c r="BE158" s="33">
        <v>36106519098.519997</v>
      </c>
      <c r="BF158" s="33">
        <v>220906969684.69</v>
      </c>
      <c r="BG158" s="33">
        <v>0</v>
      </c>
      <c r="BH158" s="33">
        <v>220906969684.69</v>
      </c>
      <c r="BI158" s="33">
        <v>0</v>
      </c>
    </row>
    <row r="159" spans="1:61" ht="27.75" customHeight="1" x14ac:dyDescent="0.2">
      <c r="A159" s="25">
        <f t="shared" si="2"/>
        <v>153</v>
      </c>
      <c r="B159" s="38">
        <v>912</v>
      </c>
      <c r="C159" s="31" t="s">
        <v>320</v>
      </c>
      <c r="D159" s="31" t="s">
        <v>321</v>
      </c>
      <c r="E159" s="31" t="s">
        <v>322</v>
      </c>
      <c r="F159" s="31" t="s">
        <v>116</v>
      </c>
      <c r="G159" s="31" t="s">
        <v>1856</v>
      </c>
      <c r="H159" s="31" t="s">
        <v>38</v>
      </c>
      <c r="I159" s="31" t="s">
        <v>323</v>
      </c>
      <c r="J159" s="31" t="s">
        <v>39</v>
      </c>
      <c r="K159" s="31" t="s">
        <v>324</v>
      </c>
      <c r="L159" s="31" t="s">
        <v>1821</v>
      </c>
      <c r="M159" s="32" t="s">
        <v>2136</v>
      </c>
      <c r="N159" s="31" t="s">
        <v>1769</v>
      </c>
      <c r="O159" s="30">
        <v>1</v>
      </c>
      <c r="P159" s="30">
        <v>7235</v>
      </c>
      <c r="Q159" s="30">
        <v>15</v>
      </c>
      <c r="R159" s="33">
        <v>25582623644.240002</v>
      </c>
      <c r="S159" s="33">
        <v>848969650.53999996</v>
      </c>
      <c r="T159" s="33">
        <v>1263002044.3199999</v>
      </c>
      <c r="U159" s="33">
        <v>0</v>
      </c>
      <c r="V159" s="33">
        <v>22481237496</v>
      </c>
      <c r="W159" s="33">
        <v>20258841</v>
      </c>
      <c r="X159" s="33">
        <v>969155612.38</v>
      </c>
      <c r="Y159" s="33">
        <v>0</v>
      </c>
      <c r="Z159" s="33">
        <v>0</v>
      </c>
      <c r="AA159" s="33">
        <v>13827057069.290001</v>
      </c>
      <c r="AB159" s="33">
        <v>12063401720</v>
      </c>
      <c r="AC159" s="33">
        <v>825102897</v>
      </c>
      <c r="AD159" s="33">
        <v>42287146.710000001</v>
      </c>
      <c r="AE159" s="33">
        <v>0</v>
      </c>
      <c r="AF159" s="33">
        <v>649524770.77999997</v>
      </c>
      <c r="AG159" s="33">
        <v>70865580.799999997</v>
      </c>
      <c r="AH159" s="33">
        <v>175874954</v>
      </c>
      <c r="AI159" s="33">
        <v>11755566574.950001</v>
      </c>
      <c r="AJ159" s="33">
        <v>9185379846</v>
      </c>
      <c r="AK159" s="33">
        <v>7369587073</v>
      </c>
      <c r="AL159" s="33">
        <v>1097589682.6500001</v>
      </c>
      <c r="AM159" s="33">
        <v>150136365.87</v>
      </c>
      <c r="AN159" s="33">
        <v>811830</v>
      </c>
      <c r="AO159" s="33">
        <v>598751638.42999995</v>
      </c>
      <c r="AP159" s="33">
        <v>0</v>
      </c>
      <c r="AQ159" s="33">
        <v>2248955451.7199998</v>
      </c>
      <c r="AR159" s="33">
        <v>2154338626</v>
      </c>
      <c r="AS159" s="33">
        <v>94616825.719999999</v>
      </c>
      <c r="AT159" s="33">
        <v>1904448816.72</v>
      </c>
      <c r="AU159" s="33">
        <v>889989912.78999996</v>
      </c>
      <c r="AV159" s="33">
        <v>415707265.5</v>
      </c>
      <c r="AW159" s="33">
        <v>598751638.42999995</v>
      </c>
      <c r="AX159" s="33">
        <v>0</v>
      </c>
      <c r="AY159" s="33">
        <v>344506635</v>
      </c>
      <c r="AZ159" s="33">
        <v>344506635</v>
      </c>
      <c r="BA159" s="33">
        <v>0</v>
      </c>
      <c r="BB159" s="33">
        <v>398667070</v>
      </c>
      <c r="BC159" s="33">
        <v>53816616.020000003</v>
      </c>
      <c r="BD159" s="33">
        <v>398667070</v>
      </c>
      <c r="BE159" s="33">
        <v>53816616.020000003</v>
      </c>
      <c r="BF159" s="33">
        <v>1691562704</v>
      </c>
      <c r="BG159" s="33">
        <v>1516801000</v>
      </c>
      <c r="BH159" s="33">
        <v>1691562704</v>
      </c>
      <c r="BI159" s="33">
        <v>1516801000</v>
      </c>
    </row>
    <row r="160" spans="1:61" ht="27.75" customHeight="1" x14ac:dyDescent="0.2">
      <c r="A160" s="25">
        <f t="shared" si="2"/>
        <v>154</v>
      </c>
      <c r="B160" s="38">
        <v>916</v>
      </c>
      <c r="C160" s="31" t="s">
        <v>3314</v>
      </c>
      <c r="D160" s="31" t="s">
        <v>3315</v>
      </c>
      <c r="E160" s="31" t="s">
        <v>3316</v>
      </c>
      <c r="F160" s="31" t="s">
        <v>28</v>
      </c>
      <c r="G160" s="31" t="s">
        <v>1852</v>
      </c>
      <c r="H160" s="31" t="s">
        <v>37</v>
      </c>
      <c r="I160" s="31" t="s">
        <v>3317</v>
      </c>
      <c r="J160" s="31" t="s">
        <v>39</v>
      </c>
      <c r="K160" s="31" t="s">
        <v>2891</v>
      </c>
      <c r="L160" s="31" t="s">
        <v>3318</v>
      </c>
      <c r="M160" s="32" t="s">
        <v>3319</v>
      </c>
      <c r="N160" s="31" t="s">
        <v>3320</v>
      </c>
      <c r="O160" s="30">
        <v>2</v>
      </c>
      <c r="P160" s="30">
        <v>1092</v>
      </c>
      <c r="Q160" s="30">
        <v>3</v>
      </c>
      <c r="R160" s="33">
        <v>4464098709</v>
      </c>
      <c r="S160" s="33">
        <v>237146000</v>
      </c>
      <c r="T160" s="33">
        <v>0</v>
      </c>
      <c r="U160" s="33">
        <v>1627544932</v>
      </c>
      <c r="V160" s="33">
        <v>2161507192</v>
      </c>
      <c r="W160" s="33">
        <v>430284585</v>
      </c>
      <c r="X160" s="33">
        <v>0</v>
      </c>
      <c r="Y160" s="33">
        <v>0</v>
      </c>
      <c r="Z160" s="33">
        <v>7616000</v>
      </c>
      <c r="AA160" s="33">
        <v>4003738179</v>
      </c>
      <c r="AB160" s="33">
        <v>3606329494</v>
      </c>
      <c r="AC160" s="33">
        <v>290999917</v>
      </c>
      <c r="AD160" s="33">
        <v>56713379</v>
      </c>
      <c r="AE160" s="33">
        <v>0</v>
      </c>
      <c r="AF160" s="33">
        <v>37683241</v>
      </c>
      <c r="AG160" s="33">
        <v>12012148</v>
      </c>
      <c r="AH160" s="33">
        <v>0</v>
      </c>
      <c r="AI160" s="33">
        <v>460360530</v>
      </c>
      <c r="AJ160" s="33">
        <v>304682385</v>
      </c>
      <c r="AK160" s="33">
        <v>0</v>
      </c>
      <c r="AL160" s="33">
        <v>159457491</v>
      </c>
      <c r="AM160" s="33">
        <v>0</v>
      </c>
      <c r="AN160" s="33">
        <v>0</v>
      </c>
      <c r="AO160" s="33">
        <v>-3779346</v>
      </c>
      <c r="AP160" s="33">
        <v>0</v>
      </c>
      <c r="AQ160" s="33">
        <v>304653697</v>
      </c>
      <c r="AR160" s="33">
        <v>281674881</v>
      </c>
      <c r="AS160" s="33">
        <v>22978816</v>
      </c>
      <c r="AT160" s="33">
        <v>131034131</v>
      </c>
      <c r="AU160" s="33">
        <v>127542453</v>
      </c>
      <c r="AV160" s="33">
        <v>7271024</v>
      </c>
      <c r="AW160" s="33">
        <v>-3779346</v>
      </c>
      <c r="AX160" s="33">
        <v>0</v>
      </c>
      <c r="AY160" s="33">
        <v>173619566</v>
      </c>
      <c r="AZ160" s="33">
        <v>173619566</v>
      </c>
      <c r="BA160" s="33">
        <v>0</v>
      </c>
      <c r="BB160" s="33">
        <v>0</v>
      </c>
      <c r="BC160" s="33">
        <v>18608000</v>
      </c>
      <c r="BD160" s="33">
        <v>0</v>
      </c>
      <c r="BE160" s="33">
        <v>18608000</v>
      </c>
      <c r="BF160" s="33">
        <v>2439213272</v>
      </c>
      <c r="BG160" s="33">
        <v>4000000</v>
      </c>
      <c r="BH160" s="33">
        <v>2439213272</v>
      </c>
      <c r="BI160" s="33">
        <v>4000000</v>
      </c>
    </row>
    <row r="161" spans="1:61" ht="27.75" customHeight="1" x14ac:dyDescent="0.2">
      <c r="A161" s="25">
        <f t="shared" si="2"/>
        <v>155</v>
      </c>
      <c r="B161" s="38">
        <v>917</v>
      </c>
      <c r="C161" s="31" t="s">
        <v>2137</v>
      </c>
      <c r="D161" s="31" t="s">
        <v>325</v>
      </c>
      <c r="E161" s="31" t="s">
        <v>2138</v>
      </c>
      <c r="F161" s="31" t="s">
        <v>28</v>
      </c>
      <c r="G161" s="31" t="s">
        <v>1852</v>
      </c>
      <c r="H161" s="31" t="s">
        <v>37</v>
      </c>
      <c r="I161" s="31" t="s">
        <v>326</v>
      </c>
      <c r="J161" s="31" t="s">
        <v>29</v>
      </c>
      <c r="K161" s="31" t="s">
        <v>30</v>
      </c>
      <c r="L161" s="31" t="s">
        <v>2139</v>
      </c>
      <c r="M161" s="32" t="s">
        <v>2140</v>
      </c>
      <c r="N161" s="31" t="s">
        <v>5728</v>
      </c>
      <c r="O161" s="30">
        <v>1</v>
      </c>
      <c r="P161" s="30">
        <v>6300</v>
      </c>
      <c r="Q161" s="30">
        <v>11</v>
      </c>
      <c r="R161" s="33">
        <v>29517827900</v>
      </c>
      <c r="S161" s="33">
        <v>8075559424</v>
      </c>
      <c r="T161" s="33">
        <v>6880513</v>
      </c>
      <c r="U161" s="33">
        <v>0</v>
      </c>
      <c r="V161" s="33">
        <v>20026145801</v>
      </c>
      <c r="W161" s="33">
        <v>235874106</v>
      </c>
      <c r="X161" s="33">
        <v>1173368056</v>
      </c>
      <c r="Y161" s="33">
        <v>0</v>
      </c>
      <c r="Z161" s="33">
        <v>0</v>
      </c>
      <c r="AA161" s="33">
        <v>24472725482</v>
      </c>
      <c r="AB161" s="33">
        <v>23112327798</v>
      </c>
      <c r="AC161" s="33">
        <v>0</v>
      </c>
      <c r="AD161" s="33">
        <v>597834263</v>
      </c>
      <c r="AE161" s="33">
        <v>0</v>
      </c>
      <c r="AF161" s="33">
        <v>566493658</v>
      </c>
      <c r="AG161" s="33">
        <v>196069763</v>
      </c>
      <c r="AH161" s="33">
        <v>0</v>
      </c>
      <c r="AI161" s="33">
        <v>5045102418</v>
      </c>
      <c r="AJ161" s="33">
        <v>3263239808</v>
      </c>
      <c r="AK161" s="33">
        <v>3233731128</v>
      </c>
      <c r="AL161" s="33">
        <v>555212602</v>
      </c>
      <c r="AM161" s="33">
        <v>0</v>
      </c>
      <c r="AN161" s="33">
        <v>869500</v>
      </c>
      <c r="AO161" s="33">
        <v>1225780508</v>
      </c>
      <c r="AP161" s="33">
        <v>0</v>
      </c>
      <c r="AQ161" s="33">
        <v>2281042610</v>
      </c>
      <c r="AR161" s="33">
        <v>1911944474</v>
      </c>
      <c r="AS161" s="33">
        <v>369098136</v>
      </c>
      <c r="AT161" s="33">
        <v>1944197795</v>
      </c>
      <c r="AU161" s="33">
        <v>711166244</v>
      </c>
      <c r="AV161" s="33">
        <v>7251043</v>
      </c>
      <c r="AW161" s="33">
        <v>1225780508</v>
      </c>
      <c r="AX161" s="33">
        <v>0</v>
      </c>
      <c r="AY161" s="33">
        <v>336844815</v>
      </c>
      <c r="AZ161" s="33">
        <v>336844815</v>
      </c>
      <c r="BA161" s="33">
        <v>0</v>
      </c>
      <c r="BB161" s="33">
        <v>5241177</v>
      </c>
      <c r="BC161" s="33">
        <v>49282602</v>
      </c>
      <c r="BD161" s="33">
        <v>5241177</v>
      </c>
      <c r="BE161" s="33">
        <v>49282602</v>
      </c>
      <c r="BF161" s="33">
        <v>3361726433</v>
      </c>
      <c r="BG161" s="33">
        <v>0</v>
      </c>
      <c r="BH161" s="33">
        <v>3361726433</v>
      </c>
      <c r="BI161" s="33">
        <v>0</v>
      </c>
    </row>
    <row r="162" spans="1:61" ht="27.75" customHeight="1" x14ac:dyDescent="0.2">
      <c r="A162" s="25">
        <f t="shared" si="2"/>
        <v>156</v>
      </c>
      <c r="B162" s="38">
        <v>922</v>
      </c>
      <c r="C162" s="31" t="s">
        <v>327</v>
      </c>
      <c r="D162" s="31" t="s">
        <v>328</v>
      </c>
      <c r="E162" s="31" t="s">
        <v>329</v>
      </c>
      <c r="F162" s="31" t="s">
        <v>31</v>
      </c>
      <c r="G162" s="31" t="s">
        <v>1892</v>
      </c>
      <c r="H162" s="31" t="s">
        <v>41</v>
      </c>
      <c r="I162" s="31" t="s">
        <v>330</v>
      </c>
      <c r="J162" s="31" t="s">
        <v>29</v>
      </c>
      <c r="K162" s="31" t="s">
        <v>30</v>
      </c>
      <c r="L162" s="31" t="s">
        <v>1770</v>
      </c>
      <c r="M162" s="32" t="s">
        <v>2141</v>
      </c>
      <c r="N162" s="31" t="s">
        <v>331</v>
      </c>
      <c r="O162" s="30">
        <v>1</v>
      </c>
      <c r="P162" s="30">
        <v>5144</v>
      </c>
      <c r="Q162" s="30">
        <v>36</v>
      </c>
      <c r="R162" s="33">
        <v>42696490686.980003</v>
      </c>
      <c r="S162" s="33">
        <v>3791950890.25</v>
      </c>
      <c r="T162" s="33">
        <v>215537134</v>
      </c>
      <c r="U162" s="33">
        <v>26683534</v>
      </c>
      <c r="V162" s="33">
        <v>31053598243</v>
      </c>
      <c r="W162" s="33">
        <v>1478477941.5899999</v>
      </c>
      <c r="X162" s="33">
        <v>3655249630.1399999</v>
      </c>
      <c r="Y162" s="33">
        <v>0</v>
      </c>
      <c r="Z162" s="33">
        <v>2474993314</v>
      </c>
      <c r="AA162" s="33">
        <v>20316742865.709999</v>
      </c>
      <c r="AB162" s="33">
        <v>0</v>
      </c>
      <c r="AC162" s="33">
        <v>0</v>
      </c>
      <c r="AD162" s="33">
        <v>1442981995.1900001</v>
      </c>
      <c r="AE162" s="33">
        <v>0</v>
      </c>
      <c r="AF162" s="33">
        <v>18704303130.52</v>
      </c>
      <c r="AG162" s="33">
        <v>169457740</v>
      </c>
      <c r="AH162" s="33">
        <v>0</v>
      </c>
      <c r="AI162" s="33">
        <v>22379747821.259998</v>
      </c>
      <c r="AJ162" s="33">
        <v>15914211235.07</v>
      </c>
      <c r="AK162" s="33">
        <v>15876084144.07</v>
      </c>
      <c r="AL162" s="33">
        <v>1526756975.9100001</v>
      </c>
      <c r="AM162" s="33">
        <v>1090266512.1300001</v>
      </c>
      <c r="AN162" s="33">
        <v>0</v>
      </c>
      <c r="AO162" s="33">
        <v>730828757.74000001</v>
      </c>
      <c r="AP162" s="33">
        <v>273213198.77999997</v>
      </c>
      <c r="AQ162" s="33">
        <v>4131341570.4299998</v>
      </c>
      <c r="AR162" s="33">
        <v>3834656928.75</v>
      </c>
      <c r="AS162" s="33">
        <v>296684641.68000001</v>
      </c>
      <c r="AT162" s="33">
        <v>4121563570.4299998</v>
      </c>
      <c r="AU162" s="33">
        <v>2570503390.0599999</v>
      </c>
      <c r="AV162" s="33">
        <v>820231422.63</v>
      </c>
      <c r="AW162" s="33">
        <v>730828757.74000001</v>
      </c>
      <c r="AX162" s="33">
        <v>0</v>
      </c>
      <c r="AY162" s="33">
        <v>9778000</v>
      </c>
      <c r="AZ162" s="33">
        <v>9778000</v>
      </c>
      <c r="BA162" s="33">
        <v>0</v>
      </c>
      <c r="BB162" s="33">
        <v>299099591</v>
      </c>
      <c r="BC162" s="33">
        <v>1986870373.8199999</v>
      </c>
      <c r="BD162" s="33">
        <v>299099591</v>
      </c>
      <c r="BE162" s="33">
        <v>1986870373.8199999</v>
      </c>
      <c r="BF162" s="33">
        <v>290748591857</v>
      </c>
      <c r="BG162" s="33">
        <v>0</v>
      </c>
      <c r="BH162" s="33">
        <v>287040403546</v>
      </c>
      <c r="BI162" s="33">
        <v>3708188311</v>
      </c>
    </row>
    <row r="163" spans="1:61" ht="27.75" customHeight="1" x14ac:dyDescent="0.2">
      <c r="A163" s="25">
        <f t="shared" si="2"/>
        <v>157</v>
      </c>
      <c r="B163" s="38">
        <v>925</v>
      </c>
      <c r="C163" s="31" t="s">
        <v>3321</v>
      </c>
      <c r="D163" s="31" t="s">
        <v>3322</v>
      </c>
      <c r="E163" s="31" t="s">
        <v>290</v>
      </c>
      <c r="F163" s="31" t="s">
        <v>28</v>
      </c>
      <c r="G163" s="31" t="s">
        <v>1852</v>
      </c>
      <c r="H163" s="31" t="s">
        <v>37</v>
      </c>
      <c r="I163" s="31" t="s">
        <v>3323</v>
      </c>
      <c r="J163" s="31" t="s">
        <v>39</v>
      </c>
      <c r="K163" s="31" t="s">
        <v>152</v>
      </c>
      <c r="L163" s="31" t="s">
        <v>3324</v>
      </c>
      <c r="M163" s="32" t="s">
        <v>2199</v>
      </c>
      <c r="N163" s="31" t="s">
        <v>3325</v>
      </c>
      <c r="O163" s="30">
        <v>2</v>
      </c>
      <c r="P163" s="30">
        <v>1096</v>
      </c>
      <c r="Q163" s="30">
        <v>4</v>
      </c>
      <c r="R163" s="33">
        <v>8069335364.0200005</v>
      </c>
      <c r="S163" s="33">
        <v>243207965.22999999</v>
      </c>
      <c r="T163" s="33">
        <v>849448558.78999996</v>
      </c>
      <c r="U163" s="33">
        <v>0</v>
      </c>
      <c r="V163" s="33">
        <v>6818758630</v>
      </c>
      <c r="W163" s="33">
        <v>157920210</v>
      </c>
      <c r="X163" s="33">
        <v>0</v>
      </c>
      <c r="Y163" s="33">
        <v>0</v>
      </c>
      <c r="Z163" s="33">
        <v>0</v>
      </c>
      <c r="AA163" s="33">
        <v>6310418227.0699997</v>
      </c>
      <c r="AB163" s="33">
        <v>6025071185.3500004</v>
      </c>
      <c r="AC163" s="33">
        <v>0</v>
      </c>
      <c r="AD163" s="33">
        <v>20733944</v>
      </c>
      <c r="AE163" s="33">
        <v>0</v>
      </c>
      <c r="AF163" s="33">
        <v>94430997.719999999</v>
      </c>
      <c r="AG163" s="33">
        <v>0</v>
      </c>
      <c r="AH163" s="33">
        <v>170182100</v>
      </c>
      <c r="AI163" s="33">
        <v>1758917136.95</v>
      </c>
      <c r="AJ163" s="33">
        <v>1397637798.5999999</v>
      </c>
      <c r="AK163" s="33">
        <v>1389637798.5999999</v>
      </c>
      <c r="AL163" s="33">
        <v>268106002.69999999</v>
      </c>
      <c r="AM163" s="33">
        <v>3789624.37</v>
      </c>
      <c r="AN163" s="33">
        <v>3605000</v>
      </c>
      <c r="AO163" s="33">
        <v>85778711.280000001</v>
      </c>
      <c r="AP163" s="33">
        <v>0</v>
      </c>
      <c r="AQ163" s="33">
        <v>746273144.25999999</v>
      </c>
      <c r="AR163" s="33">
        <v>657415067</v>
      </c>
      <c r="AS163" s="33">
        <v>88858077.260000005</v>
      </c>
      <c r="AT163" s="33">
        <v>387702405.45999998</v>
      </c>
      <c r="AU163" s="33">
        <v>282108643.18000001</v>
      </c>
      <c r="AV163" s="33">
        <v>19815051</v>
      </c>
      <c r="AW163" s="33">
        <v>85778711.280000001</v>
      </c>
      <c r="AX163" s="33">
        <v>0</v>
      </c>
      <c r="AY163" s="33">
        <v>358570738.80000001</v>
      </c>
      <c r="AZ163" s="33">
        <v>358570738.80000001</v>
      </c>
      <c r="BA163" s="33">
        <v>0</v>
      </c>
      <c r="BB163" s="33">
        <v>3138038</v>
      </c>
      <c r="BC163" s="33">
        <v>3915327.57</v>
      </c>
      <c r="BD163" s="33">
        <v>3138038</v>
      </c>
      <c r="BE163" s="33">
        <v>3915327.57</v>
      </c>
      <c r="BF163" s="33">
        <v>6900951992</v>
      </c>
      <c r="BG163" s="33">
        <v>0</v>
      </c>
      <c r="BH163" s="33">
        <v>6900951991.6700001</v>
      </c>
      <c r="BI163" s="33">
        <v>0</v>
      </c>
    </row>
    <row r="164" spans="1:61" ht="27.75" customHeight="1" x14ac:dyDescent="0.2">
      <c r="A164" s="25">
        <f t="shared" si="2"/>
        <v>158</v>
      </c>
      <c r="B164" s="38">
        <v>926</v>
      </c>
      <c r="C164" s="31" t="s">
        <v>332</v>
      </c>
      <c r="D164" s="31" t="s">
        <v>333</v>
      </c>
      <c r="E164" s="31" t="s">
        <v>334</v>
      </c>
      <c r="F164" s="31" t="s">
        <v>28</v>
      </c>
      <c r="G164" s="31" t="s">
        <v>1852</v>
      </c>
      <c r="H164" s="31" t="s">
        <v>37</v>
      </c>
      <c r="I164" s="31" t="s">
        <v>335</v>
      </c>
      <c r="J164" s="31" t="s">
        <v>29</v>
      </c>
      <c r="K164" s="31" t="s">
        <v>30</v>
      </c>
      <c r="L164" s="31" t="s">
        <v>1982</v>
      </c>
      <c r="M164" s="32" t="s">
        <v>2142</v>
      </c>
      <c r="N164" s="31" t="s">
        <v>336</v>
      </c>
      <c r="O164" s="30">
        <v>1</v>
      </c>
      <c r="P164" s="30">
        <v>1512</v>
      </c>
      <c r="Q164" s="30">
        <v>10</v>
      </c>
      <c r="R164" s="33">
        <v>59112349251.279999</v>
      </c>
      <c r="S164" s="33">
        <v>19076734165.759998</v>
      </c>
      <c r="T164" s="33">
        <v>9261991.8599999994</v>
      </c>
      <c r="U164" s="33">
        <v>0</v>
      </c>
      <c r="V164" s="33">
        <v>38886364813</v>
      </c>
      <c r="W164" s="33">
        <v>230747760.16999999</v>
      </c>
      <c r="X164" s="33">
        <v>909240520.49000001</v>
      </c>
      <c r="Y164" s="33">
        <v>0</v>
      </c>
      <c r="Z164" s="33">
        <v>0</v>
      </c>
      <c r="AA164" s="33">
        <v>48029033542.800003</v>
      </c>
      <c r="AB164" s="33">
        <v>45965112820.370003</v>
      </c>
      <c r="AC164" s="33">
        <v>1962920</v>
      </c>
      <c r="AD164" s="33">
        <v>1227876124.4300001</v>
      </c>
      <c r="AE164" s="33">
        <v>0</v>
      </c>
      <c r="AF164" s="33">
        <v>672988476</v>
      </c>
      <c r="AG164" s="33">
        <v>80853202</v>
      </c>
      <c r="AH164" s="33">
        <v>80240000</v>
      </c>
      <c r="AI164" s="33">
        <v>11083315708.48</v>
      </c>
      <c r="AJ164" s="33">
        <v>9212620078.5</v>
      </c>
      <c r="AK164" s="33">
        <v>9207620078.5</v>
      </c>
      <c r="AL164" s="33">
        <v>548054051.40999997</v>
      </c>
      <c r="AM164" s="33">
        <v>0</v>
      </c>
      <c r="AN164" s="33">
        <v>0</v>
      </c>
      <c r="AO164" s="33">
        <v>732860771.57000005</v>
      </c>
      <c r="AP164" s="33">
        <v>95814273</v>
      </c>
      <c r="AQ164" s="33">
        <v>3249549758.29</v>
      </c>
      <c r="AR164" s="33">
        <v>2502865901.8600001</v>
      </c>
      <c r="AS164" s="33">
        <v>746683856.42999995</v>
      </c>
      <c r="AT164" s="33">
        <v>2643191709.29</v>
      </c>
      <c r="AU164" s="33">
        <v>1794421482.3900001</v>
      </c>
      <c r="AV164" s="33">
        <v>115909455.33</v>
      </c>
      <c r="AW164" s="33">
        <v>732860771.57000005</v>
      </c>
      <c r="AX164" s="33">
        <v>0</v>
      </c>
      <c r="AY164" s="33">
        <v>606358049</v>
      </c>
      <c r="AZ164" s="33">
        <v>606358049</v>
      </c>
      <c r="BA164" s="33">
        <v>0</v>
      </c>
      <c r="BB164" s="33">
        <v>0</v>
      </c>
      <c r="BC164" s="33">
        <v>9058027558</v>
      </c>
      <c r="BD164" s="33">
        <v>0</v>
      </c>
      <c r="BE164" s="33">
        <v>9058027558</v>
      </c>
      <c r="BF164" s="33">
        <v>0</v>
      </c>
      <c r="BG164" s="33">
        <v>0</v>
      </c>
      <c r="BH164" s="33">
        <v>0</v>
      </c>
      <c r="BI164" s="33">
        <v>0</v>
      </c>
    </row>
    <row r="165" spans="1:61" ht="27.75" customHeight="1" x14ac:dyDescent="0.2">
      <c r="A165" s="25">
        <f t="shared" si="2"/>
        <v>159</v>
      </c>
      <c r="B165" s="38">
        <v>929</v>
      </c>
      <c r="C165" s="31" t="s">
        <v>337</v>
      </c>
      <c r="D165" s="31" t="s">
        <v>338</v>
      </c>
      <c r="E165" s="31" t="s">
        <v>339</v>
      </c>
      <c r="F165" s="31" t="s">
        <v>42</v>
      </c>
      <c r="G165" s="31" t="s">
        <v>1852</v>
      </c>
      <c r="H165" s="31" t="s">
        <v>37</v>
      </c>
      <c r="I165" s="31" t="s">
        <v>340</v>
      </c>
      <c r="J165" s="31" t="s">
        <v>29</v>
      </c>
      <c r="K165" s="31" t="s">
        <v>30</v>
      </c>
      <c r="L165" s="31" t="s">
        <v>1983</v>
      </c>
      <c r="M165" s="32" t="s">
        <v>2143</v>
      </c>
      <c r="N165" s="31" t="s">
        <v>2144</v>
      </c>
      <c r="O165" s="30">
        <v>1</v>
      </c>
      <c r="P165" s="30">
        <v>2567</v>
      </c>
      <c r="Q165" s="30">
        <v>13</v>
      </c>
      <c r="R165" s="33">
        <v>32817171205.98</v>
      </c>
      <c r="S165" s="33">
        <v>2643623157.8299999</v>
      </c>
      <c r="T165" s="33">
        <v>3783282304.6799998</v>
      </c>
      <c r="U165" s="33">
        <v>0</v>
      </c>
      <c r="V165" s="33">
        <v>25530295862.860001</v>
      </c>
      <c r="W165" s="33">
        <v>82426638.060000002</v>
      </c>
      <c r="X165" s="33">
        <v>777543242.54999995</v>
      </c>
      <c r="Y165" s="33">
        <v>0</v>
      </c>
      <c r="Z165" s="33">
        <v>0</v>
      </c>
      <c r="AA165" s="33">
        <v>6224142716.5299997</v>
      </c>
      <c r="AB165" s="33">
        <v>0</v>
      </c>
      <c r="AC165" s="33">
        <v>0</v>
      </c>
      <c r="AD165" s="33">
        <v>350217516.81</v>
      </c>
      <c r="AE165" s="33">
        <v>0</v>
      </c>
      <c r="AF165" s="33">
        <v>5417617070.7200003</v>
      </c>
      <c r="AG165" s="33">
        <v>60249489</v>
      </c>
      <c r="AH165" s="33">
        <v>396058640</v>
      </c>
      <c r="AI165" s="33">
        <v>26593028489.450001</v>
      </c>
      <c r="AJ165" s="33">
        <v>20941702963.810001</v>
      </c>
      <c r="AK165" s="33">
        <v>19057410463.810001</v>
      </c>
      <c r="AL165" s="33">
        <v>4076674375.9699998</v>
      </c>
      <c r="AM165" s="33">
        <v>81610388</v>
      </c>
      <c r="AN165" s="33">
        <v>100000</v>
      </c>
      <c r="AO165" s="33">
        <v>777790761.66999996</v>
      </c>
      <c r="AP165" s="33">
        <v>0</v>
      </c>
      <c r="AQ165" s="33">
        <v>2303854512.27</v>
      </c>
      <c r="AR165" s="33">
        <v>1935163254</v>
      </c>
      <c r="AS165" s="33">
        <v>368691258.26999998</v>
      </c>
      <c r="AT165" s="33">
        <v>2303854512.27</v>
      </c>
      <c r="AU165" s="33">
        <v>1471088262.4200001</v>
      </c>
      <c r="AV165" s="33">
        <v>54975488.18</v>
      </c>
      <c r="AW165" s="33">
        <v>777790761.66999996</v>
      </c>
      <c r="AX165" s="33">
        <v>0</v>
      </c>
      <c r="AY165" s="33">
        <v>0</v>
      </c>
      <c r="AZ165" s="33">
        <v>0</v>
      </c>
      <c r="BA165" s="33">
        <v>0</v>
      </c>
      <c r="BB165" s="33">
        <v>113273607</v>
      </c>
      <c r="BC165" s="33">
        <v>810657694.49000001</v>
      </c>
      <c r="BD165" s="33">
        <v>113273607</v>
      </c>
      <c r="BE165" s="33">
        <v>810657694.49000001</v>
      </c>
      <c r="BF165" s="33">
        <v>14868802113</v>
      </c>
      <c r="BG165" s="33">
        <v>0</v>
      </c>
      <c r="BH165" s="33">
        <v>14868802113</v>
      </c>
      <c r="BI165" s="33">
        <v>0</v>
      </c>
    </row>
    <row r="166" spans="1:61" ht="27.75" customHeight="1" x14ac:dyDescent="0.2">
      <c r="A166" s="25">
        <f t="shared" si="2"/>
        <v>160</v>
      </c>
      <c r="B166" s="38">
        <v>933</v>
      </c>
      <c r="C166" s="31" t="s">
        <v>3326</v>
      </c>
      <c r="D166" s="31" t="s">
        <v>3327</v>
      </c>
      <c r="E166" s="31" t="s">
        <v>3328</v>
      </c>
      <c r="F166" s="31" t="s">
        <v>42</v>
      </c>
      <c r="G166" s="31" t="s">
        <v>1852</v>
      </c>
      <c r="H166" s="31" t="s">
        <v>37</v>
      </c>
      <c r="I166" s="31" t="s">
        <v>3329</v>
      </c>
      <c r="J166" s="31" t="s">
        <v>29</v>
      </c>
      <c r="K166" s="31" t="s">
        <v>30</v>
      </c>
      <c r="L166" s="31" t="s">
        <v>3330</v>
      </c>
      <c r="M166" s="32" t="s">
        <v>3331</v>
      </c>
      <c r="N166" s="31" t="s">
        <v>3332</v>
      </c>
      <c r="O166" s="30">
        <v>2</v>
      </c>
      <c r="P166" s="30">
        <v>2406</v>
      </c>
      <c r="Q166" s="30">
        <v>14</v>
      </c>
      <c r="R166" s="33">
        <v>11332343903.98</v>
      </c>
      <c r="S166" s="33">
        <v>1992918895.7</v>
      </c>
      <c r="T166" s="33">
        <v>178412650.37</v>
      </c>
      <c r="U166" s="33">
        <v>0</v>
      </c>
      <c r="V166" s="33">
        <v>9024406718.8700008</v>
      </c>
      <c r="W166" s="33">
        <v>99460253</v>
      </c>
      <c r="X166" s="33">
        <v>37145386.039999999</v>
      </c>
      <c r="Y166" s="33">
        <v>0</v>
      </c>
      <c r="Z166" s="33">
        <v>0</v>
      </c>
      <c r="AA166" s="33">
        <v>348437995.94999999</v>
      </c>
      <c r="AB166" s="33">
        <v>0</v>
      </c>
      <c r="AC166" s="33">
        <v>0</v>
      </c>
      <c r="AD166" s="33">
        <v>188149173.94999999</v>
      </c>
      <c r="AE166" s="33">
        <v>0</v>
      </c>
      <c r="AF166" s="33">
        <v>93046207</v>
      </c>
      <c r="AG166" s="33">
        <v>67242615</v>
      </c>
      <c r="AH166" s="33">
        <v>0</v>
      </c>
      <c r="AI166" s="33">
        <v>10983905908.030001</v>
      </c>
      <c r="AJ166" s="33">
        <v>9098363829.3999996</v>
      </c>
      <c r="AK166" s="33">
        <v>6958984529.3999996</v>
      </c>
      <c r="AL166" s="33">
        <v>1279371835.4200001</v>
      </c>
      <c r="AM166" s="33">
        <v>123864085.76000001</v>
      </c>
      <c r="AN166" s="33">
        <v>0</v>
      </c>
      <c r="AO166" s="33">
        <v>447318329.74000001</v>
      </c>
      <c r="AP166" s="33">
        <v>34987827.710000001</v>
      </c>
      <c r="AQ166" s="33">
        <v>1270696439.78</v>
      </c>
      <c r="AR166" s="33">
        <v>1140422134</v>
      </c>
      <c r="AS166" s="33">
        <v>130274305.78</v>
      </c>
      <c r="AT166" s="33">
        <v>1270696439.78</v>
      </c>
      <c r="AU166" s="33">
        <v>777565101.03999996</v>
      </c>
      <c r="AV166" s="33">
        <v>45813009</v>
      </c>
      <c r="AW166" s="33">
        <v>447318329.74000001</v>
      </c>
      <c r="AX166" s="33">
        <v>0</v>
      </c>
      <c r="AY166" s="33">
        <v>0</v>
      </c>
      <c r="AZ166" s="33">
        <v>0</v>
      </c>
      <c r="BA166" s="33">
        <v>0</v>
      </c>
      <c r="BB166" s="33">
        <v>77428332</v>
      </c>
      <c r="BC166" s="33">
        <v>291887903</v>
      </c>
      <c r="BD166" s="33">
        <v>77428332</v>
      </c>
      <c r="BE166" s="33">
        <v>291887903</v>
      </c>
      <c r="BF166" s="33">
        <v>13379168357</v>
      </c>
      <c r="BG166" s="33">
        <v>0</v>
      </c>
      <c r="BH166" s="33">
        <v>13379168357</v>
      </c>
      <c r="BI166" s="33">
        <v>0</v>
      </c>
    </row>
    <row r="167" spans="1:61" ht="27.75" customHeight="1" x14ac:dyDescent="0.2">
      <c r="A167" s="25">
        <f t="shared" si="2"/>
        <v>161</v>
      </c>
      <c r="B167" s="38">
        <v>934</v>
      </c>
      <c r="C167" s="31" t="s">
        <v>3333</v>
      </c>
      <c r="D167" s="31" t="s">
        <v>3334</v>
      </c>
      <c r="E167" s="31" t="s">
        <v>3335</v>
      </c>
      <c r="F167" s="31" t="s">
        <v>31</v>
      </c>
      <c r="G167" s="31" t="s">
        <v>1963</v>
      </c>
      <c r="H167" s="31" t="s">
        <v>141</v>
      </c>
      <c r="I167" s="31" t="s">
        <v>3336</v>
      </c>
      <c r="J167" s="31" t="s">
        <v>39</v>
      </c>
      <c r="K167" s="31" t="s">
        <v>3337</v>
      </c>
      <c r="L167" s="31" t="s">
        <v>3338</v>
      </c>
      <c r="M167" s="32" t="s">
        <v>3339</v>
      </c>
      <c r="N167" s="31" t="s">
        <v>3340</v>
      </c>
      <c r="O167" s="30">
        <v>2</v>
      </c>
      <c r="P167" s="30">
        <v>10</v>
      </c>
      <c r="Q167" s="30">
        <v>18</v>
      </c>
      <c r="R167" s="33">
        <v>5853555032.04</v>
      </c>
      <c r="S167" s="33">
        <v>1117729030.53</v>
      </c>
      <c r="T167" s="33">
        <v>0</v>
      </c>
      <c r="U167" s="33">
        <v>1558461723.75</v>
      </c>
      <c r="V167" s="33">
        <v>0</v>
      </c>
      <c r="W167" s="33">
        <v>2184796800</v>
      </c>
      <c r="X167" s="33">
        <v>569432472.75999999</v>
      </c>
      <c r="Y167" s="33">
        <v>0</v>
      </c>
      <c r="Z167" s="33">
        <v>423135005</v>
      </c>
      <c r="AA167" s="33">
        <v>4320096047</v>
      </c>
      <c r="AB167" s="33">
        <v>0</v>
      </c>
      <c r="AC167" s="33">
        <v>849146587.88</v>
      </c>
      <c r="AD167" s="33">
        <v>2915871557.5100002</v>
      </c>
      <c r="AE167" s="33">
        <v>0</v>
      </c>
      <c r="AF167" s="33">
        <v>258983264.61000001</v>
      </c>
      <c r="AG167" s="33">
        <v>49021042</v>
      </c>
      <c r="AH167" s="33">
        <v>247073595</v>
      </c>
      <c r="AI167" s="33">
        <v>1533458985.04</v>
      </c>
      <c r="AJ167" s="33">
        <v>991646750.5</v>
      </c>
      <c r="AK167" s="33">
        <v>440930786.5</v>
      </c>
      <c r="AL167" s="33">
        <v>68098819.719999999</v>
      </c>
      <c r="AM167" s="33">
        <v>0</v>
      </c>
      <c r="AN167" s="33">
        <v>0</v>
      </c>
      <c r="AO167" s="33">
        <v>127521772.78</v>
      </c>
      <c r="AP167" s="33">
        <v>304929369.17000002</v>
      </c>
      <c r="AQ167" s="33">
        <v>20428439937.259998</v>
      </c>
      <c r="AR167" s="33">
        <v>20422949055</v>
      </c>
      <c r="AS167" s="33">
        <v>5490882.2599999998</v>
      </c>
      <c r="AT167" s="33">
        <v>2919700605.4299998</v>
      </c>
      <c r="AU167" s="33">
        <v>413815223</v>
      </c>
      <c r="AV167" s="33">
        <v>127412126.65000001</v>
      </c>
      <c r="AW167" s="33">
        <v>127521772.78</v>
      </c>
      <c r="AX167" s="33">
        <v>2250951483</v>
      </c>
      <c r="AY167" s="33">
        <v>17508739331.830002</v>
      </c>
      <c r="AZ167" s="33">
        <v>17508739331.830002</v>
      </c>
      <c r="BA167" s="33">
        <v>0</v>
      </c>
      <c r="BB167" s="33">
        <v>0</v>
      </c>
      <c r="BC167" s="33">
        <v>0</v>
      </c>
      <c r="BD167" s="33">
        <v>0</v>
      </c>
      <c r="BE167" s="33">
        <v>0</v>
      </c>
      <c r="BF167" s="33">
        <v>0</v>
      </c>
      <c r="BG167" s="33">
        <v>0</v>
      </c>
      <c r="BH167" s="33">
        <v>0</v>
      </c>
      <c r="BI167" s="33">
        <v>0</v>
      </c>
    </row>
    <row r="168" spans="1:61" ht="27.75" customHeight="1" x14ac:dyDescent="0.2">
      <c r="A168" s="25">
        <f t="shared" si="2"/>
        <v>162</v>
      </c>
      <c r="B168" s="38">
        <v>937</v>
      </c>
      <c r="C168" s="31" t="s">
        <v>341</v>
      </c>
      <c r="D168" s="31" t="s">
        <v>342</v>
      </c>
      <c r="E168" s="31" t="s">
        <v>343</v>
      </c>
      <c r="F168" s="31" t="s">
        <v>28</v>
      </c>
      <c r="G168" s="31" t="s">
        <v>1852</v>
      </c>
      <c r="H168" s="31" t="s">
        <v>37</v>
      </c>
      <c r="I168" s="31" t="s">
        <v>297</v>
      </c>
      <c r="J168" s="31" t="s">
        <v>29</v>
      </c>
      <c r="K168" s="31" t="s">
        <v>30</v>
      </c>
      <c r="L168" s="31" t="s">
        <v>5921</v>
      </c>
      <c r="M168" s="32" t="s">
        <v>2145</v>
      </c>
      <c r="N168" s="31" t="s">
        <v>5922</v>
      </c>
      <c r="O168" s="30">
        <v>1</v>
      </c>
      <c r="P168" s="30">
        <v>6406</v>
      </c>
      <c r="Q168" s="30">
        <v>59</v>
      </c>
      <c r="R168" s="33">
        <v>85927313764</v>
      </c>
      <c r="S168" s="33">
        <v>9758381806</v>
      </c>
      <c r="T168" s="33">
        <v>4758168340</v>
      </c>
      <c r="U168" s="33">
        <v>0</v>
      </c>
      <c r="V168" s="33">
        <v>68152138904</v>
      </c>
      <c r="W168" s="33">
        <v>234458667</v>
      </c>
      <c r="X168" s="33">
        <v>2970393320</v>
      </c>
      <c r="Y168" s="33">
        <v>0</v>
      </c>
      <c r="Z168" s="33">
        <v>53772727</v>
      </c>
      <c r="AA168" s="33">
        <v>73734006732</v>
      </c>
      <c r="AB168" s="33">
        <v>71132604470</v>
      </c>
      <c r="AC168" s="33">
        <v>0</v>
      </c>
      <c r="AD168" s="33">
        <v>1617559169</v>
      </c>
      <c r="AE168" s="33">
        <v>0</v>
      </c>
      <c r="AF168" s="33">
        <v>778956464</v>
      </c>
      <c r="AG168" s="33">
        <v>204886629</v>
      </c>
      <c r="AH168" s="33">
        <v>0</v>
      </c>
      <c r="AI168" s="33">
        <v>12193307032</v>
      </c>
      <c r="AJ168" s="33">
        <v>4961495438</v>
      </c>
      <c r="AK168" s="33">
        <v>4961495437</v>
      </c>
      <c r="AL168" s="33">
        <v>1885442898</v>
      </c>
      <c r="AM168" s="33">
        <v>1468124146</v>
      </c>
      <c r="AN168" s="33">
        <v>0</v>
      </c>
      <c r="AO168" s="33">
        <v>1729138665</v>
      </c>
      <c r="AP168" s="33">
        <v>2149105885</v>
      </c>
      <c r="AQ168" s="33">
        <v>7135688369</v>
      </c>
      <c r="AR168" s="33">
        <v>6303528326</v>
      </c>
      <c r="AS168" s="33">
        <v>832160043</v>
      </c>
      <c r="AT168" s="33">
        <v>6748241646</v>
      </c>
      <c r="AU168" s="33">
        <v>4858980649</v>
      </c>
      <c r="AV168" s="33">
        <v>160122332</v>
      </c>
      <c r="AW168" s="33">
        <v>1729138665</v>
      </c>
      <c r="AX168" s="33">
        <v>0</v>
      </c>
      <c r="AY168" s="33">
        <v>387446723</v>
      </c>
      <c r="AZ168" s="33">
        <v>387446723</v>
      </c>
      <c r="BA168" s="33">
        <v>0</v>
      </c>
      <c r="BB168" s="33">
        <v>118462356</v>
      </c>
      <c r="BC168" s="33">
        <v>2827271795</v>
      </c>
      <c r="BD168" s="33">
        <v>118462356</v>
      </c>
      <c r="BE168" s="33">
        <v>2827271795</v>
      </c>
      <c r="BF168" s="33">
        <v>61898820028</v>
      </c>
      <c r="BG168" s="33">
        <v>0</v>
      </c>
      <c r="BH168" s="33">
        <v>61898820028</v>
      </c>
      <c r="BI168" s="33">
        <v>0</v>
      </c>
    </row>
    <row r="169" spans="1:61" ht="27.75" customHeight="1" x14ac:dyDescent="0.2">
      <c r="A169" s="25">
        <f t="shared" si="2"/>
        <v>163</v>
      </c>
      <c r="B169" s="38">
        <v>943</v>
      </c>
      <c r="C169" s="31" t="s">
        <v>3341</v>
      </c>
      <c r="D169" s="31" t="s">
        <v>3342</v>
      </c>
      <c r="E169" s="31" t="s">
        <v>3343</v>
      </c>
      <c r="F169" s="31" t="s">
        <v>28</v>
      </c>
      <c r="G169" s="31" t="s">
        <v>1852</v>
      </c>
      <c r="H169" s="31" t="s">
        <v>37</v>
      </c>
      <c r="I169" s="31" t="s">
        <v>3344</v>
      </c>
      <c r="J169" s="31" t="s">
        <v>29</v>
      </c>
      <c r="K169" s="31" t="s">
        <v>30</v>
      </c>
      <c r="L169" s="31" t="s">
        <v>3345</v>
      </c>
      <c r="M169" s="32" t="s">
        <v>3346</v>
      </c>
      <c r="N169" s="31" t="s">
        <v>3347</v>
      </c>
      <c r="O169" s="30">
        <v>2</v>
      </c>
      <c r="P169" s="30">
        <v>1480</v>
      </c>
      <c r="Q169" s="30">
        <v>9</v>
      </c>
      <c r="R169" s="33">
        <v>10563295081</v>
      </c>
      <c r="S169" s="33">
        <v>146962013</v>
      </c>
      <c r="T169" s="33">
        <v>352691722</v>
      </c>
      <c r="U169" s="33">
        <v>0</v>
      </c>
      <c r="V169" s="33">
        <v>9633282925</v>
      </c>
      <c r="W169" s="33">
        <v>211511085</v>
      </c>
      <c r="X169" s="33">
        <v>9277266</v>
      </c>
      <c r="Y169" s="33">
        <v>0</v>
      </c>
      <c r="Z169" s="33">
        <v>209570070</v>
      </c>
      <c r="AA169" s="33">
        <v>8458310007</v>
      </c>
      <c r="AB169" s="33">
        <v>6491393156</v>
      </c>
      <c r="AC169" s="33">
        <v>954751708</v>
      </c>
      <c r="AD169" s="33">
        <v>175300938</v>
      </c>
      <c r="AE169" s="33">
        <v>1492000</v>
      </c>
      <c r="AF169" s="33">
        <v>787486947</v>
      </c>
      <c r="AG169" s="33">
        <v>47885258</v>
      </c>
      <c r="AH169" s="33">
        <v>0</v>
      </c>
      <c r="AI169" s="33">
        <v>2104985074</v>
      </c>
      <c r="AJ169" s="33">
        <v>1297019976</v>
      </c>
      <c r="AK169" s="33">
        <v>559302976</v>
      </c>
      <c r="AL169" s="33">
        <v>420349320</v>
      </c>
      <c r="AM169" s="33">
        <v>210603274</v>
      </c>
      <c r="AN169" s="33">
        <v>0</v>
      </c>
      <c r="AO169" s="33">
        <v>177012504</v>
      </c>
      <c r="AP169" s="33">
        <v>0</v>
      </c>
      <c r="AQ169" s="33">
        <v>1296613948</v>
      </c>
      <c r="AR169" s="33">
        <v>1245547005</v>
      </c>
      <c r="AS169" s="33">
        <v>51066943</v>
      </c>
      <c r="AT169" s="33">
        <v>987640706</v>
      </c>
      <c r="AU169" s="33">
        <v>809681691</v>
      </c>
      <c r="AV169" s="33">
        <v>946511</v>
      </c>
      <c r="AW169" s="33">
        <v>177012504</v>
      </c>
      <c r="AX169" s="33">
        <v>0</v>
      </c>
      <c r="AY169" s="33">
        <v>308973242</v>
      </c>
      <c r="AZ169" s="33">
        <v>308973242</v>
      </c>
      <c r="BA169" s="33">
        <v>0</v>
      </c>
      <c r="BB169" s="33">
        <v>2248100143</v>
      </c>
      <c r="BC169" s="33">
        <v>1747299452</v>
      </c>
      <c r="BD169" s="33">
        <v>2248100143</v>
      </c>
      <c r="BE169" s="33">
        <v>1747299452</v>
      </c>
      <c r="BF169" s="33">
        <v>1689541404</v>
      </c>
      <c r="BG169" s="33">
        <v>737717000</v>
      </c>
      <c r="BH169" s="33">
        <v>1689541404</v>
      </c>
      <c r="BI169" s="33">
        <v>737717000</v>
      </c>
    </row>
    <row r="170" spans="1:61" ht="27.75" customHeight="1" x14ac:dyDescent="0.2">
      <c r="A170" s="25">
        <f t="shared" si="2"/>
        <v>164</v>
      </c>
      <c r="B170" s="38">
        <v>948</v>
      </c>
      <c r="C170" s="31" t="s">
        <v>3348</v>
      </c>
      <c r="D170" s="31" t="s">
        <v>3349</v>
      </c>
      <c r="E170" s="31" t="s">
        <v>3350</v>
      </c>
      <c r="F170" s="31" t="s">
        <v>28</v>
      </c>
      <c r="G170" s="31" t="s">
        <v>1852</v>
      </c>
      <c r="H170" s="31" t="s">
        <v>37</v>
      </c>
      <c r="I170" s="31" t="s">
        <v>3351</v>
      </c>
      <c r="J170" s="31" t="s">
        <v>29</v>
      </c>
      <c r="K170" s="31" t="s">
        <v>30</v>
      </c>
      <c r="L170" s="31" t="s">
        <v>3352</v>
      </c>
      <c r="M170" s="32" t="s">
        <v>3353</v>
      </c>
      <c r="N170" s="31" t="s">
        <v>3354</v>
      </c>
      <c r="O170" s="30">
        <v>2</v>
      </c>
      <c r="P170" s="30">
        <v>731</v>
      </c>
      <c r="Q170" s="30">
        <v>6</v>
      </c>
      <c r="R170" s="33">
        <v>10889644439.32</v>
      </c>
      <c r="S170" s="33">
        <v>298277495.13</v>
      </c>
      <c r="T170" s="33">
        <v>1892776</v>
      </c>
      <c r="U170" s="33">
        <v>16881174</v>
      </c>
      <c r="V170" s="33">
        <v>9767548940.1900005</v>
      </c>
      <c r="W170" s="33">
        <v>805044054</v>
      </c>
      <c r="X170" s="33">
        <v>0</v>
      </c>
      <c r="Y170" s="33">
        <v>0</v>
      </c>
      <c r="Z170" s="33">
        <v>0</v>
      </c>
      <c r="AA170" s="33">
        <v>4570540658.1300001</v>
      </c>
      <c r="AB170" s="33">
        <v>4113980523</v>
      </c>
      <c r="AC170" s="33">
        <v>154889210</v>
      </c>
      <c r="AD170" s="33">
        <v>135610607</v>
      </c>
      <c r="AE170" s="33">
        <v>0</v>
      </c>
      <c r="AF170" s="33">
        <v>29123864.129999999</v>
      </c>
      <c r="AG170" s="33">
        <v>43670040</v>
      </c>
      <c r="AH170" s="33">
        <v>93266414</v>
      </c>
      <c r="AI170" s="33">
        <v>6319103781.1899996</v>
      </c>
      <c r="AJ170" s="33">
        <v>6012346543</v>
      </c>
      <c r="AK170" s="33">
        <v>5812346543</v>
      </c>
      <c r="AL170" s="33">
        <v>105632530.98999999</v>
      </c>
      <c r="AM170" s="33">
        <v>176611540.97</v>
      </c>
      <c r="AN170" s="33">
        <v>0</v>
      </c>
      <c r="AO170" s="33">
        <v>24513166.23</v>
      </c>
      <c r="AP170" s="33">
        <v>0</v>
      </c>
      <c r="AQ170" s="33">
        <v>678828296.04999995</v>
      </c>
      <c r="AR170" s="33">
        <v>660646864</v>
      </c>
      <c r="AS170" s="33">
        <v>18181432.050000001</v>
      </c>
      <c r="AT170" s="33">
        <v>590425236.04999995</v>
      </c>
      <c r="AU170" s="33">
        <v>540204302</v>
      </c>
      <c r="AV170" s="33">
        <v>25707767.82</v>
      </c>
      <c r="AW170" s="33">
        <v>24513166.23</v>
      </c>
      <c r="AX170" s="33">
        <v>0</v>
      </c>
      <c r="AY170" s="33">
        <v>88403060</v>
      </c>
      <c r="AZ170" s="33">
        <v>88403060</v>
      </c>
      <c r="BA170" s="33">
        <v>0</v>
      </c>
      <c r="BB170" s="33">
        <v>25031</v>
      </c>
      <c r="BC170" s="33">
        <v>0</v>
      </c>
      <c r="BD170" s="33">
        <v>25031</v>
      </c>
      <c r="BE170" s="33">
        <v>0</v>
      </c>
      <c r="BF170" s="33">
        <v>3356519292</v>
      </c>
      <c r="BG170" s="33">
        <v>0</v>
      </c>
      <c r="BH170" s="33">
        <v>3356519292</v>
      </c>
      <c r="BI170" s="33">
        <v>0</v>
      </c>
    </row>
    <row r="171" spans="1:61" ht="27.75" customHeight="1" x14ac:dyDescent="0.2">
      <c r="A171" s="25">
        <f t="shared" si="2"/>
        <v>165</v>
      </c>
      <c r="B171" s="38">
        <v>949</v>
      </c>
      <c r="C171" s="31" t="s">
        <v>344</v>
      </c>
      <c r="D171" s="31" t="s">
        <v>345</v>
      </c>
      <c r="E171" s="31" t="s">
        <v>346</v>
      </c>
      <c r="F171" s="31" t="s">
        <v>28</v>
      </c>
      <c r="G171" s="31" t="s">
        <v>1852</v>
      </c>
      <c r="H171" s="31" t="s">
        <v>37</v>
      </c>
      <c r="I171" s="31" t="s">
        <v>347</v>
      </c>
      <c r="J171" s="31" t="s">
        <v>29</v>
      </c>
      <c r="K171" s="31" t="s">
        <v>30</v>
      </c>
      <c r="L171" s="31" t="s">
        <v>1732</v>
      </c>
      <c r="M171" s="32" t="s">
        <v>2146</v>
      </c>
      <c r="N171" s="31" t="s">
        <v>348</v>
      </c>
      <c r="O171" s="30">
        <v>1</v>
      </c>
      <c r="P171" s="30">
        <v>2573</v>
      </c>
      <c r="Q171" s="30">
        <v>11</v>
      </c>
      <c r="R171" s="33">
        <v>114695716291.28999</v>
      </c>
      <c r="S171" s="33">
        <v>1391999378.52</v>
      </c>
      <c r="T171" s="33">
        <v>85862788571.770004</v>
      </c>
      <c r="U171" s="33">
        <v>0</v>
      </c>
      <c r="V171" s="33">
        <v>27178927343.970001</v>
      </c>
      <c r="W171" s="33">
        <v>80647077</v>
      </c>
      <c r="X171" s="33">
        <v>0</v>
      </c>
      <c r="Y171" s="33">
        <v>0</v>
      </c>
      <c r="Z171" s="33">
        <v>181353920.03</v>
      </c>
      <c r="AA171" s="33">
        <v>40389976831.690002</v>
      </c>
      <c r="AB171" s="33">
        <v>38967426325.300003</v>
      </c>
      <c r="AC171" s="33">
        <v>0</v>
      </c>
      <c r="AD171" s="33">
        <v>670487600.75</v>
      </c>
      <c r="AE171" s="33">
        <v>0</v>
      </c>
      <c r="AF171" s="33">
        <v>709768201.63999999</v>
      </c>
      <c r="AG171" s="33">
        <v>26423391</v>
      </c>
      <c r="AH171" s="33">
        <v>15871313</v>
      </c>
      <c r="AI171" s="33">
        <v>74305739459.600006</v>
      </c>
      <c r="AJ171" s="33">
        <v>8426264935</v>
      </c>
      <c r="AK171" s="33">
        <v>8416264935</v>
      </c>
      <c r="AL171" s="33">
        <v>2614919712.75</v>
      </c>
      <c r="AM171" s="33">
        <v>0</v>
      </c>
      <c r="AN171" s="33">
        <v>0</v>
      </c>
      <c r="AO171" s="33">
        <v>936991597.58000004</v>
      </c>
      <c r="AP171" s="33">
        <v>0</v>
      </c>
      <c r="AQ171" s="33">
        <v>4038949310.9099998</v>
      </c>
      <c r="AR171" s="33">
        <v>2008499140</v>
      </c>
      <c r="AS171" s="33">
        <v>2030450170.9100001</v>
      </c>
      <c r="AT171" s="33">
        <v>2167576942.6999998</v>
      </c>
      <c r="AU171" s="33">
        <v>1192590682.5599999</v>
      </c>
      <c r="AV171" s="33">
        <v>37994662.560000002</v>
      </c>
      <c r="AW171" s="33">
        <v>936991597.58000004</v>
      </c>
      <c r="AX171" s="33">
        <v>0</v>
      </c>
      <c r="AY171" s="33">
        <v>1871372368.21</v>
      </c>
      <c r="AZ171" s="33">
        <v>1871372368.21</v>
      </c>
      <c r="BA171" s="33">
        <v>0</v>
      </c>
      <c r="BB171" s="33">
        <v>4395744</v>
      </c>
      <c r="BC171" s="33">
        <v>362630309.41000003</v>
      </c>
      <c r="BD171" s="33">
        <v>4395744</v>
      </c>
      <c r="BE171" s="33">
        <v>362630309.41000003</v>
      </c>
      <c r="BF171" s="33">
        <v>28265064257</v>
      </c>
      <c r="BG171" s="33">
        <v>0</v>
      </c>
      <c r="BH171" s="33">
        <v>28265064257</v>
      </c>
      <c r="BI171" s="33">
        <v>0</v>
      </c>
    </row>
    <row r="172" spans="1:61" ht="27.75" customHeight="1" x14ac:dyDescent="0.2">
      <c r="A172" s="25">
        <f t="shared" si="2"/>
        <v>166</v>
      </c>
      <c r="B172" s="38">
        <v>951</v>
      </c>
      <c r="C172" s="31" t="s">
        <v>349</v>
      </c>
      <c r="D172" s="31" t="s">
        <v>350</v>
      </c>
      <c r="E172" s="31" t="s">
        <v>351</v>
      </c>
      <c r="F172" s="31" t="s">
        <v>43</v>
      </c>
      <c r="G172" s="31" t="s">
        <v>1852</v>
      </c>
      <c r="H172" s="31" t="s">
        <v>37</v>
      </c>
      <c r="I172" s="31" t="s">
        <v>352</v>
      </c>
      <c r="J172" s="31" t="s">
        <v>29</v>
      </c>
      <c r="K172" s="31" t="s">
        <v>30</v>
      </c>
      <c r="L172" s="31" t="s">
        <v>1703</v>
      </c>
      <c r="M172" s="32" t="s">
        <v>2147</v>
      </c>
      <c r="N172" s="31" t="s">
        <v>1704</v>
      </c>
      <c r="O172" s="30">
        <v>1</v>
      </c>
      <c r="P172" s="30">
        <v>1</v>
      </c>
      <c r="Q172" s="30">
        <v>61</v>
      </c>
      <c r="R172" s="33">
        <v>38238322606.110001</v>
      </c>
      <c r="S172" s="33">
        <v>1360950341.79</v>
      </c>
      <c r="T172" s="33">
        <v>3133711495.1700001</v>
      </c>
      <c r="U172" s="33">
        <v>0</v>
      </c>
      <c r="V172" s="33">
        <v>24355169924.689999</v>
      </c>
      <c r="W172" s="33">
        <v>350813131.44999999</v>
      </c>
      <c r="X172" s="33">
        <v>8942232492.7900009</v>
      </c>
      <c r="Y172" s="33">
        <v>0</v>
      </c>
      <c r="Z172" s="33">
        <v>95445220.219999999</v>
      </c>
      <c r="AA172" s="33">
        <v>29872224847.439999</v>
      </c>
      <c r="AB172" s="33">
        <v>26087700990.43</v>
      </c>
      <c r="AC172" s="33">
        <v>577777720</v>
      </c>
      <c r="AD172" s="33">
        <v>779785778.02999997</v>
      </c>
      <c r="AE172" s="33">
        <v>0</v>
      </c>
      <c r="AF172" s="33">
        <v>991200990.45000005</v>
      </c>
      <c r="AG172" s="33">
        <v>202029030</v>
      </c>
      <c r="AH172" s="33">
        <v>1233730338.53</v>
      </c>
      <c r="AI172" s="33">
        <v>8366097758.2700005</v>
      </c>
      <c r="AJ172" s="33">
        <v>2041169497.1900001</v>
      </c>
      <c r="AK172" s="33">
        <v>0</v>
      </c>
      <c r="AL172" s="33">
        <v>0</v>
      </c>
      <c r="AM172" s="33">
        <v>169846109</v>
      </c>
      <c r="AN172" s="33">
        <v>0</v>
      </c>
      <c r="AO172" s="33">
        <v>270286608</v>
      </c>
      <c r="AP172" s="33">
        <v>6399519434.7799997</v>
      </c>
      <c r="AQ172" s="33">
        <v>4109018725.9299998</v>
      </c>
      <c r="AR172" s="33">
        <v>3792076844.6399999</v>
      </c>
      <c r="AS172" s="33">
        <v>316941881.29000002</v>
      </c>
      <c r="AT172" s="33">
        <v>3358483794.5</v>
      </c>
      <c r="AU172" s="33">
        <v>2878424692.4299998</v>
      </c>
      <c r="AV172" s="33">
        <v>209772494.06999999</v>
      </c>
      <c r="AW172" s="33">
        <v>270286608</v>
      </c>
      <c r="AX172" s="33">
        <v>0</v>
      </c>
      <c r="AY172" s="33">
        <v>750534931.02999997</v>
      </c>
      <c r="AZ172" s="33">
        <v>750534931.02999997</v>
      </c>
      <c r="BA172" s="33">
        <v>0</v>
      </c>
      <c r="BB172" s="33">
        <v>728490160</v>
      </c>
      <c r="BC172" s="33">
        <v>2357874678.9499998</v>
      </c>
      <c r="BD172" s="33">
        <v>728490160</v>
      </c>
      <c r="BE172" s="33">
        <v>2357874678.9499998</v>
      </c>
      <c r="BF172" s="33">
        <v>40896441465.470001</v>
      </c>
      <c r="BG172" s="33">
        <v>1800000000</v>
      </c>
      <c r="BH172" s="33">
        <v>42696441465.470001</v>
      </c>
      <c r="BI172" s="33">
        <v>0</v>
      </c>
    </row>
    <row r="173" spans="1:61" ht="27.75" customHeight="1" x14ac:dyDescent="0.2">
      <c r="A173" s="25">
        <f t="shared" si="2"/>
        <v>167</v>
      </c>
      <c r="B173" s="38">
        <v>955</v>
      </c>
      <c r="C173" s="31" t="s">
        <v>3355</v>
      </c>
      <c r="D173" s="31" t="s">
        <v>3356</v>
      </c>
      <c r="E173" s="31" t="s">
        <v>3357</v>
      </c>
      <c r="F173" s="31" t="s">
        <v>42</v>
      </c>
      <c r="G173" s="31" t="s">
        <v>1852</v>
      </c>
      <c r="H173" s="31" t="s">
        <v>37</v>
      </c>
      <c r="I173" s="31" t="s">
        <v>3358</v>
      </c>
      <c r="J173" s="31" t="s">
        <v>29</v>
      </c>
      <c r="K173" s="31" t="s">
        <v>30</v>
      </c>
      <c r="L173" s="31" t="s">
        <v>3359</v>
      </c>
      <c r="M173" s="32" t="s">
        <v>3360</v>
      </c>
      <c r="N173" s="31" t="s">
        <v>3361</v>
      </c>
      <c r="O173" s="30">
        <v>2</v>
      </c>
      <c r="P173" s="30">
        <v>640</v>
      </c>
      <c r="Q173" s="30">
        <v>5</v>
      </c>
      <c r="R173" s="33">
        <v>4635303226.5500002</v>
      </c>
      <c r="S173" s="33">
        <v>682418649.33000004</v>
      </c>
      <c r="T173" s="33">
        <v>195697742.84999999</v>
      </c>
      <c r="U173" s="33">
        <v>319244.44</v>
      </c>
      <c r="V173" s="33">
        <v>3727351523.9299998</v>
      </c>
      <c r="W173" s="33">
        <v>4939663</v>
      </c>
      <c r="X173" s="33">
        <v>23138816</v>
      </c>
      <c r="Y173" s="33">
        <v>0</v>
      </c>
      <c r="Z173" s="33">
        <v>1437587</v>
      </c>
      <c r="AA173" s="33">
        <v>120412256</v>
      </c>
      <c r="AB173" s="33">
        <v>0</v>
      </c>
      <c r="AC173" s="33">
        <v>0</v>
      </c>
      <c r="AD173" s="33">
        <v>53227535</v>
      </c>
      <c r="AE173" s="33">
        <v>0</v>
      </c>
      <c r="AF173" s="33">
        <v>45858744</v>
      </c>
      <c r="AG173" s="33">
        <v>21325977</v>
      </c>
      <c r="AH173" s="33">
        <v>0</v>
      </c>
      <c r="AI173" s="33">
        <v>4514890970.5500002</v>
      </c>
      <c r="AJ173" s="33">
        <v>4048513071.0599999</v>
      </c>
      <c r="AK173" s="33">
        <v>3089480971.0599999</v>
      </c>
      <c r="AL173" s="33">
        <v>319476976</v>
      </c>
      <c r="AM173" s="33">
        <v>0</v>
      </c>
      <c r="AN173" s="33">
        <v>0</v>
      </c>
      <c r="AO173" s="33">
        <v>1815745.94</v>
      </c>
      <c r="AP173" s="33">
        <v>139725151.44</v>
      </c>
      <c r="AQ173" s="33">
        <v>482415302.50999999</v>
      </c>
      <c r="AR173" s="33">
        <v>416806489.69</v>
      </c>
      <c r="AS173" s="33">
        <v>65608812.82</v>
      </c>
      <c r="AT173" s="33">
        <v>482018932.50999999</v>
      </c>
      <c r="AU173" s="33">
        <v>439208516.42000002</v>
      </c>
      <c r="AV173" s="33">
        <v>40994670.149999999</v>
      </c>
      <c r="AW173" s="33">
        <v>1815745.94</v>
      </c>
      <c r="AX173" s="33">
        <v>0</v>
      </c>
      <c r="AY173" s="33">
        <v>396370</v>
      </c>
      <c r="AZ173" s="33">
        <v>396370</v>
      </c>
      <c r="BA173" s="33">
        <v>0</v>
      </c>
      <c r="BB173" s="33">
        <v>5814</v>
      </c>
      <c r="BC173" s="33">
        <v>55724956.659999996</v>
      </c>
      <c r="BD173" s="33">
        <v>5814</v>
      </c>
      <c r="BE173" s="33">
        <v>55724956.659999996</v>
      </c>
      <c r="BF173" s="33">
        <v>3752617927</v>
      </c>
      <c r="BG173" s="33">
        <v>0</v>
      </c>
      <c r="BH173" s="33">
        <v>3752617927</v>
      </c>
      <c r="BI173" s="33">
        <v>0</v>
      </c>
    </row>
    <row r="174" spans="1:61" ht="27.75" customHeight="1" x14ac:dyDescent="0.2">
      <c r="A174" s="25">
        <f t="shared" si="2"/>
        <v>168</v>
      </c>
      <c r="B174" s="38">
        <v>956</v>
      </c>
      <c r="C174" s="31" t="s">
        <v>353</v>
      </c>
      <c r="D174" s="31" t="s">
        <v>354</v>
      </c>
      <c r="E174" s="31" t="s">
        <v>355</v>
      </c>
      <c r="F174" s="31" t="s">
        <v>28</v>
      </c>
      <c r="G174" s="31" t="s">
        <v>1852</v>
      </c>
      <c r="H174" s="31" t="s">
        <v>37</v>
      </c>
      <c r="I174" s="31" t="s">
        <v>356</v>
      </c>
      <c r="J174" s="31" t="s">
        <v>29</v>
      </c>
      <c r="K174" s="31" t="s">
        <v>30</v>
      </c>
      <c r="L174" s="31" t="s">
        <v>5923</v>
      </c>
      <c r="M174" s="32" t="s">
        <v>5924</v>
      </c>
      <c r="N174" s="31" t="s">
        <v>1893</v>
      </c>
      <c r="O174" s="30">
        <v>1</v>
      </c>
      <c r="P174" s="30">
        <v>734</v>
      </c>
      <c r="Q174" s="30">
        <v>8</v>
      </c>
      <c r="R174" s="33">
        <v>20578354918.98</v>
      </c>
      <c r="S174" s="33">
        <v>119826441.87</v>
      </c>
      <c r="T174" s="33">
        <v>3926492556.9000001</v>
      </c>
      <c r="U174" s="33">
        <v>0</v>
      </c>
      <c r="V174" s="33">
        <v>16019563213.940001</v>
      </c>
      <c r="W174" s="33">
        <v>361189933.01999998</v>
      </c>
      <c r="X174" s="33">
        <v>151282773.25999999</v>
      </c>
      <c r="Y174" s="33">
        <v>0</v>
      </c>
      <c r="Z174" s="33">
        <v>0</v>
      </c>
      <c r="AA174" s="33">
        <v>15847360265.440001</v>
      </c>
      <c r="AB174" s="33">
        <v>14700335700.549999</v>
      </c>
      <c r="AC174" s="33">
        <v>0</v>
      </c>
      <c r="AD174" s="33">
        <v>122888369.34999999</v>
      </c>
      <c r="AE174" s="33">
        <v>0</v>
      </c>
      <c r="AF174" s="33">
        <v>960742796.63</v>
      </c>
      <c r="AG174" s="33">
        <v>63393398.899999999</v>
      </c>
      <c r="AH174" s="33">
        <v>0</v>
      </c>
      <c r="AI174" s="33">
        <v>4730994653.7600002</v>
      </c>
      <c r="AJ174" s="33">
        <v>3141189875.3899999</v>
      </c>
      <c r="AK174" s="33">
        <v>3141189874.3899999</v>
      </c>
      <c r="AL174" s="33">
        <v>1118431994.8699999</v>
      </c>
      <c r="AM174" s="33">
        <v>78161136.400000006</v>
      </c>
      <c r="AN174" s="33">
        <v>0</v>
      </c>
      <c r="AO174" s="33">
        <v>174969328.09999999</v>
      </c>
      <c r="AP174" s="33">
        <v>218242319</v>
      </c>
      <c r="AQ174" s="33">
        <v>1450025420.21</v>
      </c>
      <c r="AR174" s="33">
        <v>1236319807.7</v>
      </c>
      <c r="AS174" s="33">
        <v>213705612.50999999</v>
      </c>
      <c r="AT174" s="33">
        <v>995021550.21000004</v>
      </c>
      <c r="AU174" s="33">
        <v>752898190.22000003</v>
      </c>
      <c r="AV174" s="33">
        <v>67154032</v>
      </c>
      <c r="AW174" s="33">
        <v>174969327.99000001</v>
      </c>
      <c r="AX174" s="33">
        <v>0</v>
      </c>
      <c r="AY174" s="33">
        <v>455003870</v>
      </c>
      <c r="AZ174" s="33">
        <v>455003870</v>
      </c>
      <c r="BA174" s="33">
        <v>0</v>
      </c>
      <c r="BB174" s="33">
        <v>0</v>
      </c>
      <c r="BC174" s="33">
        <v>0</v>
      </c>
      <c r="BD174" s="33">
        <v>0</v>
      </c>
      <c r="BE174" s="33">
        <v>0</v>
      </c>
      <c r="BF174" s="33">
        <v>0</v>
      </c>
      <c r="BG174" s="33">
        <v>0</v>
      </c>
      <c r="BH174" s="33">
        <v>0</v>
      </c>
      <c r="BI174" s="33">
        <v>0</v>
      </c>
    </row>
    <row r="175" spans="1:61" ht="27.75" customHeight="1" x14ac:dyDescent="0.2">
      <c r="A175" s="25">
        <f t="shared" si="2"/>
        <v>169</v>
      </c>
      <c r="B175" s="38">
        <v>963</v>
      </c>
      <c r="C175" s="31" t="s">
        <v>3362</v>
      </c>
      <c r="D175" s="31" t="s">
        <v>3363</v>
      </c>
      <c r="E175" s="31" t="s">
        <v>3364</v>
      </c>
      <c r="F175" s="31" t="s">
        <v>31</v>
      </c>
      <c r="G175" s="31" t="s">
        <v>1852</v>
      </c>
      <c r="H175" s="31" t="s">
        <v>37</v>
      </c>
      <c r="I175" s="31" t="s">
        <v>3365</v>
      </c>
      <c r="J175" s="31" t="s">
        <v>29</v>
      </c>
      <c r="K175" s="31" t="s">
        <v>30</v>
      </c>
      <c r="L175" s="31" t="s">
        <v>3366</v>
      </c>
      <c r="M175" s="32" t="s">
        <v>3367</v>
      </c>
      <c r="N175" s="31" t="s">
        <v>3368</v>
      </c>
      <c r="O175" s="30">
        <v>2</v>
      </c>
      <c r="P175" s="30">
        <v>598</v>
      </c>
      <c r="Q175" s="30">
        <v>8</v>
      </c>
      <c r="R175" s="33">
        <v>4853505620.4799995</v>
      </c>
      <c r="S175" s="33">
        <v>213057039.13999999</v>
      </c>
      <c r="T175" s="33">
        <v>42586296</v>
      </c>
      <c r="U175" s="33">
        <v>0</v>
      </c>
      <c r="V175" s="33">
        <v>3487585101.1700001</v>
      </c>
      <c r="W175" s="33">
        <v>29402536</v>
      </c>
      <c r="X175" s="33">
        <v>192363914.52000001</v>
      </c>
      <c r="Y175" s="33">
        <v>0</v>
      </c>
      <c r="Z175" s="33">
        <v>888510733.64999998</v>
      </c>
      <c r="AA175" s="33">
        <v>418875327.87</v>
      </c>
      <c r="AB175" s="33">
        <v>0</v>
      </c>
      <c r="AC175" s="33">
        <v>0</v>
      </c>
      <c r="AD175" s="33">
        <v>97525743.090000004</v>
      </c>
      <c r="AE175" s="33">
        <v>0</v>
      </c>
      <c r="AF175" s="33">
        <v>272531918.00999999</v>
      </c>
      <c r="AG175" s="33">
        <v>19416844.77</v>
      </c>
      <c r="AH175" s="33">
        <v>29400822</v>
      </c>
      <c r="AI175" s="33">
        <v>4434630292.6099997</v>
      </c>
      <c r="AJ175" s="33">
        <v>3158337273.79</v>
      </c>
      <c r="AK175" s="33">
        <v>2295937273.79</v>
      </c>
      <c r="AL175" s="33">
        <v>298775047.74000001</v>
      </c>
      <c r="AM175" s="33">
        <v>2160144.4500000002</v>
      </c>
      <c r="AN175" s="33">
        <v>0</v>
      </c>
      <c r="AO175" s="33">
        <v>96224032.980000004</v>
      </c>
      <c r="AP175" s="33">
        <v>0</v>
      </c>
      <c r="AQ175" s="33">
        <v>472002079.51999998</v>
      </c>
      <c r="AR175" s="33">
        <v>429258057</v>
      </c>
      <c r="AS175" s="33">
        <v>42744022.520000003</v>
      </c>
      <c r="AT175" s="33">
        <v>472002079.51999998</v>
      </c>
      <c r="AU175" s="33">
        <v>352948151.43000001</v>
      </c>
      <c r="AV175" s="33">
        <v>22829895.109999999</v>
      </c>
      <c r="AW175" s="33">
        <v>96224032.980000004</v>
      </c>
      <c r="AX175" s="33">
        <v>0</v>
      </c>
      <c r="AY175" s="33">
        <v>0</v>
      </c>
      <c r="AZ175" s="33">
        <v>0</v>
      </c>
      <c r="BA175" s="33">
        <v>0</v>
      </c>
      <c r="BB175" s="33">
        <v>9152369</v>
      </c>
      <c r="BC175" s="33">
        <v>202054129.61000001</v>
      </c>
      <c r="BD175" s="33">
        <v>9152369</v>
      </c>
      <c r="BE175" s="33">
        <v>202054129.61000001</v>
      </c>
      <c r="BF175" s="33">
        <v>0</v>
      </c>
      <c r="BG175" s="33">
        <v>0</v>
      </c>
      <c r="BH175" s="33">
        <v>0</v>
      </c>
      <c r="BI175" s="33">
        <v>0</v>
      </c>
    </row>
    <row r="176" spans="1:61" ht="27.75" customHeight="1" x14ac:dyDescent="0.2">
      <c r="A176" s="25">
        <f t="shared" si="2"/>
        <v>170</v>
      </c>
      <c r="B176" s="38">
        <v>965</v>
      </c>
      <c r="C176" s="31" t="s">
        <v>357</v>
      </c>
      <c r="D176" s="31" t="s">
        <v>358</v>
      </c>
      <c r="E176" s="31" t="s">
        <v>359</v>
      </c>
      <c r="F176" s="31" t="s">
        <v>31</v>
      </c>
      <c r="G176" s="31" t="s">
        <v>1852</v>
      </c>
      <c r="H176" s="31" t="s">
        <v>37</v>
      </c>
      <c r="I176" s="31" t="s">
        <v>360</v>
      </c>
      <c r="J176" s="31" t="s">
        <v>29</v>
      </c>
      <c r="K176" s="31" t="s">
        <v>30</v>
      </c>
      <c r="L176" s="31" t="s">
        <v>2148</v>
      </c>
      <c r="M176" s="32" t="s">
        <v>2149</v>
      </c>
      <c r="N176" s="31" t="s">
        <v>361</v>
      </c>
      <c r="O176" s="30">
        <v>1</v>
      </c>
      <c r="P176" s="30">
        <v>2430</v>
      </c>
      <c r="Q176" s="30">
        <v>13</v>
      </c>
      <c r="R176" s="33">
        <v>25808673392.939999</v>
      </c>
      <c r="S176" s="33">
        <v>783384013.55999994</v>
      </c>
      <c r="T176" s="33">
        <v>285697571.83999997</v>
      </c>
      <c r="U176" s="33">
        <v>0</v>
      </c>
      <c r="V176" s="33">
        <v>21783649542.540001</v>
      </c>
      <c r="W176" s="33">
        <v>277908096</v>
      </c>
      <c r="X176" s="33">
        <v>2676612849</v>
      </c>
      <c r="Y176" s="33">
        <v>0</v>
      </c>
      <c r="Z176" s="33">
        <v>1421320</v>
      </c>
      <c r="AA176" s="33">
        <v>4800295918.9499998</v>
      </c>
      <c r="AB176" s="33">
        <v>0</v>
      </c>
      <c r="AC176" s="33">
        <v>4313176000</v>
      </c>
      <c r="AD176" s="33">
        <v>334063832.81</v>
      </c>
      <c r="AE176" s="33">
        <v>0</v>
      </c>
      <c r="AF176" s="33">
        <v>43086684.469999999</v>
      </c>
      <c r="AG176" s="33">
        <v>109969401.67</v>
      </c>
      <c r="AH176" s="33">
        <v>0</v>
      </c>
      <c r="AI176" s="33">
        <v>21008377473.990002</v>
      </c>
      <c r="AJ176" s="33">
        <v>17580278811.27</v>
      </c>
      <c r="AK176" s="33">
        <v>8636299543.2700005</v>
      </c>
      <c r="AL176" s="33">
        <v>1413316416.29</v>
      </c>
      <c r="AM176" s="33">
        <v>610688710.32000005</v>
      </c>
      <c r="AN176" s="33">
        <v>0</v>
      </c>
      <c r="AO176" s="33">
        <v>302290200.25999999</v>
      </c>
      <c r="AP176" s="33">
        <v>1101803335.8499999</v>
      </c>
      <c r="AQ176" s="33">
        <v>2980971670.7600002</v>
      </c>
      <c r="AR176" s="33">
        <v>2831283578.7600002</v>
      </c>
      <c r="AS176" s="33">
        <v>149688092</v>
      </c>
      <c r="AT176" s="33">
        <v>2592876803.1799998</v>
      </c>
      <c r="AU176" s="33">
        <v>2194152561.0700002</v>
      </c>
      <c r="AV176" s="33">
        <v>96434041.849999994</v>
      </c>
      <c r="AW176" s="33">
        <v>302290200.25999999</v>
      </c>
      <c r="AX176" s="33">
        <v>0</v>
      </c>
      <c r="AY176" s="33">
        <v>388094867.57999998</v>
      </c>
      <c r="AZ176" s="33">
        <v>388094867.57999998</v>
      </c>
      <c r="BA176" s="33">
        <v>0</v>
      </c>
      <c r="BB176" s="33">
        <v>591120190.65999997</v>
      </c>
      <c r="BC176" s="33">
        <v>581798196.20000005</v>
      </c>
      <c r="BD176" s="33">
        <v>591120190.65999997</v>
      </c>
      <c r="BE176" s="33">
        <v>581798196.20000005</v>
      </c>
      <c r="BF176" s="33">
        <v>24076594601.880001</v>
      </c>
      <c r="BG176" s="33">
        <v>8852604000</v>
      </c>
      <c r="BH176" s="33">
        <v>24076594601.880001</v>
      </c>
      <c r="BI176" s="33">
        <v>8852604000</v>
      </c>
    </row>
    <row r="177" spans="1:61" ht="27.75" customHeight="1" x14ac:dyDescent="0.2">
      <c r="A177" s="25">
        <f t="shared" si="2"/>
        <v>171</v>
      </c>
      <c r="B177" s="38">
        <v>967</v>
      </c>
      <c r="C177" s="31" t="s">
        <v>3369</v>
      </c>
      <c r="D177" s="31" t="s">
        <v>3370</v>
      </c>
      <c r="E177" s="31" t="s">
        <v>3371</v>
      </c>
      <c r="F177" s="31" t="s">
        <v>28</v>
      </c>
      <c r="G177" s="31" t="s">
        <v>1852</v>
      </c>
      <c r="H177" s="31" t="s">
        <v>37</v>
      </c>
      <c r="I177" s="31" t="s">
        <v>3372</v>
      </c>
      <c r="J177" s="31" t="s">
        <v>29</v>
      </c>
      <c r="K177" s="31" t="s">
        <v>30</v>
      </c>
      <c r="L177" s="31" t="s">
        <v>3373</v>
      </c>
      <c r="M177" s="32" t="s">
        <v>3374</v>
      </c>
      <c r="N177" s="31" t="s">
        <v>3375</v>
      </c>
      <c r="O177" s="30">
        <v>2</v>
      </c>
      <c r="P177" s="30">
        <v>1581</v>
      </c>
      <c r="Q177" s="30">
        <v>7</v>
      </c>
      <c r="R177" s="33">
        <v>11932262331.450001</v>
      </c>
      <c r="S177" s="33">
        <v>1057468870.01</v>
      </c>
      <c r="T177" s="33">
        <v>1711895844</v>
      </c>
      <c r="U177" s="33">
        <v>0</v>
      </c>
      <c r="V177" s="33">
        <v>8262426175.5900002</v>
      </c>
      <c r="W177" s="33">
        <v>35807029</v>
      </c>
      <c r="X177" s="33">
        <v>858914412.85000002</v>
      </c>
      <c r="Y177" s="33">
        <v>0</v>
      </c>
      <c r="Z177" s="33">
        <v>5750000</v>
      </c>
      <c r="AA177" s="33">
        <v>8321831739.8299999</v>
      </c>
      <c r="AB177" s="33">
        <v>7739328108.75</v>
      </c>
      <c r="AC177" s="33">
        <v>0</v>
      </c>
      <c r="AD177" s="33">
        <v>28260814</v>
      </c>
      <c r="AE177" s="33">
        <v>0</v>
      </c>
      <c r="AF177" s="33">
        <v>490612487.07999998</v>
      </c>
      <c r="AG177" s="33">
        <v>63130330</v>
      </c>
      <c r="AH177" s="33">
        <v>500000</v>
      </c>
      <c r="AI177" s="33">
        <v>3610430591.6199999</v>
      </c>
      <c r="AJ177" s="33">
        <v>2829040993</v>
      </c>
      <c r="AK177" s="33">
        <v>2549040993</v>
      </c>
      <c r="AL177" s="33">
        <v>423795601.11000001</v>
      </c>
      <c r="AM177" s="33">
        <v>223481879.84</v>
      </c>
      <c r="AN177" s="33">
        <v>0</v>
      </c>
      <c r="AO177" s="33">
        <v>134112117.67</v>
      </c>
      <c r="AP177" s="33">
        <v>0</v>
      </c>
      <c r="AQ177" s="33">
        <v>882045094.75</v>
      </c>
      <c r="AR177" s="33">
        <v>805635229.79999995</v>
      </c>
      <c r="AS177" s="33">
        <v>76409864.950000003</v>
      </c>
      <c r="AT177" s="33">
        <v>683915094.75</v>
      </c>
      <c r="AU177" s="33">
        <v>477308291.83999997</v>
      </c>
      <c r="AV177" s="33">
        <v>72494685.239999995</v>
      </c>
      <c r="AW177" s="33">
        <v>134112117.67</v>
      </c>
      <c r="AX177" s="33">
        <v>0</v>
      </c>
      <c r="AY177" s="33">
        <v>198130000</v>
      </c>
      <c r="AZ177" s="33">
        <v>198130000</v>
      </c>
      <c r="BA177" s="33">
        <v>0</v>
      </c>
      <c r="BB177" s="33">
        <v>0</v>
      </c>
      <c r="BC177" s="33">
        <v>44714023</v>
      </c>
      <c r="BD177" s="33">
        <v>0</v>
      </c>
      <c r="BE177" s="33">
        <v>44714023</v>
      </c>
      <c r="BF177" s="33">
        <v>8439426175.5900002</v>
      </c>
      <c r="BG177" s="33">
        <v>0</v>
      </c>
      <c r="BH177" s="33">
        <v>8439426175.5900002</v>
      </c>
      <c r="BI177" s="33">
        <v>0</v>
      </c>
    </row>
    <row r="178" spans="1:61" ht="27.75" customHeight="1" x14ac:dyDescent="0.2">
      <c r="A178" s="25">
        <f t="shared" si="2"/>
        <v>172</v>
      </c>
      <c r="B178" s="38">
        <v>968</v>
      </c>
      <c r="C178" s="31" t="s">
        <v>3376</v>
      </c>
      <c r="D178" s="31" t="s">
        <v>3377</v>
      </c>
      <c r="E178" s="31"/>
      <c r="F178" s="31" t="s">
        <v>28</v>
      </c>
      <c r="G178" s="31" t="s">
        <v>1852</v>
      </c>
      <c r="H178" s="31" t="s">
        <v>37</v>
      </c>
      <c r="I178" s="31" t="s">
        <v>3378</v>
      </c>
      <c r="J178" s="31" t="s">
        <v>29</v>
      </c>
      <c r="K178" s="31" t="s">
        <v>30</v>
      </c>
      <c r="L178" s="31" t="s">
        <v>3379</v>
      </c>
      <c r="M178" s="32" t="s">
        <v>3380</v>
      </c>
      <c r="N178" s="31" t="s">
        <v>3381</v>
      </c>
      <c r="O178" s="30">
        <v>2</v>
      </c>
      <c r="P178" s="30">
        <v>344</v>
      </c>
      <c r="Q178" s="30">
        <v>3</v>
      </c>
      <c r="R178" s="33">
        <v>12252746827.610001</v>
      </c>
      <c r="S178" s="33">
        <v>775413072.61000001</v>
      </c>
      <c r="T178" s="33">
        <v>0</v>
      </c>
      <c r="U178" s="33">
        <v>728120</v>
      </c>
      <c r="V178" s="33">
        <v>11466213430</v>
      </c>
      <c r="W178" s="33">
        <v>8333725</v>
      </c>
      <c r="X178" s="33">
        <v>2058480</v>
      </c>
      <c r="Y178" s="33">
        <v>0</v>
      </c>
      <c r="Z178" s="33">
        <v>0</v>
      </c>
      <c r="AA178" s="33">
        <v>2733131123.3400002</v>
      </c>
      <c r="AB178" s="33">
        <v>1865141517</v>
      </c>
      <c r="AC178" s="33">
        <v>456618770.69999999</v>
      </c>
      <c r="AD178" s="33">
        <v>239469304</v>
      </c>
      <c r="AE178" s="33">
        <v>7607000</v>
      </c>
      <c r="AF178" s="33">
        <v>134020080.64</v>
      </c>
      <c r="AG178" s="33">
        <v>30274451</v>
      </c>
      <c r="AH178" s="33">
        <v>0</v>
      </c>
      <c r="AI178" s="33">
        <v>9519615704.2700005</v>
      </c>
      <c r="AJ178" s="33">
        <v>9011842685.3500004</v>
      </c>
      <c r="AK178" s="33">
        <v>0</v>
      </c>
      <c r="AL178" s="33">
        <v>143179402.22</v>
      </c>
      <c r="AM178" s="33">
        <v>42452031.740000002</v>
      </c>
      <c r="AN178" s="33">
        <v>15000000</v>
      </c>
      <c r="AO178" s="33">
        <v>307141584.95999998</v>
      </c>
      <c r="AP178" s="33">
        <v>0</v>
      </c>
      <c r="AQ178" s="33">
        <v>689098166.69000006</v>
      </c>
      <c r="AR178" s="33">
        <v>643864229.33000004</v>
      </c>
      <c r="AS178" s="33">
        <v>45233937.359999999</v>
      </c>
      <c r="AT178" s="33">
        <v>689098166.69000006</v>
      </c>
      <c r="AU178" s="33">
        <v>340252872.79000002</v>
      </c>
      <c r="AV178" s="33">
        <v>41703708.939999998</v>
      </c>
      <c r="AW178" s="33">
        <v>307141584.95999998</v>
      </c>
      <c r="AX178" s="33">
        <v>0</v>
      </c>
      <c r="AY178" s="33">
        <v>0</v>
      </c>
      <c r="AZ178" s="33">
        <v>0</v>
      </c>
      <c r="BA178" s="33">
        <v>0</v>
      </c>
      <c r="BB178" s="33">
        <v>0</v>
      </c>
      <c r="BC178" s="33">
        <v>0</v>
      </c>
      <c r="BD178" s="33">
        <v>0</v>
      </c>
      <c r="BE178" s="33">
        <v>0</v>
      </c>
      <c r="BF178" s="33">
        <v>13468191540</v>
      </c>
      <c r="BG178" s="33">
        <v>73771700</v>
      </c>
      <c r="BH178" s="33">
        <v>13468191540</v>
      </c>
      <c r="BI178" s="33">
        <v>73771700</v>
      </c>
    </row>
    <row r="179" spans="1:61" ht="27.75" customHeight="1" x14ac:dyDescent="0.2">
      <c r="A179" s="25">
        <f t="shared" si="2"/>
        <v>173</v>
      </c>
      <c r="B179" s="38">
        <v>969</v>
      </c>
      <c r="C179" s="31" t="s">
        <v>362</v>
      </c>
      <c r="D179" s="31" t="s">
        <v>363</v>
      </c>
      <c r="E179" s="31" t="s">
        <v>364</v>
      </c>
      <c r="F179" s="31" t="s">
        <v>116</v>
      </c>
      <c r="G179" s="31" t="s">
        <v>1852</v>
      </c>
      <c r="H179" s="31" t="s">
        <v>37</v>
      </c>
      <c r="I179" s="31" t="s">
        <v>365</v>
      </c>
      <c r="J179" s="31" t="s">
        <v>29</v>
      </c>
      <c r="K179" s="31" t="s">
        <v>30</v>
      </c>
      <c r="L179" s="31" t="s">
        <v>1984</v>
      </c>
      <c r="M179" s="32" t="s">
        <v>2150</v>
      </c>
      <c r="N179" s="31" t="s">
        <v>366</v>
      </c>
      <c r="O179" s="30">
        <v>1</v>
      </c>
      <c r="P179" s="30">
        <v>1197</v>
      </c>
      <c r="Q179" s="30">
        <v>7</v>
      </c>
      <c r="R179" s="33">
        <v>2580322591.3000002</v>
      </c>
      <c r="S179" s="33">
        <v>452412006.79000002</v>
      </c>
      <c r="T179" s="33">
        <v>148434972.66</v>
      </c>
      <c r="U179" s="33">
        <v>0</v>
      </c>
      <c r="V179" s="33">
        <v>1833288332.78</v>
      </c>
      <c r="W179" s="33">
        <v>128568976</v>
      </c>
      <c r="X179" s="33">
        <v>11578082</v>
      </c>
      <c r="Y179" s="33">
        <v>0</v>
      </c>
      <c r="Z179" s="33">
        <v>6040221.0700000003</v>
      </c>
      <c r="AA179" s="33">
        <v>1202065553.6300001</v>
      </c>
      <c r="AB179" s="33">
        <v>861232495.13</v>
      </c>
      <c r="AC179" s="33">
        <v>72222020</v>
      </c>
      <c r="AD179" s="33">
        <v>126397486.5</v>
      </c>
      <c r="AE179" s="33">
        <v>0</v>
      </c>
      <c r="AF179" s="33">
        <v>19760750</v>
      </c>
      <c r="AG179" s="33">
        <v>122452802</v>
      </c>
      <c r="AH179" s="33">
        <v>0</v>
      </c>
      <c r="AI179" s="33">
        <v>1378257037.6700001</v>
      </c>
      <c r="AJ179" s="33">
        <v>1553530949.1800001</v>
      </c>
      <c r="AK179" s="33">
        <v>4325249</v>
      </c>
      <c r="AL179" s="33">
        <v>79700764.010000005</v>
      </c>
      <c r="AM179" s="33">
        <v>80108.73</v>
      </c>
      <c r="AN179" s="33">
        <v>11753328</v>
      </c>
      <c r="AO179" s="33">
        <v>-158696429.80000001</v>
      </c>
      <c r="AP179" s="33">
        <v>0</v>
      </c>
      <c r="AQ179" s="33">
        <v>357696508.98000002</v>
      </c>
      <c r="AR179" s="33">
        <v>301301678.77999997</v>
      </c>
      <c r="AS179" s="33">
        <v>56394830.200000003</v>
      </c>
      <c r="AT179" s="33">
        <v>321375054.98000002</v>
      </c>
      <c r="AU179" s="33">
        <v>467666811.33999997</v>
      </c>
      <c r="AV179" s="33">
        <v>12404673.439999999</v>
      </c>
      <c r="AW179" s="33">
        <v>-158696429.80000001</v>
      </c>
      <c r="AX179" s="33">
        <v>0</v>
      </c>
      <c r="AY179" s="33">
        <v>36321454</v>
      </c>
      <c r="AZ179" s="33">
        <v>36321454</v>
      </c>
      <c r="BA179" s="33">
        <v>0</v>
      </c>
      <c r="BB179" s="33">
        <v>35622137</v>
      </c>
      <c r="BC179" s="33">
        <v>1146474628.6099999</v>
      </c>
      <c r="BD179" s="33">
        <v>35622137</v>
      </c>
      <c r="BE179" s="33">
        <v>1146474628.6099999</v>
      </c>
      <c r="BF179" s="33">
        <v>2091825307</v>
      </c>
      <c r="BG179" s="33">
        <v>1549205700</v>
      </c>
      <c r="BH179" s="33">
        <v>2091825307</v>
      </c>
      <c r="BI179" s="33">
        <v>1549205700</v>
      </c>
    </row>
    <row r="180" spans="1:61" ht="27.75" customHeight="1" x14ac:dyDescent="0.2">
      <c r="A180" s="25">
        <f t="shared" si="2"/>
        <v>174</v>
      </c>
      <c r="B180" s="38">
        <v>970</v>
      </c>
      <c r="C180" s="31" t="s">
        <v>367</v>
      </c>
      <c r="D180" s="31" t="s">
        <v>368</v>
      </c>
      <c r="E180" s="31" t="s">
        <v>369</v>
      </c>
      <c r="F180" s="31" t="s">
        <v>116</v>
      </c>
      <c r="G180" s="31" t="s">
        <v>1856</v>
      </c>
      <c r="H180" s="31" t="s">
        <v>38</v>
      </c>
      <c r="I180" s="31" t="s">
        <v>370</v>
      </c>
      <c r="J180" s="31" t="s">
        <v>29</v>
      </c>
      <c r="K180" s="31" t="s">
        <v>30</v>
      </c>
      <c r="L180" s="31" t="s">
        <v>2151</v>
      </c>
      <c r="M180" s="32" t="s">
        <v>2152</v>
      </c>
      <c r="N180" s="31" t="s">
        <v>2153</v>
      </c>
      <c r="O180" s="30">
        <v>1</v>
      </c>
      <c r="P180" s="30">
        <v>1696</v>
      </c>
      <c r="Q180" s="30">
        <v>18</v>
      </c>
      <c r="R180" s="33">
        <v>18270286033.93</v>
      </c>
      <c r="S180" s="33">
        <v>1419558279.71</v>
      </c>
      <c r="T180" s="33">
        <v>302696267.88999999</v>
      </c>
      <c r="U180" s="33">
        <v>0</v>
      </c>
      <c r="V180" s="33">
        <v>14755909836.16</v>
      </c>
      <c r="W180" s="33">
        <v>412547031.81</v>
      </c>
      <c r="X180" s="33">
        <v>1373738243.6400001</v>
      </c>
      <c r="Y180" s="33">
        <v>0</v>
      </c>
      <c r="Z180" s="33">
        <v>5836374.7199999997</v>
      </c>
      <c r="AA180" s="33">
        <v>2416440512.6999998</v>
      </c>
      <c r="AB180" s="33">
        <v>1895896480.24</v>
      </c>
      <c r="AC180" s="33">
        <v>0</v>
      </c>
      <c r="AD180" s="33">
        <v>136941457.13</v>
      </c>
      <c r="AE180" s="33">
        <v>0</v>
      </c>
      <c r="AF180" s="33">
        <v>240940954.34999999</v>
      </c>
      <c r="AG180" s="33">
        <v>138260352.97999999</v>
      </c>
      <c r="AH180" s="33">
        <v>4401268</v>
      </c>
      <c r="AI180" s="33">
        <v>15853845521.23</v>
      </c>
      <c r="AJ180" s="33">
        <v>12300126135.799999</v>
      </c>
      <c r="AK180" s="33">
        <v>3447522135.8000002</v>
      </c>
      <c r="AL180" s="33">
        <v>1800439586.4400001</v>
      </c>
      <c r="AM180" s="33">
        <v>10051722.23</v>
      </c>
      <c r="AN180" s="33">
        <v>0</v>
      </c>
      <c r="AO180" s="33">
        <v>618709706.62</v>
      </c>
      <c r="AP180" s="33">
        <v>0</v>
      </c>
      <c r="AQ180" s="33">
        <v>1575000067.78</v>
      </c>
      <c r="AR180" s="33">
        <v>1477757927.1099999</v>
      </c>
      <c r="AS180" s="33">
        <v>97242140.670000002</v>
      </c>
      <c r="AT180" s="33">
        <v>1508405753.78</v>
      </c>
      <c r="AU180" s="33">
        <v>846221361.58000004</v>
      </c>
      <c r="AV180" s="33">
        <v>43474685.579999998</v>
      </c>
      <c r="AW180" s="33">
        <v>618709706.62</v>
      </c>
      <c r="AX180" s="33">
        <v>0</v>
      </c>
      <c r="AY180" s="33">
        <v>66594314</v>
      </c>
      <c r="AZ180" s="33">
        <v>66594314</v>
      </c>
      <c r="BA180" s="33">
        <v>0</v>
      </c>
      <c r="BB180" s="33">
        <v>63853547</v>
      </c>
      <c r="BC180" s="33">
        <v>219255202.18000001</v>
      </c>
      <c r="BD180" s="33">
        <v>63853547</v>
      </c>
      <c r="BE180" s="33">
        <v>219255202.18000001</v>
      </c>
      <c r="BF180" s="33">
        <v>33360501474</v>
      </c>
      <c r="BG180" s="33">
        <v>8852604000</v>
      </c>
      <c r="BH180" s="33">
        <v>33360501474</v>
      </c>
      <c r="BI180" s="33">
        <v>8852604000</v>
      </c>
    </row>
    <row r="181" spans="1:61" ht="27.75" customHeight="1" x14ac:dyDescent="0.2">
      <c r="A181" s="25">
        <f t="shared" si="2"/>
        <v>175</v>
      </c>
      <c r="B181" s="38">
        <v>974</v>
      </c>
      <c r="C181" s="31" t="s">
        <v>371</v>
      </c>
      <c r="D181" s="31" t="s">
        <v>372</v>
      </c>
      <c r="E181" s="31" t="s">
        <v>373</v>
      </c>
      <c r="F181" s="31" t="s">
        <v>42</v>
      </c>
      <c r="G181" s="31" t="s">
        <v>1892</v>
      </c>
      <c r="H181" s="31" t="s">
        <v>41</v>
      </c>
      <c r="I181" s="31" t="s">
        <v>374</v>
      </c>
      <c r="J181" s="31" t="s">
        <v>29</v>
      </c>
      <c r="K181" s="31" t="s">
        <v>30</v>
      </c>
      <c r="L181" s="31" t="s">
        <v>2154</v>
      </c>
      <c r="M181" s="32" t="s">
        <v>2155</v>
      </c>
      <c r="N181" s="31" t="s">
        <v>1894</v>
      </c>
      <c r="O181" s="30">
        <v>1</v>
      </c>
      <c r="P181" s="30">
        <v>37</v>
      </c>
      <c r="Q181" s="30">
        <v>13</v>
      </c>
      <c r="R181" s="33">
        <v>15179709898.809999</v>
      </c>
      <c r="S181" s="33">
        <v>757624065.09000003</v>
      </c>
      <c r="T181" s="33">
        <v>3313097.72</v>
      </c>
      <c r="U181" s="33">
        <v>0</v>
      </c>
      <c r="V181" s="33">
        <v>11078090513</v>
      </c>
      <c r="W181" s="33">
        <v>1745486551</v>
      </c>
      <c r="X181" s="33">
        <v>1577326663</v>
      </c>
      <c r="Y181" s="33">
        <v>0</v>
      </c>
      <c r="Z181" s="33">
        <v>17869009</v>
      </c>
      <c r="AA181" s="33">
        <v>1332596911.99</v>
      </c>
      <c r="AB181" s="33">
        <v>0</v>
      </c>
      <c r="AC181" s="33">
        <v>539048590.35000002</v>
      </c>
      <c r="AD181" s="33">
        <v>92551040.569999993</v>
      </c>
      <c r="AE181" s="33">
        <v>0</v>
      </c>
      <c r="AF181" s="33">
        <v>167237714.06999999</v>
      </c>
      <c r="AG181" s="33">
        <v>504659567</v>
      </c>
      <c r="AH181" s="33">
        <v>29100000</v>
      </c>
      <c r="AI181" s="33">
        <v>13847112986.82</v>
      </c>
      <c r="AJ181" s="33">
        <v>1431687542.76</v>
      </c>
      <c r="AK181" s="33">
        <v>612411446.12</v>
      </c>
      <c r="AL181" s="33">
        <v>1512726663.4200001</v>
      </c>
      <c r="AM181" s="33">
        <v>398103740.68000001</v>
      </c>
      <c r="AN181" s="33">
        <v>9962546813.7399998</v>
      </c>
      <c r="AO181" s="33">
        <v>446497871.22000003</v>
      </c>
      <c r="AP181" s="33">
        <v>0</v>
      </c>
      <c r="AQ181" s="33">
        <v>1495852015.3499999</v>
      </c>
      <c r="AR181" s="33">
        <v>1379066011.75</v>
      </c>
      <c r="AS181" s="33">
        <v>116786003.59999999</v>
      </c>
      <c r="AT181" s="33">
        <v>1342727002.3499999</v>
      </c>
      <c r="AU181" s="33">
        <v>883161620.17999995</v>
      </c>
      <c r="AV181" s="33">
        <v>13067510.949999999</v>
      </c>
      <c r="AW181" s="33">
        <v>446497871.22000003</v>
      </c>
      <c r="AX181" s="33">
        <v>0</v>
      </c>
      <c r="AY181" s="33">
        <v>153125013</v>
      </c>
      <c r="AZ181" s="33">
        <v>153125013</v>
      </c>
      <c r="BA181" s="33">
        <v>0</v>
      </c>
      <c r="BB181" s="33">
        <v>2393391667</v>
      </c>
      <c r="BC181" s="33">
        <v>2565661324</v>
      </c>
      <c r="BD181" s="33">
        <v>2393391667</v>
      </c>
      <c r="BE181" s="33">
        <v>2565661324</v>
      </c>
      <c r="BF181" s="33">
        <v>0</v>
      </c>
      <c r="BG181" s="33">
        <v>0</v>
      </c>
      <c r="BH181" s="33">
        <v>0</v>
      </c>
      <c r="BI181" s="33">
        <v>0</v>
      </c>
    </row>
    <row r="182" spans="1:61" ht="27.75" customHeight="1" x14ac:dyDescent="0.2">
      <c r="A182" s="25">
        <f t="shared" si="2"/>
        <v>176</v>
      </c>
      <c r="B182" s="38">
        <v>975</v>
      </c>
      <c r="C182" s="31" t="s">
        <v>375</v>
      </c>
      <c r="D182" s="31" t="s">
        <v>376</v>
      </c>
      <c r="E182" s="31" t="s">
        <v>377</v>
      </c>
      <c r="F182" s="31" t="s">
        <v>31</v>
      </c>
      <c r="G182" s="31" t="s">
        <v>1895</v>
      </c>
      <c r="H182" s="31" t="s">
        <v>378</v>
      </c>
      <c r="I182" s="31" t="s">
        <v>379</v>
      </c>
      <c r="J182" s="31" t="s">
        <v>29</v>
      </c>
      <c r="K182" s="31" t="s">
        <v>30</v>
      </c>
      <c r="L182" s="31" t="s">
        <v>2156</v>
      </c>
      <c r="M182" s="32" t="s">
        <v>2157</v>
      </c>
      <c r="N182" s="31" t="s">
        <v>2158</v>
      </c>
      <c r="O182" s="30">
        <v>1</v>
      </c>
      <c r="P182" s="30">
        <v>8729</v>
      </c>
      <c r="Q182" s="30">
        <v>476</v>
      </c>
      <c r="R182" s="33">
        <v>50034925492.139999</v>
      </c>
      <c r="S182" s="33">
        <v>1753942120.8900001</v>
      </c>
      <c r="T182" s="33">
        <v>1072795173.8200001</v>
      </c>
      <c r="U182" s="33">
        <v>480347079.25</v>
      </c>
      <c r="V182" s="33">
        <v>14400749026.93</v>
      </c>
      <c r="W182" s="33">
        <v>15423301405.25</v>
      </c>
      <c r="X182" s="33">
        <v>16643321119</v>
      </c>
      <c r="Y182" s="33">
        <v>0</v>
      </c>
      <c r="Z182" s="33">
        <v>260469567</v>
      </c>
      <c r="AA182" s="33">
        <v>24294295084.290001</v>
      </c>
      <c r="AB182" s="33">
        <v>0</v>
      </c>
      <c r="AC182" s="33">
        <v>8396745288.1099997</v>
      </c>
      <c r="AD182" s="33">
        <v>13333962002.49</v>
      </c>
      <c r="AE182" s="33">
        <v>0</v>
      </c>
      <c r="AF182" s="33">
        <v>234142825.53999999</v>
      </c>
      <c r="AG182" s="33">
        <v>1683383070.1500001</v>
      </c>
      <c r="AH182" s="33">
        <v>646061898</v>
      </c>
      <c r="AI182" s="33">
        <v>25740630407.849998</v>
      </c>
      <c r="AJ182" s="33">
        <v>17567890557.75</v>
      </c>
      <c r="AK182" s="33">
        <v>4867890557.75</v>
      </c>
      <c r="AL182" s="33">
        <v>652454300.63999999</v>
      </c>
      <c r="AM182" s="33">
        <v>3946670937.04</v>
      </c>
      <c r="AN182" s="33">
        <v>0</v>
      </c>
      <c r="AO182" s="33">
        <v>-916656470.50999999</v>
      </c>
      <c r="AP182" s="33">
        <v>3689189498</v>
      </c>
      <c r="AQ182" s="33">
        <v>31259745738.560001</v>
      </c>
      <c r="AR182" s="33">
        <v>29322448442.610001</v>
      </c>
      <c r="AS182" s="33">
        <v>1937297295.95</v>
      </c>
      <c r="AT182" s="33">
        <v>30593754369.09</v>
      </c>
      <c r="AU182" s="33">
        <v>27841447577.07</v>
      </c>
      <c r="AV182" s="33">
        <v>3668963262.5300002</v>
      </c>
      <c r="AW182" s="33">
        <v>-916656470.50999999</v>
      </c>
      <c r="AX182" s="33">
        <v>0</v>
      </c>
      <c r="AY182" s="33">
        <v>665991369</v>
      </c>
      <c r="AZ182" s="33">
        <v>117510882</v>
      </c>
      <c r="BA182" s="33">
        <v>548480487</v>
      </c>
      <c r="BB182" s="33">
        <v>36421220</v>
      </c>
      <c r="BC182" s="33">
        <v>93947088706</v>
      </c>
      <c r="BD182" s="33">
        <v>36421220</v>
      </c>
      <c r="BE182" s="33">
        <v>93947088706</v>
      </c>
      <c r="BF182" s="33">
        <v>13480694594.66</v>
      </c>
      <c r="BG182" s="33">
        <v>0</v>
      </c>
      <c r="BH182" s="33">
        <v>13480694594.66</v>
      </c>
      <c r="BI182" s="33">
        <v>0</v>
      </c>
    </row>
    <row r="183" spans="1:61" ht="27.75" customHeight="1" x14ac:dyDescent="0.2">
      <c r="A183" s="25">
        <f t="shared" si="2"/>
        <v>177</v>
      </c>
      <c r="B183" s="38">
        <v>977</v>
      </c>
      <c r="C183" s="31" t="s">
        <v>3382</v>
      </c>
      <c r="D183" s="31" t="s">
        <v>3383</v>
      </c>
      <c r="E183" s="31" t="s">
        <v>3384</v>
      </c>
      <c r="F183" s="31" t="s">
        <v>28</v>
      </c>
      <c r="G183" s="31" t="s">
        <v>1852</v>
      </c>
      <c r="H183" s="31" t="s">
        <v>37</v>
      </c>
      <c r="I183" s="31" t="s">
        <v>3385</v>
      </c>
      <c r="J183" s="31" t="s">
        <v>39</v>
      </c>
      <c r="K183" s="31" t="s">
        <v>3386</v>
      </c>
      <c r="L183" s="31" t="s">
        <v>3387</v>
      </c>
      <c r="M183" s="32" t="s">
        <v>3388</v>
      </c>
      <c r="N183" s="31" t="s">
        <v>3389</v>
      </c>
      <c r="O183" s="30">
        <v>2</v>
      </c>
      <c r="P183" s="30">
        <v>949</v>
      </c>
      <c r="Q183" s="30">
        <v>951</v>
      </c>
      <c r="R183" s="33">
        <v>6472005161.75</v>
      </c>
      <c r="S183" s="33">
        <v>451137097.75999999</v>
      </c>
      <c r="T183" s="33">
        <v>21716191.93</v>
      </c>
      <c r="U183" s="33">
        <v>0</v>
      </c>
      <c r="V183" s="33">
        <v>5754765128</v>
      </c>
      <c r="W183" s="33">
        <v>231929827</v>
      </c>
      <c r="X183" s="33">
        <v>11244279.41</v>
      </c>
      <c r="Y183" s="33">
        <v>0</v>
      </c>
      <c r="Z183" s="33">
        <v>1212637.6499999999</v>
      </c>
      <c r="AA183" s="33">
        <v>5787727453.3000002</v>
      </c>
      <c r="AB183" s="33">
        <v>5472754616</v>
      </c>
      <c r="AC183" s="33">
        <v>0</v>
      </c>
      <c r="AD183" s="33">
        <v>282018201.11000001</v>
      </c>
      <c r="AE183" s="33">
        <v>0</v>
      </c>
      <c r="AF183" s="33">
        <v>17127819.190000001</v>
      </c>
      <c r="AG183" s="33">
        <v>15826817</v>
      </c>
      <c r="AH183" s="33">
        <v>0</v>
      </c>
      <c r="AI183" s="33">
        <v>684277708.45000005</v>
      </c>
      <c r="AJ183" s="33">
        <v>649714012</v>
      </c>
      <c r="AK183" s="33">
        <v>623893917</v>
      </c>
      <c r="AL183" s="33">
        <v>28122210.210000001</v>
      </c>
      <c r="AM183" s="33">
        <v>0</v>
      </c>
      <c r="AN183" s="33">
        <v>0</v>
      </c>
      <c r="AO183" s="33">
        <v>6441486.2400000002</v>
      </c>
      <c r="AP183" s="33">
        <v>0</v>
      </c>
      <c r="AQ183" s="33">
        <v>675888868.5</v>
      </c>
      <c r="AR183" s="33">
        <v>653161122</v>
      </c>
      <c r="AS183" s="33">
        <v>22727746.5</v>
      </c>
      <c r="AT183" s="33">
        <v>402536087.30000001</v>
      </c>
      <c r="AU183" s="33">
        <v>349690605</v>
      </c>
      <c r="AV183" s="33">
        <v>46403996.060000002</v>
      </c>
      <c r="AW183" s="33">
        <v>6441486.2400000002</v>
      </c>
      <c r="AX183" s="33">
        <v>0</v>
      </c>
      <c r="AY183" s="33">
        <v>273352781</v>
      </c>
      <c r="AZ183" s="33">
        <v>273352781</v>
      </c>
      <c r="BA183" s="33">
        <v>0</v>
      </c>
      <c r="BB183" s="33">
        <v>0</v>
      </c>
      <c r="BC183" s="33">
        <v>0</v>
      </c>
      <c r="BD183" s="33">
        <v>0</v>
      </c>
      <c r="BE183" s="33">
        <v>0</v>
      </c>
      <c r="BF183" s="33">
        <v>0</v>
      </c>
      <c r="BG183" s="33">
        <v>0</v>
      </c>
      <c r="BH183" s="33">
        <v>0</v>
      </c>
      <c r="BI183" s="33">
        <v>0</v>
      </c>
    </row>
    <row r="184" spans="1:61" ht="27.75" customHeight="1" x14ac:dyDescent="0.2">
      <c r="A184" s="25">
        <f t="shared" si="2"/>
        <v>178</v>
      </c>
      <c r="B184" s="38">
        <v>978</v>
      </c>
      <c r="C184" s="31" t="s">
        <v>380</v>
      </c>
      <c r="D184" s="31" t="s">
        <v>381</v>
      </c>
      <c r="E184" s="31" t="s">
        <v>382</v>
      </c>
      <c r="F184" s="31" t="s">
        <v>116</v>
      </c>
      <c r="G184" s="31" t="s">
        <v>1852</v>
      </c>
      <c r="H184" s="31" t="s">
        <v>37</v>
      </c>
      <c r="I184" s="31" t="s">
        <v>383</v>
      </c>
      <c r="J184" s="31" t="s">
        <v>29</v>
      </c>
      <c r="K184" s="31" t="s">
        <v>30</v>
      </c>
      <c r="L184" s="31" t="s">
        <v>2159</v>
      </c>
      <c r="M184" s="32" t="s">
        <v>2160</v>
      </c>
      <c r="N184" s="31" t="s">
        <v>1733</v>
      </c>
      <c r="O184" s="30">
        <v>1</v>
      </c>
      <c r="P184" s="30">
        <v>26967</v>
      </c>
      <c r="Q184" s="30">
        <v>243</v>
      </c>
      <c r="R184" s="33">
        <v>248334893997.26999</v>
      </c>
      <c r="S184" s="33">
        <v>24865937300.110001</v>
      </c>
      <c r="T184" s="33">
        <v>2409820745.4299998</v>
      </c>
      <c r="U184" s="33">
        <v>0</v>
      </c>
      <c r="V184" s="33">
        <v>190718240693.04999</v>
      </c>
      <c r="W184" s="33">
        <v>1002278927.96</v>
      </c>
      <c r="X184" s="33">
        <v>29233499039.07</v>
      </c>
      <c r="Y184" s="33">
        <v>0</v>
      </c>
      <c r="Z184" s="33">
        <v>105117291.65000001</v>
      </c>
      <c r="AA184" s="33">
        <v>122842905195.55</v>
      </c>
      <c r="AB184" s="33">
        <v>89539363701.600006</v>
      </c>
      <c r="AC184" s="33">
        <v>9920491641.9500008</v>
      </c>
      <c r="AD184" s="33">
        <v>20665390105.27</v>
      </c>
      <c r="AE184" s="33">
        <v>0</v>
      </c>
      <c r="AF184" s="33">
        <v>15769081</v>
      </c>
      <c r="AG184" s="33">
        <v>2695057927.73</v>
      </c>
      <c r="AH184" s="33">
        <v>6832738</v>
      </c>
      <c r="AI184" s="33">
        <v>125491988801.72</v>
      </c>
      <c r="AJ184" s="33">
        <v>89726045430.699997</v>
      </c>
      <c r="AK184" s="33">
        <v>24069232430.709999</v>
      </c>
      <c r="AL184" s="33">
        <v>10921124366.82</v>
      </c>
      <c r="AM184" s="33">
        <v>1520460221.45</v>
      </c>
      <c r="AN184" s="33">
        <v>4119404</v>
      </c>
      <c r="AO184" s="33">
        <v>5103318115.1099997</v>
      </c>
      <c r="AP184" s="33">
        <v>9508621568.4599991</v>
      </c>
      <c r="AQ184" s="33">
        <v>37390815207.139999</v>
      </c>
      <c r="AR184" s="33">
        <v>26132887080.400002</v>
      </c>
      <c r="AS184" s="33">
        <v>11257928126.74</v>
      </c>
      <c r="AT184" s="33">
        <v>31725575496.700001</v>
      </c>
      <c r="AU184" s="33">
        <v>26180410359.970001</v>
      </c>
      <c r="AV184" s="33">
        <v>441847021.62</v>
      </c>
      <c r="AW184" s="33">
        <v>5103318115.1099997</v>
      </c>
      <c r="AX184" s="33">
        <v>0</v>
      </c>
      <c r="AY184" s="33">
        <v>5665239710.4399996</v>
      </c>
      <c r="AZ184" s="33">
        <v>5665239710.4399996</v>
      </c>
      <c r="BA184" s="33">
        <v>0</v>
      </c>
      <c r="BB184" s="33">
        <v>65419020824.559998</v>
      </c>
      <c r="BC184" s="33">
        <v>20823130190.450001</v>
      </c>
      <c r="BD184" s="33">
        <v>65419020824.559998</v>
      </c>
      <c r="BE184" s="33">
        <v>20823130190.450001</v>
      </c>
      <c r="BF184" s="33">
        <v>344632160670.77002</v>
      </c>
      <c r="BG184" s="33">
        <v>66239982951</v>
      </c>
      <c r="BH184" s="33">
        <v>344632160670.77002</v>
      </c>
      <c r="BI184" s="33">
        <v>66239982951</v>
      </c>
    </row>
    <row r="185" spans="1:61" ht="27.75" customHeight="1" x14ac:dyDescent="0.2">
      <c r="A185" s="25">
        <f t="shared" si="2"/>
        <v>179</v>
      </c>
      <c r="B185" s="38">
        <v>980</v>
      </c>
      <c r="C185" s="31" t="s">
        <v>1734</v>
      </c>
      <c r="D185" s="31" t="s">
        <v>1735</v>
      </c>
      <c r="E185" s="31" t="s">
        <v>1736</v>
      </c>
      <c r="F185" s="31" t="s">
        <v>44</v>
      </c>
      <c r="G185" s="31" t="s">
        <v>1896</v>
      </c>
      <c r="H185" s="31" t="s">
        <v>1737</v>
      </c>
      <c r="I185" s="31" t="s">
        <v>1738</v>
      </c>
      <c r="J185" s="31" t="s">
        <v>29</v>
      </c>
      <c r="K185" s="31" t="s">
        <v>30</v>
      </c>
      <c r="L185" s="31" t="s">
        <v>1822</v>
      </c>
      <c r="M185" s="32" t="s">
        <v>2161</v>
      </c>
      <c r="N185" s="31" t="s">
        <v>2162</v>
      </c>
      <c r="O185" s="30">
        <v>1</v>
      </c>
      <c r="P185" s="30">
        <v>469</v>
      </c>
      <c r="Q185" s="32"/>
      <c r="R185" s="33">
        <v>47141507007.220001</v>
      </c>
      <c r="S185" s="33">
        <v>1064615297.02</v>
      </c>
      <c r="T185" s="33">
        <v>28786888</v>
      </c>
      <c r="U185" s="33">
        <v>4244312068.29</v>
      </c>
      <c r="V185" s="33">
        <v>0</v>
      </c>
      <c r="W185" s="33">
        <v>7451373650.1000004</v>
      </c>
      <c r="X185" s="33">
        <v>32074251690.830002</v>
      </c>
      <c r="Y185" s="33">
        <v>0</v>
      </c>
      <c r="Z185" s="33">
        <v>128831999.09999999</v>
      </c>
      <c r="AA185" s="33">
        <v>26529637871.240002</v>
      </c>
      <c r="AB185" s="33">
        <v>0</v>
      </c>
      <c r="AC185" s="33">
        <v>13995972083</v>
      </c>
      <c r="AD185" s="33">
        <v>10196914735.549999</v>
      </c>
      <c r="AE185" s="33">
        <v>0</v>
      </c>
      <c r="AF185" s="33">
        <v>106738119.88</v>
      </c>
      <c r="AG185" s="33">
        <v>2168060243.6300001</v>
      </c>
      <c r="AH185" s="33">
        <v>61952689.18</v>
      </c>
      <c r="AI185" s="33">
        <v>20611869135.77</v>
      </c>
      <c r="AJ185" s="33">
        <v>2066855176</v>
      </c>
      <c r="AK185" s="33">
        <v>1908066333</v>
      </c>
      <c r="AL185" s="33">
        <v>2121738835.04</v>
      </c>
      <c r="AM185" s="33">
        <v>208380238</v>
      </c>
      <c r="AN185" s="33">
        <v>0</v>
      </c>
      <c r="AO185" s="33">
        <v>-847701995</v>
      </c>
      <c r="AP185" s="33">
        <v>17535637891.18</v>
      </c>
      <c r="AQ185" s="33">
        <v>57934578974.019997</v>
      </c>
      <c r="AR185" s="33">
        <v>57371772495.410004</v>
      </c>
      <c r="AS185" s="33">
        <v>562806478.61000001</v>
      </c>
      <c r="AT185" s="33">
        <v>7834963216.8999996</v>
      </c>
      <c r="AU185" s="33">
        <v>1890474338.22</v>
      </c>
      <c r="AV185" s="33">
        <v>1306768177.5</v>
      </c>
      <c r="AW185" s="33">
        <v>-847701995</v>
      </c>
      <c r="AX185" s="33">
        <v>5485422696.1800003</v>
      </c>
      <c r="AY185" s="33">
        <v>50099615757.730003</v>
      </c>
      <c r="AZ185" s="33">
        <v>50099615757.730003</v>
      </c>
      <c r="BA185" s="33">
        <v>0</v>
      </c>
      <c r="BB185" s="33">
        <v>0</v>
      </c>
      <c r="BC185" s="33">
        <v>0</v>
      </c>
      <c r="BD185" s="33">
        <v>0</v>
      </c>
      <c r="BE185" s="33">
        <v>0</v>
      </c>
      <c r="BF185" s="33">
        <v>0</v>
      </c>
      <c r="BG185" s="33">
        <v>0</v>
      </c>
      <c r="BH185" s="33">
        <v>0</v>
      </c>
      <c r="BI185" s="33">
        <v>0</v>
      </c>
    </row>
    <row r="186" spans="1:61" ht="27.75" customHeight="1" x14ac:dyDescent="0.2">
      <c r="A186" s="25">
        <f t="shared" si="2"/>
        <v>180</v>
      </c>
      <c r="B186" s="38">
        <v>983</v>
      </c>
      <c r="C186" s="31" t="s">
        <v>3390</v>
      </c>
      <c r="D186" s="31" t="s">
        <v>3391</v>
      </c>
      <c r="E186" s="31" t="s">
        <v>3392</v>
      </c>
      <c r="F186" s="31" t="s">
        <v>28</v>
      </c>
      <c r="G186" s="31" t="s">
        <v>1852</v>
      </c>
      <c r="H186" s="31" t="s">
        <v>37</v>
      </c>
      <c r="I186" s="31" t="s">
        <v>3393</v>
      </c>
      <c r="J186" s="31" t="s">
        <v>29</v>
      </c>
      <c r="K186" s="31" t="s">
        <v>30</v>
      </c>
      <c r="L186" s="31" t="s">
        <v>3394</v>
      </c>
      <c r="M186" s="32" t="s">
        <v>3395</v>
      </c>
      <c r="N186" s="31" t="s">
        <v>3396</v>
      </c>
      <c r="O186" s="30">
        <v>2</v>
      </c>
      <c r="P186" s="30">
        <v>2065</v>
      </c>
      <c r="Q186" s="30">
        <v>18</v>
      </c>
      <c r="R186" s="33">
        <v>19518024553.459999</v>
      </c>
      <c r="S186" s="33">
        <v>315091925.31</v>
      </c>
      <c r="T186" s="33">
        <v>1158390694.1500001</v>
      </c>
      <c r="U186" s="33">
        <v>18522170</v>
      </c>
      <c r="V186" s="33">
        <v>15963823384</v>
      </c>
      <c r="W186" s="33">
        <v>662267919</v>
      </c>
      <c r="X186" s="33">
        <v>1371229878</v>
      </c>
      <c r="Y186" s="33">
        <v>0</v>
      </c>
      <c r="Z186" s="33">
        <v>28698583</v>
      </c>
      <c r="AA186" s="33">
        <v>10792559511.33</v>
      </c>
      <c r="AB186" s="33">
        <v>9062782810.3299999</v>
      </c>
      <c r="AC186" s="33">
        <v>1224078874</v>
      </c>
      <c r="AD186" s="33">
        <v>303669039</v>
      </c>
      <c r="AE186" s="33">
        <v>0</v>
      </c>
      <c r="AF186" s="33">
        <v>96052908</v>
      </c>
      <c r="AG186" s="33">
        <v>105975880</v>
      </c>
      <c r="AH186" s="33">
        <v>0</v>
      </c>
      <c r="AI186" s="33">
        <v>8725465042.1299992</v>
      </c>
      <c r="AJ186" s="33">
        <v>7473401297</v>
      </c>
      <c r="AK186" s="33">
        <v>7178314497</v>
      </c>
      <c r="AL186" s="33">
        <v>283990764.49000001</v>
      </c>
      <c r="AM186" s="33">
        <v>216858913.81</v>
      </c>
      <c r="AN186" s="33">
        <v>0</v>
      </c>
      <c r="AO186" s="33">
        <v>17231564.829999998</v>
      </c>
      <c r="AP186" s="33">
        <v>733982502</v>
      </c>
      <c r="AQ186" s="33">
        <v>1984587542.51</v>
      </c>
      <c r="AR186" s="33">
        <v>1765595265</v>
      </c>
      <c r="AS186" s="33">
        <v>218992277.50999999</v>
      </c>
      <c r="AT186" s="33">
        <v>1533801548.51</v>
      </c>
      <c r="AU186" s="33">
        <v>1477447264</v>
      </c>
      <c r="AV186" s="33">
        <v>39122719.68</v>
      </c>
      <c r="AW186" s="33">
        <v>17231564.829999998</v>
      </c>
      <c r="AX186" s="33">
        <v>0</v>
      </c>
      <c r="AY186" s="33">
        <v>450785994</v>
      </c>
      <c r="AZ186" s="33">
        <v>450785994</v>
      </c>
      <c r="BA186" s="33">
        <v>0</v>
      </c>
      <c r="BB186" s="33">
        <v>140703613</v>
      </c>
      <c r="BC186" s="33">
        <v>357106883</v>
      </c>
      <c r="BD186" s="33">
        <v>140703613</v>
      </c>
      <c r="BE186" s="33">
        <v>357106883</v>
      </c>
      <c r="BF186" s="33">
        <v>33093038297</v>
      </c>
      <c r="BG186" s="33">
        <v>0</v>
      </c>
      <c r="BH186" s="33">
        <v>33093038297</v>
      </c>
      <c r="BI186" s="33">
        <v>0</v>
      </c>
    </row>
    <row r="187" spans="1:61" ht="27.75" customHeight="1" x14ac:dyDescent="0.2">
      <c r="A187" s="25">
        <f t="shared" si="2"/>
        <v>181</v>
      </c>
      <c r="B187" s="38">
        <v>991</v>
      </c>
      <c r="C187" s="31" t="s">
        <v>384</v>
      </c>
      <c r="D187" s="31" t="s">
        <v>385</v>
      </c>
      <c r="E187" s="31" t="s">
        <v>386</v>
      </c>
      <c r="F187" s="31" t="s">
        <v>116</v>
      </c>
      <c r="G187" s="31" t="s">
        <v>1852</v>
      </c>
      <c r="H187" s="31" t="s">
        <v>37</v>
      </c>
      <c r="I187" s="31" t="s">
        <v>387</v>
      </c>
      <c r="J187" s="31" t="s">
        <v>29</v>
      </c>
      <c r="K187" s="31" t="s">
        <v>30</v>
      </c>
      <c r="L187" s="31" t="s">
        <v>1683</v>
      </c>
      <c r="M187" s="32" t="s">
        <v>2163</v>
      </c>
      <c r="N187" s="31" t="s">
        <v>388</v>
      </c>
      <c r="O187" s="30">
        <v>1</v>
      </c>
      <c r="P187" s="30">
        <v>984</v>
      </c>
      <c r="Q187" s="30">
        <v>11</v>
      </c>
      <c r="R187" s="33">
        <v>35354609670.57</v>
      </c>
      <c r="S187" s="33">
        <v>346016263.93000001</v>
      </c>
      <c r="T187" s="33">
        <v>2925758212.1500001</v>
      </c>
      <c r="U187" s="33">
        <v>0</v>
      </c>
      <c r="V187" s="33">
        <v>30663138613.860001</v>
      </c>
      <c r="W187" s="33">
        <v>331923221.86000001</v>
      </c>
      <c r="X187" s="33">
        <v>1087773358.77</v>
      </c>
      <c r="Y187" s="33">
        <v>0</v>
      </c>
      <c r="Z187" s="33">
        <v>0</v>
      </c>
      <c r="AA187" s="33">
        <v>17328092986.029999</v>
      </c>
      <c r="AB187" s="33">
        <v>16782308080.309999</v>
      </c>
      <c r="AC187" s="33">
        <v>0</v>
      </c>
      <c r="AD187" s="33">
        <v>169138328.97</v>
      </c>
      <c r="AE187" s="33">
        <v>0</v>
      </c>
      <c r="AF187" s="33">
        <v>291924510.75</v>
      </c>
      <c r="AG187" s="33">
        <v>12774302</v>
      </c>
      <c r="AH187" s="33">
        <v>71947764</v>
      </c>
      <c r="AI187" s="33">
        <v>18026516684.540001</v>
      </c>
      <c r="AJ187" s="33">
        <v>12878138551.030001</v>
      </c>
      <c r="AK187" s="33">
        <v>9927270551.0300007</v>
      </c>
      <c r="AL187" s="33">
        <v>3515253320.0599999</v>
      </c>
      <c r="AM187" s="33">
        <v>0</v>
      </c>
      <c r="AN187" s="33">
        <v>0</v>
      </c>
      <c r="AO187" s="33">
        <v>747962328.05999994</v>
      </c>
      <c r="AP187" s="33">
        <v>885162485.38999999</v>
      </c>
      <c r="AQ187" s="33">
        <v>3052574287.6100001</v>
      </c>
      <c r="AR187" s="33">
        <v>2854358322</v>
      </c>
      <c r="AS187" s="33">
        <v>198215965.61000001</v>
      </c>
      <c r="AT187" s="33">
        <v>2260088684.77</v>
      </c>
      <c r="AU187" s="33">
        <v>1476478691.3900001</v>
      </c>
      <c r="AV187" s="33">
        <v>35647665.32</v>
      </c>
      <c r="AW187" s="33">
        <v>747962328.05999994</v>
      </c>
      <c r="AX187" s="33">
        <v>0</v>
      </c>
      <c r="AY187" s="33">
        <v>792485602.84000003</v>
      </c>
      <c r="AZ187" s="33">
        <v>792485602.84000003</v>
      </c>
      <c r="BA187" s="33">
        <v>0</v>
      </c>
      <c r="BB187" s="33">
        <v>6944571</v>
      </c>
      <c r="BC187" s="33">
        <v>269832313.72000003</v>
      </c>
      <c r="BD187" s="33">
        <v>6944571</v>
      </c>
      <c r="BE187" s="33">
        <v>269832313.72000003</v>
      </c>
      <c r="BF187" s="33">
        <v>51152516775</v>
      </c>
      <c r="BG187" s="33">
        <v>0</v>
      </c>
      <c r="BH187" s="33">
        <v>51152516775</v>
      </c>
      <c r="BI187" s="33">
        <v>0</v>
      </c>
    </row>
    <row r="188" spans="1:61" ht="27.75" customHeight="1" x14ac:dyDescent="0.2">
      <c r="A188" s="25">
        <f t="shared" si="2"/>
        <v>182</v>
      </c>
      <c r="B188" s="38">
        <v>993</v>
      </c>
      <c r="C188" s="31" t="s">
        <v>5945</v>
      </c>
      <c r="D188" s="31" t="s">
        <v>5946</v>
      </c>
      <c r="E188" s="31" t="s">
        <v>5947</v>
      </c>
      <c r="F188" s="31" t="s">
        <v>42</v>
      </c>
      <c r="G188" s="31" t="s">
        <v>1872</v>
      </c>
      <c r="H188" s="31" t="s">
        <v>40</v>
      </c>
      <c r="I188" s="31" t="s">
        <v>5948</v>
      </c>
      <c r="J188" s="31" t="s">
        <v>29</v>
      </c>
      <c r="K188" s="31" t="s">
        <v>30</v>
      </c>
      <c r="L188" s="31" t="s">
        <v>5949</v>
      </c>
      <c r="M188" s="32" t="s">
        <v>5950</v>
      </c>
      <c r="N188" s="31" t="s">
        <v>5951</v>
      </c>
      <c r="O188" s="30">
        <v>2</v>
      </c>
      <c r="P188" s="30">
        <v>466</v>
      </c>
      <c r="Q188" s="30">
        <v>6</v>
      </c>
      <c r="R188" s="33">
        <v>5049374873.7600002</v>
      </c>
      <c r="S188" s="33">
        <v>270476297.94</v>
      </c>
      <c r="T188" s="33">
        <v>824107954.07000005</v>
      </c>
      <c r="U188" s="33">
        <v>0</v>
      </c>
      <c r="V188" s="33">
        <v>3264635686.5</v>
      </c>
      <c r="W188" s="33">
        <v>58896009</v>
      </c>
      <c r="X188" s="33">
        <v>620962729.25</v>
      </c>
      <c r="Y188" s="33">
        <v>0</v>
      </c>
      <c r="Z188" s="33">
        <v>10296197</v>
      </c>
      <c r="AA188" s="33">
        <v>139072053.28999999</v>
      </c>
      <c r="AB188" s="33">
        <v>0</v>
      </c>
      <c r="AC188" s="33">
        <v>0</v>
      </c>
      <c r="AD188" s="33">
        <v>48356064.969999999</v>
      </c>
      <c r="AE188" s="33">
        <v>0</v>
      </c>
      <c r="AF188" s="33">
        <v>83071137.319999993</v>
      </c>
      <c r="AG188" s="33">
        <v>7644851</v>
      </c>
      <c r="AH188" s="33">
        <v>0</v>
      </c>
      <c r="AI188" s="33">
        <v>4910302820.4700003</v>
      </c>
      <c r="AJ188" s="33">
        <v>3483328465.4000001</v>
      </c>
      <c r="AK188" s="33">
        <v>2983228072</v>
      </c>
      <c r="AL188" s="33">
        <v>916370331.97000003</v>
      </c>
      <c r="AM188" s="33">
        <v>95912065.480000004</v>
      </c>
      <c r="AN188" s="33">
        <v>0</v>
      </c>
      <c r="AO188" s="33">
        <v>103803957.62</v>
      </c>
      <c r="AP188" s="33">
        <v>11769000</v>
      </c>
      <c r="AQ188" s="33">
        <v>460492977.06999999</v>
      </c>
      <c r="AR188" s="33">
        <v>389821241</v>
      </c>
      <c r="AS188" s="33">
        <v>70671736.069999993</v>
      </c>
      <c r="AT188" s="33">
        <v>460492977.06999999</v>
      </c>
      <c r="AU188" s="33">
        <v>351914984.44999999</v>
      </c>
      <c r="AV188" s="33">
        <v>4774035</v>
      </c>
      <c r="AW188" s="33">
        <v>103803957.62</v>
      </c>
      <c r="AX188" s="33">
        <v>0</v>
      </c>
      <c r="AY188" s="33">
        <v>0</v>
      </c>
      <c r="AZ188" s="33">
        <v>0</v>
      </c>
      <c r="BA188" s="33">
        <v>0</v>
      </c>
      <c r="BB188" s="33">
        <v>7912688</v>
      </c>
      <c r="BC188" s="33">
        <v>46201592</v>
      </c>
      <c r="BD188" s="33">
        <v>7912688</v>
      </c>
      <c r="BE188" s="33">
        <v>46201592</v>
      </c>
      <c r="BF188" s="33">
        <v>3930338733</v>
      </c>
      <c r="BG188" s="33">
        <v>0</v>
      </c>
      <c r="BH188" s="33">
        <v>3930338733</v>
      </c>
      <c r="BI188" s="33">
        <v>0</v>
      </c>
    </row>
    <row r="189" spans="1:61" ht="27.75" customHeight="1" x14ac:dyDescent="0.2">
      <c r="A189" s="25">
        <f t="shared" si="2"/>
        <v>183</v>
      </c>
      <c r="B189" s="38">
        <v>997</v>
      </c>
      <c r="C189" s="31" t="s">
        <v>389</v>
      </c>
      <c r="D189" s="31" t="s">
        <v>390</v>
      </c>
      <c r="E189" s="31" t="s">
        <v>391</v>
      </c>
      <c r="F189" s="31" t="s">
        <v>116</v>
      </c>
      <c r="G189" s="31" t="s">
        <v>1852</v>
      </c>
      <c r="H189" s="31" t="s">
        <v>37</v>
      </c>
      <c r="I189" s="31" t="s">
        <v>392</v>
      </c>
      <c r="J189" s="31" t="s">
        <v>29</v>
      </c>
      <c r="K189" s="31" t="s">
        <v>30</v>
      </c>
      <c r="L189" s="31" t="s">
        <v>2164</v>
      </c>
      <c r="M189" s="32" t="s">
        <v>2165</v>
      </c>
      <c r="N189" s="31" t="s">
        <v>1739</v>
      </c>
      <c r="O189" s="30">
        <v>1</v>
      </c>
      <c r="P189" s="30">
        <v>16619</v>
      </c>
      <c r="Q189" s="30">
        <v>175</v>
      </c>
      <c r="R189" s="33">
        <v>342112085620.12</v>
      </c>
      <c r="S189" s="33">
        <v>8425982158.6300001</v>
      </c>
      <c r="T189" s="33">
        <v>24768623949.990002</v>
      </c>
      <c r="U189" s="33">
        <v>0</v>
      </c>
      <c r="V189" s="33">
        <v>287349163059.70001</v>
      </c>
      <c r="W189" s="33">
        <v>4746381293.8500004</v>
      </c>
      <c r="X189" s="33">
        <v>16659189415.870001</v>
      </c>
      <c r="Y189" s="33">
        <v>0</v>
      </c>
      <c r="Z189" s="33">
        <v>162745742.08000001</v>
      </c>
      <c r="AA189" s="33">
        <v>205493395174.64001</v>
      </c>
      <c r="AB189" s="33">
        <v>125107666677.14</v>
      </c>
      <c r="AC189" s="33">
        <v>0</v>
      </c>
      <c r="AD189" s="33">
        <v>4249257793.23</v>
      </c>
      <c r="AE189" s="33">
        <v>0</v>
      </c>
      <c r="AF189" s="33">
        <v>72833295894.229996</v>
      </c>
      <c r="AG189" s="33">
        <v>1207866863.04</v>
      </c>
      <c r="AH189" s="33">
        <v>2095307947</v>
      </c>
      <c r="AI189" s="33">
        <v>136618690445.48</v>
      </c>
      <c r="AJ189" s="33">
        <v>100107988513.75999</v>
      </c>
      <c r="AK189" s="33">
        <v>63222138513.760002</v>
      </c>
      <c r="AL189" s="33">
        <v>11187041926.559999</v>
      </c>
      <c r="AM189" s="33">
        <v>4794873832.3199997</v>
      </c>
      <c r="AN189" s="33">
        <v>189000</v>
      </c>
      <c r="AO189" s="33">
        <v>1348263589.4000001</v>
      </c>
      <c r="AP189" s="33">
        <v>14876991827.440001</v>
      </c>
      <c r="AQ189" s="33">
        <v>28804266437.09</v>
      </c>
      <c r="AR189" s="33">
        <v>27207458192.48</v>
      </c>
      <c r="AS189" s="33">
        <v>1596808244.6099999</v>
      </c>
      <c r="AT189" s="33">
        <v>21281391221.189999</v>
      </c>
      <c r="AU189" s="33">
        <v>18960193464.959999</v>
      </c>
      <c r="AV189" s="33">
        <v>972934166.83000004</v>
      </c>
      <c r="AW189" s="33">
        <v>1348263589.4000001</v>
      </c>
      <c r="AX189" s="33">
        <v>0</v>
      </c>
      <c r="AY189" s="33">
        <v>7522875215.8999996</v>
      </c>
      <c r="AZ189" s="33">
        <v>7522875215.8999996</v>
      </c>
      <c r="BA189" s="33">
        <v>0</v>
      </c>
      <c r="BB189" s="33">
        <v>1085202205</v>
      </c>
      <c r="BC189" s="33">
        <v>1019574006</v>
      </c>
      <c r="BD189" s="33">
        <v>1085202205</v>
      </c>
      <c r="BE189" s="33">
        <v>1019574006</v>
      </c>
      <c r="BF189" s="33">
        <v>404477862106.23999</v>
      </c>
      <c r="BG189" s="33">
        <v>36885850000</v>
      </c>
      <c r="BH189" s="33">
        <v>404477862106.23999</v>
      </c>
      <c r="BI189" s="33">
        <v>36885850000</v>
      </c>
    </row>
    <row r="190" spans="1:61" ht="27.75" customHeight="1" x14ac:dyDescent="0.2">
      <c r="A190" s="25">
        <f t="shared" si="2"/>
        <v>184</v>
      </c>
      <c r="B190" s="38">
        <v>999</v>
      </c>
      <c r="C190" s="31" t="s">
        <v>3397</v>
      </c>
      <c r="D190" s="31" t="s">
        <v>3398</v>
      </c>
      <c r="E190" s="31" t="s">
        <v>3399</v>
      </c>
      <c r="F190" s="31" t="s">
        <v>28</v>
      </c>
      <c r="G190" s="31" t="s">
        <v>1907</v>
      </c>
      <c r="H190" s="31" t="s">
        <v>308</v>
      </c>
      <c r="I190" s="31" t="s">
        <v>3400</v>
      </c>
      <c r="J190" s="31" t="s">
        <v>29</v>
      </c>
      <c r="K190" s="31" t="s">
        <v>30</v>
      </c>
      <c r="L190" s="31" t="s">
        <v>3401</v>
      </c>
      <c r="M190" s="32" t="s">
        <v>3402</v>
      </c>
      <c r="N190" s="31" t="s">
        <v>3403</v>
      </c>
      <c r="O190" s="30">
        <v>2</v>
      </c>
      <c r="P190" s="30">
        <v>584</v>
      </c>
      <c r="Q190" s="30">
        <v>1</v>
      </c>
      <c r="R190" s="33">
        <v>10361603305.219999</v>
      </c>
      <c r="S190" s="33">
        <v>1895950867.5799999</v>
      </c>
      <c r="T190" s="33">
        <v>0</v>
      </c>
      <c r="U190" s="33">
        <v>193711447.81</v>
      </c>
      <c r="V190" s="33">
        <v>8098221979.8299999</v>
      </c>
      <c r="W190" s="33">
        <v>147084360</v>
      </c>
      <c r="X190" s="33">
        <v>26634650</v>
      </c>
      <c r="Y190" s="33">
        <v>0</v>
      </c>
      <c r="Z190" s="33">
        <v>0</v>
      </c>
      <c r="AA190" s="33">
        <v>4282181282.3600001</v>
      </c>
      <c r="AB190" s="33">
        <v>4091995593.3000002</v>
      </c>
      <c r="AC190" s="33">
        <v>0</v>
      </c>
      <c r="AD190" s="33">
        <v>22259904.699999999</v>
      </c>
      <c r="AE190" s="33">
        <v>0</v>
      </c>
      <c r="AF190" s="33">
        <v>148636398.36000001</v>
      </c>
      <c r="AG190" s="33">
        <v>19289386</v>
      </c>
      <c r="AH190" s="33">
        <v>0</v>
      </c>
      <c r="AI190" s="33">
        <v>6079422022.8599997</v>
      </c>
      <c r="AJ190" s="33">
        <v>5183586770.3299999</v>
      </c>
      <c r="AK190" s="33">
        <v>5072929220.3299999</v>
      </c>
      <c r="AL190" s="33">
        <v>414017217.61000001</v>
      </c>
      <c r="AM190" s="33">
        <v>165602280.15000001</v>
      </c>
      <c r="AN190" s="33">
        <v>0</v>
      </c>
      <c r="AO190" s="33">
        <v>316215754.76999998</v>
      </c>
      <c r="AP190" s="33">
        <v>0</v>
      </c>
      <c r="AQ190" s="33">
        <v>2397024398.1599998</v>
      </c>
      <c r="AR190" s="33">
        <v>2308159170</v>
      </c>
      <c r="AS190" s="33">
        <v>88865228.159999996</v>
      </c>
      <c r="AT190" s="33">
        <v>766437607.97000003</v>
      </c>
      <c r="AU190" s="33">
        <v>231028802.52000001</v>
      </c>
      <c r="AV190" s="33">
        <v>2180496.69</v>
      </c>
      <c r="AW190" s="33">
        <v>316215754.76999998</v>
      </c>
      <c r="AX190" s="33">
        <v>217012553.99000001</v>
      </c>
      <c r="AY190" s="33">
        <v>1630586790.1900001</v>
      </c>
      <c r="AZ190" s="33">
        <v>1630586790.1900001</v>
      </c>
      <c r="BA190" s="33">
        <v>0</v>
      </c>
      <c r="BB190" s="33">
        <v>1848858</v>
      </c>
      <c r="BC190" s="33">
        <v>49419349</v>
      </c>
      <c r="BD190" s="33">
        <v>1848858</v>
      </c>
      <c r="BE190" s="33">
        <v>49419349</v>
      </c>
      <c r="BF190" s="33">
        <v>8385105828.4799995</v>
      </c>
      <c r="BG190" s="33">
        <v>166926458.88</v>
      </c>
      <c r="BH190" s="33">
        <v>8385105828.4799995</v>
      </c>
      <c r="BI190" s="33">
        <v>166926458.88</v>
      </c>
    </row>
    <row r="191" spans="1:61" ht="27.75" customHeight="1" x14ac:dyDescent="0.2">
      <c r="A191" s="25">
        <f t="shared" si="2"/>
        <v>185</v>
      </c>
      <c r="B191" s="38">
        <v>1002</v>
      </c>
      <c r="C191" s="31" t="s">
        <v>393</v>
      </c>
      <c r="D191" s="31" t="s">
        <v>394</v>
      </c>
      <c r="E191" s="31" t="s">
        <v>395</v>
      </c>
      <c r="F191" s="31" t="s">
        <v>396</v>
      </c>
      <c r="G191" s="31" t="s">
        <v>1897</v>
      </c>
      <c r="H191" s="31" t="s">
        <v>397</v>
      </c>
      <c r="I191" s="31" t="s">
        <v>398</v>
      </c>
      <c r="J191" s="31" t="s">
        <v>29</v>
      </c>
      <c r="K191" s="31" t="s">
        <v>30</v>
      </c>
      <c r="L191" s="31" t="s">
        <v>2166</v>
      </c>
      <c r="M191" s="32" t="s">
        <v>2167</v>
      </c>
      <c r="N191" s="31" t="s">
        <v>2168</v>
      </c>
      <c r="O191" s="30">
        <v>1</v>
      </c>
      <c r="P191" s="30">
        <v>117</v>
      </c>
      <c r="Q191" s="30">
        <v>22</v>
      </c>
      <c r="R191" s="33">
        <v>38041440241.730003</v>
      </c>
      <c r="S191" s="33">
        <v>17131617240.639999</v>
      </c>
      <c r="T191" s="33">
        <v>1029396384.99</v>
      </c>
      <c r="U191" s="33">
        <v>0</v>
      </c>
      <c r="V191" s="33">
        <v>15511535854.639999</v>
      </c>
      <c r="W191" s="33">
        <v>731474849.65999997</v>
      </c>
      <c r="X191" s="33">
        <v>3637415911.8000002</v>
      </c>
      <c r="Y191" s="33">
        <v>0</v>
      </c>
      <c r="Z191" s="33">
        <v>0</v>
      </c>
      <c r="AA191" s="33">
        <v>14661486941.92</v>
      </c>
      <c r="AB191" s="33">
        <v>0</v>
      </c>
      <c r="AC191" s="33">
        <v>0</v>
      </c>
      <c r="AD191" s="33">
        <v>616674276.57000005</v>
      </c>
      <c r="AE191" s="33">
        <v>0</v>
      </c>
      <c r="AF191" s="33">
        <v>983638251.5</v>
      </c>
      <c r="AG191" s="33">
        <v>11517522618.85</v>
      </c>
      <c r="AH191" s="33">
        <v>1543651795</v>
      </c>
      <c r="AI191" s="33">
        <v>23379953299.810001</v>
      </c>
      <c r="AJ191" s="33">
        <v>18851937742.099998</v>
      </c>
      <c r="AK191" s="33">
        <v>18631192152</v>
      </c>
      <c r="AL191" s="33">
        <v>3984376425.5100002</v>
      </c>
      <c r="AM191" s="33">
        <v>0</v>
      </c>
      <c r="AN191" s="33">
        <v>0</v>
      </c>
      <c r="AO191" s="33">
        <v>1090748699.1900001</v>
      </c>
      <c r="AP191" s="33">
        <v>-547109566.99000001</v>
      </c>
      <c r="AQ191" s="33">
        <v>3618656346.2800002</v>
      </c>
      <c r="AR191" s="33">
        <v>2022707723.8699999</v>
      </c>
      <c r="AS191" s="33">
        <v>1595948622.4100001</v>
      </c>
      <c r="AT191" s="33">
        <v>3618656346.2800002</v>
      </c>
      <c r="AU191" s="33">
        <v>2430136746.73</v>
      </c>
      <c r="AV191" s="33">
        <v>97770900.359999999</v>
      </c>
      <c r="AW191" s="33">
        <v>1090748699.1900001</v>
      </c>
      <c r="AX191" s="33">
        <v>0</v>
      </c>
      <c r="AY191" s="33">
        <v>0</v>
      </c>
      <c r="AZ191" s="33">
        <v>0</v>
      </c>
      <c r="BA191" s="33">
        <v>0</v>
      </c>
      <c r="BB191" s="33">
        <v>7821798497.4799995</v>
      </c>
      <c r="BC191" s="33">
        <v>1040366986.3200001</v>
      </c>
      <c r="BD191" s="33">
        <v>7821798497.4799995</v>
      </c>
      <c r="BE191" s="33">
        <v>1040366986.3200001</v>
      </c>
      <c r="BF191" s="33">
        <v>86784412769.100006</v>
      </c>
      <c r="BG191" s="33">
        <v>1084673637.8900001</v>
      </c>
      <c r="BH191" s="33">
        <v>86784412769.100006</v>
      </c>
      <c r="BI191" s="33">
        <v>1084673637.8900001</v>
      </c>
    </row>
    <row r="192" spans="1:61" ht="27.75" customHeight="1" x14ac:dyDescent="0.2">
      <c r="A192" s="25">
        <f t="shared" si="2"/>
        <v>186</v>
      </c>
      <c r="B192" s="38">
        <v>1006</v>
      </c>
      <c r="C192" s="31" t="s">
        <v>399</v>
      </c>
      <c r="D192" s="31" t="s">
        <v>400</v>
      </c>
      <c r="E192" s="31" t="s">
        <v>401</v>
      </c>
      <c r="F192" s="31" t="s">
        <v>28</v>
      </c>
      <c r="G192" s="31" t="s">
        <v>1852</v>
      </c>
      <c r="H192" s="31" t="s">
        <v>37</v>
      </c>
      <c r="I192" s="31" t="s">
        <v>402</v>
      </c>
      <c r="J192" s="31" t="s">
        <v>29</v>
      </c>
      <c r="K192" s="31" t="s">
        <v>30</v>
      </c>
      <c r="L192" s="31" t="s">
        <v>2169</v>
      </c>
      <c r="M192" s="32" t="s">
        <v>2170</v>
      </c>
      <c r="N192" s="31" t="s">
        <v>1898</v>
      </c>
      <c r="O192" s="30">
        <v>1</v>
      </c>
      <c r="P192" s="30">
        <v>6248</v>
      </c>
      <c r="Q192" s="30">
        <v>23</v>
      </c>
      <c r="R192" s="33">
        <v>26978102526.779999</v>
      </c>
      <c r="S192" s="33">
        <v>1373548532.9200001</v>
      </c>
      <c r="T192" s="33">
        <v>634896589</v>
      </c>
      <c r="U192" s="33">
        <v>0</v>
      </c>
      <c r="V192" s="33">
        <v>22514089956.029999</v>
      </c>
      <c r="W192" s="33">
        <v>1126350921.29</v>
      </c>
      <c r="X192" s="33">
        <v>1307705105.54</v>
      </c>
      <c r="Y192" s="33">
        <v>0</v>
      </c>
      <c r="Z192" s="33">
        <v>21511422</v>
      </c>
      <c r="AA192" s="33">
        <v>8242853784.4200001</v>
      </c>
      <c r="AB192" s="33">
        <v>6992858281.8999996</v>
      </c>
      <c r="AC192" s="33">
        <v>0</v>
      </c>
      <c r="AD192" s="33">
        <v>347315620.39999998</v>
      </c>
      <c r="AE192" s="33">
        <v>0</v>
      </c>
      <c r="AF192" s="33">
        <v>447698645.12</v>
      </c>
      <c r="AG192" s="33">
        <v>155582758</v>
      </c>
      <c r="AH192" s="33">
        <v>299398479</v>
      </c>
      <c r="AI192" s="33">
        <v>18735248742.360001</v>
      </c>
      <c r="AJ192" s="33">
        <v>16738554985</v>
      </c>
      <c r="AK192" s="33">
        <v>16688554985</v>
      </c>
      <c r="AL192" s="33">
        <v>974331548</v>
      </c>
      <c r="AM192" s="33">
        <v>286599954.86000001</v>
      </c>
      <c r="AN192" s="33">
        <v>654302077.77999997</v>
      </c>
      <c r="AO192" s="33">
        <v>81460176.719999999</v>
      </c>
      <c r="AP192" s="33">
        <v>0</v>
      </c>
      <c r="AQ192" s="33">
        <v>3139004580.6700001</v>
      </c>
      <c r="AR192" s="33">
        <v>2691768343</v>
      </c>
      <c r="AS192" s="33">
        <v>447236237.67000002</v>
      </c>
      <c r="AT192" s="33">
        <v>2213701323.54</v>
      </c>
      <c r="AU192" s="33">
        <v>2068248476.54</v>
      </c>
      <c r="AV192" s="33">
        <v>63992670.280000001</v>
      </c>
      <c r="AW192" s="33">
        <v>81460176.719999999</v>
      </c>
      <c r="AX192" s="33">
        <v>0</v>
      </c>
      <c r="AY192" s="33">
        <v>925303257.13</v>
      </c>
      <c r="AZ192" s="33">
        <v>925303257.13</v>
      </c>
      <c r="BA192" s="33">
        <v>0</v>
      </c>
      <c r="BB192" s="33">
        <v>1972873543</v>
      </c>
      <c r="BC192" s="33">
        <v>192282618</v>
      </c>
      <c r="BD192" s="33">
        <v>1972873543</v>
      </c>
      <c r="BE192" s="33">
        <v>192282618</v>
      </c>
      <c r="BF192" s="33">
        <v>34756798587</v>
      </c>
      <c r="BG192" s="33">
        <v>50000000</v>
      </c>
      <c r="BH192" s="33">
        <v>34756798587</v>
      </c>
      <c r="BI192" s="33">
        <v>50000000</v>
      </c>
    </row>
    <row r="193" spans="1:61" ht="27.75" customHeight="1" x14ac:dyDescent="0.2">
      <c r="A193" s="25">
        <f t="shared" si="2"/>
        <v>187</v>
      </c>
      <c r="B193" s="38">
        <v>1009</v>
      </c>
      <c r="C193" s="31" t="s">
        <v>403</v>
      </c>
      <c r="D193" s="31" t="s">
        <v>404</v>
      </c>
      <c r="E193" s="31" t="s">
        <v>405</v>
      </c>
      <c r="F193" s="31" t="s">
        <v>28</v>
      </c>
      <c r="G193" s="31" t="s">
        <v>1852</v>
      </c>
      <c r="H193" s="31" t="s">
        <v>37</v>
      </c>
      <c r="I193" s="31" t="s">
        <v>406</v>
      </c>
      <c r="J193" s="31" t="s">
        <v>39</v>
      </c>
      <c r="K193" s="31" t="s">
        <v>91</v>
      </c>
      <c r="L193" s="31" t="s">
        <v>2171</v>
      </c>
      <c r="M193" s="32" t="s">
        <v>2172</v>
      </c>
      <c r="N193" s="31" t="s">
        <v>407</v>
      </c>
      <c r="O193" s="30">
        <v>1</v>
      </c>
      <c r="P193" s="30">
        <v>1547</v>
      </c>
      <c r="Q193" s="30">
        <v>13</v>
      </c>
      <c r="R193" s="33">
        <v>30442257220.200001</v>
      </c>
      <c r="S193" s="33">
        <v>863789801.09000003</v>
      </c>
      <c r="T193" s="33">
        <v>2470622833.0799999</v>
      </c>
      <c r="U193" s="33">
        <v>0</v>
      </c>
      <c r="V193" s="33">
        <v>25516187420.189999</v>
      </c>
      <c r="W193" s="33">
        <v>142508537.96000001</v>
      </c>
      <c r="X193" s="33">
        <v>1383843595.8800001</v>
      </c>
      <c r="Y193" s="33">
        <v>0</v>
      </c>
      <c r="Z193" s="33">
        <v>65305032</v>
      </c>
      <c r="AA193" s="33">
        <v>17661904305.029999</v>
      </c>
      <c r="AB193" s="33">
        <v>16520581819.82</v>
      </c>
      <c r="AC193" s="33">
        <v>0</v>
      </c>
      <c r="AD193" s="33">
        <v>52014076.689999998</v>
      </c>
      <c r="AE193" s="33">
        <v>0</v>
      </c>
      <c r="AF193" s="33">
        <v>1052332686.52</v>
      </c>
      <c r="AG193" s="33">
        <v>36975722</v>
      </c>
      <c r="AH193" s="33">
        <v>0</v>
      </c>
      <c r="AI193" s="33">
        <v>12780352915.17</v>
      </c>
      <c r="AJ193" s="33">
        <v>8355507314</v>
      </c>
      <c r="AK193" s="33">
        <v>8313729777</v>
      </c>
      <c r="AL193" s="33">
        <v>2875605484.5</v>
      </c>
      <c r="AM193" s="33">
        <v>133377635</v>
      </c>
      <c r="AN193" s="33">
        <v>0</v>
      </c>
      <c r="AO193" s="33">
        <v>779542857.66999996</v>
      </c>
      <c r="AP193" s="33">
        <v>636319624</v>
      </c>
      <c r="AQ193" s="33">
        <v>2590702505.5100002</v>
      </c>
      <c r="AR193" s="33">
        <v>2364934037</v>
      </c>
      <c r="AS193" s="33">
        <v>225768468.50999999</v>
      </c>
      <c r="AT193" s="33">
        <v>1922996302.55</v>
      </c>
      <c r="AU193" s="33">
        <v>1113688103.7</v>
      </c>
      <c r="AV193" s="33">
        <v>29765341.18</v>
      </c>
      <c r="AW193" s="33">
        <v>779542857.66999996</v>
      </c>
      <c r="AX193" s="33">
        <v>0</v>
      </c>
      <c r="AY193" s="33">
        <v>667706202.96000004</v>
      </c>
      <c r="AZ193" s="33">
        <v>667706202.96000004</v>
      </c>
      <c r="BA193" s="33">
        <v>0</v>
      </c>
      <c r="BB193" s="33">
        <v>9319382</v>
      </c>
      <c r="BC193" s="33">
        <v>0</v>
      </c>
      <c r="BD193" s="33">
        <v>9319382</v>
      </c>
      <c r="BE193" s="33">
        <v>0</v>
      </c>
      <c r="BF193" s="33">
        <v>23982619814</v>
      </c>
      <c r="BG193" s="33">
        <v>0</v>
      </c>
      <c r="BH193" s="33">
        <v>0</v>
      </c>
      <c r="BI193" s="33">
        <v>23982619814</v>
      </c>
    </row>
    <row r="194" spans="1:61" ht="27.75" customHeight="1" x14ac:dyDescent="0.2">
      <c r="A194" s="25">
        <f t="shared" si="2"/>
        <v>188</v>
      </c>
      <c r="B194" s="38">
        <v>1011</v>
      </c>
      <c r="C194" s="31" t="s">
        <v>3404</v>
      </c>
      <c r="D194" s="31" t="s">
        <v>3405</v>
      </c>
      <c r="E194" s="31" t="s">
        <v>3406</v>
      </c>
      <c r="F194" s="31" t="s">
        <v>28</v>
      </c>
      <c r="G194" s="31" t="s">
        <v>1852</v>
      </c>
      <c r="H194" s="31" t="s">
        <v>37</v>
      </c>
      <c r="I194" s="31" t="s">
        <v>3407</v>
      </c>
      <c r="J194" s="31" t="s">
        <v>29</v>
      </c>
      <c r="K194" s="31" t="s">
        <v>30</v>
      </c>
      <c r="L194" s="31" t="s">
        <v>3408</v>
      </c>
      <c r="M194" s="32" t="s">
        <v>3409</v>
      </c>
      <c r="N194" s="31" t="s">
        <v>3410</v>
      </c>
      <c r="O194" s="30">
        <v>2</v>
      </c>
      <c r="P194" s="30">
        <v>542</v>
      </c>
      <c r="Q194" s="30">
        <v>3</v>
      </c>
      <c r="R194" s="33">
        <v>4798328671.3699999</v>
      </c>
      <c r="S194" s="33">
        <v>577047360.41999996</v>
      </c>
      <c r="T194" s="33">
        <v>563836870.97000003</v>
      </c>
      <c r="U194" s="33">
        <v>0</v>
      </c>
      <c r="V194" s="33">
        <v>3534873838.98</v>
      </c>
      <c r="W194" s="33">
        <v>121679284</v>
      </c>
      <c r="X194" s="33">
        <v>891317</v>
      </c>
      <c r="Y194" s="33">
        <v>0</v>
      </c>
      <c r="Z194" s="33">
        <v>0</v>
      </c>
      <c r="AA194" s="33">
        <v>3589280333.8600001</v>
      </c>
      <c r="AB194" s="33">
        <v>1256892583</v>
      </c>
      <c r="AC194" s="33">
        <v>0</v>
      </c>
      <c r="AD194" s="33">
        <v>9595512</v>
      </c>
      <c r="AE194" s="33">
        <v>0</v>
      </c>
      <c r="AF194" s="33">
        <v>2303016560.8600001</v>
      </c>
      <c r="AG194" s="33">
        <v>19775678</v>
      </c>
      <c r="AH194" s="33">
        <v>0</v>
      </c>
      <c r="AI194" s="33">
        <v>1209048337.51</v>
      </c>
      <c r="AJ194" s="33">
        <v>1057432211</v>
      </c>
      <c r="AK194" s="33">
        <v>957432211</v>
      </c>
      <c r="AL194" s="33">
        <v>125867694.08</v>
      </c>
      <c r="AM194" s="33">
        <v>0</v>
      </c>
      <c r="AN194" s="33">
        <v>0</v>
      </c>
      <c r="AO194" s="33">
        <v>25748432.43</v>
      </c>
      <c r="AP194" s="33">
        <v>0</v>
      </c>
      <c r="AQ194" s="33">
        <v>300924250.70999998</v>
      </c>
      <c r="AR194" s="33">
        <v>259274904</v>
      </c>
      <c r="AS194" s="33">
        <v>41649346.710000001</v>
      </c>
      <c r="AT194" s="33">
        <v>270636599.06</v>
      </c>
      <c r="AU194" s="33">
        <v>152351336</v>
      </c>
      <c r="AV194" s="33">
        <v>92536830.629999995</v>
      </c>
      <c r="AW194" s="33">
        <v>25748432.43</v>
      </c>
      <c r="AX194" s="33">
        <v>0</v>
      </c>
      <c r="AY194" s="33">
        <v>30287651.649999999</v>
      </c>
      <c r="AZ194" s="33">
        <v>30287651.649999999</v>
      </c>
      <c r="BA194" s="33">
        <v>0</v>
      </c>
      <c r="BB194" s="33">
        <v>0</v>
      </c>
      <c r="BC194" s="33">
        <v>21024001</v>
      </c>
      <c r="BD194" s="33">
        <v>0</v>
      </c>
      <c r="BE194" s="33">
        <v>21024001</v>
      </c>
      <c r="BF194" s="33">
        <v>5169419173</v>
      </c>
      <c r="BG194" s="33">
        <v>0</v>
      </c>
      <c r="BH194" s="33">
        <v>5169419173</v>
      </c>
      <c r="BI194" s="33">
        <v>0</v>
      </c>
    </row>
    <row r="195" spans="1:61" ht="27.75" customHeight="1" x14ac:dyDescent="0.2">
      <c r="A195" s="25">
        <f t="shared" si="2"/>
        <v>189</v>
      </c>
      <c r="B195" s="38">
        <v>1014</v>
      </c>
      <c r="C195" s="31" t="s">
        <v>408</v>
      </c>
      <c r="D195" s="31" t="s">
        <v>409</v>
      </c>
      <c r="E195" s="31" t="s">
        <v>410</v>
      </c>
      <c r="F195" s="31" t="s">
        <v>28</v>
      </c>
      <c r="G195" s="31" t="s">
        <v>1852</v>
      </c>
      <c r="H195" s="31" t="s">
        <v>37</v>
      </c>
      <c r="I195" s="31" t="s">
        <v>411</v>
      </c>
      <c r="J195" s="31" t="s">
        <v>29</v>
      </c>
      <c r="K195" s="31" t="s">
        <v>30</v>
      </c>
      <c r="L195" s="31" t="s">
        <v>2173</v>
      </c>
      <c r="M195" s="32" t="s">
        <v>2174</v>
      </c>
      <c r="N195" s="31" t="s">
        <v>1771</v>
      </c>
      <c r="O195" s="30">
        <v>1</v>
      </c>
      <c r="P195" s="30">
        <v>4416</v>
      </c>
      <c r="Q195" s="30">
        <v>20</v>
      </c>
      <c r="R195" s="33">
        <v>26116149600.990002</v>
      </c>
      <c r="S195" s="33">
        <v>1017592711.16</v>
      </c>
      <c r="T195" s="33">
        <v>625503350.83000004</v>
      </c>
      <c r="U195" s="33">
        <v>2601440</v>
      </c>
      <c r="V195" s="33">
        <v>24396327514</v>
      </c>
      <c r="W195" s="33">
        <v>33789654</v>
      </c>
      <c r="X195" s="33">
        <v>8545131</v>
      </c>
      <c r="Y195" s="33">
        <v>0</v>
      </c>
      <c r="Z195" s="33">
        <v>31789800</v>
      </c>
      <c r="AA195" s="33">
        <v>23197445637.32</v>
      </c>
      <c r="AB195" s="33">
        <v>21206968464</v>
      </c>
      <c r="AC195" s="33">
        <v>376854003</v>
      </c>
      <c r="AD195" s="33">
        <v>920769295.32000005</v>
      </c>
      <c r="AE195" s="33">
        <v>0</v>
      </c>
      <c r="AF195" s="33">
        <v>622161619</v>
      </c>
      <c r="AG195" s="33">
        <v>70692256</v>
      </c>
      <c r="AH195" s="33">
        <v>0</v>
      </c>
      <c r="AI195" s="33">
        <v>2918703963.6700001</v>
      </c>
      <c r="AJ195" s="33">
        <v>1984947415</v>
      </c>
      <c r="AK195" s="33">
        <v>1834947415</v>
      </c>
      <c r="AL195" s="33">
        <v>404154621</v>
      </c>
      <c r="AM195" s="33">
        <v>15400259.73</v>
      </c>
      <c r="AN195" s="33">
        <v>0</v>
      </c>
      <c r="AO195" s="33">
        <v>495243543.94</v>
      </c>
      <c r="AP195" s="33">
        <v>18958124</v>
      </c>
      <c r="AQ195" s="33">
        <v>2823705240.1599998</v>
      </c>
      <c r="AR195" s="33">
        <v>2689757031</v>
      </c>
      <c r="AS195" s="33">
        <v>133948209.16</v>
      </c>
      <c r="AT195" s="33">
        <v>1933018895.77</v>
      </c>
      <c r="AU195" s="33">
        <v>1406085435</v>
      </c>
      <c r="AV195" s="33">
        <v>31689916.829999998</v>
      </c>
      <c r="AW195" s="33">
        <v>495243543.94</v>
      </c>
      <c r="AX195" s="33">
        <v>0</v>
      </c>
      <c r="AY195" s="33">
        <v>890686344.38999999</v>
      </c>
      <c r="AZ195" s="33">
        <v>890686344.38999999</v>
      </c>
      <c r="BA195" s="33">
        <v>0</v>
      </c>
      <c r="BB195" s="33">
        <v>251355692</v>
      </c>
      <c r="BC195" s="33">
        <v>464342223</v>
      </c>
      <c r="BD195" s="33">
        <v>251355692</v>
      </c>
      <c r="BE195" s="33">
        <v>464342223</v>
      </c>
      <c r="BF195" s="33">
        <v>35662776011</v>
      </c>
      <c r="BG195" s="33">
        <v>0</v>
      </c>
      <c r="BH195" s="33">
        <v>35662776011</v>
      </c>
      <c r="BI195" s="33">
        <v>0</v>
      </c>
    </row>
    <row r="196" spans="1:61" ht="27.75" customHeight="1" x14ac:dyDescent="0.2">
      <c r="A196" s="25">
        <f t="shared" si="2"/>
        <v>190</v>
      </c>
      <c r="B196" s="38">
        <v>1020</v>
      </c>
      <c r="C196" s="31" t="s">
        <v>412</v>
      </c>
      <c r="D196" s="31" t="s">
        <v>413</v>
      </c>
      <c r="E196" s="31"/>
      <c r="F196" s="31" t="s">
        <v>28</v>
      </c>
      <c r="G196" s="31" t="s">
        <v>1852</v>
      </c>
      <c r="H196" s="31" t="s">
        <v>37</v>
      </c>
      <c r="I196" s="31" t="s">
        <v>414</v>
      </c>
      <c r="J196" s="31" t="s">
        <v>29</v>
      </c>
      <c r="K196" s="31" t="s">
        <v>30</v>
      </c>
      <c r="L196" s="31" t="s">
        <v>2175</v>
      </c>
      <c r="M196" s="32" t="s">
        <v>2176</v>
      </c>
      <c r="N196" s="31" t="s">
        <v>1680</v>
      </c>
      <c r="O196" s="30">
        <v>1</v>
      </c>
      <c r="P196" s="30">
        <v>248</v>
      </c>
      <c r="Q196" s="30">
        <v>3</v>
      </c>
      <c r="R196" s="33">
        <v>4885094054.71</v>
      </c>
      <c r="S196" s="33">
        <v>577317825</v>
      </c>
      <c r="T196" s="33">
        <v>163712701.71000001</v>
      </c>
      <c r="U196" s="33">
        <v>0</v>
      </c>
      <c r="V196" s="33">
        <v>3706438453</v>
      </c>
      <c r="W196" s="33">
        <v>410835075</v>
      </c>
      <c r="X196" s="33">
        <v>0</v>
      </c>
      <c r="Y196" s="33">
        <v>0</v>
      </c>
      <c r="Z196" s="33">
        <v>26790000</v>
      </c>
      <c r="AA196" s="33">
        <v>4412585001.0299997</v>
      </c>
      <c r="AB196" s="33">
        <v>3780878756</v>
      </c>
      <c r="AC196" s="33">
        <v>0</v>
      </c>
      <c r="AD196" s="33">
        <v>210372055</v>
      </c>
      <c r="AE196" s="33">
        <v>0</v>
      </c>
      <c r="AF196" s="33">
        <v>383870312.02999997</v>
      </c>
      <c r="AG196" s="33">
        <v>37463878</v>
      </c>
      <c r="AH196" s="33">
        <v>0</v>
      </c>
      <c r="AI196" s="33">
        <v>472509053.68000001</v>
      </c>
      <c r="AJ196" s="33">
        <v>358602494</v>
      </c>
      <c r="AK196" s="33">
        <v>220813434</v>
      </c>
      <c r="AL196" s="33">
        <v>151717470</v>
      </c>
      <c r="AM196" s="33">
        <v>17051513</v>
      </c>
      <c r="AN196" s="33">
        <v>0</v>
      </c>
      <c r="AO196" s="33">
        <v>-84008811.319999993</v>
      </c>
      <c r="AP196" s="33">
        <v>29146388</v>
      </c>
      <c r="AQ196" s="33">
        <v>380699317.31</v>
      </c>
      <c r="AR196" s="33">
        <v>274895427.70999998</v>
      </c>
      <c r="AS196" s="33">
        <v>105803889.59999999</v>
      </c>
      <c r="AT196" s="33">
        <v>373003881.31</v>
      </c>
      <c r="AU196" s="33">
        <v>434216190</v>
      </c>
      <c r="AV196" s="33">
        <v>22796502.629999999</v>
      </c>
      <c r="AW196" s="33">
        <v>-84008811.319999993</v>
      </c>
      <c r="AX196" s="33">
        <v>0</v>
      </c>
      <c r="AY196" s="33">
        <v>7695436</v>
      </c>
      <c r="AZ196" s="33">
        <v>7695436</v>
      </c>
      <c r="BA196" s="33">
        <v>0</v>
      </c>
      <c r="BB196" s="33">
        <v>14452023</v>
      </c>
      <c r="BC196" s="33">
        <v>0</v>
      </c>
      <c r="BD196" s="33">
        <v>14452023</v>
      </c>
      <c r="BE196" s="33">
        <v>0</v>
      </c>
      <c r="BF196" s="33">
        <v>710103602</v>
      </c>
      <c r="BG196" s="33">
        <v>0</v>
      </c>
      <c r="BH196" s="33">
        <v>710103602</v>
      </c>
      <c r="BI196" s="33">
        <v>0</v>
      </c>
    </row>
    <row r="197" spans="1:61" ht="27.75" customHeight="1" x14ac:dyDescent="0.2">
      <c r="A197" s="25">
        <f t="shared" si="2"/>
        <v>191</v>
      </c>
      <c r="B197" s="38">
        <v>1022</v>
      </c>
      <c r="C197" s="31" t="s">
        <v>415</v>
      </c>
      <c r="D197" s="31" t="s">
        <v>416</v>
      </c>
      <c r="E197" s="31" t="s">
        <v>417</v>
      </c>
      <c r="F197" s="31" t="s">
        <v>28</v>
      </c>
      <c r="G197" s="31" t="s">
        <v>1852</v>
      </c>
      <c r="H197" s="31" t="s">
        <v>37</v>
      </c>
      <c r="I197" s="31" t="s">
        <v>418</v>
      </c>
      <c r="J197" s="31" t="s">
        <v>29</v>
      </c>
      <c r="K197" s="31" t="s">
        <v>30</v>
      </c>
      <c r="L197" s="31" t="s">
        <v>2177</v>
      </c>
      <c r="M197" s="32" t="s">
        <v>2178</v>
      </c>
      <c r="N197" s="31" t="s">
        <v>419</v>
      </c>
      <c r="O197" s="30">
        <v>1</v>
      </c>
      <c r="P197" s="30">
        <v>1943</v>
      </c>
      <c r="Q197" s="30">
        <v>7</v>
      </c>
      <c r="R197" s="33">
        <v>31140915010.66</v>
      </c>
      <c r="S197" s="33">
        <v>1152718202.8900001</v>
      </c>
      <c r="T197" s="33">
        <v>2915898874.21</v>
      </c>
      <c r="U197" s="33">
        <v>0</v>
      </c>
      <c r="V197" s="33">
        <v>26992102801.560001</v>
      </c>
      <c r="W197" s="33">
        <v>61279814</v>
      </c>
      <c r="X197" s="33">
        <v>18915318</v>
      </c>
      <c r="Y197" s="33">
        <v>0</v>
      </c>
      <c r="Z197" s="33">
        <v>0</v>
      </c>
      <c r="AA197" s="33">
        <v>27219478663.169998</v>
      </c>
      <c r="AB197" s="33">
        <v>25025171916.139999</v>
      </c>
      <c r="AC197" s="33">
        <v>0</v>
      </c>
      <c r="AD197" s="33">
        <v>382525710.20999998</v>
      </c>
      <c r="AE197" s="33">
        <v>0</v>
      </c>
      <c r="AF197" s="33">
        <v>1082509062.8199999</v>
      </c>
      <c r="AG197" s="33">
        <v>18962244</v>
      </c>
      <c r="AH197" s="33">
        <v>710309730</v>
      </c>
      <c r="AI197" s="33">
        <v>3921436347.4899998</v>
      </c>
      <c r="AJ197" s="33">
        <v>2482500340.9899998</v>
      </c>
      <c r="AK197" s="33">
        <v>1195304250.99</v>
      </c>
      <c r="AL197" s="33">
        <v>879551991.08000004</v>
      </c>
      <c r="AM197" s="33">
        <v>137936888.69</v>
      </c>
      <c r="AN197" s="33">
        <v>0</v>
      </c>
      <c r="AO197" s="33">
        <v>412638506.73000002</v>
      </c>
      <c r="AP197" s="33">
        <v>8808620</v>
      </c>
      <c r="AQ197" s="33">
        <v>2777995676.02</v>
      </c>
      <c r="AR197" s="33">
        <v>2586421583</v>
      </c>
      <c r="AS197" s="33">
        <v>191574093.02000001</v>
      </c>
      <c r="AT197" s="33">
        <v>1496108961.02</v>
      </c>
      <c r="AU197" s="33">
        <v>983915889.35000002</v>
      </c>
      <c r="AV197" s="33">
        <v>99554564.939999998</v>
      </c>
      <c r="AW197" s="33">
        <v>412638506.73000002</v>
      </c>
      <c r="AX197" s="33">
        <v>0</v>
      </c>
      <c r="AY197" s="33">
        <v>1281886715</v>
      </c>
      <c r="AZ197" s="33">
        <v>1281886715</v>
      </c>
      <c r="BA197" s="33">
        <v>0</v>
      </c>
      <c r="BB197" s="33">
        <v>3652960</v>
      </c>
      <c r="BC197" s="33">
        <v>0</v>
      </c>
      <c r="BD197" s="33">
        <v>3652960</v>
      </c>
      <c r="BE197" s="33">
        <v>0</v>
      </c>
      <c r="BF197" s="33">
        <v>9935339406.0400009</v>
      </c>
      <c r="BG197" s="33">
        <v>0</v>
      </c>
      <c r="BH197" s="33">
        <v>9935339406.0400009</v>
      </c>
      <c r="BI197" s="33">
        <v>0</v>
      </c>
    </row>
    <row r="198" spans="1:61" ht="27.75" customHeight="1" x14ac:dyDescent="0.2">
      <c r="A198" s="25">
        <f t="shared" si="2"/>
        <v>192</v>
      </c>
      <c r="B198" s="38">
        <v>1023</v>
      </c>
      <c r="C198" s="31" t="s">
        <v>3411</v>
      </c>
      <c r="D198" s="31" t="s">
        <v>3412</v>
      </c>
      <c r="E198" s="31" t="s">
        <v>3413</v>
      </c>
      <c r="F198" s="31" t="s">
        <v>28</v>
      </c>
      <c r="G198" s="31" t="s">
        <v>1852</v>
      </c>
      <c r="H198" s="31" t="s">
        <v>37</v>
      </c>
      <c r="I198" s="31" t="s">
        <v>3414</v>
      </c>
      <c r="J198" s="31" t="s">
        <v>29</v>
      </c>
      <c r="K198" s="31" t="s">
        <v>30</v>
      </c>
      <c r="L198" s="31" t="s">
        <v>3415</v>
      </c>
      <c r="M198" s="32" t="s">
        <v>3416</v>
      </c>
      <c r="N198" s="31" t="s">
        <v>3417</v>
      </c>
      <c r="O198" s="30">
        <v>2</v>
      </c>
      <c r="P198" s="30">
        <v>423</v>
      </c>
      <c r="Q198" s="30">
        <v>11</v>
      </c>
      <c r="R198" s="33">
        <v>5476594875.96</v>
      </c>
      <c r="S198" s="33">
        <v>764089081.72000003</v>
      </c>
      <c r="T198" s="33">
        <v>337837019.74000001</v>
      </c>
      <c r="U198" s="33">
        <v>255633800.58000001</v>
      </c>
      <c r="V198" s="33">
        <v>3617405202.77</v>
      </c>
      <c r="W198" s="33">
        <v>458801128.14999998</v>
      </c>
      <c r="X198" s="33">
        <v>24383516</v>
      </c>
      <c r="Y198" s="33">
        <v>0</v>
      </c>
      <c r="Z198" s="33">
        <v>18445127</v>
      </c>
      <c r="AA198" s="33">
        <v>4851268008.8699999</v>
      </c>
      <c r="AB198" s="33">
        <v>4525022267</v>
      </c>
      <c r="AC198" s="33">
        <v>0</v>
      </c>
      <c r="AD198" s="33">
        <v>110377674.59</v>
      </c>
      <c r="AE198" s="33">
        <v>0</v>
      </c>
      <c r="AF198" s="33">
        <v>31111615.280000001</v>
      </c>
      <c r="AG198" s="33">
        <v>25886452</v>
      </c>
      <c r="AH198" s="33">
        <v>158870000</v>
      </c>
      <c r="AI198" s="33">
        <v>625326867.09000003</v>
      </c>
      <c r="AJ198" s="33">
        <v>324054342</v>
      </c>
      <c r="AK198" s="33">
        <v>309054342</v>
      </c>
      <c r="AL198" s="33">
        <v>276816856.99000001</v>
      </c>
      <c r="AM198" s="33">
        <v>5300000</v>
      </c>
      <c r="AN198" s="33">
        <v>0</v>
      </c>
      <c r="AO198" s="33">
        <v>19155668.100000001</v>
      </c>
      <c r="AP198" s="33">
        <v>0</v>
      </c>
      <c r="AQ198" s="33">
        <v>1161051650.53</v>
      </c>
      <c r="AR198" s="33">
        <v>1126288588</v>
      </c>
      <c r="AS198" s="33">
        <v>34763062.530000001</v>
      </c>
      <c r="AT198" s="33">
        <v>556632517.52999997</v>
      </c>
      <c r="AU198" s="33">
        <v>203997771.25999999</v>
      </c>
      <c r="AV198" s="33">
        <v>187832489.22999999</v>
      </c>
      <c r="AW198" s="33">
        <v>19155668.100000001</v>
      </c>
      <c r="AX198" s="33">
        <v>145646588.94</v>
      </c>
      <c r="AY198" s="33">
        <v>604419133</v>
      </c>
      <c r="AZ198" s="33">
        <v>604419133</v>
      </c>
      <c r="BA198" s="33">
        <v>0</v>
      </c>
      <c r="BB198" s="33">
        <v>0</v>
      </c>
      <c r="BC198" s="33">
        <v>66456973.210000001</v>
      </c>
      <c r="BD198" s="33">
        <v>0</v>
      </c>
      <c r="BE198" s="33">
        <v>66456973.210000001</v>
      </c>
      <c r="BF198" s="33">
        <v>3652998659</v>
      </c>
      <c r="BG198" s="33">
        <v>0</v>
      </c>
      <c r="BH198" s="33">
        <v>0</v>
      </c>
      <c r="BI198" s="33">
        <v>3652998659</v>
      </c>
    </row>
    <row r="199" spans="1:61" ht="27.75" customHeight="1" x14ac:dyDescent="0.2">
      <c r="A199" s="25">
        <f t="shared" si="2"/>
        <v>193</v>
      </c>
      <c r="B199" s="38">
        <v>1028</v>
      </c>
      <c r="C199" s="31" t="s">
        <v>3418</v>
      </c>
      <c r="D199" s="31" t="s">
        <v>3419</v>
      </c>
      <c r="E199" s="31" t="s">
        <v>3420</v>
      </c>
      <c r="F199" s="31" t="s">
        <v>28</v>
      </c>
      <c r="G199" s="31" t="s">
        <v>1852</v>
      </c>
      <c r="H199" s="31" t="s">
        <v>37</v>
      </c>
      <c r="I199" s="31" t="s">
        <v>3421</v>
      </c>
      <c r="J199" s="31" t="s">
        <v>35</v>
      </c>
      <c r="K199" s="31" t="s">
        <v>36</v>
      </c>
      <c r="L199" s="31" t="s">
        <v>3422</v>
      </c>
      <c r="M199" s="32" t="s">
        <v>3423</v>
      </c>
      <c r="N199" s="31" t="s">
        <v>3424</v>
      </c>
      <c r="O199" s="30">
        <v>2</v>
      </c>
      <c r="P199" s="30">
        <v>1245</v>
      </c>
      <c r="Q199" s="30">
        <v>7</v>
      </c>
      <c r="R199" s="33">
        <v>9155652369</v>
      </c>
      <c r="S199" s="33">
        <v>1144893617</v>
      </c>
      <c r="T199" s="33">
        <v>15373011</v>
      </c>
      <c r="U199" s="33">
        <v>0</v>
      </c>
      <c r="V199" s="33">
        <v>7269358387</v>
      </c>
      <c r="W199" s="33">
        <v>720604605</v>
      </c>
      <c r="X199" s="33">
        <v>5422749</v>
      </c>
      <c r="Y199" s="33">
        <v>0</v>
      </c>
      <c r="Z199" s="33">
        <v>0</v>
      </c>
      <c r="AA199" s="33">
        <v>4994880467</v>
      </c>
      <c r="AB199" s="33">
        <v>3007740973</v>
      </c>
      <c r="AC199" s="33">
        <v>979003007</v>
      </c>
      <c r="AD199" s="33">
        <v>81544180</v>
      </c>
      <c r="AE199" s="33">
        <v>0</v>
      </c>
      <c r="AF199" s="33">
        <v>235416028</v>
      </c>
      <c r="AG199" s="33">
        <v>691176279</v>
      </c>
      <c r="AH199" s="33">
        <v>0</v>
      </c>
      <c r="AI199" s="33">
        <v>4160771902</v>
      </c>
      <c r="AJ199" s="33">
        <v>3451697076</v>
      </c>
      <c r="AK199" s="33">
        <v>3431697076</v>
      </c>
      <c r="AL199" s="33">
        <v>514404719</v>
      </c>
      <c r="AM199" s="33">
        <v>65313078</v>
      </c>
      <c r="AN199" s="33">
        <v>22469100</v>
      </c>
      <c r="AO199" s="33">
        <v>101939921</v>
      </c>
      <c r="AP199" s="33">
        <v>4948008</v>
      </c>
      <c r="AQ199" s="33">
        <v>721798455</v>
      </c>
      <c r="AR199" s="33">
        <v>681775300</v>
      </c>
      <c r="AS199" s="33">
        <v>40023155</v>
      </c>
      <c r="AT199" s="33">
        <v>657870877</v>
      </c>
      <c r="AU199" s="33">
        <v>537642490</v>
      </c>
      <c r="AV199" s="33">
        <v>18288466</v>
      </c>
      <c r="AW199" s="33">
        <v>101939921</v>
      </c>
      <c r="AX199" s="33">
        <v>0</v>
      </c>
      <c r="AY199" s="33">
        <v>63927578</v>
      </c>
      <c r="AZ199" s="33">
        <v>63927578</v>
      </c>
      <c r="BA199" s="33">
        <v>0</v>
      </c>
      <c r="BB199" s="33">
        <v>19122370</v>
      </c>
      <c r="BC199" s="33">
        <v>0</v>
      </c>
      <c r="BD199" s="33">
        <v>19122370</v>
      </c>
      <c r="BE199" s="33">
        <v>0</v>
      </c>
      <c r="BF199" s="33">
        <v>4273995959</v>
      </c>
      <c r="BG199" s="33">
        <v>20000000</v>
      </c>
      <c r="BH199" s="33">
        <v>4293995959</v>
      </c>
      <c r="BI199" s="33">
        <v>0</v>
      </c>
    </row>
    <row r="200" spans="1:61" ht="27.75" customHeight="1" x14ac:dyDescent="0.2">
      <c r="A200" s="25">
        <f t="shared" si="2"/>
        <v>194</v>
      </c>
      <c r="B200" s="38">
        <v>1032</v>
      </c>
      <c r="C200" s="31" t="s">
        <v>3425</v>
      </c>
      <c r="D200" s="31" t="s">
        <v>3426</v>
      </c>
      <c r="E200" s="31" t="s">
        <v>3427</v>
      </c>
      <c r="F200" s="31" t="s">
        <v>31</v>
      </c>
      <c r="G200" s="31" t="s">
        <v>1852</v>
      </c>
      <c r="H200" s="31" t="s">
        <v>37</v>
      </c>
      <c r="I200" s="31" t="s">
        <v>3428</v>
      </c>
      <c r="J200" s="31" t="s">
        <v>29</v>
      </c>
      <c r="K200" s="31" t="s">
        <v>30</v>
      </c>
      <c r="L200" s="31" t="s">
        <v>3429</v>
      </c>
      <c r="M200" s="32" t="s">
        <v>3430</v>
      </c>
      <c r="N200" s="31" t="s">
        <v>3431</v>
      </c>
      <c r="O200" s="30">
        <v>2</v>
      </c>
      <c r="P200" s="30">
        <v>1473</v>
      </c>
      <c r="Q200" s="30">
        <v>4</v>
      </c>
      <c r="R200" s="33">
        <v>5641303651</v>
      </c>
      <c r="S200" s="33">
        <v>107805351</v>
      </c>
      <c r="T200" s="33">
        <v>1425309995</v>
      </c>
      <c r="U200" s="33">
        <v>0</v>
      </c>
      <c r="V200" s="33">
        <v>3639917992</v>
      </c>
      <c r="W200" s="33">
        <v>468270313</v>
      </c>
      <c r="X200" s="33">
        <v>0</v>
      </c>
      <c r="Y200" s="33">
        <v>0</v>
      </c>
      <c r="Z200" s="33">
        <v>0</v>
      </c>
      <c r="AA200" s="33">
        <v>364992472</v>
      </c>
      <c r="AB200" s="33">
        <v>0</v>
      </c>
      <c r="AC200" s="33">
        <v>30501658</v>
      </c>
      <c r="AD200" s="33">
        <v>207572799</v>
      </c>
      <c r="AE200" s="33">
        <v>6209603</v>
      </c>
      <c r="AF200" s="33">
        <v>108462183</v>
      </c>
      <c r="AG200" s="33">
        <v>12246229</v>
      </c>
      <c r="AH200" s="33">
        <v>0</v>
      </c>
      <c r="AI200" s="33">
        <v>5276311179</v>
      </c>
      <c r="AJ200" s="33">
        <v>4332050080</v>
      </c>
      <c r="AK200" s="33">
        <v>0</v>
      </c>
      <c r="AL200" s="33">
        <v>767700270.73000002</v>
      </c>
      <c r="AM200" s="33">
        <v>22675026.27</v>
      </c>
      <c r="AN200" s="33">
        <v>0</v>
      </c>
      <c r="AO200" s="33">
        <v>153885802</v>
      </c>
      <c r="AP200" s="33">
        <v>0</v>
      </c>
      <c r="AQ200" s="33">
        <v>562537113</v>
      </c>
      <c r="AR200" s="33">
        <v>360602535</v>
      </c>
      <c r="AS200" s="33">
        <v>201934578</v>
      </c>
      <c r="AT200" s="33">
        <v>562537113</v>
      </c>
      <c r="AU200" s="33">
        <v>380529210</v>
      </c>
      <c r="AV200" s="33">
        <v>28122101</v>
      </c>
      <c r="AW200" s="33">
        <v>153885802</v>
      </c>
      <c r="AX200" s="33">
        <v>0</v>
      </c>
      <c r="AY200" s="33">
        <v>0</v>
      </c>
      <c r="AZ200" s="33">
        <v>0</v>
      </c>
      <c r="BA200" s="33">
        <v>0</v>
      </c>
      <c r="BB200" s="33">
        <v>0</v>
      </c>
      <c r="BC200" s="33">
        <v>95766889</v>
      </c>
      <c r="BD200" s="33">
        <v>0</v>
      </c>
      <c r="BE200" s="33">
        <v>95766889</v>
      </c>
      <c r="BF200" s="33">
        <v>3459228787</v>
      </c>
      <c r="BG200" s="33">
        <v>97161361</v>
      </c>
      <c r="BH200" s="33">
        <v>3459228787</v>
      </c>
      <c r="BI200" s="33">
        <v>97161361</v>
      </c>
    </row>
    <row r="201" spans="1:61" ht="27.75" customHeight="1" x14ac:dyDescent="0.2">
      <c r="A201" s="25">
        <f t="shared" ref="A201:A264" si="3">+A200+1</f>
        <v>195</v>
      </c>
      <c r="B201" s="38">
        <v>1036</v>
      </c>
      <c r="C201" s="31" t="s">
        <v>3432</v>
      </c>
      <c r="D201" s="31" t="s">
        <v>3433</v>
      </c>
      <c r="E201" s="31" t="s">
        <v>3434</v>
      </c>
      <c r="F201" s="31" t="s">
        <v>28</v>
      </c>
      <c r="G201" s="31" t="s">
        <v>1852</v>
      </c>
      <c r="H201" s="31" t="s">
        <v>37</v>
      </c>
      <c r="I201" s="31" t="s">
        <v>3435</v>
      </c>
      <c r="J201" s="31" t="s">
        <v>29</v>
      </c>
      <c r="K201" s="31" t="s">
        <v>30</v>
      </c>
      <c r="L201" s="31" t="s">
        <v>3436</v>
      </c>
      <c r="M201" s="32" t="s">
        <v>3437</v>
      </c>
      <c r="N201" s="31" t="s">
        <v>3438</v>
      </c>
      <c r="O201" s="30">
        <v>2</v>
      </c>
      <c r="P201" s="30">
        <v>741</v>
      </c>
      <c r="Q201" s="30">
        <v>4</v>
      </c>
      <c r="R201" s="33">
        <v>4792669653.3999996</v>
      </c>
      <c r="S201" s="33">
        <v>63320248.399999999</v>
      </c>
      <c r="T201" s="33">
        <v>350658821.24000001</v>
      </c>
      <c r="U201" s="33">
        <v>0</v>
      </c>
      <c r="V201" s="33">
        <v>4339764290</v>
      </c>
      <c r="W201" s="33">
        <v>28843570.760000002</v>
      </c>
      <c r="X201" s="33">
        <v>9020537</v>
      </c>
      <c r="Y201" s="33">
        <v>0</v>
      </c>
      <c r="Z201" s="33">
        <v>1062186</v>
      </c>
      <c r="AA201" s="33">
        <v>3882071227.77</v>
      </c>
      <c r="AB201" s="33">
        <v>3214804532.2399998</v>
      </c>
      <c r="AC201" s="33">
        <v>300000000</v>
      </c>
      <c r="AD201" s="33">
        <v>84015912.260000005</v>
      </c>
      <c r="AE201" s="33">
        <v>0</v>
      </c>
      <c r="AF201" s="33">
        <v>134429518.27000001</v>
      </c>
      <c r="AG201" s="33">
        <v>24809885</v>
      </c>
      <c r="AH201" s="33">
        <v>124011380</v>
      </c>
      <c r="AI201" s="33">
        <v>910598425.80999994</v>
      </c>
      <c r="AJ201" s="33">
        <v>843298693.25</v>
      </c>
      <c r="AK201" s="33">
        <v>843298693.24000001</v>
      </c>
      <c r="AL201" s="33">
        <v>66401663.539999999</v>
      </c>
      <c r="AM201" s="33">
        <v>0</v>
      </c>
      <c r="AN201" s="33">
        <v>0</v>
      </c>
      <c r="AO201" s="33">
        <v>898069.02</v>
      </c>
      <c r="AP201" s="33">
        <v>0</v>
      </c>
      <c r="AQ201" s="33">
        <v>403984716</v>
      </c>
      <c r="AR201" s="33">
        <v>386438262</v>
      </c>
      <c r="AS201" s="33">
        <v>17546454</v>
      </c>
      <c r="AT201" s="33">
        <v>337137577</v>
      </c>
      <c r="AU201" s="33">
        <v>327420411.98000002</v>
      </c>
      <c r="AV201" s="33">
        <v>8819096</v>
      </c>
      <c r="AW201" s="33">
        <v>898069.02</v>
      </c>
      <c r="AX201" s="33">
        <v>0</v>
      </c>
      <c r="AY201" s="33">
        <v>66847139</v>
      </c>
      <c r="AZ201" s="33">
        <v>66847139</v>
      </c>
      <c r="BA201" s="33">
        <v>0</v>
      </c>
      <c r="BB201" s="33">
        <v>0</v>
      </c>
      <c r="BC201" s="33">
        <v>0</v>
      </c>
      <c r="BD201" s="33">
        <v>0</v>
      </c>
      <c r="BE201" s="33">
        <v>0</v>
      </c>
      <c r="BF201" s="33">
        <v>0</v>
      </c>
      <c r="BG201" s="33">
        <v>0</v>
      </c>
      <c r="BH201" s="33">
        <v>0</v>
      </c>
      <c r="BI201" s="33">
        <v>0</v>
      </c>
    </row>
    <row r="202" spans="1:61" ht="27.75" customHeight="1" x14ac:dyDescent="0.2">
      <c r="A202" s="25">
        <f t="shared" si="3"/>
        <v>196</v>
      </c>
      <c r="B202" s="38">
        <v>1042</v>
      </c>
      <c r="C202" s="31" t="s">
        <v>3439</v>
      </c>
      <c r="D202" s="31" t="s">
        <v>3440</v>
      </c>
      <c r="E202" s="31" t="s">
        <v>3441</v>
      </c>
      <c r="F202" s="31" t="s">
        <v>28</v>
      </c>
      <c r="G202" s="31" t="s">
        <v>1852</v>
      </c>
      <c r="H202" s="31" t="s">
        <v>37</v>
      </c>
      <c r="I202" s="31" t="s">
        <v>3442</v>
      </c>
      <c r="J202" s="31" t="s">
        <v>29</v>
      </c>
      <c r="K202" s="31" t="s">
        <v>30</v>
      </c>
      <c r="L202" s="31" t="s">
        <v>3443</v>
      </c>
      <c r="M202" s="32" t="s">
        <v>3444</v>
      </c>
      <c r="N202" s="31" t="s">
        <v>3445</v>
      </c>
      <c r="O202" s="30">
        <v>2</v>
      </c>
      <c r="P202" s="30">
        <v>568</v>
      </c>
      <c r="Q202" s="30">
        <v>4</v>
      </c>
      <c r="R202" s="33">
        <v>6652468926</v>
      </c>
      <c r="S202" s="33">
        <v>1504212674</v>
      </c>
      <c r="T202" s="33">
        <v>0</v>
      </c>
      <c r="U202" s="33">
        <v>0</v>
      </c>
      <c r="V202" s="33">
        <v>4891201141</v>
      </c>
      <c r="W202" s="33">
        <v>43093345</v>
      </c>
      <c r="X202" s="33">
        <v>213961766</v>
      </c>
      <c r="Y202" s="33">
        <v>0</v>
      </c>
      <c r="Z202" s="33">
        <v>0</v>
      </c>
      <c r="AA202" s="33">
        <v>5080220250</v>
      </c>
      <c r="AB202" s="33">
        <v>4756888812</v>
      </c>
      <c r="AC202" s="33">
        <v>0</v>
      </c>
      <c r="AD202" s="33">
        <v>161937408</v>
      </c>
      <c r="AE202" s="33">
        <v>0</v>
      </c>
      <c r="AF202" s="33">
        <v>145743489</v>
      </c>
      <c r="AG202" s="33">
        <v>15650541</v>
      </c>
      <c r="AH202" s="33">
        <v>0</v>
      </c>
      <c r="AI202" s="33">
        <v>1572248676</v>
      </c>
      <c r="AJ202" s="33">
        <v>1023582545</v>
      </c>
      <c r="AK202" s="33">
        <v>465626893</v>
      </c>
      <c r="AL202" s="33">
        <v>254588196</v>
      </c>
      <c r="AM202" s="33">
        <v>185836522</v>
      </c>
      <c r="AN202" s="33">
        <v>648500</v>
      </c>
      <c r="AO202" s="33">
        <v>107592913</v>
      </c>
      <c r="AP202" s="33">
        <v>0</v>
      </c>
      <c r="AQ202" s="33">
        <v>650552699</v>
      </c>
      <c r="AR202" s="33">
        <v>595118325</v>
      </c>
      <c r="AS202" s="33">
        <v>55434374</v>
      </c>
      <c r="AT202" s="33">
        <v>420497957</v>
      </c>
      <c r="AU202" s="33">
        <v>295864272</v>
      </c>
      <c r="AV202" s="33">
        <v>17040772</v>
      </c>
      <c r="AW202" s="33">
        <v>107592913</v>
      </c>
      <c r="AX202" s="33">
        <v>0</v>
      </c>
      <c r="AY202" s="33">
        <v>230054742</v>
      </c>
      <c r="AZ202" s="33">
        <v>230054742</v>
      </c>
      <c r="BA202" s="33">
        <v>0</v>
      </c>
      <c r="BB202" s="33">
        <v>22202338</v>
      </c>
      <c r="BC202" s="33">
        <v>594816253</v>
      </c>
      <c r="BD202" s="33">
        <v>22202338</v>
      </c>
      <c r="BE202" s="33">
        <v>594816253</v>
      </c>
      <c r="BF202" s="33">
        <v>5209934424</v>
      </c>
      <c r="BG202" s="33">
        <v>557955652</v>
      </c>
      <c r="BH202" s="33">
        <v>5209934424</v>
      </c>
      <c r="BI202" s="33">
        <v>557955652</v>
      </c>
    </row>
    <row r="203" spans="1:61" ht="27.75" customHeight="1" x14ac:dyDescent="0.2">
      <c r="A203" s="25">
        <f t="shared" si="3"/>
        <v>197</v>
      </c>
      <c r="B203" s="38">
        <v>1046</v>
      </c>
      <c r="C203" s="31" t="s">
        <v>3446</v>
      </c>
      <c r="D203" s="31" t="s">
        <v>3447</v>
      </c>
      <c r="E203" s="31" t="s">
        <v>3448</v>
      </c>
      <c r="F203" s="31" t="s">
        <v>28</v>
      </c>
      <c r="G203" s="31" t="s">
        <v>1852</v>
      </c>
      <c r="H203" s="31" t="s">
        <v>37</v>
      </c>
      <c r="I203" s="31" t="s">
        <v>3449</v>
      </c>
      <c r="J203" s="31" t="s">
        <v>29</v>
      </c>
      <c r="K203" s="31" t="s">
        <v>30</v>
      </c>
      <c r="L203" s="31" t="s">
        <v>3450</v>
      </c>
      <c r="M203" s="32" t="s">
        <v>3451</v>
      </c>
      <c r="N203" s="31" t="s">
        <v>3452</v>
      </c>
      <c r="O203" s="30">
        <v>2</v>
      </c>
      <c r="P203" s="30">
        <v>321</v>
      </c>
      <c r="Q203" s="30">
        <v>3</v>
      </c>
      <c r="R203" s="33">
        <v>4965757820.1400003</v>
      </c>
      <c r="S203" s="33">
        <v>2349997242.3499999</v>
      </c>
      <c r="T203" s="33">
        <v>511039785.79000002</v>
      </c>
      <c r="U203" s="33">
        <v>0</v>
      </c>
      <c r="V203" s="33">
        <v>2104102554</v>
      </c>
      <c r="W203" s="33">
        <v>618238</v>
      </c>
      <c r="X203" s="33">
        <v>0</v>
      </c>
      <c r="Y203" s="33">
        <v>0</v>
      </c>
      <c r="Z203" s="33">
        <v>0</v>
      </c>
      <c r="AA203" s="33">
        <v>4113575165.5599999</v>
      </c>
      <c r="AB203" s="33">
        <v>4059111544.48</v>
      </c>
      <c r="AC203" s="33">
        <v>0</v>
      </c>
      <c r="AD203" s="33">
        <v>6155313.7199999997</v>
      </c>
      <c r="AE203" s="33">
        <v>0</v>
      </c>
      <c r="AF203" s="33">
        <v>29354590.359999999</v>
      </c>
      <c r="AG203" s="33">
        <v>18953717</v>
      </c>
      <c r="AH203" s="33">
        <v>0</v>
      </c>
      <c r="AI203" s="33">
        <v>852182654.95000005</v>
      </c>
      <c r="AJ203" s="33">
        <v>584324492.25</v>
      </c>
      <c r="AK203" s="33">
        <v>547438492.25</v>
      </c>
      <c r="AL203" s="33">
        <v>152714680.61000001</v>
      </c>
      <c r="AM203" s="33">
        <v>8151786.0899999999</v>
      </c>
      <c r="AN203" s="33">
        <v>0</v>
      </c>
      <c r="AO203" s="33">
        <v>106991696</v>
      </c>
      <c r="AP203" s="33">
        <v>0</v>
      </c>
      <c r="AQ203" s="33">
        <v>289443477.11000001</v>
      </c>
      <c r="AR203" s="33">
        <v>184343959</v>
      </c>
      <c r="AS203" s="33">
        <v>105099518.11</v>
      </c>
      <c r="AT203" s="33">
        <v>285555314.48000002</v>
      </c>
      <c r="AU203" s="33">
        <v>164784919</v>
      </c>
      <c r="AV203" s="33">
        <v>13778699.48</v>
      </c>
      <c r="AW203" s="33">
        <v>106991696</v>
      </c>
      <c r="AX203" s="33">
        <v>0</v>
      </c>
      <c r="AY203" s="33">
        <v>3888163</v>
      </c>
      <c r="AZ203" s="33">
        <v>3888163</v>
      </c>
      <c r="BA203" s="33">
        <v>0</v>
      </c>
      <c r="BB203" s="33">
        <v>0</v>
      </c>
      <c r="BC203" s="33">
        <v>0</v>
      </c>
      <c r="BD203" s="33">
        <v>0</v>
      </c>
      <c r="BE203" s="33">
        <v>0</v>
      </c>
      <c r="BF203" s="33">
        <v>0</v>
      </c>
      <c r="BG203" s="33">
        <v>0</v>
      </c>
      <c r="BH203" s="33">
        <v>0</v>
      </c>
      <c r="BI203" s="33">
        <v>0</v>
      </c>
    </row>
    <row r="204" spans="1:61" ht="27.75" customHeight="1" x14ac:dyDescent="0.2">
      <c r="A204" s="25">
        <f t="shared" si="3"/>
        <v>198</v>
      </c>
      <c r="B204" s="38">
        <v>1066</v>
      </c>
      <c r="C204" s="31" t="s">
        <v>420</v>
      </c>
      <c r="D204" s="31" t="s">
        <v>421</v>
      </c>
      <c r="E204" s="31" t="s">
        <v>422</v>
      </c>
      <c r="F204" s="31" t="s">
        <v>31</v>
      </c>
      <c r="G204" s="31" t="s">
        <v>1892</v>
      </c>
      <c r="H204" s="31" t="s">
        <v>41</v>
      </c>
      <c r="I204" s="31" t="s">
        <v>423</v>
      </c>
      <c r="J204" s="31" t="s">
        <v>29</v>
      </c>
      <c r="K204" s="31" t="s">
        <v>30</v>
      </c>
      <c r="L204" s="31" t="s">
        <v>1899</v>
      </c>
      <c r="M204" s="32" t="s">
        <v>2179</v>
      </c>
      <c r="N204" s="31" t="s">
        <v>424</v>
      </c>
      <c r="O204" s="30">
        <v>1</v>
      </c>
      <c r="P204" s="30">
        <v>28432</v>
      </c>
      <c r="Q204" s="30">
        <v>124</v>
      </c>
      <c r="R204" s="33">
        <v>195832565894.45999</v>
      </c>
      <c r="S204" s="33">
        <v>2839320547.6399999</v>
      </c>
      <c r="T204" s="33">
        <v>266361918.86000001</v>
      </c>
      <c r="U204" s="33">
        <v>15769784806.530001</v>
      </c>
      <c r="V204" s="33">
        <v>157820828120</v>
      </c>
      <c r="W204" s="33">
        <v>3778647517</v>
      </c>
      <c r="X204" s="33">
        <v>14686510768.5</v>
      </c>
      <c r="Y204" s="33">
        <v>0</v>
      </c>
      <c r="Z204" s="33">
        <v>671112215.92999995</v>
      </c>
      <c r="AA204" s="33">
        <v>27151786728.810001</v>
      </c>
      <c r="AB204" s="33">
        <v>0</v>
      </c>
      <c r="AC204" s="33">
        <v>10440763266.15</v>
      </c>
      <c r="AD204" s="33">
        <v>6758718915.2299995</v>
      </c>
      <c r="AE204" s="33">
        <v>0</v>
      </c>
      <c r="AF204" s="33">
        <v>4532807209.3800001</v>
      </c>
      <c r="AG204" s="33">
        <v>2892202483</v>
      </c>
      <c r="AH204" s="33">
        <v>2527294855.0500002</v>
      </c>
      <c r="AI204" s="33">
        <v>168680779165.64999</v>
      </c>
      <c r="AJ204" s="33">
        <v>145735313688.17999</v>
      </c>
      <c r="AK204" s="33">
        <v>71963613688.179993</v>
      </c>
      <c r="AL204" s="33">
        <v>6545216819.7700005</v>
      </c>
      <c r="AM204" s="33">
        <v>3469338324.23</v>
      </c>
      <c r="AN204" s="33">
        <v>0</v>
      </c>
      <c r="AO204" s="33">
        <v>3000884865.6199999</v>
      </c>
      <c r="AP204" s="33">
        <v>9930025467.8500004</v>
      </c>
      <c r="AQ204" s="33">
        <v>15908740328.299999</v>
      </c>
      <c r="AR204" s="33">
        <v>14921250968</v>
      </c>
      <c r="AS204" s="33">
        <v>987489360.29999995</v>
      </c>
      <c r="AT204" s="33">
        <v>15765399382.299999</v>
      </c>
      <c r="AU204" s="33">
        <v>11194781987.02</v>
      </c>
      <c r="AV204" s="33">
        <v>1504834589.28</v>
      </c>
      <c r="AW204" s="33">
        <v>3000884865.6199999</v>
      </c>
      <c r="AX204" s="33">
        <v>64897940.380000003</v>
      </c>
      <c r="AY204" s="33">
        <v>143340946</v>
      </c>
      <c r="AZ204" s="33">
        <v>143340946</v>
      </c>
      <c r="BA204" s="33">
        <v>0</v>
      </c>
      <c r="BB204" s="33">
        <v>212236322</v>
      </c>
      <c r="BC204" s="33">
        <v>3379731465</v>
      </c>
      <c r="BD204" s="33">
        <v>212236322</v>
      </c>
      <c r="BE204" s="33">
        <v>3379731465</v>
      </c>
      <c r="BF204" s="33">
        <v>181029081107</v>
      </c>
      <c r="BG204" s="33">
        <v>0</v>
      </c>
      <c r="BH204" s="33">
        <v>181029081107</v>
      </c>
      <c r="BI204" s="33">
        <v>0</v>
      </c>
    </row>
    <row r="205" spans="1:61" ht="27.75" customHeight="1" x14ac:dyDescent="0.2">
      <c r="A205" s="25">
        <f t="shared" si="3"/>
        <v>199</v>
      </c>
      <c r="B205" s="38">
        <v>1073</v>
      </c>
      <c r="C205" s="31" t="s">
        <v>1985</v>
      </c>
      <c r="D205" s="31" t="s">
        <v>1986</v>
      </c>
      <c r="E205" s="31" t="s">
        <v>1987</v>
      </c>
      <c r="F205" s="31" t="s">
        <v>28</v>
      </c>
      <c r="G205" s="31" t="s">
        <v>1891</v>
      </c>
      <c r="H205" s="31" t="s">
        <v>307</v>
      </c>
      <c r="I205" s="31" t="s">
        <v>1988</v>
      </c>
      <c r="J205" s="31" t="s">
        <v>29</v>
      </c>
      <c r="K205" s="31" t="s">
        <v>30</v>
      </c>
      <c r="L205" s="31" t="s">
        <v>1989</v>
      </c>
      <c r="M205" s="32" t="s">
        <v>2180</v>
      </c>
      <c r="N205" s="31" t="s">
        <v>2181</v>
      </c>
      <c r="O205" s="30">
        <v>1</v>
      </c>
      <c r="P205" s="30">
        <v>1053</v>
      </c>
      <c r="Q205" s="30">
        <v>12</v>
      </c>
      <c r="R205" s="33">
        <v>36994273129.879997</v>
      </c>
      <c r="S205" s="33">
        <v>725282817.54999995</v>
      </c>
      <c r="T205" s="33">
        <v>877674223</v>
      </c>
      <c r="U205" s="33">
        <v>0</v>
      </c>
      <c r="V205" s="33">
        <v>33177944654.330002</v>
      </c>
      <c r="W205" s="33">
        <v>687736332</v>
      </c>
      <c r="X205" s="33">
        <v>1515407679</v>
      </c>
      <c r="Y205" s="33">
        <v>0</v>
      </c>
      <c r="Z205" s="33">
        <v>10227424</v>
      </c>
      <c r="AA205" s="33">
        <v>13952026302.73</v>
      </c>
      <c r="AB205" s="33">
        <v>10841173500</v>
      </c>
      <c r="AC205" s="33">
        <v>1228988188</v>
      </c>
      <c r="AD205" s="33">
        <v>284488800</v>
      </c>
      <c r="AE205" s="33">
        <v>0</v>
      </c>
      <c r="AF205" s="33">
        <v>1509128890.73</v>
      </c>
      <c r="AG205" s="33">
        <v>88246924</v>
      </c>
      <c r="AH205" s="33">
        <v>0</v>
      </c>
      <c r="AI205" s="33">
        <v>23042246827.150002</v>
      </c>
      <c r="AJ205" s="33">
        <v>18543660891</v>
      </c>
      <c r="AK205" s="33">
        <v>18433003341</v>
      </c>
      <c r="AL205" s="33">
        <v>1631135620.1500001</v>
      </c>
      <c r="AM205" s="33">
        <v>548970251</v>
      </c>
      <c r="AN205" s="33">
        <v>0</v>
      </c>
      <c r="AO205" s="33">
        <v>584282715</v>
      </c>
      <c r="AP205" s="33">
        <v>1250387342</v>
      </c>
      <c r="AQ205" s="33">
        <v>3596647883</v>
      </c>
      <c r="AR205" s="33">
        <v>3553679041</v>
      </c>
      <c r="AS205" s="33">
        <v>42968842</v>
      </c>
      <c r="AT205" s="33">
        <v>3075516913</v>
      </c>
      <c r="AU205" s="33">
        <v>2312732255</v>
      </c>
      <c r="AV205" s="33">
        <v>178501943</v>
      </c>
      <c r="AW205" s="33">
        <v>584282715</v>
      </c>
      <c r="AX205" s="33">
        <v>0</v>
      </c>
      <c r="AY205" s="33">
        <v>521130970</v>
      </c>
      <c r="AZ205" s="33">
        <v>521130970</v>
      </c>
      <c r="BA205" s="33">
        <v>0</v>
      </c>
      <c r="BB205" s="33">
        <v>0</v>
      </c>
      <c r="BC205" s="33">
        <v>0</v>
      </c>
      <c r="BD205" s="33">
        <v>0</v>
      </c>
      <c r="BE205" s="33">
        <v>0</v>
      </c>
      <c r="BF205" s="33">
        <v>0</v>
      </c>
      <c r="BG205" s="33">
        <v>0</v>
      </c>
      <c r="BH205" s="33">
        <v>0</v>
      </c>
      <c r="BI205" s="33">
        <v>0</v>
      </c>
    </row>
    <row r="206" spans="1:61" ht="27.75" customHeight="1" x14ac:dyDescent="0.2">
      <c r="A206" s="25">
        <f t="shared" si="3"/>
        <v>200</v>
      </c>
      <c r="B206" s="38">
        <v>1093</v>
      </c>
      <c r="C206" s="31" t="s">
        <v>425</v>
      </c>
      <c r="D206" s="31" t="s">
        <v>426</v>
      </c>
      <c r="E206" s="31" t="s">
        <v>427</v>
      </c>
      <c r="F206" s="31" t="s">
        <v>126</v>
      </c>
      <c r="G206" s="31" t="s">
        <v>1852</v>
      </c>
      <c r="H206" s="31" t="s">
        <v>37</v>
      </c>
      <c r="I206" s="31" t="s">
        <v>428</v>
      </c>
      <c r="J206" s="31" t="s">
        <v>29</v>
      </c>
      <c r="K206" s="31" t="s">
        <v>30</v>
      </c>
      <c r="L206" s="31" t="s">
        <v>429</v>
      </c>
      <c r="M206" s="32" t="s">
        <v>2182</v>
      </c>
      <c r="N206" s="31" t="s">
        <v>430</v>
      </c>
      <c r="O206" s="30">
        <v>1</v>
      </c>
      <c r="P206" s="30">
        <v>2459</v>
      </c>
      <c r="Q206" s="30">
        <v>18</v>
      </c>
      <c r="R206" s="33">
        <v>36104080711.809998</v>
      </c>
      <c r="S206" s="33">
        <v>77718276.439999998</v>
      </c>
      <c r="T206" s="33">
        <v>672761342.41999996</v>
      </c>
      <c r="U206" s="33">
        <v>0</v>
      </c>
      <c r="V206" s="33">
        <v>32761284732.919998</v>
      </c>
      <c r="W206" s="33">
        <v>135530314.41</v>
      </c>
      <c r="X206" s="33">
        <v>2453246166.2600002</v>
      </c>
      <c r="Y206" s="33">
        <v>0</v>
      </c>
      <c r="Z206" s="33">
        <v>3539879.36</v>
      </c>
      <c r="AA206" s="33">
        <v>6121194705.4799995</v>
      </c>
      <c r="AB206" s="33">
        <v>5123322057.6300001</v>
      </c>
      <c r="AC206" s="33">
        <v>0</v>
      </c>
      <c r="AD206" s="33">
        <v>489547387.81999999</v>
      </c>
      <c r="AE206" s="33">
        <v>0</v>
      </c>
      <c r="AF206" s="33">
        <v>411157500.33999997</v>
      </c>
      <c r="AG206" s="33">
        <v>51187518.689999998</v>
      </c>
      <c r="AH206" s="33">
        <v>45980241</v>
      </c>
      <c r="AI206" s="33">
        <v>29982886006.330002</v>
      </c>
      <c r="AJ206" s="33">
        <v>25259247819.380001</v>
      </c>
      <c r="AK206" s="33">
        <v>23046096819.380001</v>
      </c>
      <c r="AL206" s="33">
        <v>2261179745.5300002</v>
      </c>
      <c r="AM206" s="33">
        <v>130504724.2</v>
      </c>
      <c r="AN206" s="33">
        <v>0</v>
      </c>
      <c r="AO206" s="33">
        <v>895788711.91999996</v>
      </c>
      <c r="AP206" s="33">
        <v>477005481</v>
      </c>
      <c r="AQ206" s="33">
        <v>2942763349.5500002</v>
      </c>
      <c r="AR206" s="33">
        <v>2665032141.0900002</v>
      </c>
      <c r="AS206" s="33">
        <v>277731208.45999998</v>
      </c>
      <c r="AT206" s="33">
        <v>2611494915.5799999</v>
      </c>
      <c r="AU206" s="33">
        <v>1589275187.6400001</v>
      </c>
      <c r="AV206" s="33">
        <v>126431016.02</v>
      </c>
      <c r="AW206" s="33">
        <v>895788711.91999996</v>
      </c>
      <c r="AX206" s="33">
        <v>0</v>
      </c>
      <c r="AY206" s="33">
        <v>331268433.97000003</v>
      </c>
      <c r="AZ206" s="33">
        <v>331268433.97000003</v>
      </c>
      <c r="BA206" s="33">
        <v>0</v>
      </c>
      <c r="BB206" s="33">
        <v>293674691</v>
      </c>
      <c r="BC206" s="33">
        <v>247736340.62</v>
      </c>
      <c r="BD206" s="33">
        <v>293674691</v>
      </c>
      <c r="BE206" s="33">
        <v>247736340.62</v>
      </c>
      <c r="BF206" s="33">
        <v>83161458410.220001</v>
      </c>
      <c r="BG206" s="33">
        <v>700020</v>
      </c>
      <c r="BH206" s="33">
        <v>83162158430.220001</v>
      </c>
      <c r="BI206" s="33">
        <v>0</v>
      </c>
    </row>
    <row r="207" spans="1:61" ht="27.75" customHeight="1" x14ac:dyDescent="0.2">
      <c r="A207" s="25">
        <f t="shared" si="3"/>
        <v>201</v>
      </c>
      <c r="B207" s="38">
        <v>1096</v>
      </c>
      <c r="C207" s="31" t="s">
        <v>3453</v>
      </c>
      <c r="D207" s="31" t="s">
        <v>3454</v>
      </c>
      <c r="E207" s="31" t="s">
        <v>3455</v>
      </c>
      <c r="F207" s="31" t="s">
        <v>28</v>
      </c>
      <c r="G207" s="31" t="s">
        <v>1852</v>
      </c>
      <c r="H207" s="31" t="s">
        <v>37</v>
      </c>
      <c r="I207" s="31" t="s">
        <v>3456</v>
      </c>
      <c r="J207" s="31" t="s">
        <v>29</v>
      </c>
      <c r="K207" s="31" t="s">
        <v>30</v>
      </c>
      <c r="L207" s="31" t="s">
        <v>3457</v>
      </c>
      <c r="M207" s="32" t="s">
        <v>3458</v>
      </c>
      <c r="N207" s="31" t="s">
        <v>3459</v>
      </c>
      <c r="O207" s="30">
        <v>2</v>
      </c>
      <c r="P207" s="30">
        <v>706</v>
      </c>
      <c r="Q207" s="30">
        <v>2</v>
      </c>
      <c r="R207" s="33">
        <v>5408597838</v>
      </c>
      <c r="S207" s="33">
        <v>225068566</v>
      </c>
      <c r="T207" s="33">
        <v>101186250</v>
      </c>
      <c r="U207" s="33">
        <v>0</v>
      </c>
      <c r="V207" s="33">
        <v>4999749859</v>
      </c>
      <c r="W207" s="33">
        <v>82593163</v>
      </c>
      <c r="X207" s="33">
        <v>0</v>
      </c>
      <c r="Y207" s="33">
        <v>0</v>
      </c>
      <c r="Z207" s="33">
        <v>0</v>
      </c>
      <c r="AA207" s="33">
        <v>4017513116</v>
      </c>
      <c r="AB207" s="33">
        <v>3879150349</v>
      </c>
      <c r="AC207" s="33">
        <v>0</v>
      </c>
      <c r="AD207" s="33">
        <v>39859540</v>
      </c>
      <c r="AE207" s="33">
        <v>0</v>
      </c>
      <c r="AF207" s="33">
        <v>90168453</v>
      </c>
      <c r="AG207" s="33">
        <v>6334646</v>
      </c>
      <c r="AH207" s="33">
        <v>2000128</v>
      </c>
      <c r="AI207" s="33">
        <v>1391084722</v>
      </c>
      <c r="AJ207" s="33">
        <v>871030669</v>
      </c>
      <c r="AK207" s="33">
        <v>830436619</v>
      </c>
      <c r="AL207" s="33">
        <v>344201654</v>
      </c>
      <c r="AM207" s="33">
        <v>20857516</v>
      </c>
      <c r="AN207" s="33">
        <v>0</v>
      </c>
      <c r="AO207" s="33">
        <v>154994883</v>
      </c>
      <c r="AP207" s="33">
        <v>0</v>
      </c>
      <c r="AQ207" s="33">
        <v>558611377</v>
      </c>
      <c r="AR207" s="33">
        <v>550396967</v>
      </c>
      <c r="AS207" s="33">
        <v>8214410</v>
      </c>
      <c r="AT207" s="33">
        <v>314063761</v>
      </c>
      <c r="AU207" s="33">
        <v>156083440</v>
      </c>
      <c r="AV207" s="33">
        <v>2985438</v>
      </c>
      <c r="AW207" s="33">
        <v>154994883</v>
      </c>
      <c r="AX207" s="33">
        <v>0</v>
      </c>
      <c r="AY207" s="33">
        <v>244547616</v>
      </c>
      <c r="AZ207" s="33">
        <v>244547616</v>
      </c>
      <c r="BA207" s="33">
        <v>0</v>
      </c>
      <c r="BB207" s="33">
        <v>0</v>
      </c>
      <c r="BC207" s="33">
        <v>2165934</v>
      </c>
      <c r="BD207" s="33">
        <v>0</v>
      </c>
      <c r="BE207" s="33">
        <v>2165934</v>
      </c>
      <c r="BF207" s="33">
        <v>2778316296</v>
      </c>
      <c r="BG207" s="33">
        <v>0</v>
      </c>
      <c r="BH207" s="33">
        <v>0</v>
      </c>
      <c r="BI207" s="33">
        <v>2778316296</v>
      </c>
    </row>
    <row r="208" spans="1:61" ht="27.75" customHeight="1" x14ac:dyDescent="0.2">
      <c r="A208" s="25">
        <f t="shared" si="3"/>
        <v>202</v>
      </c>
      <c r="B208" s="38">
        <v>1097</v>
      </c>
      <c r="C208" s="31" t="s">
        <v>3460</v>
      </c>
      <c r="D208" s="31" t="s">
        <v>3461</v>
      </c>
      <c r="E208" s="31" t="s">
        <v>3462</v>
      </c>
      <c r="F208" s="31" t="s">
        <v>28</v>
      </c>
      <c r="G208" s="31" t="s">
        <v>1852</v>
      </c>
      <c r="H208" s="31" t="s">
        <v>37</v>
      </c>
      <c r="I208" s="31" t="s">
        <v>3463</v>
      </c>
      <c r="J208" s="31" t="s">
        <v>29</v>
      </c>
      <c r="K208" s="31" t="s">
        <v>30</v>
      </c>
      <c r="L208" s="31" t="s">
        <v>3464</v>
      </c>
      <c r="M208" s="32" t="s">
        <v>3465</v>
      </c>
      <c r="N208" s="31" t="s">
        <v>3466</v>
      </c>
      <c r="O208" s="30">
        <v>2</v>
      </c>
      <c r="P208" s="30">
        <v>1591</v>
      </c>
      <c r="Q208" s="30">
        <v>7</v>
      </c>
      <c r="R208" s="33">
        <v>4678961894.0900002</v>
      </c>
      <c r="S208" s="33">
        <v>515891633.72000003</v>
      </c>
      <c r="T208" s="33">
        <v>280046592.38</v>
      </c>
      <c r="U208" s="33">
        <v>0</v>
      </c>
      <c r="V208" s="33">
        <v>3112544870.9899998</v>
      </c>
      <c r="W208" s="33">
        <v>408701095</v>
      </c>
      <c r="X208" s="33">
        <v>361008802</v>
      </c>
      <c r="Y208" s="33">
        <v>0</v>
      </c>
      <c r="Z208" s="33">
        <v>768900</v>
      </c>
      <c r="AA208" s="33">
        <v>3173443947.7199998</v>
      </c>
      <c r="AB208" s="33">
        <v>2762304093</v>
      </c>
      <c r="AC208" s="33">
        <v>177457</v>
      </c>
      <c r="AD208" s="33">
        <v>39920632</v>
      </c>
      <c r="AE208" s="33">
        <v>0</v>
      </c>
      <c r="AF208" s="33">
        <v>142378933.78</v>
      </c>
      <c r="AG208" s="33">
        <v>228662831.94</v>
      </c>
      <c r="AH208" s="33">
        <v>0</v>
      </c>
      <c r="AI208" s="33">
        <v>1505517946.3699999</v>
      </c>
      <c r="AJ208" s="33">
        <v>932662373.46000004</v>
      </c>
      <c r="AK208" s="33">
        <v>858892373.46000004</v>
      </c>
      <c r="AL208" s="33">
        <v>337224239.60000002</v>
      </c>
      <c r="AM208" s="33">
        <v>0</v>
      </c>
      <c r="AN208" s="33">
        <v>0</v>
      </c>
      <c r="AO208" s="33">
        <v>19311975.309999999</v>
      </c>
      <c r="AP208" s="33">
        <v>216319358</v>
      </c>
      <c r="AQ208" s="33">
        <v>453434874.56999999</v>
      </c>
      <c r="AR208" s="33">
        <v>402865872</v>
      </c>
      <c r="AS208" s="33">
        <v>50569002.57</v>
      </c>
      <c r="AT208" s="33">
        <v>398706758.18000001</v>
      </c>
      <c r="AU208" s="33">
        <v>255484051.80000001</v>
      </c>
      <c r="AV208" s="33">
        <v>123910731.06999999</v>
      </c>
      <c r="AW208" s="33">
        <v>19311975.309999999</v>
      </c>
      <c r="AX208" s="33">
        <v>0</v>
      </c>
      <c r="AY208" s="33">
        <v>54728116.390000001</v>
      </c>
      <c r="AZ208" s="33">
        <v>54728116.390000001</v>
      </c>
      <c r="BA208" s="33">
        <v>0</v>
      </c>
      <c r="BB208" s="33">
        <v>20900091</v>
      </c>
      <c r="BC208" s="33">
        <v>115149583.39</v>
      </c>
      <c r="BD208" s="33">
        <v>20900091</v>
      </c>
      <c r="BE208" s="33">
        <v>115149583.39</v>
      </c>
      <c r="BF208" s="33">
        <v>4138369720.4200001</v>
      </c>
      <c r="BG208" s="33">
        <v>64435000</v>
      </c>
      <c r="BH208" s="33">
        <v>4138369720.4200001</v>
      </c>
      <c r="BI208" s="33">
        <v>64435000</v>
      </c>
    </row>
    <row r="209" spans="1:61" ht="27.75" customHeight="1" x14ac:dyDescent="0.2">
      <c r="A209" s="25">
        <f t="shared" si="3"/>
        <v>203</v>
      </c>
      <c r="B209" s="38">
        <v>1100</v>
      </c>
      <c r="C209" s="31" t="s">
        <v>431</v>
      </c>
      <c r="D209" s="31" t="s">
        <v>432</v>
      </c>
      <c r="E209" s="31" t="s">
        <v>433</v>
      </c>
      <c r="F209" s="31" t="s">
        <v>116</v>
      </c>
      <c r="G209" s="31" t="s">
        <v>1852</v>
      </c>
      <c r="H209" s="31" t="s">
        <v>37</v>
      </c>
      <c r="I209" s="31" t="s">
        <v>434</v>
      </c>
      <c r="J209" s="31" t="s">
        <v>29</v>
      </c>
      <c r="K209" s="31" t="s">
        <v>30</v>
      </c>
      <c r="L209" s="31" t="s">
        <v>2183</v>
      </c>
      <c r="M209" s="32" t="s">
        <v>2184</v>
      </c>
      <c r="N209" s="31" t="s">
        <v>1823</v>
      </c>
      <c r="O209" s="30">
        <v>1</v>
      </c>
      <c r="P209" s="30">
        <v>3998</v>
      </c>
      <c r="Q209" s="30">
        <v>37</v>
      </c>
      <c r="R209" s="33">
        <v>21639294284.700001</v>
      </c>
      <c r="S209" s="33">
        <v>1703488433.76</v>
      </c>
      <c r="T209" s="33">
        <v>1136964024.9100001</v>
      </c>
      <c r="U209" s="33">
        <v>10083000</v>
      </c>
      <c r="V209" s="33">
        <v>16431374501.75</v>
      </c>
      <c r="W209" s="33">
        <v>289294890.06999999</v>
      </c>
      <c r="X209" s="33">
        <v>2062431941.25</v>
      </c>
      <c r="Y209" s="33">
        <v>0</v>
      </c>
      <c r="Z209" s="33">
        <v>5657492.96</v>
      </c>
      <c r="AA209" s="33">
        <v>11504603072.6</v>
      </c>
      <c r="AB209" s="33">
        <v>10592444343.309999</v>
      </c>
      <c r="AC209" s="33">
        <v>0</v>
      </c>
      <c r="AD209" s="33">
        <v>302839715.35000002</v>
      </c>
      <c r="AE209" s="33">
        <v>0</v>
      </c>
      <c r="AF209" s="33">
        <v>452139463.04000002</v>
      </c>
      <c r="AG209" s="33">
        <v>157179550.90000001</v>
      </c>
      <c r="AH209" s="33">
        <v>0</v>
      </c>
      <c r="AI209" s="33">
        <v>10134691212.1</v>
      </c>
      <c r="AJ209" s="33">
        <v>6003750683.4499998</v>
      </c>
      <c r="AK209" s="33">
        <v>4159458183.4499998</v>
      </c>
      <c r="AL209" s="33">
        <v>2420556964.3499999</v>
      </c>
      <c r="AM209" s="33">
        <v>143769835.50999999</v>
      </c>
      <c r="AN209" s="33">
        <v>83000</v>
      </c>
      <c r="AO209" s="33">
        <v>339656845.01999998</v>
      </c>
      <c r="AP209" s="33">
        <v>1124182837.77</v>
      </c>
      <c r="AQ209" s="33">
        <v>2348820445.1599998</v>
      </c>
      <c r="AR209" s="33">
        <v>2180844433</v>
      </c>
      <c r="AS209" s="33">
        <v>167976012.16</v>
      </c>
      <c r="AT209" s="33">
        <v>1949063979.1600001</v>
      </c>
      <c r="AU209" s="33">
        <v>1539951356.04</v>
      </c>
      <c r="AV209" s="33">
        <v>69455778.099999994</v>
      </c>
      <c r="AW209" s="33">
        <v>339656845.01999998</v>
      </c>
      <c r="AX209" s="33">
        <v>0</v>
      </c>
      <c r="AY209" s="33">
        <v>399756466</v>
      </c>
      <c r="AZ209" s="33">
        <v>399756466</v>
      </c>
      <c r="BA209" s="33">
        <v>0</v>
      </c>
      <c r="BB209" s="33">
        <v>36521115</v>
      </c>
      <c r="BC209" s="33">
        <v>337152025</v>
      </c>
      <c r="BD209" s="33">
        <v>36521115</v>
      </c>
      <c r="BE209" s="33">
        <v>337152025</v>
      </c>
      <c r="BF209" s="33">
        <v>12210466838</v>
      </c>
      <c r="BG209" s="33">
        <v>1844292500</v>
      </c>
      <c r="BH209" s="33">
        <v>12210466838</v>
      </c>
      <c r="BI209" s="33">
        <v>1844292500</v>
      </c>
    </row>
    <row r="210" spans="1:61" ht="27.75" customHeight="1" x14ac:dyDescent="0.2">
      <c r="A210" s="25">
        <f t="shared" si="3"/>
        <v>204</v>
      </c>
      <c r="B210" s="38">
        <v>1103</v>
      </c>
      <c r="C210" s="31" t="s">
        <v>3467</v>
      </c>
      <c r="D210" s="31" t="s">
        <v>3468</v>
      </c>
      <c r="E210" s="31" t="s">
        <v>3469</v>
      </c>
      <c r="F210" s="31" t="s">
        <v>28</v>
      </c>
      <c r="G210" s="31" t="s">
        <v>1852</v>
      </c>
      <c r="H210" s="31" t="s">
        <v>37</v>
      </c>
      <c r="I210" s="31" t="s">
        <v>3470</v>
      </c>
      <c r="J210" s="31" t="s">
        <v>29</v>
      </c>
      <c r="K210" s="31" t="s">
        <v>30</v>
      </c>
      <c r="L210" s="31" t="s">
        <v>3471</v>
      </c>
      <c r="M210" s="32" t="s">
        <v>3472</v>
      </c>
      <c r="N210" s="31" t="s">
        <v>3473</v>
      </c>
      <c r="O210" s="30">
        <v>2</v>
      </c>
      <c r="P210" s="30">
        <v>742</v>
      </c>
      <c r="Q210" s="30">
        <v>5</v>
      </c>
      <c r="R210" s="33">
        <v>5901740056.9399996</v>
      </c>
      <c r="S210" s="33">
        <v>15805964.939999999</v>
      </c>
      <c r="T210" s="33">
        <v>112352646</v>
      </c>
      <c r="U210" s="33">
        <v>3496600</v>
      </c>
      <c r="V210" s="33">
        <v>5353744369</v>
      </c>
      <c r="W210" s="33">
        <v>416340477</v>
      </c>
      <c r="X210" s="33">
        <v>0</v>
      </c>
      <c r="Y210" s="33">
        <v>0</v>
      </c>
      <c r="Z210" s="33">
        <v>0</v>
      </c>
      <c r="AA210" s="33">
        <v>3780539435.96</v>
      </c>
      <c r="AB210" s="33">
        <v>3589238135</v>
      </c>
      <c r="AC210" s="33">
        <v>0</v>
      </c>
      <c r="AD210" s="33">
        <v>138730413</v>
      </c>
      <c r="AE210" s="33">
        <v>0</v>
      </c>
      <c r="AF210" s="33">
        <v>25985898.960000001</v>
      </c>
      <c r="AG210" s="33">
        <v>26584989</v>
      </c>
      <c r="AH210" s="33">
        <v>0</v>
      </c>
      <c r="AI210" s="33">
        <v>2121200620.98</v>
      </c>
      <c r="AJ210" s="33">
        <v>1952256226</v>
      </c>
      <c r="AK210" s="33">
        <v>1950878226</v>
      </c>
      <c r="AL210" s="33">
        <v>61091483.539999999</v>
      </c>
      <c r="AM210" s="33">
        <v>1690000</v>
      </c>
      <c r="AN210" s="33">
        <v>11664000</v>
      </c>
      <c r="AO210" s="33">
        <v>84011857.439999998</v>
      </c>
      <c r="AP210" s="33">
        <v>10487054</v>
      </c>
      <c r="AQ210" s="33">
        <v>421136209.17000002</v>
      </c>
      <c r="AR210" s="33">
        <v>387225418</v>
      </c>
      <c r="AS210" s="33">
        <v>33910791.170000002</v>
      </c>
      <c r="AT210" s="33">
        <v>340194625.56</v>
      </c>
      <c r="AU210" s="33">
        <v>222486669.28999999</v>
      </c>
      <c r="AV210" s="33">
        <v>33696098.829999998</v>
      </c>
      <c r="AW210" s="33">
        <v>84011857.439999998</v>
      </c>
      <c r="AX210" s="33">
        <v>0</v>
      </c>
      <c r="AY210" s="33">
        <v>80941584</v>
      </c>
      <c r="AZ210" s="33">
        <v>80941584</v>
      </c>
      <c r="BA210" s="33">
        <v>0</v>
      </c>
      <c r="BB210" s="33">
        <v>0</v>
      </c>
      <c r="BC210" s="33">
        <v>0</v>
      </c>
      <c r="BD210" s="33">
        <v>0</v>
      </c>
      <c r="BE210" s="33">
        <v>0</v>
      </c>
      <c r="BF210" s="33">
        <v>5449990994.3800001</v>
      </c>
      <c r="BG210" s="33">
        <v>0</v>
      </c>
      <c r="BH210" s="33">
        <v>5449990994.3800001</v>
      </c>
      <c r="BI210" s="33">
        <v>0</v>
      </c>
    </row>
    <row r="211" spans="1:61" ht="27.75" customHeight="1" x14ac:dyDescent="0.2">
      <c r="A211" s="25">
        <f t="shared" si="3"/>
        <v>205</v>
      </c>
      <c r="B211" s="38">
        <v>1108</v>
      </c>
      <c r="C211" s="31" t="s">
        <v>3474</v>
      </c>
      <c r="D211" s="31" t="s">
        <v>3475</v>
      </c>
      <c r="E211" s="31" t="s">
        <v>3476</v>
      </c>
      <c r="F211" s="31" t="s">
        <v>28</v>
      </c>
      <c r="G211" s="31" t="s">
        <v>1852</v>
      </c>
      <c r="H211" s="31" t="s">
        <v>37</v>
      </c>
      <c r="I211" s="31" t="s">
        <v>2920</v>
      </c>
      <c r="J211" s="31" t="s">
        <v>29</v>
      </c>
      <c r="K211" s="31" t="s">
        <v>30</v>
      </c>
      <c r="L211" s="31" t="s">
        <v>3477</v>
      </c>
      <c r="M211" s="32" t="s">
        <v>3478</v>
      </c>
      <c r="N211" s="31" t="s">
        <v>3479</v>
      </c>
      <c r="O211" s="30">
        <v>2</v>
      </c>
      <c r="P211" s="30">
        <v>344</v>
      </c>
      <c r="Q211" s="30">
        <v>3</v>
      </c>
      <c r="R211" s="33">
        <v>5152675649.21</v>
      </c>
      <c r="S211" s="33">
        <v>364194116.32999998</v>
      </c>
      <c r="T211" s="33">
        <v>660954824.88</v>
      </c>
      <c r="U211" s="33">
        <v>1182600</v>
      </c>
      <c r="V211" s="33">
        <v>4107834664</v>
      </c>
      <c r="W211" s="33">
        <v>9141317</v>
      </c>
      <c r="X211" s="33">
        <v>8200211</v>
      </c>
      <c r="Y211" s="33">
        <v>0</v>
      </c>
      <c r="Z211" s="33">
        <v>1167916</v>
      </c>
      <c r="AA211" s="33">
        <v>3728472146.3499999</v>
      </c>
      <c r="AB211" s="33">
        <v>3557610804</v>
      </c>
      <c r="AC211" s="33">
        <v>0</v>
      </c>
      <c r="AD211" s="33">
        <v>38567048</v>
      </c>
      <c r="AE211" s="33">
        <v>0</v>
      </c>
      <c r="AF211" s="33">
        <v>103258870.34999999</v>
      </c>
      <c r="AG211" s="33">
        <v>29035424</v>
      </c>
      <c r="AH211" s="33">
        <v>0</v>
      </c>
      <c r="AI211" s="33">
        <v>1424203502.8599999</v>
      </c>
      <c r="AJ211" s="33">
        <v>1162883600</v>
      </c>
      <c r="AK211" s="33">
        <v>1142883600</v>
      </c>
      <c r="AL211" s="33">
        <v>219216720.21000001</v>
      </c>
      <c r="AM211" s="33">
        <v>1918280</v>
      </c>
      <c r="AN211" s="33">
        <v>0</v>
      </c>
      <c r="AO211" s="33">
        <v>31112011.460000001</v>
      </c>
      <c r="AP211" s="33">
        <v>0</v>
      </c>
      <c r="AQ211" s="33">
        <v>348721402.88</v>
      </c>
      <c r="AR211" s="33">
        <v>286435595</v>
      </c>
      <c r="AS211" s="33">
        <v>62285807.880000003</v>
      </c>
      <c r="AT211" s="33">
        <v>296609948.88</v>
      </c>
      <c r="AU211" s="33">
        <v>262585088.77000001</v>
      </c>
      <c r="AV211" s="33">
        <v>2912848.65</v>
      </c>
      <c r="AW211" s="33">
        <v>31112011.460000001</v>
      </c>
      <c r="AX211" s="33">
        <v>0</v>
      </c>
      <c r="AY211" s="33">
        <v>52111454</v>
      </c>
      <c r="AZ211" s="33">
        <v>52111454</v>
      </c>
      <c r="BA211" s="33">
        <v>0</v>
      </c>
      <c r="BB211" s="33">
        <v>267908528</v>
      </c>
      <c r="BC211" s="33">
        <v>25045560</v>
      </c>
      <c r="BD211" s="33">
        <v>267908528</v>
      </c>
      <c r="BE211" s="33">
        <v>25045560</v>
      </c>
      <c r="BF211" s="33">
        <v>3158329107</v>
      </c>
      <c r="BG211" s="33">
        <v>0</v>
      </c>
      <c r="BH211" s="33">
        <v>3158329107</v>
      </c>
      <c r="BI211" s="33">
        <v>0</v>
      </c>
    </row>
    <row r="212" spans="1:61" ht="27.75" customHeight="1" x14ac:dyDescent="0.2">
      <c r="A212" s="25">
        <f t="shared" si="3"/>
        <v>206</v>
      </c>
      <c r="B212" s="38">
        <v>1109</v>
      </c>
      <c r="C212" s="31" t="s">
        <v>436</v>
      </c>
      <c r="D212" s="31" t="s">
        <v>437</v>
      </c>
      <c r="E212" s="31" t="s">
        <v>438</v>
      </c>
      <c r="F212" s="31" t="s">
        <v>28</v>
      </c>
      <c r="G212" s="31" t="s">
        <v>1852</v>
      </c>
      <c r="H212" s="31" t="s">
        <v>37</v>
      </c>
      <c r="I212" s="31" t="s">
        <v>439</v>
      </c>
      <c r="J212" s="31" t="s">
        <v>29</v>
      </c>
      <c r="K212" s="31" t="s">
        <v>30</v>
      </c>
      <c r="L212" s="31" t="s">
        <v>2185</v>
      </c>
      <c r="M212" s="32" t="s">
        <v>2186</v>
      </c>
      <c r="N212" s="31" t="s">
        <v>440</v>
      </c>
      <c r="O212" s="30">
        <v>1</v>
      </c>
      <c r="P212" s="30">
        <v>566</v>
      </c>
      <c r="Q212" s="30">
        <v>9</v>
      </c>
      <c r="R212" s="33">
        <v>26792423418.009998</v>
      </c>
      <c r="S212" s="33">
        <v>4592567540.3400002</v>
      </c>
      <c r="T212" s="33">
        <v>2480008391.8600001</v>
      </c>
      <c r="U212" s="33">
        <v>0</v>
      </c>
      <c r="V212" s="33">
        <v>18847614340</v>
      </c>
      <c r="W212" s="33">
        <v>69786103.810000002</v>
      </c>
      <c r="X212" s="33">
        <v>802447042</v>
      </c>
      <c r="Y212" s="33">
        <v>0</v>
      </c>
      <c r="Z212" s="33">
        <v>0</v>
      </c>
      <c r="AA212" s="33">
        <v>20095380476.049999</v>
      </c>
      <c r="AB212" s="33">
        <v>19563109334</v>
      </c>
      <c r="AC212" s="33">
        <v>0</v>
      </c>
      <c r="AD212" s="33">
        <v>124932571.48</v>
      </c>
      <c r="AE212" s="33">
        <v>0</v>
      </c>
      <c r="AF212" s="33">
        <v>325208527.56999999</v>
      </c>
      <c r="AG212" s="33">
        <v>82130043</v>
      </c>
      <c r="AH212" s="33">
        <v>0</v>
      </c>
      <c r="AI212" s="33">
        <v>6697042941.96</v>
      </c>
      <c r="AJ212" s="33">
        <v>4225852103</v>
      </c>
      <c r="AK212" s="33">
        <v>4215852103</v>
      </c>
      <c r="AL212" s="33">
        <v>2146297621.79</v>
      </c>
      <c r="AM212" s="33">
        <v>2451976</v>
      </c>
      <c r="AN212" s="33">
        <v>18247617</v>
      </c>
      <c r="AO212" s="33">
        <v>283715378.08999997</v>
      </c>
      <c r="AP212" s="33">
        <v>15951727.08</v>
      </c>
      <c r="AQ212" s="33">
        <v>1635390817.23</v>
      </c>
      <c r="AR212" s="33">
        <v>1225028466</v>
      </c>
      <c r="AS212" s="33">
        <v>410362351.23000002</v>
      </c>
      <c r="AT212" s="33">
        <v>941132365.23000002</v>
      </c>
      <c r="AU212" s="33">
        <v>634605924</v>
      </c>
      <c r="AV212" s="33">
        <v>22811063.140000001</v>
      </c>
      <c r="AW212" s="33">
        <v>283715378.08999997</v>
      </c>
      <c r="AX212" s="33">
        <v>0</v>
      </c>
      <c r="AY212" s="33">
        <v>694258452</v>
      </c>
      <c r="AZ212" s="33">
        <v>694258452</v>
      </c>
      <c r="BA212" s="33">
        <v>0</v>
      </c>
      <c r="BB212" s="33">
        <v>0</v>
      </c>
      <c r="BC212" s="33">
        <v>0</v>
      </c>
      <c r="BD212" s="33">
        <v>0</v>
      </c>
      <c r="BE212" s="33">
        <v>0</v>
      </c>
      <c r="BF212" s="33">
        <v>0</v>
      </c>
      <c r="BG212" s="33">
        <v>0</v>
      </c>
      <c r="BH212" s="33">
        <v>0</v>
      </c>
      <c r="BI212" s="33">
        <v>0</v>
      </c>
    </row>
    <row r="213" spans="1:61" ht="27.75" customHeight="1" x14ac:dyDescent="0.2">
      <c r="A213" s="25">
        <f t="shared" si="3"/>
        <v>207</v>
      </c>
      <c r="B213" s="38">
        <v>1110</v>
      </c>
      <c r="C213" s="31" t="s">
        <v>3480</v>
      </c>
      <c r="D213" s="31" t="s">
        <v>3481</v>
      </c>
      <c r="E213" s="31" t="s">
        <v>3482</v>
      </c>
      <c r="F213" s="31" t="s">
        <v>132</v>
      </c>
      <c r="G213" s="31" t="s">
        <v>3483</v>
      </c>
      <c r="H213" s="31" t="s">
        <v>3484</v>
      </c>
      <c r="I213" s="31" t="s">
        <v>3485</v>
      </c>
      <c r="J213" s="31" t="s">
        <v>39</v>
      </c>
      <c r="K213" s="31" t="s">
        <v>2899</v>
      </c>
      <c r="L213" s="31" t="s">
        <v>3486</v>
      </c>
      <c r="M213" s="32" t="s">
        <v>3487</v>
      </c>
      <c r="N213" s="31" t="s">
        <v>3488</v>
      </c>
      <c r="O213" s="30">
        <v>2</v>
      </c>
      <c r="P213" s="30">
        <v>1465</v>
      </c>
      <c r="Q213" s="30">
        <v>35</v>
      </c>
      <c r="R213" s="33">
        <v>13670155494.620001</v>
      </c>
      <c r="S213" s="33">
        <v>186306687.77000001</v>
      </c>
      <c r="T213" s="33">
        <v>0</v>
      </c>
      <c r="U213" s="33">
        <v>0</v>
      </c>
      <c r="V213" s="33">
        <v>0</v>
      </c>
      <c r="W213" s="33">
        <v>176453898.16</v>
      </c>
      <c r="X213" s="33">
        <v>13307394908.690001</v>
      </c>
      <c r="Y213" s="33">
        <v>0</v>
      </c>
      <c r="Z213" s="33">
        <v>0</v>
      </c>
      <c r="AA213" s="33">
        <v>211355895.49000001</v>
      </c>
      <c r="AB213" s="33">
        <v>0</v>
      </c>
      <c r="AC213" s="33">
        <v>29549738</v>
      </c>
      <c r="AD213" s="33">
        <v>25212836</v>
      </c>
      <c r="AE213" s="33">
        <v>615209</v>
      </c>
      <c r="AF213" s="33">
        <v>66783229.469999999</v>
      </c>
      <c r="AG213" s="33">
        <v>46021795.020000003</v>
      </c>
      <c r="AH213" s="33">
        <v>43173088</v>
      </c>
      <c r="AI213" s="33">
        <v>13458799599.129999</v>
      </c>
      <c r="AJ213" s="33">
        <v>183858112</v>
      </c>
      <c r="AK213" s="33">
        <v>0</v>
      </c>
      <c r="AL213" s="33">
        <v>70790697.370000005</v>
      </c>
      <c r="AM213" s="33">
        <v>76184760</v>
      </c>
      <c r="AN213" s="33">
        <v>15419249</v>
      </c>
      <c r="AO213" s="33">
        <v>62605368.759999998</v>
      </c>
      <c r="AP213" s="33">
        <v>0</v>
      </c>
      <c r="AQ213" s="33">
        <v>807009591.49000001</v>
      </c>
      <c r="AR213" s="33">
        <v>735173037.00999999</v>
      </c>
      <c r="AS213" s="33">
        <v>71836554.480000004</v>
      </c>
      <c r="AT213" s="33">
        <v>406367530.43000001</v>
      </c>
      <c r="AU213" s="33">
        <v>325006159.19999999</v>
      </c>
      <c r="AV213" s="33">
        <v>18756002.469999999</v>
      </c>
      <c r="AW213" s="33">
        <v>62605368.759999998</v>
      </c>
      <c r="AX213" s="33">
        <v>0</v>
      </c>
      <c r="AY213" s="33">
        <v>400642061.06</v>
      </c>
      <c r="AZ213" s="33">
        <v>400642061.06</v>
      </c>
      <c r="BA213" s="33">
        <v>0</v>
      </c>
      <c r="BB213" s="33">
        <v>0</v>
      </c>
      <c r="BC213" s="33">
        <v>0</v>
      </c>
      <c r="BD213" s="33">
        <v>0</v>
      </c>
      <c r="BE213" s="33">
        <v>0</v>
      </c>
      <c r="BF213" s="33">
        <v>0</v>
      </c>
      <c r="BG213" s="33">
        <v>0</v>
      </c>
      <c r="BH213" s="33">
        <v>0</v>
      </c>
      <c r="BI213" s="33">
        <v>0</v>
      </c>
    </row>
    <row r="214" spans="1:61" ht="27.75" customHeight="1" x14ac:dyDescent="0.2">
      <c r="A214" s="25">
        <f t="shared" si="3"/>
        <v>208</v>
      </c>
      <c r="B214" s="38">
        <v>1116</v>
      </c>
      <c r="C214" s="31" t="s">
        <v>3489</v>
      </c>
      <c r="D214" s="31" t="s">
        <v>3490</v>
      </c>
      <c r="E214" s="31" t="s">
        <v>3491</v>
      </c>
      <c r="F214" s="31" t="s">
        <v>31</v>
      </c>
      <c r="G214" s="31" t="s">
        <v>1892</v>
      </c>
      <c r="H214" s="31" t="s">
        <v>41</v>
      </c>
      <c r="I214" s="31" t="s">
        <v>3492</v>
      </c>
      <c r="J214" s="31" t="s">
        <v>29</v>
      </c>
      <c r="K214" s="31" t="s">
        <v>30</v>
      </c>
      <c r="L214" s="31" t="s">
        <v>3493</v>
      </c>
      <c r="M214" s="32" t="s">
        <v>3494</v>
      </c>
      <c r="N214" s="31" t="s">
        <v>3495</v>
      </c>
      <c r="O214" s="30">
        <v>2</v>
      </c>
      <c r="P214" s="30">
        <v>456</v>
      </c>
      <c r="Q214" s="30">
        <v>6</v>
      </c>
      <c r="R214" s="33">
        <v>7764643785.54</v>
      </c>
      <c r="S214" s="33">
        <v>1672163932.6099999</v>
      </c>
      <c r="T214" s="33">
        <v>10766167</v>
      </c>
      <c r="U214" s="33">
        <v>0</v>
      </c>
      <c r="V214" s="33">
        <v>5392775089.9300003</v>
      </c>
      <c r="W214" s="33">
        <v>280138602</v>
      </c>
      <c r="X214" s="33">
        <v>397128450</v>
      </c>
      <c r="Y214" s="33">
        <v>0</v>
      </c>
      <c r="Z214" s="33">
        <v>11671544</v>
      </c>
      <c r="AA214" s="33">
        <v>708827348.45000005</v>
      </c>
      <c r="AB214" s="33">
        <v>0</v>
      </c>
      <c r="AC214" s="33">
        <v>0</v>
      </c>
      <c r="AD214" s="33">
        <v>86582034.180000007</v>
      </c>
      <c r="AE214" s="33">
        <v>0</v>
      </c>
      <c r="AF214" s="33">
        <v>570840713.26999998</v>
      </c>
      <c r="AG214" s="33">
        <v>35141643</v>
      </c>
      <c r="AH214" s="33">
        <v>16262958</v>
      </c>
      <c r="AI214" s="33">
        <v>7055816437.0900002</v>
      </c>
      <c r="AJ214" s="33">
        <v>5160457464.3199997</v>
      </c>
      <c r="AK214" s="33">
        <v>5130457464.3199997</v>
      </c>
      <c r="AL214" s="33">
        <v>1151842904.3800001</v>
      </c>
      <c r="AM214" s="33">
        <v>71297173.390000001</v>
      </c>
      <c r="AN214" s="33">
        <v>0</v>
      </c>
      <c r="AO214" s="33">
        <v>290208645</v>
      </c>
      <c r="AP214" s="33">
        <v>0</v>
      </c>
      <c r="AQ214" s="33">
        <v>681270888.02999997</v>
      </c>
      <c r="AR214" s="33">
        <v>564649507.63999999</v>
      </c>
      <c r="AS214" s="33">
        <v>116621380.39</v>
      </c>
      <c r="AT214" s="33">
        <v>681270888.02999997</v>
      </c>
      <c r="AU214" s="33">
        <v>379295826.89999998</v>
      </c>
      <c r="AV214" s="33">
        <v>11766416.130000001</v>
      </c>
      <c r="AW214" s="33">
        <v>290208645</v>
      </c>
      <c r="AX214" s="33">
        <v>0</v>
      </c>
      <c r="AY214" s="33">
        <v>0</v>
      </c>
      <c r="AZ214" s="33">
        <v>0</v>
      </c>
      <c r="BA214" s="33">
        <v>0</v>
      </c>
      <c r="BB214" s="33">
        <v>31688426</v>
      </c>
      <c r="BC214" s="33">
        <v>100897152.31999999</v>
      </c>
      <c r="BD214" s="33">
        <v>31688426</v>
      </c>
      <c r="BE214" s="33">
        <v>100897152.31999999</v>
      </c>
      <c r="BF214" s="33">
        <v>180000</v>
      </c>
      <c r="BG214" s="33">
        <v>0</v>
      </c>
      <c r="BH214" s="33">
        <v>180000</v>
      </c>
      <c r="BI214" s="33">
        <v>0</v>
      </c>
    </row>
    <row r="215" spans="1:61" ht="27.75" customHeight="1" x14ac:dyDescent="0.2">
      <c r="A215" s="25">
        <f t="shared" si="3"/>
        <v>209</v>
      </c>
      <c r="B215" s="38">
        <v>1119</v>
      </c>
      <c r="C215" s="31" t="s">
        <v>441</v>
      </c>
      <c r="D215" s="31" t="s">
        <v>442</v>
      </c>
      <c r="E215" s="31" t="s">
        <v>443</v>
      </c>
      <c r="F215" s="31" t="s">
        <v>116</v>
      </c>
      <c r="G215" s="31" t="s">
        <v>1852</v>
      </c>
      <c r="H215" s="31" t="s">
        <v>37</v>
      </c>
      <c r="I215" s="31" t="s">
        <v>444</v>
      </c>
      <c r="J215" s="31" t="s">
        <v>45</v>
      </c>
      <c r="K215" s="31" t="s">
        <v>46</v>
      </c>
      <c r="L215" s="31" t="s">
        <v>1900</v>
      </c>
      <c r="M215" s="32" t="s">
        <v>2187</v>
      </c>
      <c r="N215" s="31" t="s">
        <v>2188</v>
      </c>
      <c r="O215" s="30">
        <v>1</v>
      </c>
      <c r="P215" s="30">
        <v>52139</v>
      </c>
      <c r="Q215" s="30">
        <v>232</v>
      </c>
      <c r="R215" s="33">
        <v>290107647663.27002</v>
      </c>
      <c r="S215" s="33">
        <v>18131898555.970001</v>
      </c>
      <c r="T215" s="33">
        <v>12630659099.1</v>
      </c>
      <c r="U215" s="33">
        <v>0</v>
      </c>
      <c r="V215" s="33">
        <v>249703366445.26001</v>
      </c>
      <c r="W215" s="33">
        <v>973035439.63</v>
      </c>
      <c r="X215" s="33">
        <v>8462593479.8999996</v>
      </c>
      <c r="Y215" s="33">
        <v>0</v>
      </c>
      <c r="Z215" s="33">
        <v>206094643.41</v>
      </c>
      <c r="AA215" s="33">
        <v>212421253312.37</v>
      </c>
      <c r="AB215" s="33">
        <v>192061518829.76999</v>
      </c>
      <c r="AC215" s="33">
        <v>12542078382.809999</v>
      </c>
      <c r="AD215" s="33">
        <v>4700587603.0799999</v>
      </c>
      <c r="AE215" s="33">
        <v>0</v>
      </c>
      <c r="AF215" s="33">
        <v>1438516564.8499999</v>
      </c>
      <c r="AG215" s="33">
        <v>1299760821.8599999</v>
      </c>
      <c r="AH215" s="33">
        <v>378791110</v>
      </c>
      <c r="AI215" s="33">
        <v>77686394350.899994</v>
      </c>
      <c r="AJ215" s="33">
        <v>58988307044.470001</v>
      </c>
      <c r="AK215" s="33">
        <v>44233967044.470001</v>
      </c>
      <c r="AL215" s="33">
        <v>12003615504.24</v>
      </c>
      <c r="AM215" s="33">
        <v>896461377.88999999</v>
      </c>
      <c r="AN215" s="33">
        <v>0</v>
      </c>
      <c r="AO215" s="33">
        <v>4299830018.3000002</v>
      </c>
      <c r="AP215" s="33">
        <v>1498180406</v>
      </c>
      <c r="AQ215" s="33">
        <v>31638580102.02</v>
      </c>
      <c r="AR215" s="33">
        <v>29171989789.18</v>
      </c>
      <c r="AS215" s="33">
        <v>2466590312.8400002</v>
      </c>
      <c r="AT215" s="33">
        <v>23044035613.919998</v>
      </c>
      <c r="AU215" s="33">
        <v>17491179270.689999</v>
      </c>
      <c r="AV215" s="33">
        <v>1253026324.9300001</v>
      </c>
      <c r="AW215" s="33">
        <v>4299830018.3000002</v>
      </c>
      <c r="AX215" s="33">
        <v>0</v>
      </c>
      <c r="AY215" s="33">
        <v>8594544488.1000004</v>
      </c>
      <c r="AZ215" s="33">
        <v>8594544488.1000004</v>
      </c>
      <c r="BA215" s="33">
        <v>0</v>
      </c>
      <c r="BB215" s="33">
        <v>802296387</v>
      </c>
      <c r="BC215" s="33">
        <v>32603673316.41</v>
      </c>
      <c r="BD215" s="33">
        <v>802296387</v>
      </c>
      <c r="BE215" s="33">
        <v>32603673316.41</v>
      </c>
      <c r="BF215" s="33">
        <v>306501063232.10999</v>
      </c>
      <c r="BG215" s="33">
        <v>0</v>
      </c>
      <c r="BH215" s="33">
        <v>306501063232.10999</v>
      </c>
      <c r="BI215" s="33">
        <v>0</v>
      </c>
    </row>
    <row r="216" spans="1:61" ht="27.75" customHeight="1" x14ac:dyDescent="0.2">
      <c r="A216" s="25">
        <f t="shared" si="3"/>
        <v>210</v>
      </c>
      <c r="B216" s="38">
        <v>1126</v>
      </c>
      <c r="C216" s="31" t="s">
        <v>3496</v>
      </c>
      <c r="D216" s="31" t="s">
        <v>3497</v>
      </c>
      <c r="E216" s="31" t="s">
        <v>3498</v>
      </c>
      <c r="F216" s="31" t="s">
        <v>28</v>
      </c>
      <c r="G216" s="31" t="s">
        <v>1852</v>
      </c>
      <c r="H216" s="31" t="s">
        <v>37</v>
      </c>
      <c r="I216" s="31" t="s">
        <v>3499</v>
      </c>
      <c r="J216" s="31" t="s">
        <v>29</v>
      </c>
      <c r="K216" s="31" t="s">
        <v>30</v>
      </c>
      <c r="L216" s="31" t="s">
        <v>3500</v>
      </c>
      <c r="M216" s="32" t="s">
        <v>3501</v>
      </c>
      <c r="N216" s="31" t="s">
        <v>3502</v>
      </c>
      <c r="O216" s="30">
        <v>2</v>
      </c>
      <c r="P216" s="30">
        <v>1121</v>
      </c>
      <c r="Q216" s="30">
        <v>10</v>
      </c>
      <c r="R216" s="33">
        <v>8241308128.3699999</v>
      </c>
      <c r="S216" s="33">
        <v>666801450.58000004</v>
      </c>
      <c r="T216" s="33">
        <v>370504062</v>
      </c>
      <c r="U216" s="33">
        <v>0</v>
      </c>
      <c r="V216" s="33">
        <v>6551280263</v>
      </c>
      <c r="W216" s="33">
        <v>92320552</v>
      </c>
      <c r="X216" s="33">
        <v>425302270.88</v>
      </c>
      <c r="Y216" s="33">
        <v>0</v>
      </c>
      <c r="Z216" s="33">
        <v>135099529.91</v>
      </c>
      <c r="AA216" s="33">
        <v>4244365141.0500002</v>
      </c>
      <c r="AB216" s="33">
        <v>3709830222.0100002</v>
      </c>
      <c r="AC216" s="33">
        <v>129668669.01000001</v>
      </c>
      <c r="AD216" s="33">
        <v>144755377.00999999</v>
      </c>
      <c r="AE216" s="33">
        <v>0</v>
      </c>
      <c r="AF216" s="33">
        <v>177323311.75</v>
      </c>
      <c r="AG216" s="33">
        <v>43392638.130000003</v>
      </c>
      <c r="AH216" s="33">
        <v>39394923.140000001</v>
      </c>
      <c r="AI216" s="33">
        <v>3996942987.3200002</v>
      </c>
      <c r="AJ216" s="33">
        <v>3031568478.3600001</v>
      </c>
      <c r="AK216" s="33">
        <v>2898779418.3600001</v>
      </c>
      <c r="AL216" s="33">
        <v>423652993.54000002</v>
      </c>
      <c r="AM216" s="33">
        <v>0</v>
      </c>
      <c r="AN216" s="33">
        <v>0</v>
      </c>
      <c r="AO216" s="33">
        <v>81093362.450000003</v>
      </c>
      <c r="AP216" s="33">
        <v>0</v>
      </c>
      <c r="AQ216" s="33">
        <v>964793887.28999996</v>
      </c>
      <c r="AR216" s="33">
        <v>810879070.88999999</v>
      </c>
      <c r="AS216" s="33">
        <v>153914816.40000001</v>
      </c>
      <c r="AT216" s="33">
        <v>862742830.63</v>
      </c>
      <c r="AU216" s="33">
        <v>741244024.48000002</v>
      </c>
      <c r="AV216" s="33">
        <v>40405443.700000003</v>
      </c>
      <c r="AW216" s="33">
        <v>81093362.450000003</v>
      </c>
      <c r="AX216" s="33">
        <v>0</v>
      </c>
      <c r="AY216" s="33">
        <v>102051056.66</v>
      </c>
      <c r="AZ216" s="33">
        <v>102051056.66</v>
      </c>
      <c r="BA216" s="33">
        <v>0</v>
      </c>
      <c r="BB216" s="33">
        <v>71455225</v>
      </c>
      <c r="BC216" s="33">
        <v>186276100</v>
      </c>
      <c r="BD216" s="33">
        <v>71455225</v>
      </c>
      <c r="BE216" s="33">
        <v>186276100</v>
      </c>
      <c r="BF216" s="33">
        <v>10806332067</v>
      </c>
      <c r="BG216" s="33">
        <v>100000000</v>
      </c>
      <c r="BH216" s="33">
        <v>10806332067</v>
      </c>
      <c r="BI216" s="33">
        <v>100000000</v>
      </c>
    </row>
    <row r="217" spans="1:61" ht="27.75" customHeight="1" x14ac:dyDescent="0.2">
      <c r="A217" s="25">
        <f t="shared" si="3"/>
        <v>211</v>
      </c>
      <c r="B217" s="38">
        <v>1128</v>
      </c>
      <c r="C217" s="31" t="s">
        <v>445</v>
      </c>
      <c r="D217" s="31" t="s">
        <v>446</v>
      </c>
      <c r="E217" s="31" t="s">
        <v>447</v>
      </c>
      <c r="F217" s="31" t="s">
        <v>116</v>
      </c>
      <c r="G217" s="31" t="s">
        <v>1852</v>
      </c>
      <c r="H217" s="31" t="s">
        <v>37</v>
      </c>
      <c r="I217" s="31" t="s">
        <v>448</v>
      </c>
      <c r="J217" s="31" t="s">
        <v>39</v>
      </c>
      <c r="K217" s="31" t="s">
        <v>91</v>
      </c>
      <c r="L217" s="31" t="s">
        <v>1990</v>
      </c>
      <c r="M217" s="32" t="s">
        <v>2189</v>
      </c>
      <c r="N217" s="31" t="s">
        <v>2190</v>
      </c>
      <c r="O217" s="30">
        <v>1</v>
      </c>
      <c r="P217" s="30">
        <v>6236</v>
      </c>
      <c r="Q217" s="30">
        <v>24</v>
      </c>
      <c r="R217" s="33">
        <v>20052952761.200001</v>
      </c>
      <c r="S217" s="33">
        <v>1341293225.55</v>
      </c>
      <c r="T217" s="33">
        <v>1981524278.21</v>
      </c>
      <c r="U217" s="33">
        <v>0</v>
      </c>
      <c r="V217" s="33">
        <v>14516673967.440001</v>
      </c>
      <c r="W217" s="33">
        <v>216784379.43000001</v>
      </c>
      <c r="X217" s="33">
        <v>1984592039.5699999</v>
      </c>
      <c r="Y217" s="33">
        <v>0</v>
      </c>
      <c r="Z217" s="33">
        <v>12084871</v>
      </c>
      <c r="AA217" s="33">
        <v>11626959169.35</v>
      </c>
      <c r="AB217" s="33">
        <v>10051485622.620001</v>
      </c>
      <c r="AC217" s="33">
        <v>47000</v>
      </c>
      <c r="AD217" s="33">
        <v>577596606.76999998</v>
      </c>
      <c r="AE217" s="33">
        <v>0</v>
      </c>
      <c r="AF217" s="33">
        <v>818183380.88999999</v>
      </c>
      <c r="AG217" s="33">
        <v>165990559.06999999</v>
      </c>
      <c r="AH217" s="33">
        <v>13656000</v>
      </c>
      <c r="AI217" s="33">
        <v>8425993591.8500004</v>
      </c>
      <c r="AJ217" s="33">
        <v>5379781546.4200001</v>
      </c>
      <c r="AK217" s="33">
        <v>2336695930.4200001</v>
      </c>
      <c r="AL217" s="33">
        <v>879176941.05999994</v>
      </c>
      <c r="AM217" s="33">
        <v>19431893</v>
      </c>
      <c r="AN217" s="33">
        <v>44144307.600000001</v>
      </c>
      <c r="AO217" s="33">
        <v>403422611.83999997</v>
      </c>
      <c r="AP217" s="33">
        <v>1700036291.9300001</v>
      </c>
      <c r="AQ217" s="33">
        <v>2606395313.3200002</v>
      </c>
      <c r="AR217" s="33">
        <v>1786848814.75</v>
      </c>
      <c r="AS217" s="33">
        <v>819546498.57000005</v>
      </c>
      <c r="AT217" s="33">
        <v>2222879105.04</v>
      </c>
      <c r="AU217" s="33">
        <v>1794457574.23</v>
      </c>
      <c r="AV217" s="33">
        <v>24998918.969999999</v>
      </c>
      <c r="AW217" s="33">
        <v>403422611.83999997</v>
      </c>
      <c r="AX217" s="33">
        <v>0</v>
      </c>
      <c r="AY217" s="33">
        <v>383516208.27999997</v>
      </c>
      <c r="AZ217" s="33">
        <v>383516208.27999997</v>
      </c>
      <c r="BA217" s="33">
        <v>0</v>
      </c>
      <c r="BB217" s="33">
        <v>45370431</v>
      </c>
      <c r="BC217" s="33">
        <v>4273185798.9699998</v>
      </c>
      <c r="BD217" s="33">
        <v>45370431</v>
      </c>
      <c r="BE217" s="33">
        <v>4273185798.9699998</v>
      </c>
      <c r="BF217" s="33">
        <v>51506104087.669998</v>
      </c>
      <c r="BG217" s="33">
        <v>0</v>
      </c>
      <c r="BH217" s="33">
        <v>51506104087.669998</v>
      </c>
      <c r="BI217" s="33">
        <v>0</v>
      </c>
    </row>
    <row r="218" spans="1:61" ht="27.75" customHeight="1" x14ac:dyDescent="0.2">
      <c r="A218" s="25">
        <f t="shared" si="3"/>
        <v>212</v>
      </c>
      <c r="B218" s="38">
        <v>1155</v>
      </c>
      <c r="C218" s="31" t="s">
        <v>3503</v>
      </c>
      <c r="D218" s="31" t="s">
        <v>3504</v>
      </c>
      <c r="E218" s="31" t="s">
        <v>3505</v>
      </c>
      <c r="F218" s="31" t="s">
        <v>31</v>
      </c>
      <c r="G218" s="31" t="s">
        <v>1852</v>
      </c>
      <c r="H218" s="31" t="s">
        <v>37</v>
      </c>
      <c r="I218" s="31" t="s">
        <v>3506</v>
      </c>
      <c r="J218" s="31" t="s">
        <v>29</v>
      </c>
      <c r="K218" s="31" t="s">
        <v>30</v>
      </c>
      <c r="L218" s="31" t="s">
        <v>3507</v>
      </c>
      <c r="M218" s="32" t="s">
        <v>3508</v>
      </c>
      <c r="N218" s="31" t="s">
        <v>3509</v>
      </c>
      <c r="O218" s="30">
        <v>2</v>
      </c>
      <c r="P218" s="30">
        <v>1284</v>
      </c>
      <c r="Q218" s="30">
        <v>8</v>
      </c>
      <c r="R218" s="33">
        <v>5444625420.8599997</v>
      </c>
      <c r="S218" s="33">
        <v>375240527.06</v>
      </c>
      <c r="T218" s="33">
        <v>44636191</v>
      </c>
      <c r="U218" s="33">
        <v>0</v>
      </c>
      <c r="V218" s="33">
        <v>3850620514.8499999</v>
      </c>
      <c r="W218" s="33">
        <v>388981032.22000003</v>
      </c>
      <c r="X218" s="33">
        <v>785147155.73000002</v>
      </c>
      <c r="Y218" s="33">
        <v>0</v>
      </c>
      <c r="Z218" s="33">
        <v>0</v>
      </c>
      <c r="AA218" s="33">
        <v>287632168.67000002</v>
      </c>
      <c r="AB218" s="33">
        <v>0</v>
      </c>
      <c r="AC218" s="33">
        <v>0</v>
      </c>
      <c r="AD218" s="33">
        <v>102826140.3</v>
      </c>
      <c r="AE218" s="33">
        <v>0</v>
      </c>
      <c r="AF218" s="33">
        <v>59148004.369999997</v>
      </c>
      <c r="AG218" s="33">
        <v>33673024</v>
      </c>
      <c r="AH218" s="33">
        <v>91985000</v>
      </c>
      <c r="AI218" s="33">
        <v>5156993252.1899996</v>
      </c>
      <c r="AJ218" s="33">
        <v>4219475644.0599999</v>
      </c>
      <c r="AK218" s="33">
        <v>3897300644.0599999</v>
      </c>
      <c r="AL218" s="33">
        <v>702289673.13</v>
      </c>
      <c r="AM218" s="33">
        <v>36506655.579999998</v>
      </c>
      <c r="AN218" s="33">
        <v>2415065.06</v>
      </c>
      <c r="AO218" s="33">
        <v>17236184.850000001</v>
      </c>
      <c r="AP218" s="33">
        <v>-77033072.219999999</v>
      </c>
      <c r="AQ218" s="33">
        <v>658652347.63999999</v>
      </c>
      <c r="AR218" s="33">
        <v>558351472.45000005</v>
      </c>
      <c r="AS218" s="33">
        <v>100300875.19</v>
      </c>
      <c r="AT218" s="33">
        <v>619272402.63999999</v>
      </c>
      <c r="AU218" s="33">
        <v>591238227.62</v>
      </c>
      <c r="AV218" s="33">
        <v>10797990.17</v>
      </c>
      <c r="AW218" s="33">
        <v>17236184.850000001</v>
      </c>
      <c r="AX218" s="33">
        <v>0</v>
      </c>
      <c r="AY218" s="33">
        <v>39379945</v>
      </c>
      <c r="AZ218" s="33">
        <v>39379945</v>
      </c>
      <c r="BA218" s="33">
        <v>0</v>
      </c>
      <c r="BB218" s="33">
        <v>1807977</v>
      </c>
      <c r="BC218" s="33">
        <v>114186276.63</v>
      </c>
      <c r="BD218" s="33">
        <v>1807977</v>
      </c>
      <c r="BE218" s="33">
        <v>114186276.63</v>
      </c>
      <c r="BF218" s="33">
        <v>5149941660</v>
      </c>
      <c r="BG218" s="33">
        <v>322175000</v>
      </c>
      <c r="BH218" s="33">
        <v>5149941660</v>
      </c>
      <c r="BI218" s="33">
        <v>322175000</v>
      </c>
    </row>
    <row r="219" spans="1:61" ht="27.75" customHeight="1" x14ac:dyDescent="0.2">
      <c r="A219" s="25">
        <f t="shared" si="3"/>
        <v>213</v>
      </c>
      <c r="B219" s="38">
        <v>1164</v>
      </c>
      <c r="C219" s="31" t="s">
        <v>3510</v>
      </c>
      <c r="D219" s="31" t="s">
        <v>3511</v>
      </c>
      <c r="E219" s="31" t="s">
        <v>3512</v>
      </c>
      <c r="F219" s="31" t="s">
        <v>28</v>
      </c>
      <c r="G219" s="31" t="s">
        <v>1852</v>
      </c>
      <c r="H219" s="31" t="s">
        <v>37</v>
      </c>
      <c r="I219" s="31" t="s">
        <v>3513</v>
      </c>
      <c r="J219" s="31" t="s">
        <v>29</v>
      </c>
      <c r="K219" s="31" t="s">
        <v>30</v>
      </c>
      <c r="L219" s="31" t="s">
        <v>3514</v>
      </c>
      <c r="M219" s="32" t="s">
        <v>3515</v>
      </c>
      <c r="N219" s="31" t="s">
        <v>3516</v>
      </c>
      <c r="O219" s="30">
        <v>2</v>
      </c>
      <c r="P219" s="30">
        <v>532</v>
      </c>
      <c r="Q219" s="30">
        <v>1</v>
      </c>
      <c r="R219" s="33">
        <v>7610303309.0299997</v>
      </c>
      <c r="S219" s="33">
        <v>79647955.379999995</v>
      </c>
      <c r="T219" s="33">
        <v>200969066.36000001</v>
      </c>
      <c r="U219" s="33">
        <v>0</v>
      </c>
      <c r="V219" s="33">
        <v>6006812012.29</v>
      </c>
      <c r="W219" s="33">
        <v>1310794533</v>
      </c>
      <c r="X219" s="33">
        <v>12079742</v>
      </c>
      <c r="Y219" s="33">
        <v>0</v>
      </c>
      <c r="Z219" s="33">
        <v>0</v>
      </c>
      <c r="AA219" s="33">
        <v>4112552749.1700001</v>
      </c>
      <c r="AB219" s="33">
        <v>2672268285.8800001</v>
      </c>
      <c r="AC219" s="33">
        <v>1280546470</v>
      </c>
      <c r="AD219" s="33">
        <v>11669044</v>
      </c>
      <c r="AE219" s="33">
        <v>0</v>
      </c>
      <c r="AF219" s="33">
        <v>148068949.28999999</v>
      </c>
      <c r="AG219" s="33">
        <v>0</v>
      </c>
      <c r="AH219" s="33">
        <v>0</v>
      </c>
      <c r="AI219" s="33">
        <v>3497750559.8600001</v>
      </c>
      <c r="AJ219" s="33">
        <v>754603506.72000003</v>
      </c>
      <c r="AK219" s="33">
        <v>284603506.72000003</v>
      </c>
      <c r="AL219" s="33">
        <v>1031606829.28</v>
      </c>
      <c r="AM219" s="33">
        <v>58303572.710000001</v>
      </c>
      <c r="AN219" s="33">
        <v>0</v>
      </c>
      <c r="AO219" s="33">
        <v>325607673.08999997</v>
      </c>
      <c r="AP219" s="33">
        <v>1327628978.0599999</v>
      </c>
      <c r="AQ219" s="33">
        <v>903189283.78999996</v>
      </c>
      <c r="AR219" s="33">
        <v>746321258.07000005</v>
      </c>
      <c r="AS219" s="33">
        <v>156868025.72</v>
      </c>
      <c r="AT219" s="33">
        <v>772538851.40999997</v>
      </c>
      <c r="AU219" s="33">
        <v>428026193.25</v>
      </c>
      <c r="AV219" s="33">
        <v>18904985.07</v>
      </c>
      <c r="AW219" s="33">
        <v>325607673.08999997</v>
      </c>
      <c r="AX219" s="33">
        <v>0</v>
      </c>
      <c r="AY219" s="33">
        <v>130650432.38</v>
      </c>
      <c r="AZ219" s="33">
        <v>130650432.38</v>
      </c>
      <c r="BA219" s="33">
        <v>0</v>
      </c>
      <c r="BB219" s="33">
        <v>1283991875.4100001</v>
      </c>
      <c r="BC219" s="33">
        <v>233949825.28</v>
      </c>
      <c r="BD219" s="33">
        <v>1283991875.4100001</v>
      </c>
      <c r="BE219" s="33">
        <v>233949825.28</v>
      </c>
      <c r="BF219" s="33">
        <v>6069457268.2299995</v>
      </c>
      <c r="BG219" s="33">
        <v>470000000</v>
      </c>
      <c r="BH219" s="33">
        <v>6069457268.2299995</v>
      </c>
      <c r="BI219" s="33">
        <v>470000000</v>
      </c>
    </row>
    <row r="220" spans="1:61" ht="27.75" customHeight="1" x14ac:dyDescent="0.2">
      <c r="A220" s="25">
        <f t="shared" si="3"/>
        <v>214</v>
      </c>
      <c r="B220" s="38">
        <v>1168</v>
      </c>
      <c r="C220" s="31" t="s">
        <v>5758</v>
      </c>
      <c r="D220" s="31" t="s">
        <v>5759</v>
      </c>
      <c r="E220" s="31" t="s">
        <v>5760</v>
      </c>
      <c r="F220" s="31" t="s">
        <v>28</v>
      </c>
      <c r="G220" s="31" t="s">
        <v>1852</v>
      </c>
      <c r="H220" s="31" t="s">
        <v>37</v>
      </c>
      <c r="I220" s="31" t="s">
        <v>5761</v>
      </c>
      <c r="J220" s="31" t="s">
        <v>29</v>
      </c>
      <c r="K220" s="31" t="s">
        <v>30</v>
      </c>
      <c r="L220" s="31" t="s">
        <v>5762</v>
      </c>
      <c r="M220" s="32" t="s">
        <v>5763</v>
      </c>
      <c r="N220" s="31" t="s">
        <v>5764</v>
      </c>
      <c r="O220" s="30">
        <v>2</v>
      </c>
      <c r="P220" s="30">
        <v>659</v>
      </c>
      <c r="Q220" s="30">
        <v>6</v>
      </c>
      <c r="R220" s="33">
        <v>7111683946.7399998</v>
      </c>
      <c r="S220" s="33">
        <v>335466504.13999999</v>
      </c>
      <c r="T220" s="33">
        <v>129182090</v>
      </c>
      <c r="U220" s="33">
        <v>0</v>
      </c>
      <c r="V220" s="33">
        <v>5797032057.3900003</v>
      </c>
      <c r="W220" s="33">
        <v>224971347.75</v>
      </c>
      <c r="X220" s="33">
        <v>343771335.5</v>
      </c>
      <c r="Y220" s="33">
        <v>0</v>
      </c>
      <c r="Z220" s="33">
        <v>281260611.95999998</v>
      </c>
      <c r="AA220" s="33">
        <v>5841967058.1400003</v>
      </c>
      <c r="AB220" s="33">
        <v>5405617423</v>
      </c>
      <c r="AC220" s="33">
        <v>282112244</v>
      </c>
      <c r="AD220" s="33">
        <v>104060330.14</v>
      </c>
      <c r="AE220" s="33">
        <v>0</v>
      </c>
      <c r="AF220" s="33">
        <v>34870196</v>
      </c>
      <c r="AG220" s="33">
        <v>10385485</v>
      </c>
      <c r="AH220" s="33">
        <v>4921380</v>
      </c>
      <c r="AI220" s="33">
        <v>1269716888.5999999</v>
      </c>
      <c r="AJ220" s="33">
        <v>531027223</v>
      </c>
      <c r="AK220" s="33">
        <v>0</v>
      </c>
      <c r="AL220" s="33">
        <v>421449336.69999999</v>
      </c>
      <c r="AM220" s="33">
        <v>0</v>
      </c>
      <c r="AN220" s="33">
        <v>243190394</v>
      </c>
      <c r="AO220" s="33">
        <v>74049934.900000006</v>
      </c>
      <c r="AP220" s="33">
        <v>0</v>
      </c>
      <c r="AQ220" s="33">
        <v>686964835</v>
      </c>
      <c r="AR220" s="33">
        <v>681670408</v>
      </c>
      <c r="AS220" s="33">
        <v>5294427</v>
      </c>
      <c r="AT220" s="33">
        <v>498174709.35000002</v>
      </c>
      <c r="AU220" s="33">
        <v>374192455.44999999</v>
      </c>
      <c r="AV220" s="33">
        <v>49932319</v>
      </c>
      <c r="AW220" s="33">
        <v>74049934.900000006</v>
      </c>
      <c r="AX220" s="33">
        <v>0</v>
      </c>
      <c r="AY220" s="33">
        <v>188790126</v>
      </c>
      <c r="AZ220" s="33">
        <v>188790126</v>
      </c>
      <c r="BA220" s="33">
        <v>0</v>
      </c>
      <c r="BB220" s="33">
        <v>0</v>
      </c>
      <c r="BC220" s="33">
        <v>0</v>
      </c>
      <c r="BD220" s="33">
        <v>0</v>
      </c>
      <c r="BE220" s="33">
        <v>0</v>
      </c>
      <c r="BF220" s="33">
        <v>3892873476</v>
      </c>
      <c r="BG220" s="33">
        <v>78823587</v>
      </c>
      <c r="BH220" s="33">
        <v>3892873476</v>
      </c>
      <c r="BI220" s="33">
        <v>78823587</v>
      </c>
    </row>
    <row r="221" spans="1:61" ht="27.75" customHeight="1" x14ac:dyDescent="0.2">
      <c r="A221" s="25">
        <f t="shared" si="3"/>
        <v>215</v>
      </c>
      <c r="B221" s="38">
        <v>1170</v>
      </c>
      <c r="C221" s="31" t="s">
        <v>5952</v>
      </c>
      <c r="D221" s="31" t="s">
        <v>5953</v>
      </c>
      <c r="E221" s="31" t="s">
        <v>5954</v>
      </c>
      <c r="F221" s="31" t="s">
        <v>31</v>
      </c>
      <c r="G221" s="31" t="s">
        <v>1892</v>
      </c>
      <c r="H221" s="31" t="s">
        <v>41</v>
      </c>
      <c r="I221" s="31" t="s">
        <v>5955</v>
      </c>
      <c r="J221" s="31" t="s">
        <v>29</v>
      </c>
      <c r="K221" s="31" t="s">
        <v>30</v>
      </c>
      <c r="L221" s="31" t="s">
        <v>5956</v>
      </c>
      <c r="M221" s="32" t="s">
        <v>5871</v>
      </c>
      <c r="N221" s="31" t="s">
        <v>5957</v>
      </c>
      <c r="O221" s="30">
        <v>2</v>
      </c>
      <c r="P221" s="30">
        <v>3708</v>
      </c>
      <c r="Q221" s="30">
        <v>3</v>
      </c>
      <c r="R221" s="33">
        <v>3428182836.21</v>
      </c>
      <c r="S221" s="33">
        <v>570146400.71000004</v>
      </c>
      <c r="T221" s="33">
        <v>0</v>
      </c>
      <c r="U221" s="33">
        <v>0</v>
      </c>
      <c r="V221" s="33">
        <v>2294387499.2199998</v>
      </c>
      <c r="W221" s="33">
        <v>552363053.27999997</v>
      </c>
      <c r="X221" s="33">
        <v>11285883</v>
      </c>
      <c r="Y221" s="33">
        <v>0</v>
      </c>
      <c r="Z221" s="33">
        <v>0</v>
      </c>
      <c r="AA221" s="33">
        <v>1897383171.71</v>
      </c>
      <c r="AB221" s="33">
        <v>0</v>
      </c>
      <c r="AC221" s="33">
        <v>1266146308.77</v>
      </c>
      <c r="AD221" s="33">
        <v>529275820.14999998</v>
      </c>
      <c r="AE221" s="33">
        <v>0</v>
      </c>
      <c r="AF221" s="33">
        <v>79439127.849999994</v>
      </c>
      <c r="AG221" s="33">
        <v>22521914.940000001</v>
      </c>
      <c r="AH221" s="33">
        <v>0</v>
      </c>
      <c r="AI221" s="33">
        <v>1530799664.5</v>
      </c>
      <c r="AJ221" s="33">
        <v>972225552.69000006</v>
      </c>
      <c r="AK221" s="33">
        <v>472225552.69</v>
      </c>
      <c r="AL221" s="33">
        <v>196234080.55000001</v>
      </c>
      <c r="AM221" s="33">
        <v>338980040.06999999</v>
      </c>
      <c r="AN221" s="33">
        <v>0</v>
      </c>
      <c r="AO221" s="33">
        <v>23359991.190000001</v>
      </c>
      <c r="AP221" s="33">
        <v>0</v>
      </c>
      <c r="AQ221" s="33">
        <v>890572954.47000003</v>
      </c>
      <c r="AR221" s="33">
        <v>318191960</v>
      </c>
      <c r="AS221" s="33">
        <v>572380994.47000003</v>
      </c>
      <c r="AT221" s="33">
        <v>498079206.97000003</v>
      </c>
      <c r="AU221" s="33">
        <v>376919894.82999998</v>
      </c>
      <c r="AV221" s="33">
        <v>97799320.950000003</v>
      </c>
      <c r="AW221" s="33">
        <v>23359991.190000001</v>
      </c>
      <c r="AX221" s="33">
        <v>0</v>
      </c>
      <c r="AY221" s="33">
        <v>392493747.5</v>
      </c>
      <c r="AZ221" s="33">
        <v>392493747.5</v>
      </c>
      <c r="BA221" s="33">
        <v>0</v>
      </c>
      <c r="BB221" s="33">
        <v>0</v>
      </c>
      <c r="BC221" s="33">
        <v>0</v>
      </c>
      <c r="BD221" s="33">
        <v>0</v>
      </c>
      <c r="BE221" s="33">
        <v>0</v>
      </c>
      <c r="BF221" s="33">
        <v>12875754949</v>
      </c>
      <c r="BG221" s="33">
        <v>0</v>
      </c>
      <c r="BH221" s="33">
        <v>0</v>
      </c>
      <c r="BI221" s="33">
        <v>12875754949</v>
      </c>
    </row>
    <row r="222" spans="1:61" ht="27.75" customHeight="1" x14ac:dyDescent="0.2">
      <c r="A222" s="25">
        <f t="shared" si="3"/>
        <v>216</v>
      </c>
      <c r="B222" s="38">
        <v>1185</v>
      </c>
      <c r="C222" s="31" t="s">
        <v>3517</v>
      </c>
      <c r="D222" s="31" t="s">
        <v>3518</v>
      </c>
      <c r="E222" s="31" t="s">
        <v>3519</v>
      </c>
      <c r="F222" s="31" t="s">
        <v>28</v>
      </c>
      <c r="G222" s="31" t="s">
        <v>1852</v>
      </c>
      <c r="H222" s="31" t="s">
        <v>37</v>
      </c>
      <c r="I222" s="31" t="s">
        <v>3520</v>
      </c>
      <c r="J222" s="31" t="s">
        <v>39</v>
      </c>
      <c r="K222" s="31" t="s">
        <v>3521</v>
      </c>
      <c r="L222" s="31" t="s">
        <v>3522</v>
      </c>
      <c r="M222" s="32" t="s">
        <v>3523</v>
      </c>
      <c r="N222" s="31" t="s">
        <v>3524</v>
      </c>
      <c r="O222" s="30">
        <v>2</v>
      </c>
      <c r="P222" s="30">
        <v>3360</v>
      </c>
      <c r="Q222" s="30">
        <v>7</v>
      </c>
      <c r="R222" s="33">
        <v>11110570238.34</v>
      </c>
      <c r="S222" s="33">
        <v>138999242.46000001</v>
      </c>
      <c r="T222" s="33">
        <v>356310771.76999998</v>
      </c>
      <c r="U222" s="33">
        <v>0</v>
      </c>
      <c r="V222" s="33">
        <v>8734699398.1100006</v>
      </c>
      <c r="W222" s="33">
        <v>6127919</v>
      </c>
      <c r="X222" s="33">
        <v>1874432907</v>
      </c>
      <c r="Y222" s="33">
        <v>0</v>
      </c>
      <c r="Z222" s="33">
        <v>0</v>
      </c>
      <c r="AA222" s="33">
        <v>7084376234.0299997</v>
      </c>
      <c r="AB222" s="33">
        <v>5720548641</v>
      </c>
      <c r="AC222" s="33">
        <v>948715540</v>
      </c>
      <c r="AD222" s="33">
        <v>292911879.04000002</v>
      </c>
      <c r="AE222" s="33">
        <v>0</v>
      </c>
      <c r="AF222" s="33">
        <v>87118925.989999995</v>
      </c>
      <c r="AG222" s="33">
        <v>46268284</v>
      </c>
      <c r="AH222" s="33">
        <v>-11187036</v>
      </c>
      <c r="AI222" s="33">
        <v>4026194003.98</v>
      </c>
      <c r="AJ222" s="33">
        <v>2677487797.9000001</v>
      </c>
      <c r="AK222" s="33">
        <v>2662733457.9000001</v>
      </c>
      <c r="AL222" s="33">
        <v>424553379.80000001</v>
      </c>
      <c r="AM222" s="33">
        <v>9416039.8699999992</v>
      </c>
      <c r="AN222" s="33">
        <v>0</v>
      </c>
      <c r="AO222" s="33">
        <v>84597893.390000001</v>
      </c>
      <c r="AP222" s="33">
        <v>240816634.02000001</v>
      </c>
      <c r="AQ222" s="33">
        <v>1079932160.0699999</v>
      </c>
      <c r="AR222" s="33">
        <v>1061877461</v>
      </c>
      <c r="AS222" s="33">
        <v>18054699.07</v>
      </c>
      <c r="AT222" s="33">
        <v>673056394.28999996</v>
      </c>
      <c r="AU222" s="33">
        <v>409491106.92000002</v>
      </c>
      <c r="AV222" s="33">
        <v>178967393.97999999</v>
      </c>
      <c r="AW222" s="33">
        <v>84597893.390000001</v>
      </c>
      <c r="AX222" s="33">
        <v>0</v>
      </c>
      <c r="AY222" s="33">
        <v>406875765.77999997</v>
      </c>
      <c r="AZ222" s="33">
        <v>406875765.77999997</v>
      </c>
      <c r="BA222" s="33">
        <v>0</v>
      </c>
      <c r="BB222" s="33">
        <v>8509519</v>
      </c>
      <c r="BC222" s="33">
        <v>5420000</v>
      </c>
      <c r="BD222" s="33">
        <v>8509519</v>
      </c>
      <c r="BE222" s="33">
        <v>5420000</v>
      </c>
      <c r="BF222" s="33">
        <v>10293092544.110001</v>
      </c>
      <c r="BG222" s="33">
        <v>14754340</v>
      </c>
      <c r="BH222" s="33">
        <v>10293092544.110001</v>
      </c>
      <c r="BI222" s="33">
        <v>14754340</v>
      </c>
    </row>
    <row r="223" spans="1:61" ht="27.75" customHeight="1" x14ac:dyDescent="0.2">
      <c r="A223" s="25">
        <f t="shared" si="3"/>
        <v>217</v>
      </c>
      <c r="B223" s="38">
        <v>1190</v>
      </c>
      <c r="C223" s="31" t="s">
        <v>1740</v>
      </c>
      <c r="D223" s="31" t="s">
        <v>450</v>
      </c>
      <c r="E223" s="31" t="s">
        <v>451</v>
      </c>
      <c r="F223" s="31" t="s">
        <v>116</v>
      </c>
      <c r="G223" s="31" t="s">
        <v>1852</v>
      </c>
      <c r="H223" s="31" t="s">
        <v>37</v>
      </c>
      <c r="I223" s="31" t="s">
        <v>452</v>
      </c>
      <c r="J223" s="31" t="s">
        <v>29</v>
      </c>
      <c r="K223" s="31" t="s">
        <v>30</v>
      </c>
      <c r="L223" s="31" t="s">
        <v>5892</v>
      </c>
      <c r="M223" s="32" t="s">
        <v>2191</v>
      </c>
      <c r="N223" s="31" t="s">
        <v>453</v>
      </c>
      <c r="O223" s="30">
        <v>1</v>
      </c>
      <c r="P223" s="30">
        <v>6747</v>
      </c>
      <c r="Q223" s="30">
        <v>56</v>
      </c>
      <c r="R223" s="33">
        <v>62489305751.589996</v>
      </c>
      <c r="S223" s="33">
        <v>679773839.92999995</v>
      </c>
      <c r="T223" s="33">
        <v>1174285445.5799999</v>
      </c>
      <c r="U223" s="33">
        <v>0</v>
      </c>
      <c r="V223" s="33">
        <v>53481528167.330002</v>
      </c>
      <c r="W223" s="33">
        <v>938119281</v>
      </c>
      <c r="X223" s="33">
        <v>5544974017.7200003</v>
      </c>
      <c r="Y223" s="33">
        <v>0</v>
      </c>
      <c r="Z223" s="33">
        <v>670625000.02999997</v>
      </c>
      <c r="AA223" s="33">
        <v>18063121870.48</v>
      </c>
      <c r="AB223" s="33">
        <v>7073233253.1599998</v>
      </c>
      <c r="AC223" s="33">
        <v>6232057741.3299999</v>
      </c>
      <c r="AD223" s="33">
        <v>2035388895.76</v>
      </c>
      <c r="AE223" s="33">
        <v>0</v>
      </c>
      <c r="AF223" s="33">
        <v>2064331090.29</v>
      </c>
      <c r="AG223" s="33">
        <v>658110889.94000006</v>
      </c>
      <c r="AH223" s="33">
        <v>0</v>
      </c>
      <c r="AI223" s="33">
        <v>44426183881.110001</v>
      </c>
      <c r="AJ223" s="33">
        <v>32285093581.139999</v>
      </c>
      <c r="AK223" s="33">
        <v>6464998581.1400003</v>
      </c>
      <c r="AL223" s="33">
        <v>8772925462.2299995</v>
      </c>
      <c r="AM223" s="33">
        <v>470870731.79000002</v>
      </c>
      <c r="AN223" s="33">
        <v>6760000</v>
      </c>
      <c r="AO223" s="33">
        <v>543352906.45000005</v>
      </c>
      <c r="AP223" s="33">
        <v>2347181199.5</v>
      </c>
      <c r="AQ223" s="33">
        <v>7142845999.7200003</v>
      </c>
      <c r="AR223" s="33">
        <v>6567276199</v>
      </c>
      <c r="AS223" s="33">
        <v>575569800.72000003</v>
      </c>
      <c r="AT223" s="33">
        <v>6522710869.8100004</v>
      </c>
      <c r="AU223" s="33">
        <v>5816513195.5100002</v>
      </c>
      <c r="AV223" s="33">
        <v>162844767.84999999</v>
      </c>
      <c r="AW223" s="33">
        <v>543352906.45000005</v>
      </c>
      <c r="AX223" s="33">
        <v>0</v>
      </c>
      <c r="AY223" s="33">
        <v>620135129.90999997</v>
      </c>
      <c r="AZ223" s="33">
        <v>620135129.90999997</v>
      </c>
      <c r="BA223" s="33">
        <v>0</v>
      </c>
      <c r="BB223" s="33">
        <v>370801903</v>
      </c>
      <c r="BC223" s="33">
        <v>16251557056.08</v>
      </c>
      <c r="BD223" s="33">
        <v>370801903</v>
      </c>
      <c r="BE223" s="33">
        <v>16251557056.08</v>
      </c>
      <c r="BF223" s="33">
        <v>66014996620.879997</v>
      </c>
      <c r="BG223" s="33">
        <v>0</v>
      </c>
      <c r="BH223" s="33">
        <v>66014996620.879997</v>
      </c>
      <c r="BI223" s="33">
        <v>0</v>
      </c>
    </row>
    <row r="224" spans="1:61" ht="27.75" customHeight="1" x14ac:dyDescent="0.2">
      <c r="A224" s="25">
        <f t="shared" si="3"/>
        <v>218</v>
      </c>
      <c r="B224" s="38">
        <v>1193</v>
      </c>
      <c r="C224" s="31" t="s">
        <v>454</v>
      </c>
      <c r="D224" s="31" t="s">
        <v>455</v>
      </c>
      <c r="E224" s="31" t="s">
        <v>456</v>
      </c>
      <c r="F224" s="31" t="s">
        <v>28</v>
      </c>
      <c r="G224" s="31" t="s">
        <v>1852</v>
      </c>
      <c r="H224" s="31" t="s">
        <v>37</v>
      </c>
      <c r="I224" s="31" t="s">
        <v>457</v>
      </c>
      <c r="J224" s="31" t="s">
        <v>29</v>
      </c>
      <c r="K224" s="31" t="s">
        <v>30</v>
      </c>
      <c r="L224" s="31" t="s">
        <v>2192</v>
      </c>
      <c r="M224" s="32" t="s">
        <v>2193</v>
      </c>
      <c r="N224" s="31" t="s">
        <v>1684</v>
      </c>
      <c r="O224" s="30">
        <v>1</v>
      </c>
      <c r="P224" s="30">
        <v>634</v>
      </c>
      <c r="Q224" s="30">
        <v>8</v>
      </c>
      <c r="R224" s="33">
        <v>26411994274.200001</v>
      </c>
      <c r="S224" s="33">
        <v>1214461683.24</v>
      </c>
      <c r="T224" s="33">
        <v>4922577347.6199999</v>
      </c>
      <c r="U224" s="33">
        <v>0</v>
      </c>
      <c r="V224" s="33">
        <v>20221580929.34</v>
      </c>
      <c r="W224" s="33">
        <v>14477166</v>
      </c>
      <c r="X224" s="33">
        <v>36434148</v>
      </c>
      <c r="Y224" s="33">
        <v>0</v>
      </c>
      <c r="Z224" s="33">
        <v>2463000</v>
      </c>
      <c r="AA224" s="33">
        <v>23717445748.509998</v>
      </c>
      <c r="AB224" s="33">
        <v>23149860132.509998</v>
      </c>
      <c r="AC224" s="33">
        <v>0</v>
      </c>
      <c r="AD224" s="33">
        <v>475563854</v>
      </c>
      <c r="AE224" s="33">
        <v>0</v>
      </c>
      <c r="AF224" s="33">
        <v>0</v>
      </c>
      <c r="AG224" s="33">
        <v>92021762</v>
      </c>
      <c r="AH224" s="33">
        <v>0</v>
      </c>
      <c r="AI224" s="33">
        <v>2694548525.6900001</v>
      </c>
      <c r="AJ224" s="33">
        <v>896520187</v>
      </c>
      <c r="AK224" s="33">
        <v>296520187</v>
      </c>
      <c r="AL224" s="33">
        <v>406366656.43000001</v>
      </c>
      <c r="AM224" s="33">
        <v>928662767.51999998</v>
      </c>
      <c r="AN224" s="33">
        <v>3450000</v>
      </c>
      <c r="AO224" s="33">
        <v>463895940.74000001</v>
      </c>
      <c r="AP224" s="33">
        <v>-4347026</v>
      </c>
      <c r="AQ224" s="33">
        <v>1991884604.0699999</v>
      </c>
      <c r="AR224" s="33">
        <v>1682165742</v>
      </c>
      <c r="AS224" s="33">
        <v>309718862.06999999</v>
      </c>
      <c r="AT224" s="33">
        <v>1076418270.5599999</v>
      </c>
      <c r="AU224" s="33">
        <v>524322876.92000002</v>
      </c>
      <c r="AV224" s="33">
        <v>88199452.900000006</v>
      </c>
      <c r="AW224" s="33">
        <v>463895940.74000001</v>
      </c>
      <c r="AX224" s="33">
        <v>0</v>
      </c>
      <c r="AY224" s="33">
        <v>915466333.50999999</v>
      </c>
      <c r="AZ224" s="33">
        <v>915466333.50999999</v>
      </c>
      <c r="BA224" s="33">
        <v>0</v>
      </c>
      <c r="BB224" s="33">
        <v>122790402</v>
      </c>
      <c r="BC224" s="33">
        <v>37646772</v>
      </c>
      <c r="BD224" s="33">
        <v>122790402</v>
      </c>
      <c r="BE224" s="33">
        <v>37646772</v>
      </c>
      <c r="BF224" s="33">
        <v>1528236772</v>
      </c>
      <c r="BG224" s="33">
        <v>550000000</v>
      </c>
      <c r="BH224" s="33">
        <v>1528236772</v>
      </c>
      <c r="BI224" s="33">
        <v>550000000</v>
      </c>
    </row>
    <row r="225" spans="1:61" ht="27.75" customHeight="1" x14ac:dyDescent="0.2">
      <c r="A225" s="25">
        <f t="shared" si="3"/>
        <v>219</v>
      </c>
      <c r="B225" s="38">
        <v>1196</v>
      </c>
      <c r="C225" s="31" t="s">
        <v>3525</v>
      </c>
      <c r="D225" s="31" t="s">
        <v>3526</v>
      </c>
      <c r="E225" s="31" t="s">
        <v>3527</v>
      </c>
      <c r="F225" s="31" t="s">
        <v>28</v>
      </c>
      <c r="G225" s="31" t="s">
        <v>1852</v>
      </c>
      <c r="H225" s="31" t="s">
        <v>37</v>
      </c>
      <c r="I225" s="31" t="s">
        <v>3528</v>
      </c>
      <c r="J225" s="31" t="s">
        <v>29</v>
      </c>
      <c r="K225" s="31" t="s">
        <v>30</v>
      </c>
      <c r="L225" s="31" t="s">
        <v>3529</v>
      </c>
      <c r="M225" s="32" t="s">
        <v>3530</v>
      </c>
      <c r="N225" s="31" t="s">
        <v>3531</v>
      </c>
      <c r="O225" s="30">
        <v>2</v>
      </c>
      <c r="P225" s="30">
        <v>695</v>
      </c>
      <c r="Q225" s="30">
        <v>4</v>
      </c>
      <c r="R225" s="33">
        <v>4070643040</v>
      </c>
      <c r="S225" s="33">
        <v>553891750</v>
      </c>
      <c r="T225" s="33">
        <v>187540669</v>
      </c>
      <c r="U225" s="33">
        <v>0</v>
      </c>
      <c r="V225" s="33">
        <v>3321878471</v>
      </c>
      <c r="W225" s="33">
        <v>523921</v>
      </c>
      <c r="X225" s="33">
        <v>4311119</v>
      </c>
      <c r="Y225" s="33">
        <v>0</v>
      </c>
      <c r="Z225" s="33">
        <v>2497110</v>
      </c>
      <c r="AA225" s="33">
        <v>1672426157</v>
      </c>
      <c r="AB225" s="33">
        <v>1495156314</v>
      </c>
      <c r="AC225" s="33">
        <v>0</v>
      </c>
      <c r="AD225" s="33">
        <v>71750391</v>
      </c>
      <c r="AE225" s="33">
        <v>0</v>
      </c>
      <c r="AF225" s="33">
        <v>9598110</v>
      </c>
      <c r="AG225" s="33">
        <v>21248807</v>
      </c>
      <c r="AH225" s="33">
        <v>74672535</v>
      </c>
      <c r="AI225" s="33">
        <v>2398216883</v>
      </c>
      <c r="AJ225" s="33">
        <v>2022010144</v>
      </c>
      <c r="AK225" s="33">
        <v>2012010144</v>
      </c>
      <c r="AL225" s="33">
        <v>178910809</v>
      </c>
      <c r="AM225" s="33">
        <v>166530976</v>
      </c>
      <c r="AN225" s="33">
        <v>0</v>
      </c>
      <c r="AO225" s="33">
        <v>30764954</v>
      </c>
      <c r="AP225" s="33">
        <v>0</v>
      </c>
      <c r="AQ225" s="33">
        <v>445006242</v>
      </c>
      <c r="AR225" s="33">
        <v>412472208</v>
      </c>
      <c r="AS225" s="33">
        <v>32534034</v>
      </c>
      <c r="AT225" s="33">
        <v>388596396</v>
      </c>
      <c r="AU225" s="33">
        <v>349506159</v>
      </c>
      <c r="AV225" s="33">
        <v>8325283</v>
      </c>
      <c r="AW225" s="33">
        <v>30764954</v>
      </c>
      <c r="AX225" s="33">
        <v>0</v>
      </c>
      <c r="AY225" s="33">
        <v>56409846</v>
      </c>
      <c r="AZ225" s="33">
        <v>56409846</v>
      </c>
      <c r="BA225" s="33">
        <v>0</v>
      </c>
      <c r="BB225" s="33">
        <v>19356816</v>
      </c>
      <c r="BC225" s="33">
        <v>170637105</v>
      </c>
      <c r="BD225" s="33">
        <v>19356816</v>
      </c>
      <c r="BE225" s="33">
        <v>170637105</v>
      </c>
      <c r="BF225" s="33">
        <v>4767621364</v>
      </c>
      <c r="BG225" s="33">
        <v>0</v>
      </c>
      <c r="BH225" s="33">
        <v>4767621364</v>
      </c>
      <c r="BI225" s="33">
        <v>0</v>
      </c>
    </row>
    <row r="226" spans="1:61" ht="27.75" customHeight="1" x14ac:dyDescent="0.2">
      <c r="A226" s="25">
        <f t="shared" si="3"/>
        <v>220</v>
      </c>
      <c r="B226" s="38">
        <v>1198</v>
      </c>
      <c r="C226" s="31" t="s">
        <v>458</v>
      </c>
      <c r="D226" s="31" t="s">
        <v>459</v>
      </c>
      <c r="E226" s="31" t="s">
        <v>460</v>
      </c>
      <c r="F226" s="31" t="s">
        <v>116</v>
      </c>
      <c r="G226" s="31" t="s">
        <v>1852</v>
      </c>
      <c r="H226" s="31" t="s">
        <v>37</v>
      </c>
      <c r="I226" s="31" t="s">
        <v>461</v>
      </c>
      <c r="J226" s="31" t="s">
        <v>39</v>
      </c>
      <c r="K226" s="31" t="s">
        <v>435</v>
      </c>
      <c r="L226" s="31" t="s">
        <v>1705</v>
      </c>
      <c r="M226" s="32" t="s">
        <v>2194</v>
      </c>
      <c r="N226" s="31" t="s">
        <v>462</v>
      </c>
      <c r="O226" s="30">
        <v>1</v>
      </c>
      <c r="P226" s="30">
        <v>72145</v>
      </c>
      <c r="Q226" s="30">
        <v>195</v>
      </c>
      <c r="R226" s="33">
        <v>123307722735.75</v>
      </c>
      <c r="S226" s="33">
        <v>13708819757.360001</v>
      </c>
      <c r="T226" s="33">
        <v>126184442.62</v>
      </c>
      <c r="U226" s="33">
        <v>0</v>
      </c>
      <c r="V226" s="33">
        <v>103464445843.63</v>
      </c>
      <c r="W226" s="33">
        <v>163132474.93000001</v>
      </c>
      <c r="X226" s="33">
        <v>5845140217.21</v>
      </c>
      <c r="Y226" s="33">
        <v>0</v>
      </c>
      <c r="Z226" s="33">
        <v>0</v>
      </c>
      <c r="AA226" s="33">
        <v>89325512659.449997</v>
      </c>
      <c r="AB226" s="33">
        <v>82271511169.570007</v>
      </c>
      <c r="AC226" s="33">
        <v>3088892592</v>
      </c>
      <c r="AD226" s="33">
        <v>2126817762.1400001</v>
      </c>
      <c r="AE226" s="33">
        <v>0</v>
      </c>
      <c r="AF226" s="33">
        <v>829511175.63999999</v>
      </c>
      <c r="AG226" s="33">
        <v>1008779960.1</v>
      </c>
      <c r="AH226" s="33">
        <v>0</v>
      </c>
      <c r="AI226" s="33">
        <v>33982210076.299999</v>
      </c>
      <c r="AJ226" s="33">
        <v>26220060621</v>
      </c>
      <c r="AK226" s="33">
        <v>5600860621</v>
      </c>
      <c r="AL226" s="33">
        <v>4642193471.8699999</v>
      </c>
      <c r="AM226" s="33">
        <v>127351247.06999999</v>
      </c>
      <c r="AN226" s="33">
        <v>0</v>
      </c>
      <c r="AO226" s="33">
        <v>856329086.39999998</v>
      </c>
      <c r="AP226" s="33">
        <v>2136275649.96</v>
      </c>
      <c r="AQ226" s="33">
        <v>17486032837.810001</v>
      </c>
      <c r="AR226" s="33">
        <v>15497698068</v>
      </c>
      <c r="AS226" s="33">
        <v>1988334769.8099999</v>
      </c>
      <c r="AT226" s="33">
        <v>14832356671.809999</v>
      </c>
      <c r="AU226" s="33">
        <v>13575725710.440001</v>
      </c>
      <c r="AV226" s="33">
        <v>400301874.97000003</v>
      </c>
      <c r="AW226" s="33">
        <v>856329086.39999998</v>
      </c>
      <c r="AX226" s="33">
        <v>0</v>
      </c>
      <c r="AY226" s="33">
        <v>2653676166</v>
      </c>
      <c r="AZ226" s="33">
        <v>2653676166</v>
      </c>
      <c r="BA226" s="33">
        <v>0</v>
      </c>
      <c r="BB226" s="33">
        <v>495927831</v>
      </c>
      <c r="BC226" s="33">
        <v>6083931193.6899996</v>
      </c>
      <c r="BD226" s="33">
        <v>495927831</v>
      </c>
      <c r="BE226" s="33">
        <v>6083931193.6899996</v>
      </c>
      <c r="BF226" s="33">
        <v>104725197192.96001</v>
      </c>
      <c r="BG226" s="33">
        <v>20619200000</v>
      </c>
      <c r="BH226" s="33">
        <v>104725197192.96001</v>
      </c>
      <c r="BI226" s="33">
        <v>20619200000</v>
      </c>
    </row>
    <row r="227" spans="1:61" ht="27.75" customHeight="1" x14ac:dyDescent="0.2">
      <c r="A227" s="25">
        <f t="shared" si="3"/>
        <v>221</v>
      </c>
      <c r="B227" s="38">
        <v>1204</v>
      </c>
      <c r="C227" s="31" t="s">
        <v>3532</v>
      </c>
      <c r="D227" s="31" t="s">
        <v>3533</v>
      </c>
      <c r="E227" s="31" t="s">
        <v>3534</v>
      </c>
      <c r="F227" s="31" t="s">
        <v>28</v>
      </c>
      <c r="G227" s="31" t="s">
        <v>1852</v>
      </c>
      <c r="H227" s="31" t="s">
        <v>37</v>
      </c>
      <c r="I227" s="31" t="s">
        <v>3535</v>
      </c>
      <c r="J227" s="31" t="s">
        <v>29</v>
      </c>
      <c r="K227" s="31" t="s">
        <v>30</v>
      </c>
      <c r="L227" s="31" t="s">
        <v>3536</v>
      </c>
      <c r="M227" s="32" t="s">
        <v>3537</v>
      </c>
      <c r="N227" s="31" t="s">
        <v>3538</v>
      </c>
      <c r="O227" s="30">
        <v>2</v>
      </c>
      <c r="P227" s="30">
        <v>750</v>
      </c>
      <c r="Q227" s="30">
        <v>5</v>
      </c>
      <c r="R227" s="33">
        <v>4028931475.29</v>
      </c>
      <c r="S227" s="33">
        <v>2895223.72</v>
      </c>
      <c r="T227" s="33">
        <v>46856454.57</v>
      </c>
      <c r="U227" s="33">
        <v>0</v>
      </c>
      <c r="V227" s="33">
        <v>3811487625</v>
      </c>
      <c r="W227" s="33">
        <v>149584149</v>
      </c>
      <c r="X227" s="33">
        <v>10400023</v>
      </c>
      <c r="Y227" s="33">
        <v>0</v>
      </c>
      <c r="Z227" s="33">
        <v>7708000</v>
      </c>
      <c r="AA227" s="33">
        <v>2252105162.0700002</v>
      </c>
      <c r="AB227" s="33">
        <v>2161746195</v>
      </c>
      <c r="AC227" s="33">
        <v>17000000</v>
      </c>
      <c r="AD227" s="33">
        <v>25887852</v>
      </c>
      <c r="AE227" s="33">
        <v>4763200</v>
      </c>
      <c r="AF227" s="33">
        <v>7268252.0899999999</v>
      </c>
      <c r="AG227" s="33">
        <v>25697129.98</v>
      </c>
      <c r="AH227" s="33">
        <v>9742533</v>
      </c>
      <c r="AI227" s="33">
        <v>1776826313.22</v>
      </c>
      <c r="AJ227" s="33">
        <v>1598103303.8900001</v>
      </c>
      <c r="AK227" s="33">
        <v>1590726133.8900001</v>
      </c>
      <c r="AL227" s="33">
        <v>59411160.369999997</v>
      </c>
      <c r="AM227" s="33">
        <v>13723287.83</v>
      </c>
      <c r="AN227" s="33">
        <v>0</v>
      </c>
      <c r="AO227" s="33">
        <v>69141281.629999995</v>
      </c>
      <c r="AP227" s="33">
        <v>36447279.5</v>
      </c>
      <c r="AQ227" s="33">
        <v>455482748.13</v>
      </c>
      <c r="AR227" s="33">
        <v>427242172.76999998</v>
      </c>
      <c r="AS227" s="33">
        <v>28240575.359999999</v>
      </c>
      <c r="AT227" s="33">
        <v>336659090.13</v>
      </c>
      <c r="AU227" s="33">
        <v>253577420</v>
      </c>
      <c r="AV227" s="33">
        <v>13940388.5</v>
      </c>
      <c r="AW227" s="33">
        <v>69141281.629999995</v>
      </c>
      <c r="AX227" s="33">
        <v>0</v>
      </c>
      <c r="AY227" s="33">
        <v>118823658</v>
      </c>
      <c r="AZ227" s="33">
        <v>118823658</v>
      </c>
      <c r="BA227" s="33">
        <v>0</v>
      </c>
      <c r="BB227" s="33">
        <v>85716011</v>
      </c>
      <c r="BC227" s="33">
        <v>19755540</v>
      </c>
      <c r="BD227" s="33">
        <v>85716011</v>
      </c>
      <c r="BE227" s="33">
        <v>19755540</v>
      </c>
      <c r="BF227" s="33">
        <v>4330745691</v>
      </c>
      <c r="BG227" s="33">
        <v>0</v>
      </c>
      <c r="BH227" s="33">
        <v>4330745691</v>
      </c>
      <c r="BI227" s="33">
        <v>0</v>
      </c>
    </row>
    <row r="228" spans="1:61" ht="27.75" customHeight="1" x14ac:dyDescent="0.2">
      <c r="A228" s="25">
        <f t="shared" si="3"/>
        <v>222</v>
      </c>
      <c r="B228" s="38">
        <v>1220</v>
      </c>
      <c r="C228" s="31" t="s">
        <v>463</v>
      </c>
      <c r="D228" s="31" t="s">
        <v>464</v>
      </c>
      <c r="E228" s="31" t="s">
        <v>465</v>
      </c>
      <c r="F228" s="31" t="s">
        <v>28</v>
      </c>
      <c r="G228" s="31" t="s">
        <v>1852</v>
      </c>
      <c r="H228" s="31" t="s">
        <v>37</v>
      </c>
      <c r="I228" s="31" t="s">
        <v>466</v>
      </c>
      <c r="J228" s="31" t="s">
        <v>29</v>
      </c>
      <c r="K228" s="31" t="s">
        <v>30</v>
      </c>
      <c r="L228" s="31" t="s">
        <v>467</v>
      </c>
      <c r="M228" s="32" t="s">
        <v>2195</v>
      </c>
      <c r="N228" s="31" t="s">
        <v>468</v>
      </c>
      <c r="O228" s="30">
        <v>1</v>
      </c>
      <c r="P228" s="30">
        <v>951</v>
      </c>
      <c r="Q228" s="30">
        <v>4</v>
      </c>
      <c r="R228" s="33">
        <v>27792475677</v>
      </c>
      <c r="S228" s="33">
        <v>9598794679</v>
      </c>
      <c r="T228" s="33">
        <v>972115211</v>
      </c>
      <c r="U228" s="33">
        <v>0</v>
      </c>
      <c r="V228" s="33">
        <v>16691476776</v>
      </c>
      <c r="W228" s="33">
        <v>530089011</v>
      </c>
      <c r="X228" s="33">
        <v>0</v>
      </c>
      <c r="Y228" s="33">
        <v>0</v>
      </c>
      <c r="Z228" s="33">
        <v>0</v>
      </c>
      <c r="AA228" s="33">
        <v>23071001255</v>
      </c>
      <c r="AB228" s="33">
        <v>22820849655</v>
      </c>
      <c r="AC228" s="33">
        <v>0</v>
      </c>
      <c r="AD228" s="33">
        <v>71766329</v>
      </c>
      <c r="AE228" s="33">
        <v>0</v>
      </c>
      <c r="AF228" s="33">
        <v>137045657</v>
      </c>
      <c r="AG228" s="33">
        <v>41339614</v>
      </c>
      <c r="AH228" s="33">
        <v>0</v>
      </c>
      <c r="AI228" s="33">
        <v>4721474422</v>
      </c>
      <c r="AJ228" s="33">
        <v>4174358632</v>
      </c>
      <c r="AK228" s="33">
        <v>4114358632</v>
      </c>
      <c r="AL228" s="33">
        <v>471943621</v>
      </c>
      <c r="AM228" s="33">
        <v>0</v>
      </c>
      <c r="AN228" s="33">
        <v>0</v>
      </c>
      <c r="AO228" s="33">
        <v>75172169</v>
      </c>
      <c r="AP228" s="33">
        <v>0</v>
      </c>
      <c r="AQ228" s="33">
        <v>1696211895</v>
      </c>
      <c r="AR228" s="33">
        <v>1229470623</v>
      </c>
      <c r="AS228" s="33">
        <v>466741272</v>
      </c>
      <c r="AT228" s="33">
        <v>590008968</v>
      </c>
      <c r="AU228" s="33">
        <v>464812712</v>
      </c>
      <c r="AV228" s="33">
        <v>50024087</v>
      </c>
      <c r="AW228" s="33">
        <v>75172169</v>
      </c>
      <c r="AX228" s="33">
        <v>0</v>
      </c>
      <c r="AY228" s="33">
        <v>1106202927</v>
      </c>
      <c r="AZ228" s="33">
        <v>1106202927</v>
      </c>
      <c r="BA228" s="33">
        <v>0</v>
      </c>
      <c r="BB228" s="33">
        <v>16091111</v>
      </c>
      <c r="BC228" s="33">
        <v>0</v>
      </c>
      <c r="BD228" s="33">
        <v>16091111</v>
      </c>
      <c r="BE228" s="33">
        <v>0</v>
      </c>
      <c r="BF228" s="33">
        <v>16920372992</v>
      </c>
      <c r="BG228" s="33">
        <v>0</v>
      </c>
      <c r="BH228" s="33">
        <v>16920372992</v>
      </c>
      <c r="BI228" s="33">
        <v>0</v>
      </c>
    </row>
    <row r="229" spans="1:61" ht="27.75" customHeight="1" x14ac:dyDescent="0.2">
      <c r="A229" s="25">
        <f t="shared" si="3"/>
        <v>223</v>
      </c>
      <c r="B229" s="38">
        <v>1239</v>
      </c>
      <c r="C229" s="31" t="s">
        <v>3539</v>
      </c>
      <c r="D229" s="31" t="s">
        <v>3540</v>
      </c>
      <c r="E229" s="31" t="s">
        <v>3541</v>
      </c>
      <c r="F229" s="31" t="s">
        <v>28</v>
      </c>
      <c r="G229" s="31" t="s">
        <v>1852</v>
      </c>
      <c r="H229" s="31" t="s">
        <v>37</v>
      </c>
      <c r="I229" s="31" t="s">
        <v>3542</v>
      </c>
      <c r="J229" s="31" t="s">
        <v>29</v>
      </c>
      <c r="K229" s="31" t="s">
        <v>30</v>
      </c>
      <c r="L229" s="31" t="s">
        <v>3543</v>
      </c>
      <c r="M229" s="32" t="s">
        <v>3544</v>
      </c>
      <c r="N229" s="31" t="s">
        <v>3545</v>
      </c>
      <c r="O229" s="30">
        <v>2</v>
      </c>
      <c r="P229" s="30">
        <v>889</v>
      </c>
      <c r="Q229" s="30">
        <v>10</v>
      </c>
      <c r="R229" s="33">
        <v>5889698031.8100004</v>
      </c>
      <c r="S229" s="33">
        <v>81793261.390000001</v>
      </c>
      <c r="T229" s="33">
        <v>179329009.41999999</v>
      </c>
      <c r="U229" s="33">
        <v>0</v>
      </c>
      <c r="V229" s="33">
        <v>4987946801</v>
      </c>
      <c r="W229" s="33">
        <v>184705858</v>
      </c>
      <c r="X229" s="33">
        <v>455923102</v>
      </c>
      <c r="Y229" s="33">
        <v>0</v>
      </c>
      <c r="Z229" s="33">
        <v>0</v>
      </c>
      <c r="AA229" s="33">
        <v>4603829897.5</v>
      </c>
      <c r="AB229" s="33">
        <v>4442098031.3299999</v>
      </c>
      <c r="AC229" s="33">
        <v>26828686</v>
      </c>
      <c r="AD229" s="33">
        <v>84405183</v>
      </c>
      <c r="AE229" s="33">
        <v>0</v>
      </c>
      <c r="AF229" s="33">
        <v>14148910.17</v>
      </c>
      <c r="AG229" s="33">
        <v>20059198</v>
      </c>
      <c r="AH229" s="33">
        <v>16289889</v>
      </c>
      <c r="AI229" s="33">
        <v>1285868134.3099999</v>
      </c>
      <c r="AJ229" s="33">
        <v>683815900</v>
      </c>
      <c r="AK229" s="33">
        <v>583815900</v>
      </c>
      <c r="AL229" s="33">
        <v>58582885.670000002</v>
      </c>
      <c r="AM229" s="33">
        <v>120703471</v>
      </c>
      <c r="AN229" s="33">
        <v>0</v>
      </c>
      <c r="AO229" s="33">
        <v>144724168.63999999</v>
      </c>
      <c r="AP229" s="33">
        <v>0</v>
      </c>
      <c r="AQ229" s="33">
        <v>542658909.88999999</v>
      </c>
      <c r="AR229" s="33">
        <v>478505915</v>
      </c>
      <c r="AS229" s="33">
        <v>64152994.890000001</v>
      </c>
      <c r="AT229" s="33">
        <v>516830936.88999999</v>
      </c>
      <c r="AU229" s="33">
        <v>345477477.44</v>
      </c>
      <c r="AV229" s="33">
        <v>26629290.809999999</v>
      </c>
      <c r="AW229" s="33">
        <v>144724168.63999999</v>
      </c>
      <c r="AX229" s="33">
        <v>0</v>
      </c>
      <c r="AY229" s="33">
        <v>25827973</v>
      </c>
      <c r="AZ229" s="33">
        <v>25827973</v>
      </c>
      <c r="BA229" s="33">
        <v>0</v>
      </c>
      <c r="BB229" s="33">
        <v>9459685</v>
      </c>
      <c r="BC229" s="33">
        <v>60178408</v>
      </c>
      <c r="BD229" s="33">
        <v>9459685</v>
      </c>
      <c r="BE229" s="33">
        <v>60178408</v>
      </c>
      <c r="BF229" s="33">
        <v>0</v>
      </c>
      <c r="BG229" s="33">
        <v>0</v>
      </c>
      <c r="BH229" s="33">
        <v>0</v>
      </c>
      <c r="BI229" s="33">
        <v>0</v>
      </c>
    </row>
    <row r="230" spans="1:61" ht="27.75" customHeight="1" x14ac:dyDescent="0.2">
      <c r="A230" s="25">
        <f t="shared" si="3"/>
        <v>224</v>
      </c>
      <c r="B230" s="38">
        <v>1247</v>
      </c>
      <c r="C230" s="31" t="s">
        <v>1991</v>
      </c>
      <c r="D230" s="31" t="s">
        <v>1992</v>
      </c>
      <c r="E230" s="31" t="s">
        <v>1993</v>
      </c>
      <c r="F230" s="31" t="s">
        <v>31</v>
      </c>
      <c r="G230" s="31" t="s">
        <v>1855</v>
      </c>
      <c r="H230" s="31" t="s">
        <v>112</v>
      </c>
      <c r="I230" s="31" t="s">
        <v>1994</v>
      </c>
      <c r="J230" s="31" t="s">
        <v>29</v>
      </c>
      <c r="K230" s="31" t="s">
        <v>30</v>
      </c>
      <c r="L230" s="31" t="s">
        <v>2196</v>
      </c>
      <c r="M230" s="32" t="s">
        <v>2197</v>
      </c>
      <c r="N230" s="31" t="s">
        <v>2198</v>
      </c>
      <c r="O230" s="30">
        <v>1</v>
      </c>
      <c r="P230" s="30">
        <v>156</v>
      </c>
      <c r="Q230" s="30">
        <v>48</v>
      </c>
      <c r="R230" s="33">
        <v>13737489087.040001</v>
      </c>
      <c r="S230" s="33">
        <v>59790321.369999997</v>
      </c>
      <c r="T230" s="33">
        <v>179692426.47999999</v>
      </c>
      <c r="U230" s="33">
        <v>5024197419.1300001</v>
      </c>
      <c r="V230" s="33">
        <v>6350831.5700000003</v>
      </c>
      <c r="W230" s="33">
        <v>4022103833.71</v>
      </c>
      <c r="X230" s="33">
        <v>4212534760.6700001</v>
      </c>
      <c r="Y230" s="33">
        <v>0</v>
      </c>
      <c r="Z230" s="33">
        <v>232819494.11000001</v>
      </c>
      <c r="AA230" s="33">
        <v>9873028252.3199997</v>
      </c>
      <c r="AB230" s="33">
        <v>0</v>
      </c>
      <c r="AC230" s="33">
        <v>4952291093.0100002</v>
      </c>
      <c r="AD230" s="33">
        <v>4733946635.9899998</v>
      </c>
      <c r="AE230" s="33">
        <v>0</v>
      </c>
      <c r="AF230" s="33">
        <v>12167089</v>
      </c>
      <c r="AG230" s="33">
        <v>174623434.31999999</v>
      </c>
      <c r="AH230" s="33">
        <v>0</v>
      </c>
      <c r="AI230" s="33">
        <v>3864460834.7199998</v>
      </c>
      <c r="AJ230" s="33">
        <v>3235948908.8000002</v>
      </c>
      <c r="AK230" s="33">
        <v>647189786.13</v>
      </c>
      <c r="AL230" s="33">
        <v>179999722.30000001</v>
      </c>
      <c r="AM230" s="33">
        <v>916970189.26999998</v>
      </c>
      <c r="AN230" s="33">
        <v>0</v>
      </c>
      <c r="AO230" s="33">
        <v>-1540845374.1199999</v>
      </c>
      <c r="AP230" s="33">
        <v>2899068343.8400002</v>
      </c>
      <c r="AQ230" s="33">
        <v>16458709912.65</v>
      </c>
      <c r="AR230" s="33">
        <v>14977122734.66</v>
      </c>
      <c r="AS230" s="33">
        <v>1481587177.99</v>
      </c>
      <c r="AT230" s="33">
        <v>2463964371.9899998</v>
      </c>
      <c r="AU230" s="33">
        <v>1373190095.6700001</v>
      </c>
      <c r="AV230" s="33">
        <v>1356445743.7</v>
      </c>
      <c r="AW230" s="33">
        <v>-1540845374.1199999</v>
      </c>
      <c r="AX230" s="33">
        <v>1275173906.74</v>
      </c>
      <c r="AY230" s="33">
        <v>13994745540.66</v>
      </c>
      <c r="AZ230" s="33">
        <v>13994745540.66</v>
      </c>
      <c r="BA230" s="33">
        <v>0</v>
      </c>
      <c r="BB230" s="33">
        <v>1161808096</v>
      </c>
      <c r="BC230" s="33">
        <v>1215475121.76</v>
      </c>
      <c r="BD230" s="33">
        <v>1161808096</v>
      </c>
      <c r="BE230" s="33">
        <v>1215475121.76</v>
      </c>
      <c r="BF230" s="33">
        <v>391459333</v>
      </c>
      <c r="BG230" s="33">
        <v>0</v>
      </c>
      <c r="BH230" s="33">
        <v>391459333</v>
      </c>
      <c r="BI230" s="33">
        <v>0</v>
      </c>
    </row>
    <row r="231" spans="1:61" ht="27.75" customHeight="1" x14ac:dyDescent="0.2">
      <c r="A231" s="25">
        <f t="shared" si="3"/>
        <v>225</v>
      </c>
      <c r="B231" s="38">
        <v>1249</v>
      </c>
      <c r="C231" s="31" t="s">
        <v>3546</v>
      </c>
      <c r="D231" s="31" t="s">
        <v>3547</v>
      </c>
      <c r="E231" s="31" t="s">
        <v>3548</v>
      </c>
      <c r="F231" s="31" t="s">
        <v>31</v>
      </c>
      <c r="G231" s="31" t="s">
        <v>1852</v>
      </c>
      <c r="H231" s="31" t="s">
        <v>37</v>
      </c>
      <c r="I231" s="31" t="s">
        <v>3549</v>
      </c>
      <c r="J231" s="31" t="s">
        <v>29</v>
      </c>
      <c r="K231" s="31" t="s">
        <v>30</v>
      </c>
      <c r="L231" s="31" t="s">
        <v>3550</v>
      </c>
      <c r="M231" s="32" t="s">
        <v>3551</v>
      </c>
      <c r="N231" s="31" t="s">
        <v>3552</v>
      </c>
      <c r="O231" s="30">
        <v>2</v>
      </c>
      <c r="P231" s="30">
        <v>1514</v>
      </c>
      <c r="Q231" s="30">
        <v>10</v>
      </c>
      <c r="R231" s="33">
        <v>8011888828.25</v>
      </c>
      <c r="S231" s="33">
        <v>95638294.370000005</v>
      </c>
      <c r="T231" s="33">
        <v>145145594.65000001</v>
      </c>
      <c r="U231" s="33">
        <v>0</v>
      </c>
      <c r="V231" s="33">
        <v>6326490206.5799999</v>
      </c>
      <c r="W231" s="33">
        <v>232211563.41999999</v>
      </c>
      <c r="X231" s="33">
        <v>1210353923.24</v>
      </c>
      <c r="Y231" s="33">
        <v>0</v>
      </c>
      <c r="Z231" s="33">
        <v>2049246</v>
      </c>
      <c r="AA231" s="33">
        <v>513507910.19</v>
      </c>
      <c r="AB231" s="33">
        <v>0</v>
      </c>
      <c r="AC231" s="33">
        <v>130962369.34999999</v>
      </c>
      <c r="AD231" s="33">
        <v>271222446.36000001</v>
      </c>
      <c r="AE231" s="33">
        <v>0</v>
      </c>
      <c r="AF231" s="33">
        <v>3362719.98</v>
      </c>
      <c r="AG231" s="33">
        <v>107960374.5</v>
      </c>
      <c r="AH231" s="33">
        <v>0</v>
      </c>
      <c r="AI231" s="33">
        <v>7498380918.0600004</v>
      </c>
      <c r="AJ231" s="33">
        <v>6853750318.6800003</v>
      </c>
      <c r="AK231" s="33">
        <v>5378316318.6800003</v>
      </c>
      <c r="AL231" s="33">
        <v>388641329.75</v>
      </c>
      <c r="AM231" s="33">
        <v>5.99</v>
      </c>
      <c r="AN231" s="33">
        <v>0</v>
      </c>
      <c r="AO231" s="33">
        <v>45042266.969999999</v>
      </c>
      <c r="AP231" s="33">
        <v>210946996.68000001</v>
      </c>
      <c r="AQ231" s="33">
        <v>768339453.99000001</v>
      </c>
      <c r="AR231" s="33">
        <v>669310782.61000001</v>
      </c>
      <c r="AS231" s="33">
        <v>99028671.379999995</v>
      </c>
      <c r="AT231" s="33">
        <v>768339453.99000001</v>
      </c>
      <c r="AU231" s="33">
        <v>694520060.67999995</v>
      </c>
      <c r="AV231" s="33">
        <v>28777126.34</v>
      </c>
      <c r="AW231" s="33">
        <v>45042266.969999999</v>
      </c>
      <c r="AX231" s="33">
        <v>0</v>
      </c>
      <c r="AY231" s="33">
        <v>0</v>
      </c>
      <c r="AZ231" s="33">
        <v>0</v>
      </c>
      <c r="BA231" s="33">
        <v>0</v>
      </c>
      <c r="BB231" s="33">
        <v>0</v>
      </c>
      <c r="BC231" s="33">
        <v>0</v>
      </c>
      <c r="BD231" s="33">
        <v>0</v>
      </c>
      <c r="BE231" s="33">
        <v>0</v>
      </c>
      <c r="BF231" s="33">
        <v>0</v>
      </c>
      <c r="BG231" s="33">
        <v>0</v>
      </c>
      <c r="BH231" s="33">
        <v>0</v>
      </c>
      <c r="BI231" s="33">
        <v>0</v>
      </c>
    </row>
    <row r="232" spans="1:61" ht="27.75" customHeight="1" x14ac:dyDescent="0.2">
      <c r="A232" s="25">
        <f t="shared" si="3"/>
        <v>226</v>
      </c>
      <c r="B232" s="38">
        <v>1250</v>
      </c>
      <c r="C232" s="31" t="s">
        <v>469</v>
      </c>
      <c r="D232" s="31" t="s">
        <v>470</v>
      </c>
      <c r="E232" s="31" t="s">
        <v>471</v>
      </c>
      <c r="F232" s="31" t="s">
        <v>31</v>
      </c>
      <c r="G232" s="31" t="s">
        <v>1857</v>
      </c>
      <c r="H232" s="31" t="s">
        <v>133</v>
      </c>
      <c r="I232" s="31" t="s">
        <v>1685</v>
      </c>
      <c r="J232" s="31" t="s">
        <v>39</v>
      </c>
      <c r="K232" s="31" t="s">
        <v>152</v>
      </c>
      <c r="L232" s="31" t="s">
        <v>1706</v>
      </c>
      <c r="M232" s="32" t="s">
        <v>2199</v>
      </c>
      <c r="N232" s="31" t="s">
        <v>2200</v>
      </c>
      <c r="O232" s="30">
        <v>1</v>
      </c>
      <c r="P232" s="30">
        <v>4592</v>
      </c>
      <c r="Q232" s="30">
        <v>1649</v>
      </c>
      <c r="R232" s="33">
        <v>715329932266</v>
      </c>
      <c r="S232" s="33">
        <v>77205381944</v>
      </c>
      <c r="T232" s="33">
        <v>75665276049</v>
      </c>
      <c r="U232" s="33">
        <v>180593611066</v>
      </c>
      <c r="V232" s="33">
        <v>0</v>
      </c>
      <c r="W232" s="33">
        <v>117230061783</v>
      </c>
      <c r="X232" s="33">
        <v>252355175094</v>
      </c>
      <c r="Y232" s="33">
        <v>0</v>
      </c>
      <c r="Z232" s="33">
        <v>12280426330</v>
      </c>
      <c r="AA232" s="33">
        <v>313204299892</v>
      </c>
      <c r="AB232" s="33">
        <v>0</v>
      </c>
      <c r="AC232" s="33">
        <v>0</v>
      </c>
      <c r="AD232" s="33">
        <v>297596745676</v>
      </c>
      <c r="AE232" s="33">
        <v>0</v>
      </c>
      <c r="AF232" s="33">
        <v>7701205135</v>
      </c>
      <c r="AG232" s="33">
        <v>7906349081</v>
      </c>
      <c r="AH232" s="33">
        <v>0</v>
      </c>
      <c r="AI232" s="33">
        <v>402125632374</v>
      </c>
      <c r="AJ232" s="33">
        <v>228609744553</v>
      </c>
      <c r="AK232" s="33">
        <v>118609744553</v>
      </c>
      <c r="AL232" s="33">
        <v>46378198392</v>
      </c>
      <c r="AM232" s="33">
        <v>17663923475</v>
      </c>
      <c r="AN232" s="33">
        <v>297400</v>
      </c>
      <c r="AO232" s="33">
        <v>9686111825</v>
      </c>
      <c r="AP232" s="33">
        <v>99787356729</v>
      </c>
      <c r="AQ232" s="33">
        <v>1321808552306</v>
      </c>
      <c r="AR232" s="33">
        <v>1286024410442</v>
      </c>
      <c r="AS232" s="33">
        <v>35784141864</v>
      </c>
      <c r="AT232" s="33">
        <v>137638073666</v>
      </c>
      <c r="AU232" s="33">
        <v>59533353586</v>
      </c>
      <c r="AV232" s="33">
        <v>4761148628</v>
      </c>
      <c r="AW232" s="33">
        <v>9686111825</v>
      </c>
      <c r="AX232" s="33">
        <v>63657459627</v>
      </c>
      <c r="AY232" s="33">
        <v>1184170478640</v>
      </c>
      <c r="AZ232" s="33">
        <v>1184170478640</v>
      </c>
      <c r="BA232" s="33">
        <v>0</v>
      </c>
      <c r="BB232" s="33">
        <v>0</v>
      </c>
      <c r="BC232" s="33">
        <v>10237425351</v>
      </c>
      <c r="BD232" s="33">
        <v>0</v>
      </c>
      <c r="BE232" s="33">
        <v>10237425351</v>
      </c>
      <c r="BF232" s="33">
        <v>0</v>
      </c>
      <c r="BG232" s="33">
        <v>0</v>
      </c>
      <c r="BH232" s="33">
        <v>0</v>
      </c>
      <c r="BI232" s="33">
        <v>0</v>
      </c>
    </row>
    <row r="233" spans="1:61" ht="27.75" customHeight="1" x14ac:dyDescent="0.2">
      <c r="A233" s="25">
        <f t="shared" si="3"/>
        <v>227</v>
      </c>
      <c r="B233" s="38">
        <v>1254</v>
      </c>
      <c r="C233" s="31" t="s">
        <v>472</v>
      </c>
      <c r="D233" s="31" t="s">
        <v>473</v>
      </c>
      <c r="E233" s="31" t="s">
        <v>474</v>
      </c>
      <c r="F233" s="31" t="s">
        <v>28</v>
      </c>
      <c r="G233" s="31" t="s">
        <v>1852</v>
      </c>
      <c r="H233" s="31" t="s">
        <v>37</v>
      </c>
      <c r="I233" s="31" t="s">
        <v>475</v>
      </c>
      <c r="J233" s="31" t="s">
        <v>29</v>
      </c>
      <c r="K233" s="31" t="s">
        <v>30</v>
      </c>
      <c r="L233" s="31" t="s">
        <v>2201</v>
      </c>
      <c r="M233" s="32" t="s">
        <v>2202</v>
      </c>
      <c r="N233" s="31" t="s">
        <v>476</v>
      </c>
      <c r="O233" s="30">
        <v>1</v>
      </c>
      <c r="P233" s="30">
        <v>5169</v>
      </c>
      <c r="Q233" s="30">
        <v>27</v>
      </c>
      <c r="R233" s="33">
        <v>62937963046.839996</v>
      </c>
      <c r="S233" s="33">
        <v>7901778521.8800001</v>
      </c>
      <c r="T233" s="33">
        <v>3304766962.0799999</v>
      </c>
      <c r="U233" s="33">
        <v>0</v>
      </c>
      <c r="V233" s="33">
        <v>50822087622.410004</v>
      </c>
      <c r="W233" s="33">
        <v>293004297.19999999</v>
      </c>
      <c r="X233" s="33">
        <v>577181530.32000005</v>
      </c>
      <c r="Y233" s="33">
        <v>0</v>
      </c>
      <c r="Z233" s="33">
        <v>39144112.950000003</v>
      </c>
      <c r="AA233" s="33">
        <v>49351564623.019997</v>
      </c>
      <c r="AB233" s="33">
        <v>45211817775.559998</v>
      </c>
      <c r="AC233" s="33">
        <v>0</v>
      </c>
      <c r="AD233" s="33">
        <v>1475560859.3499999</v>
      </c>
      <c r="AE233" s="33">
        <v>0</v>
      </c>
      <c r="AF233" s="33">
        <v>2066977234.3499999</v>
      </c>
      <c r="AG233" s="33">
        <v>597208753.75999999</v>
      </c>
      <c r="AH233" s="33">
        <v>0</v>
      </c>
      <c r="AI233" s="33">
        <v>13586398423.82</v>
      </c>
      <c r="AJ233" s="33">
        <v>7820754509.0299997</v>
      </c>
      <c r="AK233" s="33">
        <v>7620754509.0299997</v>
      </c>
      <c r="AL233" s="33">
        <v>3025152917.02</v>
      </c>
      <c r="AM233" s="33">
        <v>465289904.13</v>
      </c>
      <c r="AN233" s="33">
        <v>0</v>
      </c>
      <c r="AO233" s="33">
        <v>1978984758.9400001</v>
      </c>
      <c r="AP233" s="33">
        <v>0</v>
      </c>
      <c r="AQ233" s="33">
        <v>4617595927.6599998</v>
      </c>
      <c r="AR233" s="33">
        <v>3710428006.2399998</v>
      </c>
      <c r="AS233" s="33">
        <v>907167921.41999996</v>
      </c>
      <c r="AT233" s="33">
        <v>3506623992.9200001</v>
      </c>
      <c r="AU233" s="33">
        <v>1362053312.5599999</v>
      </c>
      <c r="AV233" s="33">
        <v>165585921.41999999</v>
      </c>
      <c r="AW233" s="33">
        <v>1978984758.9400001</v>
      </c>
      <c r="AX233" s="33">
        <v>0</v>
      </c>
      <c r="AY233" s="33">
        <v>1110971934.74</v>
      </c>
      <c r="AZ233" s="33">
        <v>1110971934.74</v>
      </c>
      <c r="BA233" s="33">
        <v>0</v>
      </c>
      <c r="BB233" s="33">
        <v>112565048</v>
      </c>
      <c r="BC233" s="33">
        <v>81380615.799999997</v>
      </c>
      <c r="BD233" s="33">
        <v>112565048</v>
      </c>
      <c r="BE233" s="33">
        <v>81380615.799999997</v>
      </c>
      <c r="BF233" s="33">
        <v>42284334502</v>
      </c>
      <c r="BG233" s="33">
        <v>303626854</v>
      </c>
      <c r="BH233" s="33">
        <v>42284334502</v>
      </c>
      <c r="BI233" s="33">
        <v>303626854</v>
      </c>
    </row>
    <row r="234" spans="1:61" ht="27.75" customHeight="1" x14ac:dyDescent="0.2">
      <c r="A234" s="25">
        <f t="shared" si="3"/>
        <v>228</v>
      </c>
      <c r="B234" s="38">
        <v>1257</v>
      </c>
      <c r="C234" s="31" t="s">
        <v>3553</v>
      </c>
      <c r="D234" s="31" t="s">
        <v>3554</v>
      </c>
      <c r="E234" s="31" t="s">
        <v>3555</v>
      </c>
      <c r="F234" s="31" t="s">
        <v>28</v>
      </c>
      <c r="G234" s="31" t="s">
        <v>1852</v>
      </c>
      <c r="H234" s="31" t="s">
        <v>37</v>
      </c>
      <c r="I234" s="31" t="s">
        <v>3556</v>
      </c>
      <c r="J234" s="31" t="s">
        <v>29</v>
      </c>
      <c r="K234" s="31" t="s">
        <v>30</v>
      </c>
      <c r="L234" s="31" t="s">
        <v>3557</v>
      </c>
      <c r="M234" s="32" t="s">
        <v>3558</v>
      </c>
      <c r="N234" s="31" t="s">
        <v>3559</v>
      </c>
      <c r="O234" s="30">
        <v>2</v>
      </c>
      <c r="P234" s="30">
        <v>1276</v>
      </c>
      <c r="Q234" s="30">
        <v>6</v>
      </c>
      <c r="R234" s="33">
        <v>9948112252.4200001</v>
      </c>
      <c r="S234" s="33">
        <v>1268545330</v>
      </c>
      <c r="T234" s="33">
        <v>1317939.42</v>
      </c>
      <c r="U234" s="33">
        <v>2207100</v>
      </c>
      <c r="V234" s="33">
        <v>8528372079</v>
      </c>
      <c r="W234" s="33">
        <v>142566666</v>
      </c>
      <c r="X234" s="33">
        <v>5103138</v>
      </c>
      <c r="Y234" s="33">
        <v>0</v>
      </c>
      <c r="Z234" s="33">
        <v>0</v>
      </c>
      <c r="AA234" s="33">
        <v>6248525140.4200001</v>
      </c>
      <c r="AB234" s="33">
        <v>5455262312</v>
      </c>
      <c r="AC234" s="33">
        <v>0</v>
      </c>
      <c r="AD234" s="33">
        <v>634180488.41999996</v>
      </c>
      <c r="AE234" s="33">
        <v>0</v>
      </c>
      <c r="AF234" s="33">
        <v>127410803</v>
      </c>
      <c r="AG234" s="33">
        <v>31671537</v>
      </c>
      <c r="AH234" s="33">
        <v>0</v>
      </c>
      <c r="AI234" s="33">
        <v>3699587112</v>
      </c>
      <c r="AJ234" s="33">
        <v>2200400613</v>
      </c>
      <c r="AK234" s="33">
        <v>1878225613</v>
      </c>
      <c r="AL234" s="33">
        <v>1054627613</v>
      </c>
      <c r="AM234" s="33">
        <v>0</v>
      </c>
      <c r="AN234" s="33">
        <v>0</v>
      </c>
      <c r="AO234" s="33">
        <v>444558886</v>
      </c>
      <c r="AP234" s="33">
        <v>0</v>
      </c>
      <c r="AQ234" s="33">
        <v>853396747</v>
      </c>
      <c r="AR234" s="33">
        <v>836163933</v>
      </c>
      <c r="AS234" s="33">
        <v>17232814</v>
      </c>
      <c r="AT234" s="33">
        <v>853396747</v>
      </c>
      <c r="AU234" s="33">
        <v>376155204</v>
      </c>
      <c r="AV234" s="33">
        <v>32682657</v>
      </c>
      <c r="AW234" s="33">
        <v>444558886</v>
      </c>
      <c r="AX234" s="33">
        <v>0</v>
      </c>
      <c r="AY234" s="33">
        <v>0</v>
      </c>
      <c r="AZ234" s="33">
        <v>0</v>
      </c>
      <c r="BA234" s="33">
        <v>0</v>
      </c>
      <c r="BB234" s="33">
        <v>0</v>
      </c>
      <c r="BC234" s="33">
        <v>17755218</v>
      </c>
      <c r="BD234" s="33">
        <v>0</v>
      </c>
      <c r="BE234" s="33">
        <v>17755218</v>
      </c>
      <c r="BF234" s="33">
        <v>8351730340</v>
      </c>
      <c r="BG234" s="33">
        <v>322175000</v>
      </c>
      <c r="BH234" s="33">
        <v>8351730340</v>
      </c>
      <c r="BI234" s="33">
        <v>322175000</v>
      </c>
    </row>
    <row r="235" spans="1:61" ht="27.75" customHeight="1" x14ac:dyDescent="0.2">
      <c r="A235" s="25">
        <f t="shared" si="3"/>
        <v>229</v>
      </c>
      <c r="B235" s="38">
        <v>1258</v>
      </c>
      <c r="C235" s="31" t="s">
        <v>3560</v>
      </c>
      <c r="D235" s="31" t="s">
        <v>3561</v>
      </c>
      <c r="E235" s="31" t="s">
        <v>3562</v>
      </c>
      <c r="F235" s="31" t="s">
        <v>31</v>
      </c>
      <c r="G235" s="31" t="s">
        <v>1852</v>
      </c>
      <c r="H235" s="31" t="s">
        <v>37</v>
      </c>
      <c r="I235" s="31" t="s">
        <v>3563</v>
      </c>
      <c r="J235" s="31" t="s">
        <v>39</v>
      </c>
      <c r="K235" s="31" t="s">
        <v>2899</v>
      </c>
      <c r="L235" s="31" t="s">
        <v>3564</v>
      </c>
      <c r="M235" s="32" t="s">
        <v>3565</v>
      </c>
      <c r="N235" s="31" t="s">
        <v>3566</v>
      </c>
      <c r="O235" s="30">
        <v>2</v>
      </c>
      <c r="P235" s="30">
        <v>3687</v>
      </c>
      <c r="Q235" s="30">
        <v>15</v>
      </c>
      <c r="R235" s="33">
        <v>7523698552.6899996</v>
      </c>
      <c r="S235" s="33">
        <v>1161350036.9100001</v>
      </c>
      <c r="T235" s="33">
        <v>0</v>
      </c>
      <c r="U235" s="33">
        <v>273231766.75</v>
      </c>
      <c r="V235" s="33">
        <v>3673960386.1900001</v>
      </c>
      <c r="W235" s="33">
        <v>1158658477.76</v>
      </c>
      <c r="X235" s="33">
        <v>1256497885.0799999</v>
      </c>
      <c r="Y235" s="33">
        <v>0</v>
      </c>
      <c r="Z235" s="33">
        <v>0</v>
      </c>
      <c r="AA235" s="33">
        <v>693359276.99000001</v>
      </c>
      <c r="AB235" s="33">
        <v>0</v>
      </c>
      <c r="AC235" s="33">
        <v>0</v>
      </c>
      <c r="AD235" s="33">
        <v>440764918.13</v>
      </c>
      <c r="AE235" s="33">
        <v>0</v>
      </c>
      <c r="AF235" s="33">
        <v>68845747</v>
      </c>
      <c r="AG235" s="33">
        <v>183748611.86000001</v>
      </c>
      <c r="AH235" s="33">
        <v>0</v>
      </c>
      <c r="AI235" s="33">
        <v>6830339275.6999998</v>
      </c>
      <c r="AJ235" s="33">
        <v>6248174191.0500002</v>
      </c>
      <c r="AK235" s="33">
        <v>5798174191.0500002</v>
      </c>
      <c r="AL235" s="33">
        <v>507057894.12</v>
      </c>
      <c r="AM235" s="33">
        <v>0</v>
      </c>
      <c r="AN235" s="33">
        <v>6697494</v>
      </c>
      <c r="AO235" s="33">
        <v>68409696.530000001</v>
      </c>
      <c r="AP235" s="33">
        <v>0</v>
      </c>
      <c r="AQ235" s="33">
        <v>4299479258.4200001</v>
      </c>
      <c r="AR235" s="33">
        <v>4266757067.3800001</v>
      </c>
      <c r="AS235" s="33">
        <v>32722191.039999999</v>
      </c>
      <c r="AT235" s="33">
        <v>997070202.17999995</v>
      </c>
      <c r="AU235" s="33">
        <v>442089231.76999998</v>
      </c>
      <c r="AV235" s="33">
        <v>57361565.979999997</v>
      </c>
      <c r="AW235" s="33">
        <v>68409696.530000001</v>
      </c>
      <c r="AX235" s="33">
        <v>429209707.89999998</v>
      </c>
      <c r="AY235" s="33">
        <v>3302409056.2399998</v>
      </c>
      <c r="AZ235" s="33">
        <v>3302409056.2399998</v>
      </c>
      <c r="BA235" s="33">
        <v>0</v>
      </c>
      <c r="BB235" s="33">
        <v>0</v>
      </c>
      <c r="BC235" s="33">
        <v>0</v>
      </c>
      <c r="BD235" s="33">
        <v>0</v>
      </c>
      <c r="BE235" s="33">
        <v>0</v>
      </c>
      <c r="BF235" s="33">
        <v>0</v>
      </c>
      <c r="BG235" s="33">
        <v>0</v>
      </c>
      <c r="BH235" s="33">
        <v>0</v>
      </c>
      <c r="BI235" s="33">
        <v>0</v>
      </c>
    </row>
    <row r="236" spans="1:61" ht="27.75" customHeight="1" x14ac:dyDescent="0.2">
      <c r="A236" s="25">
        <f t="shared" si="3"/>
        <v>230</v>
      </c>
      <c r="B236" s="38">
        <v>1260</v>
      </c>
      <c r="C236" s="31" t="s">
        <v>477</v>
      </c>
      <c r="D236" s="31" t="s">
        <v>478</v>
      </c>
      <c r="E236" s="31" t="s">
        <v>479</v>
      </c>
      <c r="F236" s="31" t="s">
        <v>28</v>
      </c>
      <c r="G236" s="31" t="s">
        <v>1852</v>
      </c>
      <c r="H236" s="31" t="s">
        <v>37</v>
      </c>
      <c r="I236" s="31" t="s">
        <v>480</v>
      </c>
      <c r="J236" s="31" t="s">
        <v>39</v>
      </c>
      <c r="K236" s="31" t="s">
        <v>435</v>
      </c>
      <c r="L236" s="31" t="s">
        <v>1824</v>
      </c>
      <c r="M236" s="32" t="s">
        <v>2203</v>
      </c>
      <c r="N236" s="31" t="s">
        <v>481</v>
      </c>
      <c r="O236" s="30">
        <v>1</v>
      </c>
      <c r="P236" s="30">
        <v>1754</v>
      </c>
      <c r="Q236" s="30">
        <v>10</v>
      </c>
      <c r="R236" s="33">
        <v>37517156870.529999</v>
      </c>
      <c r="S236" s="33">
        <v>155319873.83000001</v>
      </c>
      <c r="T236" s="33">
        <v>2435342671.4400001</v>
      </c>
      <c r="U236" s="33">
        <v>0</v>
      </c>
      <c r="V236" s="33">
        <v>31019227319.360001</v>
      </c>
      <c r="W236" s="33">
        <v>3876475656</v>
      </c>
      <c r="X236" s="33">
        <v>17612819</v>
      </c>
      <c r="Y236" s="33">
        <v>0</v>
      </c>
      <c r="Z236" s="33">
        <v>13178530.9</v>
      </c>
      <c r="AA236" s="33">
        <v>27080075571.560001</v>
      </c>
      <c r="AB236" s="33">
        <v>23642184296.849998</v>
      </c>
      <c r="AC236" s="33">
        <v>2220758294.5999999</v>
      </c>
      <c r="AD236" s="33">
        <v>126614746.37</v>
      </c>
      <c r="AE236" s="33">
        <v>0</v>
      </c>
      <c r="AF236" s="33">
        <v>955539492.74000001</v>
      </c>
      <c r="AG236" s="33">
        <v>134978741</v>
      </c>
      <c r="AH236" s="33">
        <v>0</v>
      </c>
      <c r="AI236" s="33">
        <v>10437081298.969999</v>
      </c>
      <c r="AJ236" s="33">
        <v>696180743</v>
      </c>
      <c r="AK236" s="33">
        <v>359473161</v>
      </c>
      <c r="AL236" s="33">
        <v>2098424847.47</v>
      </c>
      <c r="AM236" s="33">
        <v>1855434025.8599999</v>
      </c>
      <c r="AN236" s="33">
        <v>5079249668</v>
      </c>
      <c r="AO236" s="33">
        <v>607047968.63999999</v>
      </c>
      <c r="AP236" s="33">
        <v>100744046</v>
      </c>
      <c r="AQ236" s="33">
        <v>2589322769.6799998</v>
      </c>
      <c r="AR236" s="33">
        <v>2221396394</v>
      </c>
      <c r="AS236" s="33">
        <v>367926375.68000001</v>
      </c>
      <c r="AT236" s="33">
        <v>1652372259.05</v>
      </c>
      <c r="AU236" s="33">
        <v>826533830.30999994</v>
      </c>
      <c r="AV236" s="33">
        <v>218790460.09999999</v>
      </c>
      <c r="AW236" s="33">
        <v>607047968.63999999</v>
      </c>
      <c r="AX236" s="33">
        <v>0</v>
      </c>
      <c r="AY236" s="33">
        <v>936950510.63</v>
      </c>
      <c r="AZ236" s="33">
        <v>936950510.63</v>
      </c>
      <c r="BA236" s="33">
        <v>0</v>
      </c>
      <c r="BB236" s="33">
        <v>5884326</v>
      </c>
      <c r="BC236" s="33">
        <v>67002775</v>
      </c>
      <c r="BD236" s="33">
        <v>5884326</v>
      </c>
      <c r="BE236" s="33">
        <v>67002775</v>
      </c>
      <c r="BF236" s="33">
        <v>58628403784.110001</v>
      </c>
      <c r="BG236" s="33">
        <v>336707582</v>
      </c>
      <c r="BH236" s="33">
        <v>58628403784.110001</v>
      </c>
      <c r="BI236" s="33">
        <v>336707582</v>
      </c>
    </row>
    <row r="237" spans="1:61" ht="27.75" customHeight="1" x14ac:dyDescent="0.2">
      <c r="A237" s="25">
        <f t="shared" si="3"/>
        <v>231</v>
      </c>
      <c r="B237" s="38">
        <v>1261</v>
      </c>
      <c r="C237" s="31" t="s">
        <v>3567</v>
      </c>
      <c r="D237" s="31" t="s">
        <v>3568</v>
      </c>
      <c r="E237" s="31"/>
      <c r="F237" s="31" t="s">
        <v>42</v>
      </c>
      <c r="G237" s="31" t="s">
        <v>1852</v>
      </c>
      <c r="H237" s="31" t="s">
        <v>37</v>
      </c>
      <c r="I237" s="31" t="s">
        <v>3569</v>
      </c>
      <c r="J237" s="31" t="s">
        <v>39</v>
      </c>
      <c r="K237" s="31" t="s">
        <v>91</v>
      </c>
      <c r="L237" s="31" t="s">
        <v>3570</v>
      </c>
      <c r="M237" s="32" t="s">
        <v>3571</v>
      </c>
      <c r="N237" s="31" t="s">
        <v>3572</v>
      </c>
      <c r="O237" s="30">
        <v>2</v>
      </c>
      <c r="P237" s="30">
        <v>683</v>
      </c>
      <c r="Q237" s="30">
        <v>2</v>
      </c>
      <c r="R237" s="33">
        <v>4282306336</v>
      </c>
      <c r="S237" s="33">
        <v>1266663753</v>
      </c>
      <c r="T237" s="33">
        <v>181019467</v>
      </c>
      <c r="U237" s="33">
        <v>0</v>
      </c>
      <c r="V237" s="33">
        <v>2766114258</v>
      </c>
      <c r="W237" s="33">
        <v>107876</v>
      </c>
      <c r="X237" s="33">
        <v>67834314</v>
      </c>
      <c r="Y237" s="33">
        <v>0</v>
      </c>
      <c r="Z237" s="33">
        <v>566668</v>
      </c>
      <c r="AA237" s="33">
        <v>187527488</v>
      </c>
      <c r="AB237" s="33">
        <v>0</v>
      </c>
      <c r="AC237" s="33">
        <v>0</v>
      </c>
      <c r="AD237" s="33">
        <v>15900356</v>
      </c>
      <c r="AE237" s="33">
        <v>0</v>
      </c>
      <c r="AF237" s="33">
        <v>166523401</v>
      </c>
      <c r="AG237" s="33">
        <v>5103731</v>
      </c>
      <c r="AH237" s="33">
        <v>0</v>
      </c>
      <c r="AI237" s="33">
        <v>4094778848</v>
      </c>
      <c r="AJ237" s="33">
        <v>3717113448</v>
      </c>
      <c r="AK237" s="33">
        <v>2979396448</v>
      </c>
      <c r="AL237" s="33">
        <v>222389088</v>
      </c>
      <c r="AM237" s="33">
        <v>0</v>
      </c>
      <c r="AN237" s="33">
        <v>0</v>
      </c>
      <c r="AO237" s="33">
        <v>107575383</v>
      </c>
      <c r="AP237" s="33">
        <v>47700929</v>
      </c>
      <c r="AQ237" s="33">
        <v>345882336</v>
      </c>
      <c r="AR237" s="33">
        <v>316852432</v>
      </c>
      <c r="AS237" s="33">
        <v>29029904</v>
      </c>
      <c r="AT237" s="33">
        <v>345882336</v>
      </c>
      <c r="AU237" s="33">
        <v>222444178</v>
      </c>
      <c r="AV237" s="33">
        <v>15862775</v>
      </c>
      <c r="AW237" s="33">
        <v>107575383</v>
      </c>
      <c r="AX237" s="33">
        <v>0</v>
      </c>
      <c r="AY237" s="33">
        <v>0</v>
      </c>
      <c r="AZ237" s="33">
        <v>0</v>
      </c>
      <c r="BA237" s="33">
        <v>0</v>
      </c>
      <c r="BB237" s="33">
        <v>0</v>
      </c>
      <c r="BC237" s="33">
        <v>0</v>
      </c>
      <c r="BD237" s="33">
        <v>0</v>
      </c>
      <c r="BE237" s="33">
        <v>0</v>
      </c>
      <c r="BF237" s="33">
        <v>0</v>
      </c>
      <c r="BG237" s="33">
        <v>0</v>
      </c>
      <c r="BH237" s="33">
        <v>0</v>
      </c>
      <c r="BI237" s="33">
        <v>0</v>
      </c>
    </row>
    <row r="238" spans="1:61" ht="27.75" customHeight="1" x14ac:dyDescent="0.2">
      <c r="A238" s="25">
        <f t="shared" si="3"/>
        <v>232</v>
      </c>
      <c r="B238" s="38">
        <v>1264</v>
      </c>
      <c r="C238" s="31" t="s">
        <v>482</v>
      </c>
      <c r="D238" s="31" t="s">
        <v>483</v>
      </c>
      <c r="E238" s="31" t="s">
        <v>484</v>
      </c>
      <c r="F238" s="31" t="s">
        <v>28</v>
      </c>
      <c r="G238" s="31" t="s">
        <v>1852</v>
      </c>
      <c r="H238" s="31" t="s">
        <v>37</v>
      </c>
      <c r="I238" s="31" t="s">
        <v>485</v>
      </c>
      <c r="J238" s="31" t="s">
        <v>29</v>
      </c>
      <c r="K238" s="31" t="s">
        <v>30</v>
      </c>
      <c r="L238" s="31" t="s">
        <v>2204</v>
      </c>
      <c r="M238" s="32" t="s">
        <v>2205</v>
      </c>
      <c r="N238" s="31" t="s">
        <v>486</v>
      </c>
      <c r="O238" s="30">
        <v>1</v>
      </c>
      <c r="P238" s="30">
        <v>908</v>
      </c>
      <c r="Q238" s="30">
        <v>6</v>
      </c>
      <c r="R238" s="33">
        <v>5156534831.5</v>
      </c>
      <c r="S238" s="33">
        <v>213885098.96000001</v>
      </c>
      <c r="T238" s="33">
        <v>219320702.53999999</v>
      </c>
      <c r="U238" s="33">
        <v>0</v>
      </c>
      <c r="V238" s="33">
        <v>4550775321</v>
      </c>
      <c r="W238" s="33">
        <v>163864515</v>
      </c>
      <c r="X238" s="33">
        <v>4348293</v>
      </c>
      <c r="Y238" s="33">
        <v>0</v>
      </c>
      <c r="Z238" s="33">
        <v>4340901</v>
      </c>
      <c r="AA238" s="33">
        <v>3047253690.7199998</v>
      </c>
      <c r="AB238" s="33">
        <v>1860323415</v>
      </c>
      <c r="AC238" s="33">
        <v>953722155</v>
      </c>
      <c r="AD238" s="33">
        <v>73131157</v>
      </c>
      <c r="AE238" s="33">
        <v>0</v>
      </c>
      <c r="AF238" s="33">
        <v>67581868.719999999</v>
      </c>
      <c r="AG238" s="33">
        <v>1821666</v>
      </c>
      <c r="AH238" s="33">
        <v>90673429</v>
      </c>
      <c r="AI238" s="33">
        <v>2109281140.78</v>
      </c>
      <c r="AJ238" s="33">
        <v>1766945629</v>
      </c>
      <c r="AK238" s="33">
        <v>1398087129</v>
      </c>
      <c r="AL238" s="33">
        <v>298001007.69999999</v>
      </c>
      <c r="AM238" s="33">
        <v>0</v>
      </c>
      <c r="AN238" s="33">
        <v>1500000</v>
      </c>
      <c r="AO238" s="33">
        <v>42834504.079999998</v>
      </c>
      <c r="AP238" s="33">
        <v>0</v>
      </c>
      <c r="AQ238" s="33">
        <v>585294975.80999994</v>
      </c>
      <c r="AR238" s="33">
        <v>560277189</v>
      </c>
      <c r="AS238" s="33">
        <v>25017786.809999999</v>
      </c>
      <c r="AT238" s="33">
        <v>466858865.81</v>
      </c>
      <c r="AU238" s="33">
        <v>394638682</v>
      </c>
      <c r="AV238" s="33">
        <v>29385679.73</v>
      </c>
      <c r="AW238" s="33">
        <v>42834504.079999998</v>
      </c>
      <c r="AX238" s="33">
        <v>0</v>
      </c>
      <c r="AY238" s="33">
        <v>118436110</v>
      </c>
      <c r="AZ238" s="33">
        <v>118436110</v>
      </c>
      <c r="BA238" s="33">
        <v>0</v>
      </c>
      <c r="BB238" s="33">
        <v>0</v>
      </c>
      <c r="BC238" s="33">
        <v>0</v>
      </c>
      <c r="BD238" s="33">
        <v>0</v>
      </c>
      <c r="BE238" s="33">
        <v>0</v>
      </c>
      <c r="BF238" s="33">
        <v>0</v>
      </c>
      <c r="BG238" s="33">
        <v>0</v>
      </c>
      <c r="BH238" s="33">
        <v>0</v>
      </c>
      <c r="BI238" s="33">
        <v>0</v>
      </c>
    </row>
    <row r="239" spans="1:61" ht="27.75" customHeight="1" x14ac:dyDescent="0.2">
      <c r="A239" s="25">
        <f t="shared" si="3"/>
        <v>233</v>
      </c>
      <c r="B239" s="38">
        <v>1266</v>
      </c>
      <c r="C239" s="31" t="s">
        <v>487</v>
      </c>
      <c r="D239" s="31" t="s">
        <v>488</v>
      </c>
      <c r="E239" s="31" t="s">
        <v>489</v>
      </c>
      <c r="F239" s="31" t="s">
        <v>126</v>
      </c>
      <c r="G239" s="31" t="s">
        <v>1852</v>
      </c>
      <c r="H239" s="31" t="s">
        <v>37</v>
      </c>
      <c r="I239" s="31" t="s">
        <v>490</v>
      </c>
      <c r="J239" s="31" t="s">
        <v>29</v>
      </c>
      <c r="K239" s="31" t="s">
        <v>30</v>
      </c>
      <c r="L239" s="31" t="s">
        <v>2206</v>
      </c>
      <c r="M239" s="32" t="s">
        <v>2207</v>
      </c>
      <c r="N239" s="31" t="s">
        <v>491</v>
      </c>
      <c r="O239" s="30">
        <v>1</v>
      </c>
      <c r="P239" s="30">
        <v>3814</v>
      </c>
      <c r="Q239" s="30">
        <v>38</v>
      </c>
      <c r="R239" s="33">
        <v>109295513502.72</v>
      </c>
      <c r="S239" s="33">
        <v>4752165434.6099997</v>
      </c>
      <c r="T239" s="33">
        <v>7318110651.5900002</v>
      </c>
      <c r="U239" s="33">
        <v>0</v>
      </c>
      <c r="V239" s="33">
        <v>92188695582.520004</v>
      </c>
      <c r="W239" s="33">
        <v>849422936.46000004</v>
      </c>
      <c r="X239" s="33">
        <v>4152325431.6199999</v>
      </c>
      <c r="Y239" s="33">
        <v>0</v>
      </c>
      <c r="Z239" s="33">
        <v>34793465.920000002</v>
      </c>
      <c r="AA239" s="33">
        <v>55966110404.400002</v>
      </c>
      <c r="AB239" s="33">
        <v>51084583581.540001</v>
      </c>
      <c r="AC239" s="33">
        <v>0</v>
      </c>
      <c r="AD239" s="33">
        <v>1305806888.72</v>
      </c>
      <c r="AE239" s="33">
        <v>0</v>
      </c>
      <c r="AF239" s="33">
        <v>2632370931.27</v>
      </c>
      <c r="AG239" s="33">
        <v>687232165.87</v>
      </c>
      <c r="AH239" s="33">
        <v>256116837</v>
      </c>
      <c r="AI239" s="33">
        <v>53329403098.32</v>
      </c>
      <c r="AJ239" s="33">
        <v>38056171796.209999</v>
      </c>
      <c r="AK239" s="33">
        <v>23670690296.209999</v>
      </c>
      <c r="AL239" s="33">
        <v>8942686052.9699993</v>
      </c>
      <c r="AM239" s="33">
        <v>1796773732.96</v>
      </c>
      <c r="AN239" s="33">
        <v>0</v>
      </c>
      <c r="AO239" s="33">
        <v>1339934570.52</v>
      </c>
      <c r="AP239" s="33">
        <v>0</v>
      </c>
      <c r="AQ239" s="33">
        <v>9374431228.6000004</v>
      </c>
      <c r="AR239" s="33">
        <v>8637588214.1499996</v>
      </c>
      <c r="AS239" s="33">
        <v>736843014.45000005</v>
      </c>
      <c r="AT239" s="33">
        <v>7464607758.8999996</v>
      </c>
      <c r="AU239" s="33">
        <v>5604735220.4200001</v>
      </c>
      <c r="AV239" s="33">
        <v>519937967.95999998</v>
      </c>
      <c r="AW239" s="33">
        <v>1339934570.52</v>
      </c>
      <c r="AX239" s="33">
        <v>0</v>
      </c>
      <c r="AY239" s="33">
        <v>1909823469.7</v>
      </c>
      <c r="AZ239" s="33">
        <v>1909823469.7</v>
      </c>
      <c r="BA239" s="33">
        <v>0</v>
      </c>
      <c r="BB239" s="33">
        <v>233505123.97</v>
      </c>
      <c r="BC239" s="33">
        <v>10541759578.629999</v>
      </c>
      <c r="BD239" s="33">
        <v>233505123.97</v>
      </c>
      <c r="BE239" s="33">
        <v>10541759578.629999</v>
      </c>
      <c r="BF239" s="33">
        <v>122153893866.48</v>
      </c>
      <c r="BG239" s="33">
        <v>14420152620.969999</v>
      </c>
      <c r="BH239" s="33">
        <v>122153893866.48</v>
      </c>
      <c r="BI239" s="33">
        <v>14420152620.969999</v>
      </c>
    </row>
    <row r="240" spans="1:61" ht="27.75" customHeight="1" x14ac:dyDescent="0.2">
      <c r="A240" s="25">
        <f t="shared" si="3"/>
        <v>234</v>
      </c>
      <c r="B240" s="38">
        <v>1269</v>
      </c>
      <c r="C240" s="31" t="s">
        <v>492</v>
      </c>
      <c r="D240" s="31" t="s">
        <v>493</v>
      </c>
      <c r="E240" s="31" t="s">
        <v>494</v>
      </c>
      <c r="F240" s="31" t="s">
        <v>31</v>
      </c>
      <c r="G240" s="31" t="s">
        <v>1892</v>
      </c>
      <c r="H240" s="31" t="s">
        <v>41</v>
      </c>
      <c r="I240" s="31" t="s">
        <v>495</v>
      </c>
      <c r="J240" s="31" t="s">
        <v>29</v>
      </c>
      <c r="K240" s="31" t="s">
        <v>30</v>
      </c>
      <c r="L240" s="31" t="s">
        <v>2208</v>
      </c>
      <c r="M240" s="32" t="s">
        <v>2209</v>
      </c>
      <c r="N240" s="31" t="s">
        <v>1741</v>
      </c>
      <c r="O240" s="30">
        <v>1</v>
      </c>
      <c r="P240" s="30">
        <v>13259</v>
      </c>
      <c r="Q240" s="30">
        <v>94</v>
      </c>
      <c r="R240" s="33">
        <v>165364608289.04999</v>
      </c>
      <c r="S240" s="33">
        <v>2970384989.8800001</v>
      </c>
      <c r="T240" s="33">
        <v>716556570</v>
      </c>
      <c r="U240" s="33">
        <v>0</v>
      </c>
      <c r="V240" s="33">
        <v>155186174906.62</v>
      </c>
      <c r="W240" s="33">
        <v>2012498201</v>
      </c>
      <c r="X240" s="33">
        <v>4409250846.5500002</v>
      </c>
      <c r="Y240" s="33">
        <v>0</v>
      </c>
      <c r="Z240" s="33">
        <v>69742775</v>
      </c>
      <c r="AA240" s="33">
        <v>81462353918.160004</v>
      </c>
      <c r="AB240" s="33">
        <v>0</v>
      </c>
      <c r="AC240" s="33">
        <v>73133495832.779999</v>
      </c>
      <c r="AD240" s="33">
        <v>4499717280.8100004</v>
      </c>
      <c r="AE240" s="33">
        <v>0</v>
      </c>
      <c r="AF240" s="33">
        <v>1374854724.9300001</v>
      </c>
      <c r="AG240" s="33">
        <v>2254286079.6399999</v>
      </c>
      <c r="AH240" s="33">
        <v>200000000</v>
      </c>
      <c r="AI240" s="33">
        <v>83902254370.889999</v>
      </c>
      <c r="AJ240" s="33">
        <v>70683963210.419998</v>
      </c>
      <c r="AK240" s="33">
        <v>33161184781.490002</v>
      </c>
      <c r="AL240" s="33">
        <v>7282766755.7700005</v>
      </c>
      <c r="AM240" s="33">
        <v>2439523687.8299999</v>
      </c>
      <c r="AN240" s="33">
        <v>369703558</v>
      </c>
      <c r="AO240" s="33">
        <v>1969337429.55</v>
      </c>
      <c r="AP240" s="33">
        <v>1156959729.3199999</v>
      </c>
      <c r="AQ240" s="33">
        <v>14381918280.879999</v>
      </c>
      <c r="AR240" s="33">
        <v>13428660841.790001</v>
      </c>
      <c r="AS240" s="33">
        <v>953257439.09000003</v>
      </c>
      <c r="AT240" s="33">
        <v>9146030254.0599995</v>
      </c>
      <c r="AU240" s="33">
        <v>7089499218.0200005</v>
      </c>
      <c r="AV240" s="33">
        <v>87193606.489999995</v>
      </c>
      <c r="AW240" s="33">
        <v>1969337429.55</v>
      </c>
      <c r="AX240" s="33">
        <v>0</v>
      </c>
      <c r="AY240" s="33">
        <v>5235888026.8199997</v>
      </c>
      <c r="AZ240" s="33">
        <v>5235888026.8199997</v>
      </c>
      <c r="BA240" s="33">
        <v>0</v>
      </c>
      <c r="BB240" s="33">
        <v>43879278200.879997</v>
      </c>
      <c r="BC240" s="33">
        <v>47476726848.160004</v>
      </c>
      <c r="BD240" s="33">
        <v>43879278200.879997</v>
      </c>
      <c r="BE240" s="33">
        <v>47476726848.160004</v>
      </c>
      <c r="BF240" s="33">
        <v>303784936637.97998</v>
      </c>
      <c r="BG240" s="33">
        <v>44263020000</v>
      </c>
      <c r="BH240" s="33">
        <v>316081636637.97998</v>
      </c>
      <c r="BI240" s="33">
        <v>31966320000</v>
      </c>
    </row>
    <row r="241" spans="1:61" ht="27.75" customHeight="1" x14ac:dyDescent="0.2">
      <c r="A241" s="25">
        <f t="shared" si="3"/>
        <v>235</v>
      </c>
      <c r="B241" s="38">
        <v>1270</v>
      </c>
      <c r="C241" s="31" t="s">
        <v>3573</v>
      </c>
      <c r="D241" s="31" t="s">
        <v>3574</v>
      </c>
      <c r="E241" s="31" t="s">
        <v>3575</v>
      </c>
      <c r="F241" s="31" t="s">
        <v>28</v>
      </c>
      <c r="G241" s="31" t="s">
        <v>1852</v>
      </c>
      <c r="H241" s="31" t="s">
        <v>37</v>
      </c>
      <c r="I241" s="31" t="s">
        <v>3576</v>
      </c>
      <c r="J241" s="31" t="s">
        <v>29</v>
      </c>
      <c r="K241" s="31" t="s">
        <v>30</v>
      </c>
      <c r="L241" s="31" t="s">
        <v>3577</v>
      </c>
      <c r="M241" s="32" t="s">
        <v>3578</v>
      </c>
      <c r="N241" s="31" t="s">
        <v>3579</v>
      </c>
      <c r="O241" s="30">
        <v>2</v>
      </c>
      <c r="P241" s="30">
        <v>6002</v>
      </c>
      <c r="Q241" s="30">
        <v>36</v>
      </c>
      <c r="R241" s="33">
        <v>15056346321.200001</v>
      </c>
      <c r="S241" s="33">
        <v>2556729590.5999999</v>
      </c>
      <c r="T241" s="33">
        <v>1091097382.4000001</v>
      </c>
      <c r="U241" s="33">
        <v>0</v>
      </c>
      <c r="V241" s="33">
        <v>11036836527</v>
      </c>
      <c r="W241" s="33">
        <v>212607347.19999999</v>
      </c>
      <c r="X241" s="33">
        <v>44628520</v>
      </c>
      <c r="Y241" s="33">
        <v>0</v>
      </c>
      <c r="Z241" s="33">
        <v>114446954</v>
      </c>
      <c r="AA241" s="33">
        <v>10543301154.26</v>
      </c>
      <c r="AB241" s="33">
        <v>9169974870</v>
      </c>
      <c r="AC241" s="33">
        <v>0</v>
      </c>
      <c r="AD241" s="33">
        <v>527136783</v>
      </c>
      <c r="AE241" s="33">
        <v>0</v>
      </c>
      <c r="AF241" s="33">
        <v>737298550.54999995</v>
      </c>
      <c r="AG241" s="33">
        <v>14184420.710000001</v>
      </c>
      <c r="AH241" s="33">
        <v>94706530</v>
      </c>
      <c r="AI241" s="33">
        <v>4513045166.9399996</v>
      </c>
      <c r="AJ241" s="33">
        <v>3692136373</v>
      </c>
      <c r="AK241" s="33">
        <v>3507681956</v>
      </c>
      <c r="AL241" s="33">
        <v>446193572.62</v>
      </c>
      <c r="AM241" s="33">
        <v>54370502.969999999</v>
      </c>
      <c r="AN241" s="33">
        <v>0</v>
      </c>
      <c r="AO241" s="33">
        <v>320344718.35000002</v>
      </c>
      <c r="AP241" s="33">
        <v>0</v>
      </c>
      <c r="AQ241" s="33">
        <v>1664734342.0999999</v>
      </c>
      <c r="AR241" s="33">
        <v>1258090619</v>
      </c>
      <c r="AS241" s="33">
        <v>406643723.10000002</v>
      </c>
      <c r="AT241" s="33">
        <v>1434418721.0999999</v>
      </c>
      <c r="AU241" s="33">
        <v>995790523.51999998</v>
      </c>
      <c r="AV241" s="33">
        <v>96472138.230000004</v>
      </c>
      <c r="AW241" s="33">
        <v>320344718.35000002</v>
      </c>
      <c r="AX241" s="33">
        <v>21811341</v>
      </c>
      <c r="AY241" s="33">
        <v>230315621</v>
      </c>
      <c r="AZ241" s="33">
        <v>230315621</v>
      </c>
      <c r="BA241" s="33">
        <v>0</v>
      </c>
      <c r="BB241" s="33">
        <v>58292618</v>
      </c>
      <c r="BC241" s="33">
        <v>35176510</v>
      </c>
      <c r="BD241" s="33">
        <v>58292618</v>
      </c>
      <c r="BE241" s="33">
        <v>35176510</v>
      </c>
      <c r="BF241" s="33">
        <v>11528896183</v>
      </c>
      <c r="BG241" s="33">
        <v>0</v>
      </c>
      <c r="BH241" s="33">
        <v>11528896183</v>
      </c>
      <c r="BI241" s="33">
        <v>0</v>
      </c>
    </row>
    <row r="242" spans="1:61" ht="27.75" customHeight="1" x14ac:dyDescent="0.2">
      <c r="A242" s="25">
        <f t="shared" si="3"/>
        <v>236</v>
      </c>
      <c r="B242" s="38">
        <v>1271</v>
      </c>
      <c r="C242" s="31" t="s">
        <v>496</v>
      </c>
      <c r="D242" s="31" t="s">
        <v>497</v>
      </c>
      <c r="E242" s="31" t="s">
        <v>498</v>
      </c>
      <c r="F242" s="31" t="s">
        <v>116</v>
      </c>
      <c r="G242" s="31" t="s">
        <v>1852</v>
      </c>
      <c r="H242" s="31" t="s">
        <v>37</v>
      </c>
      <c r="I242" s="31" t="s">
        <v>499</v>
      </c>
      <c r="J242" s="31" t="s">
        <v>29</v>
      </c>
      <c r="K242" s="31" t="s">
        <v>30</v>
      </c>
      <c r="L242" s="31" t="s">
        <v>2210</v>
      </c>
      <c r="M242" s="32" t="s">
        <v>2211</v>
      </c>
      <c r="N242" s="31" t="s">
        <v>1686</v>
      </c>
      <c r="O242" s="30">
        <v>1</v>
      </c>
      <c r="P242" s="30">
        <v>2052</v>
      </c>
      <c r="Q242" s="30">
        <v>19</v>
      </c>
      <c r="R242" s="33">
        <v>20247887386.669998</v>
      </c>
      <c r="S242" s="33">
        <v>855631847.27999997</v>
      </c>
      <c r="T242" s="33">
        <v>2206030725.3000002</v>
      </c>
      <c r="U242" s="33">
        <v>3059700</v>
      </c>
      <c r="V242" s="33">
        <v>15956804854.02</v>
      </c>
      <c r="W242" s="33">
        <v>266520699</v>
      </c>
      <c r="X242" s="33">
        <v>844569561.07000005</v>
      </c>
      <c r="Y242" s="33">
        <v>115270000</v>
      </c>
      <c r="Z242" s="33">
        <v>0</v>
      </c>
      <c r="AA242" s="33">
        <v>13253770445.190001</v>
      </c>
      <c r="AB242" s="33">
        <v>12934531466.92</v>
      </c>
      <c r="AC242" s="33">
        <v>0</v>
      </c>
      <c r="AD242" s="33">
        <v>134163517.01000001</v>
      </c>
      <c r="AE242" s="33">
        <v>0</v>
      </c>
      <c r="AF242" s="33">
        <v>94937546</v>
      </c>
      <c r="AG242" s="33">
        <v>90137915.260000005</v>
      </c>
      <c r="AH242" s="33">
        <v>0</v>
      </c>
      <c r="AI242" s="33">
        <v>6994116941.4799995</v>
      </c>
      <c r="AJ242" s="33">
        <v>5125390421.8299999</v>
      </c>
      <c r="AK242" s="33">
        <v>1386798077</v>
      </c>
      <c r="AL242" s="33">
        <v>799475422.80999994</v>
      </c>
      <c r="AM242" s="33">
        <v>397520847.01999998</v>
      </c>
      <c r="AN242" s="33">
        <v>0</v>
      </c>
      <c r="AO242" s="33">
        <v>63168302</v>
      </c>
      <c r="AP242" s="33">
        <v>608561947.82000005</v>
      </c>
      <c r="AQ242" s="33">
        <v>1980456480.3299999</v>
      </c>
      <c r="AR242" s="33">
        <v>1771368056.6199999</v>
      </c>
      <c r="AS242" s="33">
        <v>209088423.71000001</v>
      </c>
      <c r="AT242" s="33">
        <v>1428449485.04</v>
      </c>
      <c r="AU242" s="33">
        <v>1297308966.51</v>
      </c>
      <c r="AV242" s="33">
        <v>67972216.530000001</v>
      </c>
      <c r="AW242" s="33">
        <v>63168302</v>
      </c>
      <c r="AX242" s="33">
        <v>0</v>
      </c>
      <c r="AY242" s="33">
        <v>552006995.28999996</v>
      </c>
      <c r="AZ242" s="33">
        <v>552006995.28999996</v>
      </c>
      <c r="BA242" s="33">
        <v>0</v>
      </c>
      <c r="BB242" s="33">
        <v>213726731</v>
      </c>
      <c r="BC242" s="33">
        <v>1913052492.6600001</v>
      </c>
      <c r="BD242" s="33">
        <v>213726731</v>
      </c>
      <c r="BE242" s="33">
        <v>1913052492.6600001</v>
      </c>
      <c r="BF242" s="33">
        <v>52469407857</v>
      </c>
      <c r="BG242" s="33">
        <v>0</v>
      </c>
      <c r="BH242" s="33">
        <v>52469407857</v>
      </c>
      <c r="BI242" s="33">
        <v>0</v>
      </c>
    </row>
    <row r="243" spans="1:61" ht="27.75" customHeight="1" x14ac:dyDescent="0.2">
      <c r="A243" s="25">
        <f t="shared" si="3"/>
        <v>237</v>
      </c>
      <c r="B243" s="38">
        <v>1273</v>
      </c>
      <c r="C243" s="31" t="s">
        <v>500</v>
      </c>
      <c r="D243" s="31" t="s">
        <v>501</v>
      </c>
      <c r="E243" s="31" t="s">
        <v>502</v>
      </c>
      <c r="F243" s="31" t="s">
        <v>28</v>
      </c>
      <c r="G243" s="31" t="s">
        <v>1852</v>
      </c>
      <c r="H243" s="31" t="s">
        <v>37</v>
      </c>
      <c r="I243" s="31" t="s">
        <v>503</v>
      </c>
      <c r="J243" s="31" t="s">
        <v>29</v>
      </c>
      <c r="K243" s="31" t="s">
        <v>30</v>
      </c>
      <c r="L243" s="31" t="s">
        <v>2212</v>
      </c>
      <c r="M243" s="32" t="s">
        <v>2213</v>
      </c>
      <c r="N243" s="31" t="s">
        <v>504</v>
      </c>
      <c r="O243" s="30">
        <v>1</v>
      </c>
      <c r="P243" s="30">
        <v>1868</v>
      </c>
      <c r="Q243" s="30">
        <v>12</v>
      </c>
      <c r="R243" s="33">
        <v>20794880431.52</v>
      </c>
      <c r="S243" s="33">
        <v>1309579544.4300001</v>
      </c>
      <c r="T243" s="33">
        <v>11793954</v>
      </c>
      <c r="U243" s="33">
        <v>0</v>
      </c>
      <c r="V243" s="33">
        <v>18623170686.09</v>
      </c>
      <c r="W243" s="33">
        <v>812114110</v>
      </c>
      <c r="X243" s="33">
        <v>38222137</v>
      </c>
      <c r="Y243" s="33">
        <v>0</v>
      </c>
      <c r="Z243" s="33">
        <v>0</v>
      </c>
      <c r="AA243" s="33">
        <v>4675819272.1800003</v>
      </c>
      <c r="AB243" s="33">
        <v>3863362722.9099998</v>
      </c>
      <c r="AC243" s="33">
        <v>0</v>
      </c>
      <c r="AD243" s="33">
        <v>262646488.21000001</v>
      </c>
      <c r="AE243" s="33">
        <v>0</v>
      </c>
      <c r="AF243" s="33">
        <v>180590495.11000001</v>
      </c>
      <c r="AG243" s="33">
        <v>183436078.94999999</v>
      </c>
      <c r="AH243" s="33">
        <v>185783487</v>
      </c>
      <c r="AI243" s="33">
        <v>16119061159.34</v>
      </c>
      <c r="AJ243" s="33">
        <v>15269578177</v>
      </c>
      <c r="AK243" s="33">
        <v>14769578177</v>
      </c>
      <c r="AL243" s="33">
        <v>785402627.48000002</v>
      </c>
      <c r="AM243" s="33">
        <v>0</v>
      </c>
      <c r="AN243" s="33">
        <v>0</v>
      </c>
      <c r="AO243" s="33">
        <v>52930349.409999996</v>
      </c>
      <c r="AP243" s="33">
        <v>0</v>
      </c>
      <c r="AQ243" s="33">
        <v>1682826696.6400001</v>
      </c>
      <c r="AR243" s="33">
        <v>1476710189</v>
      </c>
      <c r="AS243" s="33">
        <v>206116507.63999999</v>
      </c>
      <c r="AT243" s="33">
        <v>1543574541.95</v>
      </c>
      <c r="AU243" s="33">
        <v>1442118450</v>
      </c>
      <c r="AV243" s="33">
        <v>48525742.539999999</v>
      </c>
      <c r="AW243" s="33">
        <v>52930349.409999996</v>
      </c>
      <c r="AX243" s="33">
        <v>0</v>
      </c>
      <c r="AY243" s="33">
        <v>139252154.69</v>
      </c>
      <c r="AZ243" s="33">
        <v>139252154.69</v>
      </c>
      <c r="BA243" s="33">
        <v>0</v>
      </c>
      <c r="BB243" s="33">
        <v>15193310</v>
      </c>
      <c r="BC243" s="33">
        <v>353875356.85000002</v>
      </c>
      <c r="BD243" s="33">
        <v>15193310</v>
      </c>
      <c r="BE243" s="33">
        <v>353875356.85000002</v>
      </c>
      <c r="BF243" s="33">
        <v>31530916148</v>
      </c>
      <c r="BG243" s="33">
        <v>500000000</v>
      </c>
      <c r="BH243" s="33">
        <v>31530916148</v>
      </c>
      <c r="BI243" s="33">
        <v>500000000</v>
      </c>
    </row>
    <row r="244" spans="1:61" ht="27.75" customHeight="1" x14ac:dyDescent="0.2">
      <c r="A244" s="25">
        <f t="shared" si="3"/>
        <v>238</v>
      </c>
      <c r="B244" s="38">
        <v>1274</v>
      </c>
      <c r="C244" s="31" t="s">
        <v>3580</v>
      </c>
      <c r="D244" s="31" t="s">
        <v>3581</v>
      </c>
      <c r="E244" s="31" t="s">
        <v>3582</v>
      </c>
      <c r="F244" s="31" t="s">
        <v>28</v>
      </c>
      <c r="G244" s="31" t="s">
        <v>1852</v>
      </c>
      <c r="H244" s="31" t="s">
        <v>37</v>
      </c>
      <c r="I244" s="31" t="s">
        <v>3583</v>
      </c>
      <c r="J244" s="31" t="s">
        <v>29</v>
      </c>
      <c r="K244" s="31" t="s">
        <v>30</v>
      </c>
      <c r="L244" s="31" t="s">
        <v>3584</v>
      </c>
      <c r="M244" s="32" t="s">
        <v>3585</v>
      </c>
      <c r="N244" s="31" t="s">
        <v>3586</v>
      </c>
      <c r="O244" s="30">
        <v>2</v>
      </c>
      <c r="P244" s="30">
        <v>855</v>
      </c>
      <c r="Q244" s="30">
        <v>1</v>
      </c>
      <c r="R244" s="33">
        <v>6928775876</v>
      </c>
      <c r="S244" s="33">
        <v>89806250</v>
      </c>
      <c r="T244" s="33">
        <v>574896462</v>
      </c>
      <c r="U244" s="33">
        <v>0</v>
      </c>
      <c r="V244" s="33">
        <v>6253504603</v>
      </c>
      <c r="W244" s="33">
        <v>10568561</v>
      </c>
      <c r="X244" s="33">
        <v>0</v>
      </c>
      <c r="Y244" s="33">
        <v>0</v>
      </c>
      <c r="Z244" s="33">
        <v>0</v>
      </c>
      <c r="AA244" s="33">
        <v>5591650832</v>
      </c>
      <c r="AB244" s="33">
        <v>5288526293</v>
      </c>
      <c r="AC244" s="33">
        <v>0</v>
      </c>
      <c r="AD244" s="33">
        <v>148213830</v>
      </c>
      <c r="AE244" s="33">
        <v>0</v>
      </c>
      <c r="AF244" s="33">
        <v>143647315</v>
      </c>
      <c r="AG244" s="33">
        <v>0</v>
      </c>
      <c r="AH244" s="33">
        <v>11263394</v>
      </c>
      <c r="AI244" s="33">
        <v>1337125044</v>
      </c>
      <c r="AJ244" s="33">
        <v>670562378</v>
      </c>
      <c r="AK244" s="33">
        <v>660562378</v>
      </c>
      <c r="AL244" s="33">
        <v>204976431</v>
      </c>
      <c r="AM244" s="33">
        <v>162196436</v>
      </c>
      <c r="AN244" s="33">
        <v>6041255</v>
      </c>
      <c r="AO244" s="33">
        <v>226859383</v>
      </c>
      <c r="AP244" s="33">
        <v>66489161</v>
      </c>
      <c r="AQ244" s="33">
        <v>758347050</v>
      </c>
      <c r="AR244" s="33">
        <v>722376059</v>
      </c>
      <c r="AS244" s="33">
        <v>35970991</v>
      </c>
      <c r="AT244" s="33">
        <v>431230708</v>
      </c>
      <c r="AU244" s="33">
        <v>190969107</v>
      </c>
      <c r="AV244" s="33">
        <v>13402218</v>
      </c>
      <c r="AW244" s="33">
        <v>226859383</v>
      </c>
      <c r="AX244" s="33">
        <v>0</v>
      </c>
      <c r="AY244" s="33">
        <v>327116342</v>
      </c>
      <c r="AZ244" s="33">
        <v>327116342</v>
      </c>
      <c r="BA244" s="33">
        <v>0</v>
      </c>
      <c r="BB244" s="33">
        <v>0</v>
      </c>
      <c r="BC244" s="33">
        <v>295793</v>
      </c>
      <c r="BD244" s="33">
        <v>0</v>
      </c>
      <c r="BE244" s="33">
        <v>295793</v>
      </c>
      <c r="BF244" s="33">
        <v>3109655393</v>
      </c>
      <c r="BG244" s="33">
        <v>18289619</v>
      </c>
      <c r="BH244" s="33">
        <v>3109655393</v>
      </c>
      <c r="BI244" s="33">
        <v>18289619</v>
      </c>
    </row>
    <row r="245" spans="1:61" ht="27.75" customHeight="1" x14ac:dyDescent="0.2">
      <c r="A245" s="25">
        <f t="shared" si="3"/>
        <v>239</v>
      </c>
      <c r="B245" s="38">
        <v>1279</v>
      </c>
      <c r="C245" s="31" t="s">
        <v>3587</v>
      </c>
      <c r="D245" s="31" t="s">
        <v>3588</v>
      </c>
      <c r="E245" s="31" t="s">
        <v>3589</v>
      </c>
      <c r="F245" s="31" t="s">
        <v>28</v>
      </c>
      <c r="G245" s="31" t="s">
        <v>1852</v>
      </c>
      <c r="H245" s="31" t="s">
        <v>37</v>
      </c>
      <c r="I245" s="31" t="s">
        <v>3590</v>
      </c>
      <c r="J245" s="31" t="s">
        <v>29</v>
      </c>
      <c r="K245" s="31" t="s">
        <v>30</v>
      </c>
      <c r="L245" s="31" t="s">
        <v>3591</v>
      </c>
      <c r="M245" s="32" t="s">
        <v>3592</v>
      </c>
      <c r="N245" s="31" t="s">
        <v>3593</v>
      </c>
      <c r="O245" s="30">
        <v>2</v>
      </c>
      <c r="P245" s="30">
        <v>524</v>
      </c>
      <c r="Q245" s="30">
        <v>9</v>
      </c>
      <c r="R245" s="33">
        <v>11267146019</v>
      </c>
      <c r="S245" s="33">
        <v>414924268</v>
      </c>
      <c r="T245" s="33">
        <v>3042784930</v>
      </c>
      <c r="U245" s="33">
        <v>1871654447</v>
      </c>
      <c r="V245" s="33">
        <v>2422528342</v>
      </c>
      <c r="W245" s="33">
        <v>350653873</v>
      </c>
      <c r="X245" s="33">
        <v>3150572970</v>
      </c>
      <c r="Y245" s="33">
        <v>0</v>
      </c>
      <c r="Z245" s="33">
        <v>14027189</v>
      </c>
      <c r="AA245" s="33">
        <v>6115558467</v>
      </c>
      <c r="AB245" s="33">
        <v>5814860579</v>
      </c>
      <c r="AC245" s="33">
        <v>0</v>
      </c>
      <c r="AD245" s="33">
        <v>185202133</v>
      </c>
      <c r="AE245" s="33">
        <v>0</v>
      </c>
      <c r="AF245" s="33">
        <v>29521657</v>
      </c>
      <c r="AG245" s="33">
        <v>85974098</v>
      </c>
      <c r="AH245" s="33">
        <v>0</v>
      </c>
      <c r="AI245" s="33">
        <v>5151587552</v>
      </c>
      <c r="AJ245" s="33">
        <v>1419859580</v>
      </c>
      <c r="AK245" s="33">
        <v>1369859580</v>
      </c>
      <c r="AL245" s="33">
        <v>1004312128</v>
      </c>
      <c r="AM245" s="33">
        <v>244490667</v>
      </c>
      <c r="AN245" s="33">
        <v>0</v>
      </c>
      <c r="AO245" s="33">
        <v>219088482</v>
      </c>
      <c r="AP245" s="33">
        <v>2263836695</v>
      </c>
      <c r="AQ245" s="33">
        <v>1205404265</v>
      </c>
      <c r="AR245" s="33">
        <v>1188344258</v>
      </c>
      <c r="AS245" s="33">
        <v>17060007</v>
      </c>
      <c r="AT245" s="33">
        <v>735684552</v>
      </c>
      <c r="AU245" s="33">
        <v>492855699</v>
      </c>
      <c r="AV245" s="33">
        <v>23740371</v>
      </c>
      <c r="AW245" s="33">
        <v>219088482</v>
      </c>
      <c r="AX245" s="33">
        <v>0</v>
      </c>
      <c r="AY245" s="33">
        <v>469719713</v>
      </c>
      <c r="AZ245" s="33">
        <v>469719713</v>
      </c>
      <c r="BA245" s="33">
        <v>0</v>
      </c>
      <c r="BB245" s="33">
        <v>0</v>
      </c>
      <c r="BC245" s="33">
        <v>261506580</v>
      </c>
      <c r="BD245" s="33">
        <v>0</v>
      </c>
      <c r="BE245" s="33">
        <v>261506580</v>
      </c>
      <c r="BF245" s="33">
        <v>3486199717</v>
      </c>
      <c r="BG245" s="33">
        <v>0</v>
      </c>
      <c r="BH245" s="33">
        <v>3436199717</v>
      </c>
      <c r="BI245" s="33">
        <v>50000000</v>
      </c>
    </row>
    <row r="246" spans="1:61" ht="27.75" customHeight="1" x14ac:dyDescent="0.2">
      <c r="A246" s="25">
        <f t="shared" si="3"/>
        <v>240</v>
      </c>
      <c r="B246" s="38">
        <v>1283</v>
      </c>
      <c r="C246" s="31" t="s">
        <v>3594</v>
      </c>
      <c r="D246" s="31" t="s">
        <v>3595</v>
      </c>
      <c r="E246" s="31" t="s">
        <v>3596</v>
      </c>
      <c r="F246" s="31" t="s">
        <v>28</v>
      </c>
      <c r="G246" s="31" t="s">
        <v>1852</v>
      </c>
      <c r="H246" s="31" t="s">
        <v>37</v>
      </c>
      <c r="I246" s="31" t="s">
        <v>3597</v>
      </c>
      <c r="J246" s="31" t="s">
        <v>29</v>
      </c>
      <c r="K246" s="31" t="s">
        <v>30</v>
      </c>
      <c r="L246" s="31" t="s">
        <v>3598</v>
      </c>
      <c r="M246" s="32" t="s">
        <v>3599</v>
      </c>
      <c r="N246" s="31" t="s">
        <v>3600</v>
      </c>
      <c r="O246" s="30">
        <v>2</v>
      </c>
      <c r="P246" s="30">
        <v>552</v>
      </c>
      <c r="Q246" s="30">
        <v>3</v>
      </c>
      <c r="R246" s="33">
        <v>5966626469.1099997</v>
      </c>
      <c r="S246" s="33">
        <v>844647343.5</v>
      </c>
      <c r="T246" s="33">
        <v>310224594.31999999</v>
      </c>
      <c r="U246" s="33">
        <v>0</v>
      </c>
      <c r="V246" s="33">
        <v>4789376618.29</v>
      </c>
      <c r="W246" s="33">
        <v>543829</v>
      </c>
      <c r="X246" s="33">
        <v>21240570</v>
      </c>
      <c r="Y246" s="33">
        <v>0</v>
      </c>
      <c r="Z246" s="33">
        <v>593514</v>
      </c>
      <c r="AA246" s="33">
        <v>4341629457.25</v>
      </c>
      <c r="AB246" s="33">
        <v>4199312374.25</v>
      </c>
      <c r="AC246" s="33">
        <v>0</v>
      </c>
      <c r="AD246" s="33">
        <v>17332922</v>
      </c>
      <c r="AE246" s="33">
        <v>0</v>
      </c>
      <c r="AF246" s="33">
        <v>113969793</v>
      </c>
      <c r="AG246" s="33">
        <v>11014368</v>
      </c>
      <c r="AH246" s="33">
        <v>0</v>
      </c>
      <c r="AI246" s="33">
        <v>1624997011.8599999</v>
      </c>
      <c r="AJ246" s="33">
        <v>1296551800.98</v>
      </c>
      <c r="AK246" s="33">
        <v>1063455309.34</v>
      </c>
      <c r="AL246" s="33">
        <v>186061715.33000001</v>
      </c>
      <c r="AM246" s="33">
        <v>8392196.8399999999</v>
      </c>
      <c r="AN246" s="33">
        <v>0</v>
      </c>
      <c r="AO246" s="33">
        <v>132813210.06999999</v>
      </c>
      <c r="AP246" s="33">
        <v>1178088.6399999999</v>
      </c>
      <c r="AQ246" s="33">
        <v>571064185.10000002</v>
      </c>
      <c r="AR246" s="33">
        <v>548070780</v>
      </c>
      <c r="AS246" s="33">
        <v>22993405.100000001</v>
      </c>
      <c r="AT246" s="33">
        <v>458754201.10000002</v>
      </c>
      <c r="AU246" s="33">
        <v>301508469.39999998</v>
      </c>
      <c r="AV246" s="33">
        <v>24432521.629999999</v>
      </c>
      <c r="AW246" s="33">
        <v>132813210.06999999</v>
      </c>
      <c r="AX246" s="33">
        <v>0</v>
      </c>
      <c r="AY246" s="33">
        <v>112309984</v>
      </c>
      <c r="AZ246" s="33">
        <v>112309984</v>
      </c>
      <c r="BA246" s="33">
        <v>0</v>
      </c>
      <c r="BB246" s="33">
        <v>3921456</v>
      </c>
      <c r="BC246" s="33">
        <v>27838684</v>
      </c>
      <c r="BD246" s="33">
        <v>3921456</v>
      </c>
      <c r="BE246" s="33">
        <v>27838684</v>
      </c>
      <c r="BF246" s="33">
        <v>4830829664</v>
      </c>
      <c r="BG246" s="33">
        <v>0</v>
      </c>
      <c r="BH246" s="33">
        <v>4830829664</v>
      </c>
      <c r="BI246" s="33">
        <v>0</v>
      </c>
    </row>
    <row r="247" spans="1:61" ht="27.75" customHeight="1" x14ac:dyDescent="0.2">
      <c r="A247" s="25">
        <f t="shared" si="3"/>
        <v>241</v>
      </c>
      <c r="B247" s="38">
        <v>1285</v>
      </c>
      <c r="C247" s="31" t="s">
        <v>3601</v>
      </c>
      <c r="D247" s="31" t="s">
        <v>3602</v>
      </c>
      <c r="E247" s="31" t="s">
        <v>3603</v>
      </c>
      <c r="F247" s="31" t="s">
        <v>28</v>
      </c>
      <c r="G247" s="31" t="s">
        <v>1852</v>
      </c>
      <c r="H247" s="31" t="s">
        <v>37</v>
      </c>
      <c r="I247" s="31" t="s">
        <v>3604</v>
      </c>
      <c r="J247" s="31" t="s">
        <v>29</v>
      </c>
      <c r="K247" s="31" t="s">
        <v>30</v>
      </c>
      <c r="L247" s="31" t="s">
        <v>3605</v>
      </c>
      <c r="M247" s="32" t="s">
        <v>3606</v>
      </c>
      <c r="N247" s="31" t="s">
        <v>3607</v>
      </c>
      <c r="O247" s="30">
        <v>2</v>
      </c>
      <c r="P247" s="30">
        <v>1419</v>
      </c>
      <c r="Q247" s="30">
        <v>3</v>
      </c>
      <c r="R247" s="33">
        <v>6953985608</v>
      </c>
      <c r="S247" s="33">
        <v>409120326</v>
      </c>
      <c r="T247" s="33">
        <v>0</v>
      </c>
      <c r="U247" s="33">
        <v>0</v>
      </c>
      <c r="V247" s="33">
        <v>6367174240</v>
      </c>
      <c r="W247" s="33">
        <v>153448000</v>
      </c>
      <c r="X247" s="33">
        <v>12718045</v>
      </c>
      <c r="Y247" s="33">
        <v>0</v>
      </c>
      <c r="Z247" s="33">
        <v>11524997</v>
      </c>
      <c r="AA247" s="33">
        <v>5890108225</v>
      </c>
      <c r="AB247" s="33">
        <v>5428409593</v>
      </c>
      <c r="AC247" s="33">
        <v>0</v>
      </c>
      <c r="AD247" s="33">
        <v>101616520</v>
      </c>
      <c r="AE247" s="33">
        <v>0</v>
      </c>
      <c r="AF247" s="33">
        <v>47923845</v>
      </c>
      <c r="AG247" s="33">
        <v>312158267</v>
      </c>
      <c r="AH247" s="33">
        <v>0</v>
      </c>
      <c r="AI247" s="33">
        <v>1063877383</v>
      </c>
      <c r="AJ247" s="33">
        <v>493741521</v>
      </c>
      <c r="AK247" s="33">
        <v>473741521</v>
      </c>
      <c r="AL247" s="33">
        <v>286725556</v>
      </c>
      <c r="AM247" s="33">
        <v>66149801</v>
      </c>
      <c r="AN247" s="33">
        <v>28881835</v>
      </c>
      <c r="AO247" s="33">
        <v>188378670</v>
      </c>
      <c r="AP247" s="33">
        <v>0</v>
      </c>
      <c r="AQ247" s="33">
        <v>758987376</v>
      </c>
      <c r="AR247" s="33">
        <v>665101603</v>
      </c>
      <c r="AS247" s="33">
        <v>93885773</v>
      </c>
      <c r="AT247" s="33">
        <v>594027346</v>
      </c>
      <c r="AU247" s="33">
        <v>394229214</v>
      </c>
      <c r="AV247" s="33">
        <v>11419462</v>
      </c>
      <c r="AW247" s="33">
        <v>188378670</v>
      </c>
      <c r="AX247" s="33">
        <v>0</v>
      </c>
      <c r="AY247" s="33">
        <v>164960030</v>
      </c>
      <c r="AZ247" s="33">
        <v>164960030</v>
      </c>
      <c r="BA247" s="33">
        <v>0</v>
      </c>
      <c r="BB247" s="33">
        <v>1086406</v>
      </c>
      <c r="BC247" s="33">
        <v>78443312</v>
      </c>
      <c r="BD247" s="33">
        <v>1086406</v>
      </c>
      <c r="BE247" s="33">
        <v>78443312</v>
      </c>
      <c r="BF247" s="33">
        <v>6726691181</v>
      </c>
      <c r="BG247" s="33">
        <v>20000000</v>
      </c>
      <c r="BH247" s="33">
        <v>6726691181</v>
      </c>
      <c r="BI247" s="33">
        <v>20000000</v>
      </c>
    </row>
    <row r="248" spans="1:61" ht="27.75" customHeight="1" x14ac:dyDescent="0.2">
      <c r="A248" s="25">
        <f t="shared" si="3"/>
        <v>242</v>
      </c>
      <c r="B248" s="38">
        <v>1302</v>
      </c>
      <c r="C248" s="31" t="s">
        <v>506</v>
      </c>
      <c r="D248" s="31" t="s">
        <v>507</v>
      </c>
      <c r="E248" s="31" t="s">
        <v>508</v>
      </c>
      <c r="F248" s="31" t="s">
        <v>116</v>
      </c>
      <c r="G248" s="31" t="s">
        <v>1852</v>
      </c>
      <c r="H248" s="31" t="s">
        <v>37</v>
      </c>
      <c r="I248" s="31" t="s">
        <v>509</v>
      </c>
      <c r="J248" s="31" t="s">
        <v>32</v>
      </c>
      <c r="K248" s="31" t="s">
        <v>33</v>
      </c>
      <c r="L248" s="31" t="s">
        <v>2214</v>
      </c>
      <c r="M248" s="32" t="s">
        <v>2215</v>
      </c>
      <c r="N248" s="31" t="s">
        <v>510</v>
      </c>
      <c r="O248" s="30">
        <v>1</v>
      </c>
      <c r="P248" s="30">
        <v>6056</v>
      </c>
      <c r="Q248" s="30">
        <v>25</v>
      </c>
      <c r="R248" s="33">
        <v>26890680960.73</v>
      </c>
      <c r="S248" s="33">
        <v>2491759485.27</v>
      </c>
      <c r="T248" s="33">
        <v>1389399912.99</v>
      </c>
      <c r="U248" s="33">
        <v>0</v>
      </c>
      <c r="V248" s="33">
        <v>21173816432</v>
      </c>
      <c r="W248" s="33">
        <v>349561408.12</v>
      </c>
      <c r="X248" s="33">
        <v>1482296374.3499999</v>
      </c>
      <c r="Y248" s="33">
        <v>0</v>
      </c>
      <c r="Z248" s="33">
        <v>3847348</v>
      </c>
      <c r="AA248" s="33">
        <v>19044142622.73</v>
      </c>
      <c r="AB248" s="33">
        <v>17725062968</v>
      </c>
      <c r="AC248" s="33">
        <v>270817337</v>
      </c>
      <c r="AD248" s="33">
        <v>146752649.12</v>
      </c>
      <c r="AE248" s="33">
        <v>0</v>
      </c>
      <c r="AF248" s="33">
        <v>112887754.61</v>
      </c>
      <c r="AG248" s="33">
        <v>440375372</v>
      </c>
      <c r="AH248" s="33">
        <v>348246542</v>
      </c>
      <c r="AI248" s="33">
        <v>7846538338</v>
      </c>
      <c r="AJ248" s="33">
        <v>4696563917.8800001</v>
      </c>
      <c r="AK248" s="33">
        <v>4295746611.8800001</v>
      </c>
      <c r="AL248" s="33">
        <v>866677468.91999996</v>
      </c>
      <c r="AM248" s="33">
        <v>546426495.63</v>
      </c>
      <c r="AN248" s="33">
        <v>250000</v>
      </c>
      <c r="AO248" s="33">
        <v>747447335.88999999</v>
      </c>
      <c r="AP248" s="33">
        <v>447424812.11000001</v>
      </c>
      <c r="AQ248" s="33">
        <v>3337116209.5700002</v>
      </c>
      <c r="AR248" s="33">
        <v>2798347902</v>
      </c>
      <c r="AS248" s="33">
        <v>538768307.57000005</v>
      </c>
      <c r="AT248" s="33">
        <v>2469203520.5700002</v>
      </c>
      <c r="AU248" s="33">
        <v>1612260697.3699999</v>
      </c>
      <c r="AV248" s="33">
        <v>109495487.31</v>
      </c>
      <c r="AW248" s="33">
        <v>747447335.88999999</v>
      </c>
      <c r="AX248" s="33">
        <v>0</v>
      </c>
      <c r="AY248" s="33">
        <v>867912689</v>
      </c>
      <c r="AZ248" s="33">
        <v>867912689</v>
      </c>
      <c r="BA248" s="33">
        <v>0</v>
      </c>
      <c r="BB248" s="33">
        <v>232117515</v>
      </c>
      <c r="BC248" s="33">
        <v>968476856</v>
      </c>
      <c r="BD248" s="33">
        <v>232117515</v>
      </c>
      <c r="BE248" s="33">
        <v>968476856</v>
      </c>
      <c r="BF248" s="33">
        <v>7241408597</v>
      </c>
      <c r="BG248" s="33">
        <v>129949377</v>
      </c>
      <c r="BH248" s="33">
        <v>7241408597</v>
      </c>
      <c r="BI248" s="33">
        <v>129949377</v>
      </c>
    </row>
    <row r="249" spans="1:61" ht="27.75" customHeight="1" x14ac:dyDescent="0.2">
      <c r="A249" s="25">
        <f t="shared" si="3"/>
        <v>243</v>
      </c>
      <c r="B249" s="38">
        <v>1306</v>
      </c>
      <c r="C249" s="31" t="s">
        <v>511</v>
      </c>
      <c r="D249" s="31" t="s">
        <v>512</v>
      </c>
      <c r="E249" s="31" t="s">
        <v>513</v>
      </c>
      <c r="F249" s="31" t="s">
        <v>126</v>
      </c>
      <c r="G249" s="31" t="s">
        <v>1852</v>
      </c>
      <c r="H249" s="31" t="s">
        <v>37</v>
      </c>
      <c r="I249" s="31" t="s">
        <v>514</v>
      </c>
      <c r="J249" s="31" t="s">
        <v>32</v>
      </c>
      <c r="K249" s="31" t="s">
        <v>33</v>
      </c>
      <c r="L249" s="31" t="s">
        <v>2216</v>
      </c>
      <c r="M249" s="32" t="s">
        <v>2217</v>
      </c>
      <c r="N249" s="31" t="s">
        <v>2218</v>
      </c>
      <c r="O249" s="30">
        <v>1</v>
      </c>
      <c r="P249" s="30">
        <v>1934</v>
      </c>
      <c r="Q249" s="30">
        <v>15</v>
      </c>
      <c r="R249" s="33">
        <v>18494226520.209999</v>
      </c>
      <c r="S249" s="33">
        <v>2066468761.2</v>
      </c>
      <c r="T249" s="33">
        <v>1372064591</v>
      </c>
      <c r="U249" s="33">
        <v>0</v>
      </c>
      <c r="V249" s="33">
        <v>14265407005.34</v>
      </c>
      <c r="W249" s="33">
        <v>47386684.710000001</v>
      </c>
      <c r="X249" s="33">
        <v>728692657.96000004</v>
      </c>
      <c r="Y249" s="33">
        <v>0</v>
      </c>
      <c r="Z249" s="33">
        <v>14206820</v>
      </c>
      <c r="AA249" s="33">
        <v>7756420566.3000002</v>
      </c>
      <c r="AB249" s="33">
        <v>6364049674.3999996</v>
      </c>
      <c r="AC249" s="33">
        <v>0</v>
      </c>
      <c r="AD249" s="33">
        <v>247239908.09</v>
      </c>
      <c r="AE249" s="33">
        <v>0</v>
      </c>
      <c r="AF249" s="33">
        <v>1002941311.33</v>
      </c>
      <c r="AG249" s="33">
        <v>142189672.47999999</v>
      </c>
      <c r="AH249" s="33">
        <v>0</v>
      </c>
      <c r="AI249" s="33">
        <v>10737805953.91</v>
      </c>
      <c r="AJ249" s="33">
        <v>7738907148.96</v>
      </c>
      <c r="AK249" s="33">
        <v>3257456148.96</v>
      </c>
      <c r="AL249" s="33">
        <v>1385446231.8900001</v>
      </c>
      <c r="AM249" s="33">
        <v>757640631.61000001</v>
      </c>
      <c r="AN249" s="33">
        <v>0</v>
      </c>
      <c r="AO249" s="33">
        <v>275108502.08999997</v>
      </c>
      <c r="AP249" s="33">
        <v>11559002.5</v>
      </c>
      <c r="AQ249" s="33">
        <v>1992209685.4100001</v>
      </c>
      <c r="AR249" s="33">
        <v>1727344865.3299999</v>
      </c>
      <c r="AS249" s="33">
        <v>264864820.08000001</v>
      </c>
      <c r="AT249" s="33">
        <v>1720294984.4100001</v>
      </c>
      <c r="AU249" s="33">
        <v>1349237223.8800001</v>
      </c>
      <c r="AV249" s="33">
        <v>95949258.439999998</v>
      </c>
      <c r="AW249" s="33">
        <v>275108502.08999997</v>
      </c>
      <c r="AX249" s="33">
        <v>0</v>
      </c>
      <c r="AY249" s="33">
        <v>271914701</v>
      </c>
      <c r="AZ249" s="33">
        <v>271914701</v>
      </c>
      <c r="BA249" s="33">
        <v>0</v>
      </c>
      <c r="BB249" s="33">
        <v>156148549</v>
      </c>
      <c r="BC249" s="33">
        <v>1285115306.0999999</v>
      </c>
      <c r="BD249" s="33">
        <v>156148549</v>
      </c>
      <c r="BE249" s="33">
        <v>1285115306.0999999</v>
      </c>
      <c r="BF249" s="33">
        <v>0</v>
      </c>
      <c r="BG249" s="33">
        <v>0</v>
      </c>
      <c r="BH249" s="33">
        <v>0</v>
      </c>
      <c r="BI249" s="33">
        <v>0</v>
      </c>
    </row>
    <row r="250" spans="1:61" ht="27.75" customHeight="1" x14ac:dyDescent="0.2">
      <c r="A250" s="25">
        <f t="shared" si="3"/>
        <v>244</v>
      </c>
      <c r="B250" s="38">
        <v>1311</v>
      </c>
      <c r="C250" s="31" t="s">
        <v>3609</v>
      </c>
      <c r="D250" s="31" t="s">
        <v>3610</v>
      </c>
      <c r="E250" s="31" t="s">
        <v>3611</v>
      </c>
      <c r="F250" s="31" t="s">
        <v>28</v>
      </c>
      <c r="G250" s="31" t="s">
        <v>1852</v>
      </c>
      <c r="H250" s="31" t="s">
        <v>37</v>
      </c>
      <c r="I250" s="31" t="s">
        <v>3612</v>
      </c>
      <c r="J250" s="31" t="s">
        <v>32</v>
      </c>
      <c r="K250" s="31" t="s">
        <v>33</v>
      </c>
      <c r="L250" s="31" t="s">
        <v>3613</v>
      </c>
      <c r="M250" s="32" t="s">
        <v>3614</v>
      </c>
      <c r="N250" s="31" t="s">
        <v>3615</v>
      </c>
      <c r="O250" s="30">
        <v>2</v>
      </c>
      <c r="P250" s="30">
        <v>1777</v>
      </c>
      <c r="Q250" s="30">
        <v>4</v>
      </c>
      <c r="R250" s="33">
        <v>9413815264.5499992</v>
      </c>
      <c r="S250" s="33">
        <v>555553644.19000006</v>
      </c>
      <c r="T250" s="33">
        <v>2068189382.8599999</v>
      </c>
      <c r="U250" s="33">
        <v>0</v>
      </c>
      <c r="V250" s="33">
        <v>6586523649.5</v>
      </c>
      <c r="W250" s="33">
        <v>3298892</v>
      </c>
      <c r="X250" s="33">
        <v>200249696</v>
      </c>
      <c r="Y250" s="33">
        <v>0</v>
      </c>
      <c r="Z250" s="33">
        <v>0</v>
      </c>
      <c r="AA250" s="33">
        <v>8336468278.3500004</v>
      </c>
      <c r="AB250" s="33">
        <v>7845094007.5</v>
      </c>
      <c r="AC250" s="33">
        <v>0</v>
      </c>
      <c r="AD250" s="33">
        <v>198567150.50999999</v>
      </c>
      <c r="AE250" s="33">
        <v>0</v>
      </c>
      <c r="AF250" s="33">
        <v>248920521.34</v>
      </c>
      <c r="AG250" s="33">
        <v>43886599</v>
      </c>
      <c r="AH250" s="33">
        <v>0</v>
      </c>
      <c r="AI250" s="33">
        <v>1077346986.2</v>
      </c>
      <c r="AJ250" s="33">
        <v>632917932.79999995</v>
      </c>
      <c r="AK250" s="33">
        <v>264059432.80000001</v>
      </c>
      <c r="AL250" s="33">
        <v>374385859.95999998</v>
      </c>
      <c r="AM250" s="33">
        <v>8762225</v>
      </c>
      <c r="AN250" s="33">
        <v>7383866</v>
      </c>
      <c r="AO250" s="33">
        <v>53897102.439999998</v>
      </c>
      <c r="AP250" s="33">
        <v>0</v>
      </c>
      <c r="AQ250" s="33">
        <v>758692361.99000001</v>
      </c>
      <c r="AR250" s="33">
        <v>549867996.23000002</v>
      </c>
      <c r="AS250" s="33">
        <v>208824365.75999999</v>
      </c>
      <c r="AT250" s="33">
        <v>426025409.99000001</v>
      </c>
      <c r="AU250" s="33">
        <v>349098825.48000002</v>
      </c>
      <c r="AV250" s="33">
        <v>23029482.07</v>
      </c>
      <c r="AW250" s="33">
        <v>53897102.439999998</v>
      </c>
      <c r="AX250" s="33">
        <v>0</v>
      </c>
      <c r="AY250" s="33">
        <v>332666952</v>
      </c>
      <c r="AZ250" s="33">
        <v>332666952</v>
      </c>
      <c r="BA250" s="33">
        <v>0</v>
      </c>
      <c r="BB250" s="33">
        <v>6878530</v>
      </c>
      <c r="BC250" s="33">
        <v>0</v>
      </c>
      <c r="BD250" s="33">
        <v>6878530</v>
      </c>
      <c r="BE250" s="33">
        <v>0</v>
      </c>
      <c r="BF250" s="33">
        <v>9143360890.2999992</v>
      </c>
      <c r="BG250" s="33">
        <v>0</v>
      </c>
      <c r="BH250" s="33">
        <v>9143360890.2999992</v>
      </c>
      <c r="BI250" s="33">
        <v>0</v>
      </c>
    </row>
    <row r="251" spans="1:61" ht="27.75" customHeight="1" x14ac:dyDescent="0.2">
      <c r="A251" s="25">
        <f t="shared" si="3"/>
        <v>245</v>
      </c>
      <c r="B251" s="38">
        <v>1319</v>
      </c>
      <c r="C251" s="31" t="s">
        <v>515</v>
      </c>
      <c r="D251" s="31" t="s">
        <v>516</v>
      </c>
      <c r="E251" s="31" t="s">
        <v>517</v>
      </c>
      <c r="F251" s="31" t="s">
        <v>116</v>
      </c>
      <c r="G251" s="31" t="s">
        <v>1901</v>
      </c>
      <c r="H251" s="31" t="s">
        <v>279</v>
      </c>
      <c r="I251" s="31" t="s">
        <v>518</v>
      </c>
      <c r="J251" s="31" t="s">
        <v>32</v>
      </c>
      <c r="K251" s="31" t="s">
        <v>33</v>
      </c>
      <c r="L251" s="31" t="s">
        <v>2219</v>
      </c>
      <c r="M251" s="32" t="s">
        <v>2220</v>
      </c>
      <c r="N251" s="31" t="s">
        <v>519</v>
      </c>
      <c r="O251" s="30">
        <v>1</v>
      </c>
      <c r="P251" s="30">
        <v>11073</v>
      </c>
      <c r="Q251" s="30">
        <v>47</v>
      </c>
      <c r="R251" s="33">
        <v>26781274962.02</v>
      </c>
      <c r="S251" s="33">
        <v>456135939.86000001</v>
      </c>
      <c r="T251" s="33">
        <v>1091347460.74</v>
      </c>
      <c r="U251" s="33">
        <v>0</v>
      </c>
      <c r="V251" s="33">
        <v>23269740073.880001</v>
      </c>
      <c r="W251" s="33">
        <v>286732568.54000002</v>
      </c>
      <c r="X251" s="33">
        <v>1664805818</v>
      </c>
      <c r="Y251" s="33">
        <v>0</v>
      </c>
      <c r="Z251" s="33">
        <v>12513101</v>
      </c>
      <c r="AA251" s="33">
        <v>12798748277</v>
      </c>
      <c r="AB251" s="33">
        <v>9467409462.9200001</v>
      </c>
      <c r="AC251" s="33">
        <v>1598826904</v>
      </c>
      <c r="AD251" s="33">
        <v>253968417.38</v>
      </c>
      <c r="AE251" s="33">
        <v>8352363</v>
      </c>
      <c r="AF251" s="33">
        <v>1129621008.1600001</v>
      </c>
      <c r="AG251" s="33">
        <v>340570121.54000002</v>
      </c>
      <c r="AH251" s="33">
        <v>0</v>
      </c>
      <c r="AI251" s="33">
        <v>13982526685.02</v>
      </c>
      <c r="AJ251" s="33">
        <v>8621938405.8799992</v>
      </c>
      <c r="AK251" s="33">
        <v>5302211905.8800001</v>
      </c>
      <c r="AL251" s="33">
        <v>4121403209.7399998</v>
      </c>
      <c r="AM251" s="33">
        <v>31608563.539999999</v>
      </c>
      <c r="AN251" s="33">
        <v>10300000</v>
      </c>
      <c r="AO251" s="33">
        <v>-20484178.140000001</v>
      </c>
      <c r="AP251" s="33">
        <v>0</v>
      </c>
      <c r="AQ251" s="33">
        <v>3527754762.29</v>
      </c>
      <c r="AR251" s="33">
        <v>3196879924.2199998</v>
      </c>
      <c r="AS251" s="33">
        <v>330874838.06999999</v>
      </c>
      <c r="AT251" s="33">
        <v>3052531233.5900002</v>
      </c>
      <c r="AU251" s="33">
        <v>2953679386.1599998</v>
      </c>
      <c r="AV251" s="33">
        <v>119336025.56999999</v>
      </c>
      <c r="AW251" s="33">
        <v>-20484178.140000001</v>
      </c>
      <c r="AX251" s="33">
        <v>0</v>
      </c>
      <c r="AY251" s="33">
        <v>475223528.69999999</v>
      </c>
      <c r="AZ251" s="33">
        <v>475223528.69999999</v>
      </c>
      <c r="BA251" s="33">
        <v>0</v>
      </c>
      <c r="BB251" s="33">
        <v>1819523753.3800001</v>
      </c>
      <c r="BC251" s="33">
        <v>2006364774.23</v>
      </c>
      <c r="BD251" s="33">
        <v>1819523753.3800001</v>
      </c>
      <c r="BE251" s="33">
        <v>2006364774.23</v>
      </c>
      <c r="BF251" s="33">
        <v>24788236148.43</v>
      </c>
      <c r="BG251" s="33">
        <v>0</v>
      </c>
      <c r="BH251" s="33">
        <v>24788236148.43</v>
      </c>
      <c r="BI251" s="33">
        <v>0</v>
      </c>
    </row>
    <row r="252" spans="1:61" ht="27.75" customHeight="1" x14ac:dyDescent="0.2">
      <c r="A252" s="25">
        <f t="shared" si="3"/>
        <v>246</v>
      </c>
      <c r="B252" s="38">
        <v>1324</v>
      </c>
      <c r="C252" s="31" t="s">
        <v>3616</v>
      </c>
      <c r="D252" s="31" t="s">
        <v>3617</v>
      </c>
      <c r="E252" s="31" t="s">
        <v>3618</v>
      </c>
      <c r="F252" s="31" t="s">
        <v>44</v>
      </c>
      <c r="G252" s="31" t="s">
        <v>1872</v>
      </c>
      <c r="H252" s="31" t="s">
        <v>40</v>
      </c>
      <c r="I252" s="31" t="s">
        <v>3619</v>
      </c>
      <c r="J252" s="31" t="s">
        <v>32</v>
      </c>
      <c r="K252" s="31" t="s">
        <v>33</v>
      </c>
      <c r="L252" s="31" t="s">
        <v>3620</v>
      </c>
      <c r="M252" s="32" t="s">
        <v>3621</v>
      </c>
      <c r="N252" s="31" t="s">
        <v>3622</v>
      </c>
      <c r="O252" s="30">
        <v>2</v>
      </c>
      <c r="P252" s="30">
        <v>379</v>
      </c>
      <c r="Q252" s="30">
        <v>13</v>
      </c>
      <c r="R252" s="33">
        <v>7942294135</v>
      </c>
      <c r="S252" s="33">
        <v>1768621265</v>
      </c>
      <c r="T252" s="33">
        <v>1512066089</v>
      </c>
      <c r="U252" s="33">
        <v>0</v>
      </c>
      <c r="V252" s="33">
        <v>987715742</v>
      </c>
      <c r="W252" s="33">
        <v>1246594104</v>
      </c>
      <c r="X252" s="33">
        <v>2419475139</v>
      </c>
      <c r="Y252" s="33">
        <v>0</v>
      </c>
      <c r="Z252" s="33">
        <v>7821796</v>
      </c>
      <c r="AA252" s="33">
        <v>2150280603</v>
      </c>
      <c r="AB252" s="33">
        <v>0</v>
      </c>
      <c r="AC252" s="33">
        <v>0</v>
      </c>
      <c r="AD252" s="33">
        <v>877843713</v>
      </c>
      <c r="AE252" s="33">
        <v>0</v>
      </c>
      <c r="AF252" s="33">
        <v>23486878</v>
      </c>
      <c r="AG252" s="33">
        <v>1247694833</v>
      </c>
      <c r="AH252" s="33">
        <v>1255179</v>
      </c>
      <c r="AI252" s="33">
        <v>5792013532</v>
      </c>
      <c r="AJ252" s="33">
        <v>3456161259</v>
      </c>
      <c r="AK252" s="33">
        <v>2234189586</v>
      </c>
      <c r="AL252" s="33">
        <v>216166739.53999999</v>
      </c>
      <c r="AM252" s="33">
        <v>114698622</v>
      </c>
      <c r="AN252" s="33">
        <v>0</v>
      </c>
      <c r="AO252" s="33">
        <v>-35043287</v>
      </c>
      <c r="AP252" s="33">
        <v>1787322766</v>
      </c>
      <c r="AQ252" s="33">
        <v>10842330383</v>
      </c>
      <c r="AR252" s="33">
        <v>10580248347</v>
      </c>
      <c r="AS252" s="33">
        <v>262082036</v>
      </c>
      <c r="AT252" s="33">
        <v>10842330383</v>
      </c>
      <c r="AU252" s="33">
        <v>10810882735</v>
      </c>
      <c r="AV252" s="33">
        <v>66490935</v>
      </c>
      <c r="AW252" s="33">
        <v>-35043287</v>
      </c>
      <c r="AX252" s="33">
        <v>0</v>
      </c>
      <c r="AY252" s="33">
        <v>0</v>
      </c>
      <c r="AZ252" s="33">
        <v>0</v>
      </c>
      <c r="BA252" s="33">
        <v>0</v>
      </c>
      <c r="BB252" s="33">
        <v>0</v>
      </c>
      <c r="BC252" s="33">
        <v>0</v>
      </c>
      <c r="BD252" s="33">
        <v>0</v>
      </c>
      <c r="BE252" s="33">
        <v>0</v>
      </c>
      <c r="BF252" s="33">
        <v>0</v>
      </c>
      <c r="BG252" s="33">
        <v>0</v>
      </c>
      <c r="BH252" s="33">
        <v>0</v>
      </c>
      <c r="BI252" s="33">
        <v>0</v>
      </c>
    </row>
    <row r="253" spans="1:61" ht="27.75" customHeight="1" x14ac:dyDescent="0.2">
      <c r="A253" s="25">
        <f t="shared" si="3"/>
        <v>247</v>
      </c>
      <c r="B253" s="38">
        <v>1328</v>
      </c>
      <c r="C253" s="31" t="s">
        <v>3623</v>
      </c>
      <c r="D253" s="31" t="s">
        <v>3624</v>
      </c>
      <c r="E253" s="31" t="s">
        <v>3625</v>
      </c>
      <c r="F253" s="31" t="s">
        <v>28</v>
      </c>
      <c r="G253" s="31" t="s">
        <v>1852</v>
      </c>
      <c r="H253" s="31" t="s">
        <v>37</v>
      </c>
      <c r="I253" s="31" t="s">
        <v>3626</v>
      </c>
      <c r="J253" s="31" t="s">
        <v>32</v>
      </c>
      <c r="K253" s="31" t="s">
        <v>33</v>
      </c>
      <c r="L253" s="31" t="s">
        <v>3627</v>
      </c>
      <c r="M253" s="32" t="s">
        <v>3628</v>
      </c>
      <c r="N253" s="31" t="s">
        <v>3629</v>
      </c>
      <c r="O253" s="30">
        <v>2</v>
      </c>
      <c r="P253" s="30">
        <v>1250</v>
      </c>
      <c r="Q253" s="30">
        <v>7</v>
      </c>
      <c r="R253" s="33">
        <v>20674900028.689999</v>
      </c>
      <c r="S253" s="33">
        <v>876117829.34000003</v>
      </c>
      <c r="T253" s="33">
        <v>6225315499.6499996</v>
      </c>
      <c r="U253" s="33">
        <v>0</v>
      </c>
      <c r="V253" s="33">
        <v>12696149009.68</v>
      </c>
      <c r="W253" s="33">
        <v>867168394.70000005</v>
      </c>
      <c r="X253" s="33">
        <v>10149295.32</v>
      </c>
      <c r="Y253" s="33">
        <v>0</v>
      </c>
      <c r="Z253" s="33">
        <v>0</v>
      </c>
      <c r="AA253" s="33">
        <v>11950329348.290001</v>
      </c>
      <c r="AB253" s="33">
        <v>11599208154</v>
      </c>
      <c r="AC253" s="33">
        <v>0</v>
      </c>
      <c r="AD253" s="33">
        <v>18264829.559999999</v>
      </c>
      <c r="AE253" s="33">
        <v>0</v>
      </c>
      <c r="AF253" s="33">
        <v>310546832.73000002</v>
      </c>
      <c r="AG253" s="33">
        <v>22309532</v>
      </c>
      <c r="AH253" s="33">
        <v>0</v>
      </c>
      <c r="AI253" s="33">
        <v>8724570680.3999996</v>
      </c>
      <c r="AJ253" s="33">
        <v>8053577272</v>
      </c>
      <c r="AK253" s="33">
        <v>8053577271</v>
      </c>
      <c r="AL253" s="33">
        <v>387980920.43000001</v>
      </c>
      <c r="AM253" s="33">
        <v>1375761.3</v>
      </c>
      <c r="AN253" s="33">
        <v>0</v>
      </c>
      <c r="AO253" s="33">
        <v>273132201.67000002</v>
      </c>
      <c r="AP253" s="33">
        <v>4466005</v>
      </c>
      <c r="AQ253" s="33">
        <v>1303588142.1199999</v>
      </c>
      <c r="AR253" s="33">
        <v>835134053</v>
      </c>
      <c r="AS253" s="33">
        <v>468454089.12</v>
      </c>
      <c r="AT253" s="33">
        <v>773977593.12</v>
      </c>
      <c r="AU253" s="33">
        <v>400314110.93000001</v>
      </c>
      <c r="AV253" s="33">
        <v>100531280.52</v>
      </c>
      <c r="AW253" s="33">
        <v>273132201.67000002</v>
      </c>
      <c r="AX253" s="33">
        <v>0</v>
      </c>
      <c r="AY253" s="33">
        <v>529610549</v>
      </c>
      <c r="AZ253" s="33">
        <v>529610549</v>
      </c>
      <c r="BA253" s="33">
        <v>0</v>
      </c>
      <c r="BB253" s="33">
        <v>0</v>
      </c>
      <c r="BC253" s="33">
        <v>0</v>
      </c>
      <c r="BD253" s="33">
        <v>0</v>
      </c>
      <c r="BE253" s="33">
        <v>0</v>
      </c>
      <c r="BF253" s="33">
        <v>20455606940</v>
      </c>
      <c r="BG253" s="33">
        <v>3205966</v>
      </c>
      <c r="BH253" s="33">
        <v>20455606940</v>
      </c>
      <c r="BI253" s="33">
        <v>3205966</v>
      </c>
    </row>
    <row r="254" spans="1:61" ht="27.75" customHeight="1" x14ac:dyDescent="0.2">
      <c r="A254" s="25">
        <f t="shared" si="3"/>
        <v>248</v>
      </c>
      <c r="B254" s="38">
        <v>1332</v>
      </c>
      <c r="C254" s="31" t="s">
        <v>3630</v>
      </c>
      <c r="D254" s="31" t="s">
        <v>3631</v>
      </c>
      <c r="E254" s="31" t="s">
        <v>3632</v>
      </c>
      <c r="F254" s="31" t="s">
        <v>28</v>
      </c>
      <c r="G254" s="31" t="s">
        <v>1852</v>
      </c>
      <c r="H254" s="31" t="s">
        <v>37</v>
      </c>
      <c r="I254" s="31" t="s">
        <v>3633</v>
      </c>
      <c r="J254" s="31" t="s">
        <v>32</v>
      </c>
      <c r="K254" s="31" t="s">
        <v>33</v>
      </c>
      <c r="L254" s="31" t="s">
        <v>3634</v>
      </c>
      <c r="M254" s="32" t="s">
        <v>3635</v>
      </c>
      <c r="N254" s="31" t="s">
        <v>3636</v>
      </c>
      <c r="O254" s="30">
        <v>2</v>
      </c>
      <c r="P254" s="30">
        <v>943</v>
      </c>
      <c r="Q254" s="30">
        <v>3</v>
      </c>
      <c r="R254" s="33">
        <v>4260543121.46</v>
      </c>
      <c r="S254" s="33">
        <v>11866835.49</v>
      </c>
      <c r="T254" s="33">
        <v>600674929.97000003</v>
      </c>
      <c r="U254" s="33">
        <v>0</v>
      </c>
      <c r="V254" s="33">
        <v>3304253124</v>
      </c>
      <c r="W254" s="33">
        <v>136845150</v>
      </c>
      <c r="X254" s="33">
        <v>206903082</v>
      </c>
      <c r="Y254" s="33">
        <v>0</v>
      </c>
      <c r="Z254" s="33">
        <v>0</v>
      </c>
      <c r="AA254" s="33">
        <v>1860304161.75</v>
      </c>
      <c r="AB254" s="33">
        <v>1531628678.1199999</v>
      </c>
      <c r="AC254" s="33">
        <v>0</v>
      </c>
      <c r="AD254" s="33">
        <v>9260337</v>
      </c>
      <c r="AE254" s="33">
        <v>0</v>
      </c>
      <c r="AF254" s="33">
        <v>228426170.09</v>
      </c>
      <c r="AG254" s="33">
        <v>90988976.540000007</v>
      </c>
      <c r="AH254" s="33">
        <v>0</v>
      </c>
      <c r="AI254" s="33">
        <v>2400238959.71</v>
      </c>
      <c r="AJ254" s="33">
        <v>1484407381.8900001</v>
      </c>
      <c r="AK254" s="33">
        <v>1115628573</v>
      </c>
      <c r="AL254" s="33">
        <v>600334750.38999999</v>
      </c>
      <c r="AM254" s="33">
        <v>7000000</v>
      </c>
      <c r="AN254" s="33">
        <v>0</v>
      </c>
      <c r="AO254" s="33">
        <v>195717904.43000001</v>
      </c>
      <c r="AP254" s="33">
        <v>0</v>
      </c>
      <c r="AQ254" s="33">
        <v>438282665.61000001</v>
      </c>
      <c r="AR254" s="33">
        <v>400547157</v>
      </c>
      <c r="AS254" s="33">
        <v>37735508.609999999</v>
      </c>
      <c r="AT254" s="33">
        <v>400196458.61000001</v>
      </c>
      <c r="AU254" s="33">
        <v>189668289.94999999</v>
      </c>
      <c r="AV254" s="33">
        <v>14810264.23</v>
      </c>
      <c r="AW254" s="33">
        <v>195717904.43000001</v>
      </c>
      <c r="AX254" s="33">
        <v>0</v>
      </c>
      <c r="AY254" s="33">
        <v>38086207</v>
      </c>
      <c r="AZ254" s="33">
        <v>38086207</v>
      </c>
      <c r="BA254" s="33">
        <v>0</v>
      </c>
      <c r="BB254" s="33">
        <v>0</v>
      </c>
      <c r="BC254" s="33">
        <v>0</v>
      </c>
      <c r="BD254" s="33">
        <v>0</v>
      </c>
      <c r="BE254" s="33">
        <v>0</v>
      </c>
      <c r="BF254" s="33">
        <v>0</v>
      </c>
      <c r="BG254" s="33">
        <v>856240000</v>
      </c>
      <c r="BH254" s="33">
        <v>0</v>
      </c>
      <c r="BI254" s="33">
        <v>856240000</v>
      </c>
    </row>
    <row r="255" spans="1:61" ht="27.75" customHeight="1" x14ac:dyDescent="0.2">
      <c r="A255" s="25">
        <f t="shared" si="3"/>
        <v>249</v>
      </c>
      <c r="B255" s="38">
        <v>1339</v>
      </c>
      <c r="C255" s="31" t="s">
        <v>520</v>
      </c>
      <c r="D255" s="31" t="s">
        <v>521</v>
      </c>
      <c r="E255" s="31" t="s">
        <v>522</v>
      </c>
      <c r="F255" s="31" t="s">
        <v>126</v>
      </c>
      <c r="G255" s="31" t="s">
        <v>1856</v>
      </c>
      <c r="H255" s="31" t="s">
        <v>38</v>
      </c>
      <c r="I255" s="31" t="s">
        <v>523</v>
      </c>
      <c r="J255" s="31" t="s">
        <v>32</v>
      </c>
      <c r="K255" s="31" t="s">
        <v>524</v>
      </c>
      <c r="L255" s="31" t="s">
        <v>2221</v>
      </c>
      <c r="M255" s="32" t="s">
        <v>2222</v>
      </c>
      <c r="N255" s="31" t="s">
        <v>2223</v>
      </c>
      <c r="O255" s="30">
        <v>1</v>
      </c>
      <c r="P255" s="30">
        <v>2605</v>
      </c>
      <c r="Q255" s="30">
        <v>7</v>
      </c>
      <c r="R255" s="33">
        <v>5968611261.6999998</v>
      </c>
      <c r="S255" s="33">
        <v>236440798.41999999</v>
      </c>
      <c r="T255" s="33">
        <v>392180118.27999997</v>
      </c>
      <c r="U255" s="33">
        <v>0</v>
      </c>
      <c r="V255" s="33">
        <v>4938947444</v>
      </c>
      <c r="W255" s="33">
        <v>2053326</v>
      </c>
      <c r="X255" s="33">
        <v>389177525</v>
      </c>
      <c r="Y255" s="33">
        <v>0</v>
      </c>
      <c r="Z255" s="33">
        <v>9812050</v>
      </c>
      <c r="AA255" s="33">
        <v>3529597945.5599999</v>
      </c>
      <c r="AB255" s="33">
        <v>3267426597.2800002</v>
      </c>
      <c r="AC255" s="33">
        <v>84098842</v>
      </c>
      <c r="AD255" s="33">
        <v>17567784</v>
      </c>
      <c r="AE255" s="33">
        <v>0</v>
      </c>
      <c r="AF255" s="33">
        <v>119551978.66</v>
      </c>
      <c r="AG255" s="33">
        <v>40952743.619999997</v>
      </c>
      <c r="AH255" s="33">
        <v>0</v>
      </c>
      <c r="AI255" s="33">
        <v>2439013316.1399999</v>
      </c>
      <c r="AJ255" s="33">
        <v>1632753333.6099999</v>
      </c>
      <c r="AK255" s="33">
        <v>231091033.61000001</v>
      </c>
      <c r="AL255" s="33">
        <v>423747089.82999998</v>
      </c>
      <c r="AM255" s="33">
        <v>43760658.140000001</v>
      </c>
      <c r="AN255" s="33">
        <v>206390</v>
      </c>
      <c r="AO255" s="33">
        <v>155699844.56</v>
      </c>
      <c r="AP255" s="33">
        <v>0</v>
      </c>
      <c r="AQ255" s="33">
        <v>717386859.51999998</v>
      </c>
      <c r="AR255" s="33">
        <v>586321900.5</v>
      </c>
      <c r="AS255" s="33">
        <v>131064959.02</v>
      </c>
      <c r="AT255" s="33">
        <v>631878728.51999998</v>
      </c>
      <c r="AU255" s="33">
        <v>425877293.12</v>
      </c>
      <c r="AV255" s="33">
        <v>50301590.840000004</v>
      </c>
      <c r="AW255" s="33">
        <v>155699844.56</v>
      </c>
      <c r="AX255" s="33">
        <v>0</v>
      </c>
      <c r="AY255" s="33">
        <v>85508131</v>
      </c>
      <c r="AZ255" s="33">
        <v>85508131</v>
      </c>
      <c r="BA255" s="33">
        <v>0</v>
      </c>
      <c r="BB255" s="33">
        <v>35360841</v>
      </c>
      <c r="BC255" s="33">
        <v>191167095.97999999</v>
      </c>
      <c r="BD255" s="33">
        <v>35360841</v>
      </c>
      <c r="BE255" s="33">
        <v>191167095.97999999</v>
      </c>
      <c r="BF255" s="33">
        <v>5108786887</v>
      </c>
      <c r="BG255" s="33">
        <v>1401662300</v>
      </c>
      <c r="BH255" s="33">
        <v>5108786887</v>
      </c>
      <c r="BI255" s="33">
        <v>1401662300</v>
      </c>
    </row>
    <row r="256" spans="1:61" ht="27.75" customHeight="1" x14ac:dyDescent="0.2">
      <c r="A256" s="25">
        <f t="shared" si="3"/>
        <v>250</v>
      </c>
      <c r="B256" s="38">
        <v>1344</v>
      </c>
      <c r="C256" s="31" t="s">
        <v>525</v>
      </c>
      <c r="D256" s="31" t="s">
        <v>526</v>
      </c>
      <c r="E256" s="31" t="s">
        <v>527</v>
      </c>
      <c r="F256" s="31" t="s">
        <v>116</v>
      </c>
      <c r="G256" s="31" t="s">
        <v>1852</v>
      </c>
      <c r="H256" s="31" t="s">
        <v>37</v>
      </c>
      <c r="I256" s="31" t="s">
        <v>528</v>
      </c>
      <c r="J256" s="31" t="s">
        <v>32</v>
      </c>
      <c r="K256" s="31" t="s">
        <v>529</v>
      </c>
      <c r="L256" s="31" t="s">
        <v>530</v>
      </c>
      <c r="M256" s="32" t="s">
        <v>2224</v>
      </c>
      <c r="N256" s="31" t="s">
        <v>531</v>
      </c>
      <c r="O256" s="30">
        <v>1</v>
      </c>
      <c r="P256" s="30">
        <v>535</v>
      </c>
      <c r="Q256" s="30">
        <v>3</v>
      </c>
      <c r="R256" s="33">
        <v>4609026514.5799999</v>
      </c>
      <c r="S256" s="33">
        <v>56355970.32</v>
      </c>
      <c r="T256" s="33">
        <v>269221811.42000002</v>
      </c>
      <c r="U256" s="33">
        <v>0</v>
      </c>
      <c r="V256" s="33">
        <v>4123078055.52</v>
      </c>
      <c r="W256" s="33">
        <v>150696865.91999999</v>
      </c>
      <c r="X256" s="33">
        <v>9673811.4000000004</v>
      </c>
      <c r="Y256" s="33">
        <v>0</v>
      </c>
      <c r="Z256" s="33">
        <v>0</v>
      </c>
      <c r="AA256" s="33">
        <v>1794137250.6199999</v>
      </c>
      <c r="AB256" s="33">
        <v>1358188225.0599999</v>
      </c>
      <c r="AC256" s="33">
        <v>0</v>
      </c>
      <c r="AD256" s="33">
        <v>110890360.61</v>
      </c>
      <c r="AE256" s="33">
        <v>0</v>
      </c>
      <c r="AF256" s="33">
        <v>259893445.94</v>
      </c>
      <c r="AG256" s="33">
        <v>21834998.690000001</v>
      </c>
      <c r="AH256" s="33">
        <v>43330220.32</v>
      </c>
      <c r="AI256" s="33">
        <v>2814889263.96</v>
      </c>
      <c r="AJ256" s="33">
        <v>2189508624.23</v>
      </c>
      <c r="AK256" s="33">
        <v>345216124.23000002</v>
      </c>
      <c r="AL256" s="33">
        <v>465814242.81</v>
      </c>
      <c r="AM256" s="33">
        <v>107640</v>
      </c>
      <c r="AN256" s="33">
        <v>0</v>
      </c>
      <c r="AO256" s="33">
        <v>159966431.21000001</v>
      </c>
      <c r="AP256" s="33">
        <v>-507674.29</v>
      </c>
      <c r="AQ256" s="33">
        <v>533653204.07999998</v>
      </c>
      <c r="AR256" s="33">
        <v>486560896</v>
      </c>
      <c r="AS256" s="33">
        <v>47092308.079999998</v>
      </c>
      <c r="AT256" s="33">
        <v>494834803.07999998</v>
      </c>
      <c r="AU256" s="33">
        <v>311144494.11000001</v>
      </c>
      <c r="AV256" s="33">
        <v>23723877.760000002</v>
      </c>
      <c r="AW256" s="33">
        <v>159966431.21000001</v>
      </c>
      <c r="AX256" s="33">
        <v>0</v>
      </c>
      <c r="AY256" s="33">
        <v>38818401</v>
      </c>
      <c r="AZ256" s="33">
        <v>38818401</v>
      </c>
      <c r="BA256" s="33">
        <v>0</v>
      </c>
      <c r="BB256" s="33">
        <v>187770</v>
      </c>
      <c r="BC256" s="33">
        <v>111560864.83</v>
      </c>
      <c r="BD256" s="33">
        <v>187770</v>
      </c>
      <c r="BE256" s="33">
        <v>111560864.83</v>
      </c>
      <c r="BF256" s="33">
        <v>5827777962.4300003</v>
      </c>
      <c r="BG256" s="33">
        <v>0</v>
      </c>
      <c r="BH256" s="33">
        <v>5827777962.4300003</v>
      </c>
      <c r="BI256" s="33">
        <v>0</v>
      </c>
    </row>
    <row r="257" spans="1:61" ht="27.75" customHeight="1" x14ac:dyDescent="0.2">
      <c r="A257" s="25">
        <f t="shared" si="3"/>
        <v>251</v>
      </c>
      <c r="B257" s="38">
        <v>1355</v>
      </c>
      <c r="C257" s="31" t="s">
        <v>533</v>
      </c>
      <c r="D257" s="31" t="s">
        <v>534</v>
      </c>
      <c r="E257" s="31" t="s">
        <v>535</v>
      </c>
      <c r="F257" s="31" t="s">
        <v>116</v>
      </c>
      <c r="G257" s="31" t="s">
        <v>1852</v>
      </c>
      <c r="H257" s="31" t="s">
        <v>37</v>
      </c>
      <c r="I257" s="31" t="s">
        <v>536</v>
      </c>
      <c r="J257" s="31" t="s">
        <v>32</v>
      </c>
      <c r="K257" s="31" t="s">
        <v>33</v>
      </c>
      <c r="L257" s="31" t="s">
        <v>2225</v>
      </c>
      <c r="M257" s="32" t="s">
        <v>2226</v>
      </c>
      <c r="N257" s="31" t="s">
        <v>537</v>
      </c>
      <c r="O257" s="30">
        <v>1</v>
      </c>
      <c r="P257" s="30">
        <v>61924</v>
      </c>
      <c r="Q257" s="30">
        <v>208</v>
      </c>
      <c r="R257" s="33">
        <v>365887506688</v>
      </c>
      <c r="S257" s="33">
        <v>8699246493</v>
      </c>
      <c r="T257" s="33">
        <v>25300978465</v>
      </c>
      <c r="U257" s="33">
        <v>0</v>
      </c>
      <c r="V257" s="33">
        <v>316884287791</v>
      </c>
      <c r="W257" s="33">
        <v>587818424</v>
      </c>
      <c r="X257" s="33">
        <v>14345286507</v>
      </c>
      <c r="Y257" s="33">
        <v>0</v>
      </c>
      <c r="Z257" s="33">
        <v>69889008</v>
      </c>
      <c r="AA257" s="33">
        <v>269548796430</v>
      </c>
      <c r="AB257" s="33">
        <v>247200559690</v>
      </c>
      <c r="AC257" s="33">
        <v>7189988692</v>
      </c>
      <c r="AD257" s="33">
        <v>1956865172</v>
      </c>
      <c r="AE257" s="33">
        <v>0</v>
      </c>
      <c r="AF257" s="33">
        <v>7300052854</v>
      </c>
      <c r="AG257" s="33">
        <v>3973173705</v>
      </c>
      <c r="AH257" s="33">
        <v>1928156317</v>
      </c>
      <c r="AI257" s="33">
        <v>96338710258</v>
      </c>
      <c r="AJ257" s="33">
        <v>38595618406</v>
      </c>
      <c r="AK257" s="33">
        <v>6760109810</v>
      </c>
      <c r="AL257" s="33">
        <v>43150599875</v>
      </c>
      <c r="AM257" s="33">
        <v>566656719</v>
      </c>
      <c r="AN257" s="33">
        <v>0</v>
      </c>
      <c r="AO257" s="33">
        <v>10911736575</v>
      </c>
      <c r="AP257" s="33">
        <v>3114098683</v>
      </c>
      <c r="AQ257" s="33">
        <v>37363502646</v>
      </c>
      <c r="AR257" s="33">
        <v>34685769393</v>
      </c>
      <c r="AS257" s="33">
        <v>2677733253</v>
      </c>
      <c r="AT257" s="33">
        <v>25359452654</v>
      </c>
      <c r="AU257" s="33">
        <v>14126135461</v>
      </c>
      <c r="AV257" s="33">
        <v>321580618</v>
      </c>
      <c r="AW257" s="33">
        <v>10911736575</v>
      </c>
      <c r="AX257" s="33">
        <v>0</v>
      </c>
      <c r="AY257" s="33">
        <v>12004049992</v>
      </c>
      <c r="AZ257" s="33">
        <v>12004049992</v>
      </c>
      <c r="BA257" s="33">
        <v>0</v>
      </c>
      <c r="BB257" s="33">
        <v>24671178180</v>
      </c>
      <c r="BC257" s="33">
        <v>5001296441</v>
      </c>
      <c r="BD257" s="33">
        <v>24671178180</v>
      </c>
      <c r="BE257" s="33">
        <v>5001296441</v>
      </c>
      <c r="BF257" s="33">
        <v>439430524280</v>
      </c>
      <c r="BG257" s="33">
        <v>0</v>
      </c>
      <c r="BH257" s="33">
        <v>439430524280</v>
      </c>
      <c r="BI257" s="33">
        <v>0</v>
      </c>
    </row>
    <row r="258" spans="1:61" ht="27.75" customHeight="1" x14ac:dyDescent="0.2">
      <c r="A258" s="25">
        <f t="shared" si="3"/>
        <v>252</v>
      </c>
      <c r="B258" s="38">
        <v>1356</v>
      </c>
      <c r="C258" s="31" t="s">
        <v>538</v>
      </c>
      <c r="D258" s="31" t="s">
        <v>539</v>
      </c>
      <c r="E258" s="31" t="s">
        <v>540</v>
      </c>
      <c r="F258" s="31" t="s">
        <v>126</v>
      </c>
      <c r="G258" s="31" t="s">
        <v>1852</v>
      </c>
      <c r="H258" s="31" t="s">
        <v>37</v>
      </c>
      <c r="I258" s="31" t="s">
        <v>541</v>
      </c>
      <c r="J258" s="31" t="s">
        <v>32</v>
      </c>
      <c r="K258" s="31" t="s">
        <v>542</v>
      </c>
      <c r="L258" s="31" t="s">
        <v>2227</v>
      </c>
      <c r="M258" s="32" t="s">
        <v>2228</v>
      </c>
      <c r="N258" s="31" t="s">
        <v>543</v>
      </c>
      <c r="O258" s="30">
        <v>1</v>
      </c>
      <c r="P258" s="30">
        <v>3280</v>
      </c>
      <c r="Q258" s="30">
        <v>12</v>
      </c>
      <c r="R258" s="33">
        <v>9275836103.1900005</v>
      </c>
      <c r="S258" s="33">
        <v>381675435.42000002</v>
      </c>
      <c r="T258" s="33">
        <v>439280944</v>
      </c>
      <c r="U258" s="33">
        <v>49681133.75</v>
      </c>
      <c r="V258" s="33">
        <v>6983281806.0500002</v>
      </c>
      <c r="W258" s="33">
        <v>60958006.090000004</v>
      </c>
      <c r="X258" s="33">
        <v>1360958777.8800001</v>
      </c>
      <c r="Y258" s="33">
        <v>0</v>
      </c>
      <c r="Z258" s="33">
        <v>0</v>
      </c>
      <c r="AA258" s="33">
        <v>4079161968.6999998</v>
      </c>
      <c r="AB258" s="33">
        <v>3878404516.2399998</v>
      </c>
      <c r="AC258" s="33">
        <v>0</v>
      </c>
      <c r="AD258" s="33">
        <v>69719576</v>
      </c>
      <c r="AE258" s="33">
        <v>0</v>
      </c>
      <c r="AF258" s="33">
        <v>91910251.459999993</v>
      </c>
      <c r="AG258" s="33">
        <v>39127625</v>
      </c>
      <c r="AH258" s="33">
        <v>0</v>
      </c>
      <c r="AI258" s="33">
        <v>5196674134.4899998</v>
      </c>
      <c r="AJ258" s="33">
        <v>2771377651</v>
      </c>
      <c r="AK258" s="33">
        <v>964829651</v>
      </c>
      <c r="AL258" s="33">
        <v>682255939.75999999</v>
      </c>
      <c r="AM258" s="33">
        <v>268703155.44999999</v>
      </c>
      <c r="AN258" s="33">
        <v>0</v>
      </c>
      <c r="AO258" s="33">
        <v>367961388.27999997</v>
      </c>
      <c r="AP258" s="33">
        <v>1106376000</v>
      </c>
      <c r="AQ258" s="33">
        <v>1187327154.9100001</v>
      </c>
      <c r="AR258" s="33">
        <v>1040519389</v>
      </c>
      <c r="AS258" s="33">
        <v>146807765.91</v>
      </c>
      <c r="AT258" s="33">
        <v>960568337.27999997</v>
      </c>
      <c r="AU258" s="33">
        <v>592606949</v>
      </c>
      <c r="AV258" s="33">
        <v>0</v>
      </c>
      <c r="AW258" s="33">
        <v>367961388.27999997</v>
      </c>
      <c r="AX258" s="33">
        <v>0</v>
      </c>
      <c r="AY258" s="33">
        <v>204959711.22</v>
      </c>
      <c r="AZ258" s="33">
        <v>204959711.22</v>
      </c>
      <c r="BA258" s="33">
        <v>0</v>
      </c>
      <c r="BB258" s="33">
        <v>25131998</v>
      </c>
      <c r="BC258" s="33">
        <v>246025523.40000001</v>
      </c>
      <c r="BD258" s="33">
        <v>25131998</v>
      </c>
      <c r="BE258" s="33">
        <v>246025523.40000001</v>
      </c>
      <c r="BF258" s="33">
        <v>10156533777</v>
      </c>
      <c r="BG258" s="33">
        <v>1806548000</v>
      </c>
      <c r="BH258" s="33">
        <v>10153874277</v>
      </c>
      <c r="BI258" s="33">
        <v>1809207500</v>
      </c>
    </row>
    <row r="259" spans="1:61" ht="27.75" customHeight="1" x14ac:dyDescent="0.2">
      <c r="A259" s="25">
        <f t="shared" si="3"/>
        <v>253</v>
      </c>
      <c r="B259" s="38">
        <v>1360</v>
      </c>
      <c r="C259" s="31" t="s">
        <v>544</v>
      </c>
      <c r="D259" s="31" t="s">
        <v>545</v>
      </c>
      <c r="E259" s="31" t="s">
        <v>546</v>
      </c>
      <c r="F259" s="31" t="s">
        <v>116</v>
      </c>
      <c r="G259" s="31" t="s">
        <v>1856</v>
      </c>
      <c r="H259" s="31" t="s">
        <v>38</v>
      </c>
      <c r="I259" s="31" t="s">
        <v>547</v>
      </c>
      <c r="J259" s="31" t="s">
        <v>32</v>
      </c>
      <c r="K259" s="31" t="s">
        <v>33</v>
      </c>
      <c r="L259" s="31" t="s">
        <v>2229</v>
      </c>
      <c r="M259" s="32" t="s">
        <v>2230</v>
      </c>
      <c r="N259" s="31" t="s">
        <v>2231</v>
      </c>
      <c r="O259" s="30">
        <v>1</v>
      </c>
      <c r="P259" s="30">
        <v>66589</v>
      </c>
      <c r="Q259" s="30">
        <v>229</v>
      </c>
      <c r="R259" s="33">
        <v>200197492801.39001</v>
      </c>
      <c r="S259" s="33">
        <v>7491795216.2200003</v>
      </c>
      <c r="T259" s="33">
        <v>14577822767.780001</v>
      </c>
      <c r="U259" s="33">
        <v>0</v>
      </c>
      <c r="V259" s="33">
        <v>163577948813.14999</v>
      </c>
      <c r="W259" s="33">
        <v>417149504.69</v>
      </c>
      <c r="X259" s="33">
        <v>13952581448.58</v>
      </c>
      <c r="Y259" s="33">
        <v>0</v>
      </c>
      <c r="Z259" s="33">
        <v>180195050.97</v>
      </c>
      <c r="AA259" s="33">
        <v>166271872673.73999</v>
      </c>
      <c r="AB259" s="33">
        <v>143265083546.04001</v>
      </c>
      <c r="AC259" s="33">
        <v>14996277599.549999</v>
      </c>
      <c r="AD259" s="33">
        <v>3726105080.5599999</v>
      </c>
      <c r="AE259" s="33">
        <v>0</v>
      </c>
      <c r="AF259" s="33">
        <v>514250235.11000001</v>
      </c>
      <c r="AG259" s="33">
        <v>1480495729.48</v>
      </c>
      <c r="AH259" s="33">
        <v>2289660483</v>
      </c>
      <c r="AI259" s="33">
        <v>33925620127.650002</v>
      </c>
      <c r="AJ259" s="33">
        <v>17009100538.76</v>
      </c>
      <c r="AK259" s="33">
        <v>850455026.94000006</v>
      </c>
      <c r="AL259" s="33">
        <v>6868057437.3100004</v>
      </c>
      <c r="AM259" s="33">
        <v>0</v>
      </c>
      <c r="AN259" s="33">
        <v>1355971</v>
      </c>
      <c r="AO259" s="33">
        <v>960251952.58000004</v>
      </c>
      <c r="AP259" s="33">
        <v>9086854228</v>
      </c>
      <c r="AQ259" s="33">
        <v>24344720127.869999</v>
      </c>
      <c r="AR259" s="33">
        <v>22439114824.990002</v>
      </c>
      <c r="AS259" s="33">
        <v>1905605302.8800001</v>
      </c>
      <c r="AT259" s="33">
        <v>17411006428.189999</v>
      </c>
      <c r="AU259" s="33">
        <v>15560894303.4</v>
      </c>
      <c r="AV259" s="33">
        <v>889860172.21000004</v>
      </c>
      <c r="AW259" s="33">
        <v>960251952.58000004</v>
      </c>
      <c r="AX259" s="33">
        <v>0</v>
      </c>
      <c r="AY259" s="33">
        <v>6933713699.6800003</v>
      </c>
      <c r="AZ259" s="33">
        <v>6933713699.6800003</v>
      </c>
      <c r="BA259" s="33">
        <v>0</v>
      </c>
      <c r="BB259" s="33">
        <v>26846988753</v>
      </c>
      <c r="BC259" s="33">
        <v>14760458203.59</v>
      </c>
      <c r="BD259" s="33">
        <v>26846988753</v>
      </c>
      <c r="BE259" s="33">
        <v>14760458203.59</v>
      </c>
      <c r="BF259" s="33">
        <v>438428073054.58002</v>
      </c>
      <c r="BG259" s="33">
        <v>272901447.60000002</v>
      </c>
      <c r="BH259" s="33">
        <v>438428073054.58002</v>
      </c>
      <c r="BI259" s="33">
        <v>272901447.60000002</v>
      </c>
    </row>
    <row r="260" spans="1:61" ht="27.75" customHeight="1" x14ac:dyDescent="0.2">
      <c r="A260" s="25">
        <f t="shared" si="3"/>
        <v>254</v>
      </c>
      <c r="B260" s="38">
        <v>1363</v>
      </c>
      <c r="C260" s="31" t="s">
        <v>548</v>
      </c>
      <c r="D260" s="31" t="s">
        <v>549</v>
      </c>
      <c r="E260" s="31" t="s">
        <v>550</v>
      </c>
      <c r="F260" s="31" t="s">
        <v>31</v>
      </c>
      <c r="G260" s="31" t="s">
        <v>1902</v>
      </c>
      <c r="H260" s="31" t="s">
        <v>551</v>
      </c>
      <c r="I260" s="31" t="s">
        <v>552</v>
      </c>
      <c r="J260" s="31" t="s">
        <v>32</v>
      </c>
      <c r="K260" s="31" t="s">
        <v>33</v>
      </c>
      <c r="L260" s="31" t="s">
        <v>2232</v>
      </c>
      <c r="M260" s="32" t="s">
        <v>2233</v>
      </c>
      <c r="N260" s="31" t="s">
        <v>1825</v>
      </c>
      <c r="O260" s="30">
        <v>1</v>
      </c>
      <c r="P260" s="30">
        <v>107412</v>
      </c>
      <c r="Q260" s="30">
        <v>312</v>
      </c>
      <c r="R260" s="33">
        <v>76910744536.889999</v>
      </c>
      <c r="S260" s="33">
        <v>598281019.20000005</v>
      </c>
      <c r="T260" s="33">
        <v>37693639</v>
      </c>
      <c r="U260" s="33">
        <v>0</v>
      </c>
      <c r="V260" s="33">
        <v>0</v>
      </c>
      <c r="W260" s="33">
        <v>7280348757.3500004</v>
      </c>
      <c r="X260" s="33">
        <v>68952288958.949997</v>
      </c>
      <c r="Y260" s="33">
        <v>0</v>
      </c>
      <c r="Z260" s="33">
        <v>42132162.390000001</v>
      </c>
      <c r="AA260" s="33">
        <v>32222212973.630001</v>
      </c>
      <c r="AB260" s="33">
        <v>0</v>
      </c>
      <c r="AC260" s="33">
        <v>18210136299.23</v>
      </c>
      <c r="AD260" s="33">
        <v>12411814463.209999</v>
      </c>
      <c r="AE260" s="33">
        <v>0</v>
      </c>
      <c r="AF260" s="33">
        <v>87951233.810000002</v>
      </c>
      <c r="AG260" s="33">
        <v>962310977.38</v>
      </c>
      <c r="AH260" s="33">
        <v>550000000</v>
      </c>
      <c r="AI260" s="33">
        <v>44688531563.260002</v>
      </c>
      <c r="AJ260" s="33">
        <v>1023395142</v>
      </c>
      <c r="AK260" s="33">
        <v>285678142</v>
      </c>
      <c r="AL260" s="33">
        <v>10383052504.27</v>
      </c>
      <c r="AM260" s="33">
        <v>8104823076.46</v>
      </c>
      <c r="AN260" s="33">
        <v>43984537072.120003</v>
      </c>
      <c r="AO260" s="33">
        <v>-9897769624.4500008</v>
      </c>
      <c r="AP260" s="33">
        <v>3298070461.4499998</v>
      </c>
      <c r="AQ260" s="33">
        <v>20420336978.009998</v>
      </c>
      <c r="AR260" s="33">
        <v>17256731292.68</v>
      </c>
      <c r="AS260" s="33">
        <v>3163605685.3299999</v>
      </c>
      <c r="AT260" s="33">
        <v>7219545964.8599997</v>
      </c>
      <c r="AU260" s="33">
        <v>2938357401.77</v>
      </c>
      <c r="AV260" s="33">
        <v>1169695624.8399999</v>
      </c>
      <c r="AW260" s="33">
        <v>-9897769624.4500008</v>
      </c>
      <c r="AX260" s="33">
        <v>13009262562.700001</v>
      </c>
      <c r="AY260" s="33">
        <v>13200791013.15</v>
      </c>
      <c r="AZ260" s="33">
        <v>13200791013.15</v>
      </c>
      <c r="BA260" s="33">
        <v>0</v>
      </c>
      <c r="BB260" s="33">
        <v>0</v>
      </c>
      <c r="BC260" s="33">
        <v>0</v>
      </c>
      <c r="BD260" s="33">
        <v>0</v>
      </c>
      <c r="BE260" s="33">
        <v>0</v>
      </c>
      <c r="BF260" s="33">
        <v>0</v>
      </c>
      <c r="BG260" s="33">
        <v>0</v>
      </c>
      <c r="BH260" s="33">
        <v>0</v>
      </c>
      <c r="BI260" s="33">
        <v>0</v>
      </c>
    </row>
    <row r="261" spans="1:61" ht="27.75" customHeight="1" x14ac:dyDescent="0.2">
      <c r="A261" s="25">
        <f t="shared" si="3"/>
        <v>255</v>
      </c>
      <c r="B261" s="38">
        <v>1365</v>
      </c>
      <c r="C261" s="31" t="s">
        <v>553</v>
      </c>
      <c r="D261" s="31" t="s">
        <v>554</v>
      </c>
      <c r="E261" s="31"/>
      <c r="F261" s="31" t="s">
        <v>126</v>
      </c>
      <c r="G261" s="31" t="s">
        <v>1892</v>
      </c>
      <c r="H261" s="31" t="s">
        <v>41</v>
      </c>
      <c r="I261" s="31" t="s">
        <v>555</v>
      </c>
      <c r="J261" s="31" t="s">
        <v>32</v>
      </c>
      <c r="K261" s="31" t="s">
        <v>556</v>
      </c>
      <c r="L261" s="31" t="s">
        <v>1995</v>
      </c>
      <c r="M261" s="32" t="s">
        <v>2234</v>
      </c>
      <c r="N261" s="31" t="s">
        <v>557</v>
      </c>
      <c r="O261" s="30">
        <v>1</v>
      </c>
      <c r="P261" s="30">
        <v>7076</v>
      </c>
      <c r="Q261" s="30">
        <v>15</v>
      </c>
      <c r="R261" s="33">
        <v>25596758879.18</v>
      </c>
      <c r="S261" s="33">
        <v>1960803034.4000001</v>
      </c>
      <c r="T261" s="33">
        <v>1862908649</v>
      </c>
      <c r="U261" s="33">
        <v>273877239.83999997</v>
      </c>
      <c r="V261" s="33">
        <v>20491839082.990002</v>
      </c>
      <c r="W261" s="33">
        <v>22261706.949999999</v>
      </c>
      <c r="X261" s="33">
        <v>968469165</v>
      </c>
      <c r="Y261" s="33">
        <v>0</v>
      </c>
      <c r="Z261" s="33">
        <v>16600001</v>
      </c>
      <c r="AA261" s="33">
        <v>18102748163.77</v>
      </c>
      <c r="AB261" s="33">
        <v>17268450423.959999</v>
      </c>
      <c r="AC261" s="33">
        <v>0</v>
      </c>
      <c r="AD261" s="33">
        <v>322401897.62</v>
      </c>
      <c r="AE261" s="33">
        <v>0</v>
      </c>
      <c r="AF261" s="33">
        <v>358235976</v>
      </c>
      <c r="AG261" s="33">
        <v>153659866.19</v>
      </c>
      <c r="AH261" s="33">
        <v>0</v>
      </c>
      <c r="AI261" s="33">
        <v>7494010715.4099998</v>
      </c>
      <c r="AJ261" s="33">
        <v>3290185167.48</v>
      </c>
      <c r="AK261" s="33">
        <v>140133577.47999999</v>
      </c>
      <c r="AL261" s="33">
        <v>2396790008.29</v>
      </c>
      <c r="AM261" s="33">
        <v>254517681.25</v>
      </c>
      <c r="AN261" s="33">
        <v>50000</v>
      </c>
      <c r="AO261" s="33">
        <v>832478858.38999999</v>
      </c>
      <c r="AP261" s="33">
        <v>719989000</v>
      </c>
      <c r="AQ261" s="33">
        <v>3981670137.1599998</v>
      </c>
      <c r="AR261" s="33">
        <v>3678619141.0700002</v>
      </c>
      <c r="AS261" s="33">
        <v>303050996.08999997</v>
      </c>
      <c r="AT261" s="33">
        <v>2390610373.3800001</v>
      </c>
      <c r="AU261" s="33">
        <v>1430063654.1600001</v>
      </c>
      <c r="AV261" s="33">
        <v>128067860.83</v>
      </c>
      <c r="AW261" s="33">
        <v>832478858.38999999</v>
      </c>
      <c r="AX261" s="33">
        <v>0</v>
      </c>
      <c r="AY261" s="33">
        <v>1591059763.78</v>
      </c>
      <c r="AZ261" s="33">
        <v>1591059763.78</v>
      </c>
      <c r="BA261" s="33">
        <v>0</v>
      </c>
      <c r="BB261" s="33">
        <v>42514185</v>
      </c>
      <c r="BC261" s="33">
        <v>230884100.46000001</v>
      </c>
      <c r="BD261" s="33">
        <v>42514185</v>
      </c>
      <c r="BE261" s="33">
        <v>230884100.46000001</v>
      </c>
      <c r="BF261" s="33">
        <v>32406785081.990002</v>
      </c>
      <c r="BG261" s="33">
        <v>2943972850</v>
      </c>
      <c r="BH261" s="33">
        <v>32406785081.990002</v>
      </c>
      <c r="BI261" s="33">
        <v>2943972850</v>
      </c>
    </row>
    <row r="262" spans="1:61" ht="27.75" customHeight="1" x14ac:dyDescent="0.2">
      <c r="A262" s="25">
        <f t="shared" si="3"/>
        <v>256</v>
      </c>
      <c r="B262" s="38">
        <v>1370</v>
      </c>
      <c r="C262" s="31" t="s">
        <v>558</v>
      </c>
      <c r="D262" s="31" t="s">
        <v>559</v>
      </c>
      <c r="E262" s="31" t="s">
        <v>560</v>
      </c>
      <c r="F262" s="31" t="s">
        <v>116</v>
      </c>
      <c r="G262" s="31" t="s">
        <v>1852</v>
      </c>
      <c r="H262" s="31" t="s">
        <v>37</v>
      </c>
      <c r="I262" s="31" t="s">
        <v>561</v>
      </c>
      <c r="J262" s="31" t="s">
        <v>32</v>
      </c>
      <c r="K262" s="31" t="s">
        <v>33</v>
      </c>
      <c r="L262" s="31" t="s">
        <v>562</v>
      </c>
      <c r="M262" s="32" t="s">
        <v>2235</v>
      </c>
      <c r="N262" s="31" t="s">
        <v>1903</v>
      </c>
      <c r="O262" s="30">
        <v>1</v>
      </c>
      <c r="P262" s="30">
        <v>1206</v>
      </c>
      <c r="Q262" s="30">
        <v>4</v>
      </c>
      <c r="R262" s="33">
        <v>8109615710.8100004</v>
      </c>
      <c r="S262" s="33">
        <v>885269859.55999994</v>
      </c>
      <c r="T262" s="33">
        <v>494001132.38</v>
      </c>
      <c r="U262" s="33">
        <v>0</v>
      </c>
      <c r="V262" s="33">
        <v>6557486117.6199999</v>
      </c>
      <c r="W262" s="33">
        <v>115512102.48</v>
      </c>
      <c r="X262" s="33">
        <v>57346498.770000003</v>
      </c>
      <c r="Y262" s="33">
        <v>0</v>
      </c>
      <c r="Z262" s="33">
        <v>0</v>
      </c>
      <c r="AA262" s="33">
        <v>3871498294.0799999</v>
      </c>
      <c r="AB262" s="33">
        <v>3702215761.04</v>
      </c>
      <c r="AC262" s="33">
        <v>0</v>
      </c>
      <c r="AD262" s="33">
        <v>63631064.909999996</v>
      </c>
      <c r="AE262" s="33">
        <v>0</v>
      </c>
      <c r="AF262" s="33">
        <v>2398743.33</v>
      </c>
      <c r="AG262" s="33">
        <v>103252724.8</v>
      </c>
      <c r="AH262" s="33">
        <v>0</v>
      </c>
      <c r="AI262" s="33">
        <v>4238117416.73</v>
      </c>
      <c r="AJ262" s="33">
        <v>3455350719.0700002</v>
      </c>
      <c r="AK262" s="33">
        <v>504350719.06999999</v>
      </c>
      <c r="AL262" s="33">
        <v>721662838.58000004</v>
      </c>
      <c r="AM262" s="33">
        <v>13828065.609999999</v>
      </c>
      <c r="AN262" s="33">
        <v>0</v>
      </c>
      <c r="AO262" s="33">
        <v>47275793.469999999</v>
      </c>
      <c r="AP262" s="33">
        <v>0</v>
      </c>
      <c r="AQ262" s="33">
        <v>771380870.22000003</v>
      </c>
      <c r="AR262" s="33">
        <v>700481300.26999998</v>
      </c>
      <c r="AS262" s="33">
        <v>70899569.950000003</v>
      </c>
      <c r="AT262" s="33">
        <v>600758583.22000003</v>
      </c>
      <c r="AU262" s="33">
        <v>454681979.81</v>
      </c>
      <c r="AV262" s="33">
        <v>98800809.939999998</v>
      </c>
      <c r="AW262" s="33">
        <v>47275793.469999999</v>
      </c>
      <c r="AX262" s="33">
        <v>0</v>
      </c>
      <c r="AY262" s="33">
        <v>170622287</v>
      </c>
      <c r="AZ262" s="33">
        <v>170622287</v>
      </c>
      <c r="BA262" s="33">
        <v>0</v>
      </c>
      <c r="BB262" s="33">
        <v>23469352</v>
      </c>
      <c r="BC262" s="33">
        <v>174695535.91999999</v>
      </c>
      <c r="BD262" s="33">
        <v>23469352</v>
      </c>
      <c r="BE262" s="33">
        <v>174695535.91999999</v>
      </c>
      <c r="BF262" s="33">
        <v>12008343851.719999</v>
      </c>
      <c r="BG262" s="33">
        <v>2734894200</v>
      </c>
      <c r="BH262" s="33">
        <v>9057343851.7199993</v>
      </c>
      <c r="BI262" s="33">
        <v>5685894200</v>
      </c>
    </row>
    <row r="263" spans="1:61" ht="27.75" customHeight="1" x14ac:dyDescent="0.2">
      <c r="A263" s="25">
        <f t="shared" si="3"/>
        <v>257</v>
      </c>
      <c r="B263" s="38">
        <v>1372</v>
      </c>
      <c r="C263" s="31" t="s">
        <v>3637</v>
      </c>
      <c r="D263" s="31" t="s">
        <v>3638</v>
      </c>
      <c r="E263" s="31" t="s">
        <v>3639</v>
      </c>
      <c r="F263" s="31" t="s">
        <v>31</v>
      </c>
      <c r="G263" s="31" t="s">
        <v>3483</v>
      </c>
      <c r="H263" s="31" t="s">
        <v>3484</v>
      </c>
      <c r="I263" s="31" t="s">
        <v>3640</v>
      </c>
      <c r="J263" s="31" t="s">
        <v>32</v>
      </c>
      <c r="K263" s="31" t="s">
        <v>33</v>
      </c>
      <c r="L263" s="31" t="s">
        <v>3641</v>
      </c>
      <c r="M263" s="32" t="s">
        <v>3642</v>
      </c>
      <c r="N263" s="31" t="s">
        <v>3643</v>
      </c>
      <c r="O263" s="30">
        <v>2</v>
      </c>
      <c r="P263" s="30">
        <v>84</v>
      </c>
      <c r="Q263" s="30">
        <v>654</v>
      </c>
      <c r="R263" s="33">
        <v>15029842893.860001</v>
      </c>
      <c r="S263" s="33">
        <v>1063128188.29</v>
      </c>
      <c r="T263" s="33">
        <v>6778702</v>
      </c>
      <c r="U263" s="33">
        <v>253844040.09</v>
      </c>
      <c r="V263" s="33">
        <v>0</v>
      </c>
      <c r="W263" s="33">
        <v>2182874815.8699999</v>
      </c>
      <c r="X263" s="33">
        <v>11474575482.610001</v>
      </c>
      <c r="Y263" s="33">
        <v>0</v>
      </c>
      <c r="Z263" s="33">
        <v>48641665</v>
      </c>
      <c r="AA263" s="33">
        <v>6533871385.8699999</v>
      </c>
      <c r="AB263" s="33">
        <v>0</v>
      </c>
      <c r="AC263" s="33">
        <v>2730179805.3099999</v>
      </c>
      <c r="AD263" s="33">
        <v>2647966535.6599998</v>
      </c>
      <c r="AE263" s="33">
        <v>0</v>
      </c>
      <c r="AF263" s="33">
        <v>100988826.90000001</v>
      </c>
      <c r="AG263" s="33">
        <v>1054736218</v>
      </c>
      <c r="AH263" s="33">
        <v>0</v>
      </c>
      <c r="AI263" s="33">
        <v>8495971507.9899998</v>
      </c>
      <c r="AJ263" s="33">
        <v>483948753.22000003</v>
      </c>
      <c r="AK263" s="33">
        <v>449476053.22000003</v>
      </c>
      <c r="AL263" s="33">
        <v>300500023.94</v>
      </c>
      <c r="AM263" s="33">
        <v>1279770042.3900001</v>
      </c>
      <c r="AN263" s="33">
        <v>0</v>
      </c>
      <c r="AO263" s="33">
        <v>174959753.19999999</v>
      </c>
      <c r="AP263" s="33">
        <v>6145442659.79</v>
      </c>
      <c r="AQ263" s="33">
        <v>14707689010.040001</v>
      </c>
      <c r="AR263" s="33">
        <v>14555718009</v>
      </c>
      <c r="AS263" s="33">
        <v>151971001.03999999</v>
      </c>
      <c r="AT263" s="33">
        <v>1380452722.04</v>
      </c>
      <c r="AU263" s="33">
        <v>749229389</v>
      </c>
      <c r="AV263" s="33">
        <v>404222472.82999998</v>
      </c>
      <c r="AW263" s="33">
        <v>174959753.19999999</v>
      </c>
      <c r="AX263" s="33">
        <v>52041107.009999998</v>
      </c>
      <c r="AY263" s="33">
        <v>13327236288</v>
      </c>
      <c r="AZ263" s="33">
        <v>13327236288</v>
      </c>
      <c r="BA263" s="33">
        <v>0</v>
      </c>
      <c r="BB263" s="33">
        <v>598762730</v>
      </c>
      <c r="BC263" s="33">
        <v>6000000</v>
      </c>
      <c r="BD263" s="33">
        <v>598762730</v>
      </c>
      <c r="BE263" s="33">
        <v>6000000</v>
      </c>
      <c r="BF263" s="33">
        <v>0</v>
      </c>
      <c r="BG263" s="33">
        <v>0</v>
      </c>
      <c r="BH263" s="33">
        <v>0</v>
      </c>
      <c r="BI263" s="33">
        <v>0</v>
      </c>
    </row>
    <row r="264" spans="1:61" ht="27.75" customHeight="1" x14ac:dyDescent="0.2">
      <c r="A264" s="25">
        <f t="shared" si="3"/>
        <v>258</v>
      </c>
      <c r="B264" s="38">
        <v>1377</v>
      </c>
      <c r="C264" s="31" t="s">
        <v>563</v>
      </c>
      <c r="D264" s="31" t="s">
        <v>564</v>
      </c>
      <c r="E264" s="31" t="s">
        <v>565</v>
      </c>
      <c r="F264" s="31" t="s">
        <v>116</v>
      </c>
      <c r="G264" s="31" t="s">
        <v>1852</v>
      </c>
      <c r="H264" s="31" t="s">
        <v>37</v>
      </c>
      <c r="I264" s="31" t="s">
        <v>566</v>
      </c>
      <c r="J264" s="31" t="s">
        <v>32</v>
      </c>
      <c r="K264" s="31" t="s">
        <v>1818</v>
      </c>
      <c r="L264" s="31" t="s">
        <v>2236</v>
      </c>
      <c r="M264" s="32" t="s">
        <v>2237</v>
      </c>
      <c r="N264" s="31" t="s">
        <v>2238</v>
      </c>
      <c r="O264" s="30">
        <v>1</v>
      </c>
      <c r="P264" s="30">
        <v>17013</v>
      </c>
      <c r="Q264" s="30">
        <v>58</v>
      </c>
      <c r="R264" s="33">
        <v>61268531019.129997</v>
      </c>
      <c r="S264" s="33">
        <v>2710906392.5300002</v>
      </c>
      <c r="T264" s="33">
        <v>4634899738.1099997</v>
      </c>
      <c r="U264" s="33">
        <v>0</v>
      </c>
      <c r="V264" s="33">
        <v>50227005876.919998</v>
      </c>
      <c r="W264" s="33">
        <v>172784274.47999999</v>
      </c>
      <c r="X264" s="33">
        <v>3501009056.0900002</v>
      </c>
      <c r="Y264" s="33">
        <v>0</v>
      </c>
      <c r="Z264" s="33">
        <v>21925681</v>
      </c>
      <c r="AA264" s="33">
        <v>45100565142.709999</v>
      </c>
      <c r="AB264" s="33">
        <v>43946545960.059998</v>
      </c>
      <c r="AC264" s="33">
        <v>35897859.939999998</v>
      </c>
      <c r="AD264" s="33">
        <v>527463317.75999999</v>
      </c>
      <c r="AE264" s="33">
        <v>0</v>
      </c>
      <c r="AF264" s="33">
        <v>443187317.55000001</v>
      </c>
      <c r="AG264" s="33">
        <v>147470687.40000001</v>
      </c>
      <c r="AH264" s="33">
        <v>0</v>
      </c>
      <c r="AI264" s="33">
        <v>16167965876.42</v>
      </c>
      <c r="AJ264" s="33">
        <v>10384391548.15</v>
      </c>
      <c r="AK264" s="33">
        <v>4482655548.1499996</v>
      </c>
      <c r="AL264" s="33">
        <v>3373174259.8000002</v>
      </c>
      <c r="AM264" s="33">
        <v>195646748.84999999</v>
      </c>
      <c r="AN264" s="33">
        <v>0</v>
      </c>
      <c r="AO264" s="33">
        <v>1228312968.4000001</v>
      </c>
      <c r="AP264" s="33">
        <v>19728775</v>
      </c>
      <c r="AQ264" s="33">
        <v>6024148196.9200001</v>
      </c>
      <c r="AR264" s="33">
        <v>5438367928</v>
      </c>
      <c r="AS264" s="33">
        <v>585780268.91999996</v>
      </c>
      <c r="AT264" s="33">
        <v>4570886370.9200001</v>
      </c>
      <c r="AU264" s="33">
        <v>3302095427.3400002</v>
      </c>
      <c r="AV264" s="33">
        <v>40477975.18</v>
      </c>
      <c r="AW264" s="33">
        <v>1228312968.4000001</v>
      </c>
      <c r="AX264" s="33">
        <v>0</v>
      </c>
      <c r="AY264" s="33">
        <v>1453261826</v>
      </c>
      <c r="AZ264" s="33">
        <v>1453261826</v>
      </c>
      <c r="BA264" s="33">
        <v>0</v>
      </c>
      <c r="BB264" s="33">
        <v>24083187</v>
      </c>
      <c r="BC264" s="33">
        <v>373444280.88</v>
      </c>
      <c r="BD264" s="33">
        <v>24083187</v>
      </c>
      <c r="BE264" s="33">
        <v>373444280.88</v>
      </c>
      <c r="BF264" s="33">
        <v>65929925700.980003</v>
      </c>
      <c r="BG264" s="33">
        <v>5901736000</v>
      </c>
      <c r="BH264" s="33">
        <v>65929925700.980003</v>
      </c>
      <c r="BI264" s="33">
        <v>5901736000</v>
      </c>
    </row>
    <row r="265" spans="1:61" ht="27.75" customHeight="1" x14ac:dyDescent="0.2">
      <c r="A265" s="25">
        <f t="shared" ref="A265:A328" si="4">+A264+1</f>
        <v>259</v>
      </c>
      <c r="B265" s="38">
        <v>1381</v>
      </c>
      <c r="C265" s="31" t="s">
        <v>3644</v>
      </c>
      <c r="D265" s="31" t="s">
        <v>3645</v>
      </c>
      <c r="E265" s="31"/>
      <c r="F265" s="31" t="s">
        <v>265</v>
      </c>
      <c r="G265" s="31" t="s">
        <v>3646</v>
      </c>
      <c r="H265" s="31" t="s">
        <v>3647</v>
      </c>
      <c r="I265" s="31" t="s">
        <v>3648</v>
      </c>
      <c r="J265" s="31" t="s">
        <v>32</v>
      </c>
      <c r="K265" s="31" t="s">
        <v>33</v>
      </c>
      <c r="L265" s="31" t="s">
        <v>3649</v>
      </c>
      <c r="M265" s="32" t="s">
        <v>3650</v>
      </c>
      <c r="N265" s="31" t="s">
        <v>3651</v>
      </c>
      <c r="O265" s="30">
        <v>2</v>
      </c>
      <c r="P265" s="30">
        <v>0</v>
      </c>
      <c r="Q265" s="30">
        <v>15</v>
      </c>
      <c r="R265" s="33">
        <v>17173023206</v>
      </c>
      <c r="S265" s="33">
        <v>8225117408</v>
      </c>
      <c r="T265" s="33">
        <v>2269252000</v>
      </c>
      <c r="U265" s="33">
        <v>0</v>
      </c>
      <c r="V265" s="33">
        <v>0</v>
      </c>
      <c r="W265" s="33">
        <v>3858979069</v>
      </c>
      <c r="X265" s="33">
        <v>2818035998</v>
      </c>
      <c r="Y265" s="33">
        <v>0</v>
      </c>
      <c r="Z265" s="33">
        <v>1638731</v>
      </c>
      <c r="AA265" s="33">
        <v>14262686607</v>
      </c>
      <c r="AB265" s="33">
        <v>0</v>
      </c>
      <c r="AC265" s="33">
        <v>303892684</v>
      </c>
      <c r="AD265" s="33">
        <v>12181856183</v>
      </c>
      <c r="AE265" s="33">
        <v>0</v>
      </c>
      <c r="AF265" s="33">
        <v>1693902888</v>
      </c>
      <c r="AG265" s="33">
        <v>83034852</v>
      </c>
      <c r="AH265" s="33">
        <v>0</v>
      </c>
      <c r="AI265" s="33">
        <v>2910336599</v>
      </c>
      <c r="AJ265" s="33">
        <v>0</v>
      </c>
      <c r="AK265" s="33">
        <v>0</v>
      </c>
      <c r="AL265" s="33">
        <v>0</v>
      </c>
      <c r="AM265" s="33">
        <v>0</v>
      </c>
      <c r="AN265" s="33">
        <v>2293630934</v>
      </c>
      <c r="AO265" s="33">
        <v>-3799895</v>
      </c>
      <c r="AP265" s="33">
        <v>-841258196</v>
      </c>
      <c r="AQ265" s="33">
        <v>1054661885</v>
      </c>
      <c r="AR265" s="33">
        <v>1027683465</v>
      </c>
      <c r="AS265" s="33">
        <v>26978420</v>
      </c>
      <c r="AT265" s="33">
        <v>1054661885</v>
      </c>
      <c r="AU265" s="33">
        <v>997504932</v>
      </c>
      <c r="AV265" s="33">
        <v>60956848</v>
      </c>
      <c r="AW265" s="33">
        <v>-3799895</v>
      </c>
      <c r="AX265" s="33">
        <v>0</v>
      </c>
      <c r="AY265" s="33">
        <v>0</v>
      </c>
      <c r="AZ265" s="33">
        <v>0</v>
      </c>
      <c r="BA265" s="33">
        <v>0</v>
      </c>
      <c r="BB265" s="33">
        <v>0</v>
      </c>
      <c r="BC265" s="33">
        <v>36659132</v>
      </c>
      <c r="BD265" s="33">
        <v>0</v>
      </c>
      <c r="BE265" s="33">
        <v>36659132</v>
      </c>
      <c r="BF265" s="33">
        <v>0</v>
      </c>
      <c r="BG265" s="33">
        <v>0</v>
      </c>
      <c r="BH265" s="33">
        <v>0</v>
      </c>
      <c r="BI265" s="33">
        <v>0</v>
      </c>
    </row>
    <row r="266" spans="1:61" ht="27.75" customHeight="1" x14ac:dyDescent="0.2">
      <c r="A266" s="25">
        <f t="shared" si="4"/>
        <v>260</v>
      </c>
      <c r="B266" s="38">
        <v>1386</v>
      </c>
      <c r="C266" s="31" t="s">
        <v>567</v>
      </c>
      <c r="D266" s="31" t="s">
        <v>568</v>
      </c>
      <c r="E266" s="31" t="s">
        <v>569</v>
      </c>
      <c r="F266" s="31" t="s">
        <v>116</v>
      </c>
      <c r="G266" s="31" t="s">
        <v>1892</v>
      </c>
      <c r="H266" s="31" t="s">
        <v>41</v>
      </c>
      <c r="I266" s="31" t="s">
        <v>570</v>
      </c>
      <c r="J266" s="31" t="s">
        <v>32</v>
      </c>
      <c r="K266" s="31" t="s">
        <v>571</v>
      </c>
      <c r="L266" s="31" t="s">
        <v>5925</v>
      </c>
      <c r="M266" s="32" t="s">
        <v>2239</v>
      </c>
      <c r="N266" s="31" t="s">
        <v>2240</v>
      </c>
      <c r="O266" s="30">
        <v>1</v>
      </c>
      <c r="P266" s="30">
        <v>2711</v>
      </c>
      <c r="Q266" s="30">
        <v>31</v>
      </c>
      <c r="R266" s="33">
        <v>14529871413.48</v>
      </c>
      <c r="S266" s="33">
        <v>744811961.61000001</v>
      </c>
      <c r="T266" s="33">
        <v>1458378015.3099999</v>
      </c>
      <c r="U266" s="33">
        <v>0</v>
      </c>
      <c r="V266" s="33">
        <v>9190964392.9699993</v>
      </c>
      <c r="W266" s="33">
        <v>340356425.69999999</v>
      </c>
      <c r="X266" s="33">
        <v>2795360617.8899999</v>
      </c>
      <c r="Y266" s="33">
        <v>0</v>
      </c>
      <c r="Z266" s="33">
        <v>0</v>
      </c>
      <c r="AA266" s="33">
        <v>8111219675.6599998</v>
      </c>
      <c r="AB266" s="33">
        <v>5674896466.0200005</v>
      </c>
      <c r="AC266" s="33">
        <v>1102804142</v>
      </c>
      <c r="AD266" s="33">
        <v>166263690</v>
      </c>
      <c r="AE266" s="33">
        <v>0</v>
      </c>
      <c r="AF266" s="33">
        <v>802547226.79999995</v>
      </c>
      <c r="AG266" s="33">
        <v>63603588.170000002</v>
      </c>
      <c r="AH266" s="33">
        <v>301104562.67000002</v>
      </c>
      <c r="AI266" s="33">
        <v>6418651737.8199997</v>
      </c>
      <c r="AJ266" s="33">
        <v>3445456619.3200002</v>
      </c>
      <c r="AK266" s="33">
        <v>455896619.31999999</v>
      </c>
      <c r="AL266" s="33">
        <v>1314129450.6600001</v>
      </c>
      <c r="AM266" s="33">
        <v>79848620.310000002</v>
      </c>
      <c r="AN266" s="33">
        <v>1098100</v>
      </c>
      <c r="AO266" s="33">
        <v>239317592.03</v>
      </c>
      <c r="AP266" s="33">
        <v>0</v>
      </c>
      <c r="AQ266" s="33">
        <v>2070463154.9400001</v>
      </c>
      <c r="AR266" s="33">
        <v>1796342037</v>
      </c>
      <c r="AS266" s="33">
        <v>274121117.94</v>
      </c>
      <c r="AT266" s="33">
        <v>1803367002.5699999</v>
      </c>
      <c r="AU266" s="33">
        <v>1537131319.45</v>
      </c>
      <c r="AV266" s="33">
        <v>26918091.09</v>
      </c>
      <c r="AW266" s="33">
        <v>239317592.03</v>
      </c>
      <c r="AX266" s="33">
        <v>0</v>
      </c>
      <c r="AY266" s="33">
        <v>267096152.37</v>
      </c>
      <c r="AZ266" s="33">
        <v>267096152.37</v>
      </c>
      <c r="BA266" s="33">
        <v>0</v>
      </c>
      <c r="BB266" s="33">
        <v>274155421</v>
      </c>
      <c r="BC266" s="33">
        <v>353165599.08999997</v>
      </c>
      <c r="BD266" s="33">
        <v>274155421</v>
      </c>
      <c r="BE266" s="33">
        <v>353165599.08999997</v>
      </c>
      <c r="BF266" s="33">
        <v>16666269798.969999</v>
      </c>
      <c r="BG266" s="33">
        <v>2989559999.9099998</v>
      </c>
      <c r="BH266" s="33">
        <v>16666269798.969999</v>
      </c>
      <c r="BI266" s="33">
        <v>2989559999.9099998</v>
      </c>
    </row>
    <row r="267" spans="1:61" ht="27.75" customHeight="1" x14ac:dyDescent="0.2">
      <c r="A267" s="25">
        <f t="shared" si="4"/>
        <v>261</v>
      </c>
      <c r="B267" s="38">
        <v>1387</v>
      </c>
      <c r="C267" s="31" t="s">
        <v>1996</v>
      </c>
      <c r="D267" s="31" t="s">
        <v>1997</v>
      </c>
      <c r="E267" s="31" t="s">
        <v>1998</v>
      </c>
      <c r="F267" s="31" t="s">
        <v>44</v>
      </c>
      <c r="G267" s="31" t="s">
        <v>1999</v>
      </c>
      <c r="H267" s="31" t="s">
        <v>2000</v>
      </c>
      <c r="I267" s="31" t="s">
        <v>2001</v>
      </c>
      <c r="J267" s="31" t="s">
        <v>32</v>
      </c>
      <c r="K267" s="31" t="s">
        <v>532</v>
      </c>
      <c r="L267" s="31" t="s">
        <v>2002</v>
      </c>
      <c r="M267" s="32" t="s">
        <v>2241</v>
      </c>
      <c r="N267" s="31" t="s">
        <v>2003</v>
      </c>
      <c r="O267" s="30">
        <v>1</v>
      </c>
      <c r="P267" s="30">
        <v>233</v>
      </c>
      <c r="Q267" s="30">
        <v>0</v>
      </c>
      <c r="R267" s="33">
        <v>16663767937.09</v>
      </c>
      <c r="S267" s="33">
        <v>424731842.56</v>
      </c>
      <c r="T267" s="33">
        <v>4506332848.6999998</v>
      </c>
      <c r="U267" s="33">
        <v>43110401.009999998</v>
      </c>
      <c r="V267" s="33">
        <v>1882830.27</v>
      </c>
      <c r="W267" s="33">
        <v>986658565.53999996</v>
      </c>
      <c r="X267" s="33">
        <v>10698204148.469999</v>
      </c>
      <c r="Y267" s="33">
        <v>0</v>
      </c>
      <c r="Z267" s="33">
        <v>2847300.54</v>
      </c>
      <c r="AA267" s="33">
        <v>10962035153.049999</v>
      </c>
      <c r="AB267" s="33">
        <v>0</v>
      </c>
      <c r="AC267" s="33">
        <v>5209891111.1400003</v>
      </c>
      <c r="AD267" s="33">
        <v>3940869854.71</v>
      </c>
      <c r="AE267" s="33">
        <v>0</v>
      </c>
      <c r="AF267" s="33">
        <v>0</v>
      </c>
      <c r="AG267" s="33">
        <v>1773464855.9300001</v>
      </c>
      <c r="AH267" s="33">
        <v>37809331.270000003</v>
      </c>
      <c r="AI267" s="33">
        <v>5701732784.04</v>
      </c>
      <c r="AJ267" s="33">
        <v>1688640583.28</v>
      </c>
      <c r="AK267" s="33">
        <v>0</v>
      </c>
      <c r="AL267" s="33">
        <v>1004170381.9400001</v>
      </c>
      <c r="AM267" s="33">
        <v>12730139.890000001</v>
      </c>
      <c r="AN267" s="33">
        <v>250700.28</v>
      </c>
      <c r="AO267" s="33">
        <v>-50480950.969999999</v>
      </c>
      <c r="AP267" s="33">
        <v>0</v>
      </c>
      <c r="AQ267" s="33">
        <v>6680258958.0699997</v>
      </c>
      <c r="AR267" s="33">
        <v>5265336013</v>
      </c>
      <c r="AS267" s="33">
        <v>1414922945.0699999</v>
      </c>
      <c r="AT267" s="33">
        <v>2117890891.3599999</v>
      </c>
      <c r="AU267" s="33">
        <v>1218238751.54</v>
      </c>
      <c r="AV267" s="33">
        <v>950133090.78999996</v>
      </c>
      <c r="AW267" s="33">
        <v>-50480950.969999999</v>
      </c>
      <c r="AX267" s="33">
        <v>0</v>
      </c>
      <c r="AY267" s="33">
        <v>2636209537.8299999</v>
      </c>
      <c r="AZ267" s="33">
        <v>2636209537.8299999</v>
      </c>
      <c r="BA267" s="33">
        <v>0</v>
      </c>
      <c r="BB267" s="33">
        <v>0</v>
      </c>
      <c r="BC267" s="33">
        <v>0</v>
      </c>
      <c r="BD267" s="33">
        <v>0</v>
      </c>
      <c r="BE267" s="33">
        <v>0</v>
      </c>
      <c r="BF267" s="33">
        <v>0</v>
      </c>
      <c r="BG267" s="33">
        <v>0</v>
      </c>
      <c r="BH267" s="33">
        <v>0</v>
      </c>
      <c r="BI267" s="33">
        <v>0</v>
      </c>
    </row>
    <row r="268" spans="1:61" ht="27.75" customHeight="1" x14ac:dyDescent="0.2">
      <c r="A268" s="25">
        <f t="shared" si="4"/>
        <v>262</v>
      </c>
      <c r="B268" s="38">
        <v>1388</v>
      </c>
      <c r="C268" s="31" t="s">
        <v>572</v>
      </c>
      <c r="D268" s="31" t="s">
        <v>573</v>
      </c>
      <c r="E268" s="31" t="s">
        <v>574</v>
      </c>
      <c r="F268" s="31" t="s">
        <v>126</v>
      </c>
      <c r="G268" s="31" t="s">
        <v>1852</v>
      </c>
      <c r="H268" s="31" t="s">
        <v>37</v>
      </c>
      <c r="I268" s="31" t="s">
        <v>575</v>
      </c>
      <c r="J268" s="31" t="s">
        <v>32</v>
      </c>
      <c r="K268" s="31" t="s">
        <v>33</v>
      </c>
      <c r="L268" s="31" t="s">
        <v>1707</v>
      </c>
      <c r="M268" s="32" t="s">
        <v>2242</v>
      </c>
      <c r="N268" s="31" t="s">
        <v>1772</v>
      </c>
      <c r="O268" s="30">
        <v>1</v>
      </c>
      <c r="P268" s="30">
        <v>1049</v>
      </c>
      <c r="Q268" s="30">
        <v>7</v>
      </c>
      <c r="R268" s="33">
        <v>5403382028.6099997</v>
      </c>
      <c r="S268" s="33">
        <v>483047403.13999999</v>
      </c>
      <c r="T268" s="33">
        <v>198324938</v>
      </c>
      <c r="U268" s="33">
        <v>0</v>
      </c>
      <c r="V268" s="33">
        <v>4613030713.6700001</v>
      </c>
      <c r="W268" s="33">
        <v>5428665.7999999998</v>
      </c>
      <c r="X268" s="33">
        <v>103550308</v>
      </c>
      <c r="Y268" s="33">
        <v>0</v>
      </c>
      <c r="Z268" s="33">
        <v>0</v>
      </c>
      <c r="AA268" s="33">
        <v>2354271148.29</v>
      </c>
      <c r="AB268" s="33">
        <v>1928969188</v>
      </c>
      <c r="AC268" s="33">
        <v>225757702</v>
      </c>
      <c r="AD268" s="33">
        <v>61369594.159999996</v>
      </c>
      <c r="AE268" s="33">
        <v>0</v>
      </c>
      <c r="AF268" s="33">
        <v>103809790.13</v>
      </c>
      <c r="AG268" s="33">
        <v>34364874</v>
      </c>
      <c r="AH268" s="33">
        <v>0</v>
      </c>
      <c r="AI268" s="33">
        <v>3049110880.3200002</v>
      </c>
      <c r="AJ268" s="33">
        <v>1865328525</v>
      </c>
      <c r="AK268" s="33">
        <v>373655006</v>
      </c>
      <c r="AL268" s="33">
        <v>903141272.41999996</v>
      </c>
      <c r="AM268" s="33">
        <v>0</v>
      </c>
      <c r="AN268" s="33">
        <v>89323213</v>
      </c>
      <c r="AO268" s="33">
        <v>180125001.90000001</v>
      </c>
      <c r="AP268" s="33">
        <v>11192868</v>
      </c>
      <c r="AQ268" s="33">
        <v>741392410.79999995</v>
      </c>
      <c r="AR268" s="33">
        <v>680117035.66999996</v>
      </c>
      <c r="AS268" s="33">
        <v>61275375.130000003</v>
      </c>
      <c r="AT268" s="33">
        <v>642964448.79999995</v>
      </c>
      <c r="AU268" s="33">
        <v>432616804</v>
      </c>
      <c r="AV268" s="33">
        <v>30222642.899999999</v>
      </c>
      <c r="AW268" s="33">
        <v>180125001.90000001</v>
      </c>
      <c r="AX268" s="33">
        <v>0</v>
      </c>
      <c r="AY268" s="33">
        <v>98427962</v>
      </c>
      <c r="AZ268" s="33">
        <v>98427962</v>
      </c>
      <c r="BA268" s="33">
        <v>0</v>
      </c>
      <c r="BB268" s="33">
        <v>10271944</v>
      </c>
      <c r="BC268" s="33">
        <v>168277554</v>
      </c>
      <c r="BD268" s="33">
        <v>10271944</v>
      </c>
      <c r="BE268" s="33">
        <v>168277554</v>
      </c>
      <c r="BF268" s="33">
        <v>0</v>
      </c>
      <c r="BG268" s="33">
        <v>1491673519</v>
      </c>
      <c r="BH268" s="33">
        <v>0</v>
      </c>
      <c r="BI268" s="33">
        <v>1491673519</v>
      </c>
    </row>
    <row r="269" spans="1:61" ht="27.75" customHeight="1" x14ac:dyDescent="0.2">
      <c r="A269" s="25">
        <f t="shared" si="4"/>
        <v>263</v>
      </c>
      <c r="B269" s="38">
        <v>1390</v>
      </c>
      <c r="C269" s="31" t="s">
        <v>576</v>
      </c>
      <c r="D269" s="31" t="s">
        <v>577</v>
      </c>
      <c r="E269" s="31" t="s">
        <v>578</v>
      </c>
      <c r="F269" s="31" t="s">
        <v>116</v>
      </c>
      <c r="G269" s="31" t="s">
        <v>1856</v>
      </c>
      <c r="H269" s="31" t="s">
        <v>38</v>
      </c>
      <c r="I269" s="31" t="s">
        <v>579</v>
      </c>
      <c r="J269" s="31" t="s">
        <v>32</v>
      </c>
      <c r="K269" s="31" t="s">
        <v>580</v>
      </c>
      <c r="L269" s="31" t="s">
        <v>2004</v>
      </c>
      <c r="M269" s="32" t="s">
        <v>2243</v>
      </c>
      <c r="N269" s="31" t="s">
        <v>1773</v>
      </c>
      <c r="O269" s="30">
        <v>1</v>
      </c>
      <c r="P269" s="30">
        <v>61905</v>
      </c>
      <c r="Q269" s="30">
        <v>174</v>
      </c>
      <c r="R269" s="33">
        <v>113887371974.41</v>
      </c>
      <c r="S269" s="33">
        <v>3484258793.8400002</v>
      </c>
      <c r="T269" s="33">
        <v>8301548546.3400002</v>
      </c>
      <c r="U269" s="33">
        <v>0</v>
      </c>
      <c r="V269" s="33">
        <v>97464253684.360001</v>
      </c>
      <c r="W269" s="33">
        <v>318171717.42000002</v>
      </c>
      <c r="X269" s="33">
        <v>4036546199.1799998</v>
      </c>
      <c r="Y269" s="33">
        <v>0</v>
      </c>
      <c r="Z269" s="33">
        <v>282593033.26999998</v>
      </c>
      <c r="AA269" s="33">
        <v>92479301194.050003</v>
      </c>
      <c r="AB269" s="33">
        <v>88121100025.850006</v>
      </c>
      <c r="AC269" s="33">
        <v>1631398749.01</v>
      </c>
      <c r="AD269" s="33">
        <v>1275149323.8499999</v>
      </c>
      <c r="AE269" s="33">
        <v>0</v>
      </c>
      <c r="AF269" s="33">
        <v>857217290.04999995</v>
      </c>
      <c r="AG269" s="33">
        <v>594435805.28999996</v>
      </c>
      <c r="AH269" s="33">
        <v>0</v>
      </c>
      <c r="AI269" s="33">
        <v>21408070780.360001</v>
      </c>
      <c r="AJ269" s="33">
        <v>12138577815.74</v>
      </c>
      <c r="AK269" s="33">
        <v>2548256815.7399998</v>
      </c>
      <c r="AL269" s="33">
        <v>6545614584.3699999</v>
      </c>
      <c r="AM269" s="33">
        <v>73457454.459999993</v>
      </c>
      <c r="AN269" s="33">
        <v>1775366</v>
      </c>
      <c r="AO269" s="33">
        <v>1328308052.27</v>
      </c>
      <c r="AP269" s="33">
        <v>1085737266.96</v>
      </c>
      <c r="AQ269" s="33">
        <v>14695644946.75</v>
      </c>
      <c r="AR269" s="33">
        <v>13435093856</v>
      </c>
      <c r="AS269" s="33">
        <v>1260551090.75</v>
      </c>
      <c r="AT269" s="33">
        <v>11752435663.809999</v>
      </c>
      <c r="AU269" s="33">
        <v>9399616579.7999992</v>
      </c>
      <c r="AV269" s="33">
        <v>1024511031.74</v>
      </c>
      <c r="AW269" s="33">
        <v>1328308052.27</v>
      </c>
      <c r="AX269" s="33">
        <v>0</v>
      </c>
      <c r="AY269" s="33">
        <v>2943209282.9400001</v>
      </c>
      <c r="AZ269" s="33">
        <v>2943209282.9400001</v>
      </c>
      <c r="BA269" s="33">
        <v>0</v>
      </c>
      <c r="BB269" s="33">
        <v>8688024842.2999992</v>
      </c>
      <c r="BC269" s="33">
        <v>21180402732.150002</v>
      </c>
      <c r="BD269" s="33">
        <v>8688024842.2999992</v>
      </c>
      <c r="BE269" s="33">
        <v>21180402732.150002</v>
      </c>
      <c r="BF269" s="33">
        <v>119785590319.44</v>
      </c>
      <c r="BG269" s="33">
        <v>0</v>
      </c>
      <c r="BH269" s="33">
        <v>119785590319.44</v>
      </c>
      <c r="BI269" s="33">
        <v>0</v>
      </c>
    </row>
    <row r="270" spans="1:61" ht="27.75" customHeight="1" x14ac:dyDescent="0.2">
      <c r="A270" s="25">
        <f t="shared" si="4"/>
        <v>264</v>
      </c>
      <c r="B270" s="38">
        <v>1402</v>
      </c>
      <c r="C270" s="31" t="s">
        <v>1774</v>
      </c>
      <c r="D270" s="31" t="s">
        <v>1775</v>
      </c>
      <c r="E270" s="31" t="s">
        <v>1776</v>
      </c>
      <c r="F270" s="31" t="s">
        <v>31</v>
      </c>
      <c r="G270" s="31" t="s">
        <v>1904</v>
      </c>
      <c r="H270" s="31" t="s">
        <v>218</v>
      </c>
      <c r="I270" s="31" t="s">
        <v>1777</v>
      </c>
      <c r="J270" s="31" t="s">
        <v>32</v>
      </c>
      <c r="K270" s="31" t="s">
        <v>1778</v>
      </c>
      <c r="L270" s="31" t="s">
        <v>2244</v>
      </c>
      <c r="M270" s="32" t="s">
        <v>2245</v>
      </c>
      <c r="N270" s="31" t="s">
        <v>2246</v>
      </c>
      <c r="O270" s="30">
        <v>1</v>
      </c>
      <c r="P270" s="30">
        <v>3577</v>
      </c>
      <c r="Q270" s="30">
        <v>266</v>
      </c>
      <c r="R270" s="33">
        <v>198045433537</v>
      </c>
      <c r="S270" s="33">
        <v>4978567710</v>
      </c>
      <c r="T270" s="33">
        <v>17878052435</v>
      </c>
      <c r="U270" s="33">
        <v>55383187455</v>
      </c>
      <c r="V270" s="33">
        <v>28412181081</v>
      </c>
      <c r="W270" s="33">
        <v>37931828902</v>
      </c>
      <c r="X270" s="33">
        <v>53444697374</v>
      </c>
      <c r="Y270" s="33">
        <v>0</v>
      </c>
      <c r="Z270" s="33">
        <v>4338580</v>
      </c>
      <c r="AA270" s="33">
        <v>110451332328</v>
      </c>
      <c r="AB270" s="33">
        <v>0</v>
      </c>
      <c r="AC270" s="33">
        <v>82576266435</v>
      </c>
      <c r="AD270" s="33">
        <v>6845378894</v>
      </c>
      <c r="AE270" s="33">
        <v>0</v>
      </c>
      <c r="AF270" s="33">
        <v>11131243757</v>
      </c>
      <c r="AG270" s="33">
        <v>1297656754</v>
      </c>
      <c r="AH270" s="33">
        <v>8600786488</v>
      </c>
      <c r="AI270" s="33">
        <v>87594101209</v>
      </c>
      <c r="AJ270" s="33">
        <v>18926510831</v>
      </c>
      <c r="AK270" s="33">
        <v>0</v>
      </c>
      <c r="AL270" s="33">
        <v>7964020461</v>
      </c>
      <c r="AM270" s="33">
        <v>24503457468</v>
      </c>
      <c r="AN270" s="33">
        <v>1520130936</v>
      </c>
      <c r="AO270" s="33">
        <v>3022636317</v>
      </c>
      <c r="AP270" s="33">
        <v>0</v>
      </c>
      <c r="AQ270" s="33">
        <v>364272725479</v>
      </c>
      <c r="AR270" s="33">
        <v>363049484419</v>
      </c>
      <c r="AS270" s="33">
        <v>1223241060</v>
      </c>
      <c r="AT270" s="33">
        <v>33737968500</v>
      </c>
      <c r="AU270" s="33">
        <v>6221355991</v>
      </c>
      <c r="AV270" s="33">
        <v>71821954</v>
      </c>
      <c r="AW270" s="33">
        <v>3022636317</v>
      </c>
      <c r="AX270" s="33">
        <v>24422154238</v>
      </c>
      <c r="AY270" s="33">
        <v>330534756979</v>
      </c>
      <c r="AZ270" s="33">
        <v>330534756979</v>
      </c>
      <c r="BA270" s="33">
        <v>0</v>
      </c>
      <c r="BB270" s="33">
        <v>0</v>
      </c>
      <c r="BC270" s="33">
        <v>0</v>
      </c>
      <c r="BD270" s="33">
        <v>0</v>
      </c>
      <c r="BE270" s="33">
        <v>0</v>
      </c>
      <c r="BF270" s="33">
        <v>0</v>
      </c>
      <c r="BG270" s="33">
        <v>0</v>
      </c>
      <c r="BH270" s="33">
        <v>0</v>
      </c>
      <c r="BI270" s="33">
        <v>0</v>
      </c>
    </row>
    <row r="271" spans="1:61" ht="27.75" customHeight="1" x14ac:dyDescent="0.2">
      <c r="A271" s="25">
        <f t="shared" si="4"/>
        <v>265</v>
      </c>
      <c r="B271" s="38">
        <v>1409</v>
      </c>
      <c r="C271" s="31" t="s">
        <v>3652</v>
      </c>
      <c r="D271" s="31" t="s">
        <v>3653</v>
      </c>
      <c r="E271" s="31" t="s">
        <v>3654</v>
      </c>
      <c r="F271" s="31" t="s">
        <v>44</v>
      </c>
      <c r="G271" s="31" t="s">
        <v>3655</v>
      </c>
      <c r="H271" s="31" t="s">
        <v>3656</v>
      </c>
      <c r="I271" s="31" t="s">
        <v>3657</v>
      </c>
      <c r="J271" s="31" t="s">
        <v>32</v>
      </c>
      <c r="K271" s="31" t="s">
        <v>3658</v>
      </c>
      <c r="L271" s="31" t="s">
        <v>3659</v>
      </c>
      <c r="M271" s="32" t="s">
        <v>3660</v>
      </c>
      <c r="N271" s="31" t="s">
        <v>3661</v>
      </c>
      <c r="O271" s="30">
        <v>2</v>
      </c>
      <c r="P271" s="30">
        <v>238</v>
      </c>
      <c r="Q271" s="30">
        <v>20</v>
      </c>
      <c r="R271" s="33">
        <v>9289597306</v>
      </c>
      <c r="S271" s="33">
        <v>1415938433</v>
      </c>
      <c r="T271" s="33">
        <v>2571835937</v>
      </c>
      <c r="U271" s="33">
        <v>0</v>
      </c>
      <c r="V271" s="33">
        <v>0</v>
      </c>
      <c r="W271" s="33">
        <v>1356791787</v>
      </c>
      <c r="X271" s="33">
        <v>3945031149</v>
      </c>
      <c r="Y271" s="33">
        <v>0</v>
      </c>
      <c r="Z271" s="33">
        <v>0</v>
      </c>
      <c r="AA271" s="33">
        <v>4122567236</v>
      </c>
      <c r="AB271" s="33">
        <v>0</v>
      </c>
      <c r="AC271" s="33">
        <v>0</v>
      </c>
      <c r="AD271" s="33">
        <v>207560495</v>
      </c>
      <c r="AE271" s="33">
        <v>0</v>
      </c>
      <c r="AF271" s="33">
        <v>588097769</v>
      </c>
      <c r="AG271" s="33">
        <v>3326908972</v>
      </c>
      <c r="AH271" s="33">
        <v>0</v>
      </c>
      <c r="AI271" s="33">
        <v>5167030070</v>
      </c>
      <c r="AJ271" s="33">
        <v>1524395724</v>
      </c>
      <c r="AK271" s="33">
        <v>724395724</v>
      </c>
      <c r="AL271" s="33">
        <v>348059820</v>
      </c>
      <c r="AM271" s="33">
        <v>518378227</v>
      </c>
      <c r="AN271" s="33">
        <v>0</v>
      </c>
      <c r="AO271" s="33">
        <v>109094792</v>
      </c>
      <c r="AP271" s="33">
        <v>496816152</v>
      </c>
      <c r="AQ271" s="33">
        <v>4972724039</v>
      </c>
      <c r="AR271" s="33">
        <v>4650480610</v>
      </c>
      <c r="AS271" s="33">
        <v>322243429</v>
      </c>
      <c r="AT271" s="33">
        <v>409356783</v>
      </c>
      <c r="AU271" s="33">
        <v>267762587</v>
      </c>
      <c r="AV271" s="33">
        <v>32499404</v>
      </c>
      <c r="AW271" s="33">
        <v>109094792</v>
      </c>
      <c r="AX271" s="33">
        <v>0</v>
      </c>
      <c r="AY271" s="33">
        <v>0</v>
      </c>
      <c r="AZ271" s="33">
        <v>0</v>
      </c>
      <c r="BA271" s="33">
        <v>0</v>
      </c>
      <c r="BB271" s="33">
        <v>0</v>
      </c>
      <c r="BC271" s="33">
        <v>16708000</v>
      </c>
      <c r="BD271" s="33">
        <v>0</v>
      </c>
      <c r="BE271" s="33">
        <v>16708000</v>
      </c>
      <c r="BF271" s="33">
        <v>0</v>
      </c>
      <c r="BG271" s="33">
        <v>57600</v>
      </c>
      <c r="BH271" s="33">
        <v>57600</v>
      </c>
      <c r="BI271" s="33">
        <v>0</v>
      </c>
    </row>
    <row r="272" spans="1:61" ht="27.75" customHeight="1" x14ac:dyDescent="0.2">
      <c r="A272" s="25">
        <f t="shared" si="4"/>
        <v>266</v>
      </c>
      <c r="B272" s="38">
        <v>1411</v>
      </c>
      <c r="C272" s="31" t="s">
        <v>581</v>
      </c>
      <c r="D272" s="31" t="s">
        <v>582</v>
      </c>
      <c r="E272" s="31" t="s">
        <v>583</v>
      </c>
      <c r="F272" s="31" t="s">
        <v>116</v>
      </c>
      <c r="G272" s="31" t="s">
        <v>1852</v>
      </c>
      <c r="H272" s="31" t="s">
        <v>37</v>
      </c>
      <c r="I272" s="31" t="s">
        <v>584</v>
      </c>
      <c r="J272" s="31" t="s">
        <v>32</v>
      </c>
      <c r="K272" s="31" t="s">
        <v>33</v>
      </c>
      <c r="L272" s="31" t="s">
        <v>2247</v>
      </c>
      <c r="M272" s="32" t="s">
        <v>2248</v>
      </c>
      <c r="N272" s="31" t="s">
        <v>2249</v>
      </c>
      <c r="O272" s="30">
        <v>1</v>
      </c>
      <c r="P272" s="30">
        <v>522</v>
      </c>
      <c r="Q272" s="30">
        <v>5</v>
      </c>
      <c r="R272" s="33">
        <v>3104279211</v>
      </c>
      <c r="S272" s="33">
        <v>561229204</v>
      </c>
      <c r="T272" s="33">
        <v>83849243</v>
      </c>
      <c r="U272" s="33">
        <v>0</v>
      </c>
      <c r="V272" s="33">
        <v>2409367252</v>
      </c>
      <c r="W272" s="33">
        <v>47791670</v>
      </c>
      <c r="X272" s="33">
        <v>2041842</v>
      </c>
      <c r="Y272" s="33">
        <v>0</v>
      </c>
      <c r="Z272" s="33">
        <v>0</v>
      </c>
      <c r="AA272" s="33">
        <v>799060858</v>
      </c>
      <c r="AB272" s="33">
        <v>602184834</v>
      </c>
      <c r="AC272" s="33">
        <v>0</v>
      </c>
      <c r="AD272" s="33">
        <v>113503229</v>
      </c>
      <c r="AE272" s="33">
        <v>0</v>
      </c>
      <c r="AF272" s="33">
        <v>62449155</v>
      </c>
      <c r="AG272" s="33">
        <v>20923640</v>
      </c>
      <c r="AH272" s="33">
        <v>0</v>
      </c>
      <c r="AI272" s="33">
        <v>2305218353</v>
      </c>
      <c r="AJ272" s="33">
        <v>2419848934</v>
      </c>
      <c r="AK272" s="33">
        <v>0</v>
      </c>
      <c r="AL272" s="33">
        <v>0</v>
      </c>
      <c r="AM272" s="33">
        <v>39806124</v>
      </c>
      <c r="AN272" s="33">
        <v>4079584</v>
      </c>
      <c r="AO272" s="33">
        <v>25979914</v>
      </c>
      <c r="AP272" s="33">
        <v>-24488409</v>
      </c>
      <c r="AQ272" s="33">
        <v>509748313</v>
      </c>
      <c r="AR272" s="33">
        <v>261666031</v>
      </c>
      <c r="AS272" s="33">
        <v>248082282</v>
      </c>
      <c r="AT272" s="33">
        <v>491628738</v>
      </c>
      <c r="AU272" s="33">
        <v>452497286</v>
      </c>
      <c r="AV272" s="33">
        <v>13151538</v>
      </c>
      <c r="AW272" s="33">
        <v>25979914</v>
      </c>
      <c r="AX272" s="33">
        <v>0</v>
      </c>
      <c r="AY272" s="33">
        <v>18119575</v>
      </c>
      <c r="AZ272" s="33">
        <v>18119575</v>
      </c>
      <c r="BA272" s="33">
        <v>0</v>
      </c>
      <c r="BB272" s="33">
        <v>26904012</v>
      </c>
      <c r="BC272" s="33">
        <v>627668956</v>
      </c>
      <c r="BD272" s="33">
        <v>26904012</v>
      </c>
      <c r="BE272" s="33">
        <v>627668956</v>
      </c>
      <c r="BF272" s="33">
        <v>4727215131</v>
      </c>
      <c r="BG272" s="33">
        <v>0</v>
      </c>
      <c r="BH272" s="33">
        <v>3141470931</v>
      </c>
      <c r="BI272" s="33">
        <v>1585744200</v>
      </c>
    </row>
    <row r="273" spans="1:61" ht="27.75" customHeight="1" x14ac:dyDescent="0.2">
      <c r="A273" s="25">
        <f t="shared" si="4"/>
        <v>267</v>
      </c>
      <c r="B273" s="38">
        <v>1414</v>
      </c>
      <c r="C273" s="31" t="s">
        <v>585</v>
      </c>
      <c r="D273" s="31" t="s">
        <v>586</v>
      </c>
      <c r="E273" s="31" t="s">
        <v>587</v>
      </c>
      <c r="F273" s="31" t="s">
        <v>116</v>
      </c>
      <c r="G273" s="31" t="s">
        <v>1852</v>
      </c>
      <c r="H273" s="31" t="s">
        <v>37</v>
      </c>
      <c r="I273" s="31" t="s">
        <v>588</v>
      </c>
      <c r="J273" s="31" t="s">
        <v>32</v>
      </c>
      <c r="K273" s="31" t="s">
        <v>33</v>
      </c>
      <c r="L273" s="31" t="s">
        <v>2250</v>
      </c>
      <c r="M273" s="32" t="s">
        <v>2251</v>
      </c>
      <c r="N273" s="31" t="s">
        <v>589</v>
      </c>
      <c r="O273" s="30">
        <v>1</v>
      </c>
      <c r="P273" s="30">
        <v>12862</v>
      </c>
      <c r="Q273" s="30">
        <v>58</v>
      </c>
      <c r="R273" s="33">
        <v>36200659186.360001</v>
      </c>
      <c r="S273" s="33">
        <v>465005379.17000002</v>
      </c>
      <c r="T273" s="33">
        <v>1430963164.45</v>
      </c>
      <c r="U273" s="33">
        <v>0</v>
      </c>
      <c r="V273" s="33">
        <v>33046682717.549999</v>
      </c>
      <c r="W273" s="33">
        <v>34322649.840000004</v>
      </c>
      <c r="X273" s="33">
        <v>952353635.35000002</v>
      </c>
      <c r="Y273" s="33">
        <v>0</v>
      </c>
      <c r="Z273" s="33">
        <v>271331640</v>
      </c>
      <c r="AA273" s="33">
        <v>17243489437.939999</v>
      </c>
      <c r="AB273" s="33">
        <v>15591748728.01</v>
      </c>
      <c r="AC273" s="33">
        <v>721324230</v>
      </c>
      <c r="AD273" s="33">
        <v>222273118.06</v>
      </c>
      <c r="AE273" s="33">
        <v>0</v>
      </c>
      <c r="AF273" s="33">
        <v>467253102.14999998</v>
      </c>
      <c r="AG273" s="33">
        <v>81899906.719999999</v>
      </c>
      <c r="AH273" s="33">
        <v>158990353</v>
      </c>
      <c r="AI273" s="33">
        <v>18957169748.419998</v>
      </c>
      <c r="AJ273" s="33">
        <v>14808635379.83</v>
      </c>
      <c r="AK273" s="33">
        <v>4111738879.8299999</v>
      </c>
      <c r="AL273" s="33">
        <v>2384718888.79</v>
      </c>
      <c r="AM273" s="33">
        <v>284367469.35000002</v>
      </c>
      <c r="AN273" s="33">
        <v>26660.35</v>
      </c>
      <c r="AO273" s="33">
        <v>456256792.64999998</v>
      </c>
      <c r="AP273" s="33">
        <v>1021974936.88</v>
      </c>
      <c r="AQ273" s="33">
        <v>4538556259.2200003</v>
      </c>
      <c r="AR273" s="33">
        <v>4148788356</v>
      </c>
      <c r="AS273" s="33">
        <v>389767903.22000003</v>
      </c>
      <c r="AT273" s="33">
        <v>3823508291.6500001</v>
      </c>
      <c r="AU273" s="33">
        <v>3285910102.04</v>
      </c>
      <c r="AV273" s="33">
        <v>81341396.959999993</v>
      </c>
      <c r="AW273" s="33">
        <v>456256792.64999998</v>
      </c>
      <c r="AX273" s="33">
        <v>0</v>
      </c>
      <c r="AY273" s="33">
        <v>715047967.57000005</v>
      </c>
      <c r="AZ273" s="33">
        <v>715047967.57000005</v>
      </c>
      <c r="BA273" s="33">
        <v>0</v>
      </c>
      <c r="BB273" s="33">
        <v>1587840602</v>
      </c>
      <c r="BC273" s="33">
        <v>5164689207.04</v>
      </c>
      <c r="BD273" s="33">
        <v>1587840602</v>
      </c>
      <c r="BE273" s="33">
        <v>5164689207.04</v>
      </c>
      <c r="BF273" s="33">
        <v>41484340174.889999</v>
      </c>
      <c r="BG273" s="33">
        <v>10696896500</v>
      </c>
      <c r="BH273" s="33">
        <v>41484340174.889999</v>
      </c>
      <c r="BI273" s="33">
        <v>10696896500</v>
      </c>
    </row>
    <row r="274" spans="1:61" ht="27.75" customHeight="1" x14ac:dyDescent="0.2">
      <c r="A274" s="25">
        <f t="shared" si="4"/>
        <v>268</v>
      </c>
      <c r="B274" s="38">
        <v>1416</v>
      </c>
      <c r="C274" s="31" t="s">
        <v>3662</v>
      </c>
      <c r="D274" s="31" t="s">
        <v>3663</v>
      </c>
      <c r="E274" s="31" t="s">
        <v>3664</v>
      </c>
      <c r="F274" s="31" t="s">
        <v>44</v>
      </c>
      <c r="G274" s="31" t="s">
        <v>3655</v>
      </c>
      <c r="H274" s="31" t="s">
        <v>3656</v>
      </c>
      <c r="I274" s="31" t="s">
        <v>3665</v>
      </c>
      <c r="J274" s="31" t="s">
        <v>32</v>
      </c>
      <c r="K274" s="31" t="s">
        <v>3666</v>
      </c>
      <c r="L274" s="31" t="s">
        <v>3667</v>
      </c>
      <c r="M274" s="32" t="s">
        <v>3668</v>
      </c>
      <c r="N274" s="31" t="s">
        <v>3669</v>
      </c>
      <c r="O274" s="30">
        <v>2</v>
      </c>
      <c r="P274" s="30">
        <v>235</v>
      </c>
      <c r="Q274" s="30">
        <v>36</v>
      </c>
      <c r="R274" s="33">
        <v>7630796158.25</v>
      </c>
      <c r="S274" s="33">
        <v>1688948012.3599999</v>
      </c>
      <c r="T274" s="33">
        <v>0</v>
      </c>
      <c r="U274" s="33">
        <v>0</v>
      </c>
      <c r="V274" s="33">
        <v>20064596</v>
      </c>
      <c r="W274" s="33">
        <v>1067779867.87</v>
      </c>
      <c r="X274" s="33">
        <v>4854003682.0200005</v>
      </c>
      <c r="Y274" s="33">
        <v>0</v>
      </c>
      <c r="Z274" s="33">
        <v>0</v>
      </c>
      <c r="AA274" s="33">
        <v>3221441656.4299998</v>
      </c>
      <c r="AB274" s="33">
        <v>0</v>
      </c>
      <c r="AC274" s="33">
        <v>0</v>
      </c>
      <c r="AD274" s="33">
        <v>230277217.84999999</v>
      </c>
      <c r="AE274" s="33">
        <v>0</v>
      </c>
      <c r="AF274" s="33">
        <v>519934623.37</v>
      </c>
      <c r="AG274" s="33">
        <v>2471229815.21</v>
      </c>
      <c r="AH274" s="33">
        <v>0</v>
      </c>
      <c r="AI274" s="33">
        <v>4409354501.8199997</v>
      </c>
      <c r="AJ274" s="33">
        <v>1464405572.9400001</v>
      </c>
      <c r="AK274" s="33">
        <v>530167772.94</v>
      </c>
      <c r="AL274" s="33">
        <v>536542286.72000003</v>
      </c>
      <c r="AM274" s="33">
        <v>389262169</v>
      </c>
      <c r="AN274" s="33">
        <v>1926764668.8599999</v>
      </c>
      <c r="AO274" s="33">
        <v>10281131.060000001</v>
      </c>
      <c r="AP274" s="33">
        <v>82098673.239999995</v>
      </c>
      <c r="AQ274" s="33">
        <v>5021603530.96</v>
      </c>
      <c r="AR274" s="33">
        <v>4958002385</v>
      </c>
      <c r="AS274" s="33">
        <v>63601145.960000001</v>
      </c>
      <c r="AT274" s="33">
        <v>479212873.63999999</v>
      </c>
      <c r="AU274" s="33">
        <v>424663078.48000002</v>
      </c>
      <c r="AV274" s="33">
        <v>44268664.100000001</v>
      </c>
      <c r="AW274" s="33">
        <v>10281131.060000001</v>
      </c>
      <c r="AX274" s="33">
        <v>0</v>
      </c>
      <c r="AY274" s="33">
        <v>0</v>
      </c>
      <c r="AZ274" s="33">
        <v>0</v>
      </c>
      <c r="BA274" s="33">
        <v>0</v>
      </c>
      <c r="BB274" s="33">
        <v>0</v>
      </c>
      <c r="BC274" s="33">
        <v>0</v>
      </c>
      <c r="BD274" s="33">
        <v>0</v>
      </c>
      <c r="BE274" s="33">
        <v>0</v>
      </c>
      <c r="BF274" s="33">
        <v>0</v>
      </c>
      <c r="BG274" s="33">
        <v>0</v>
      </c>
      <c r="BH274" s="33">
        <v>0</v>
      </c>
      <c r="BI274" s="33">
        <v>0</v>
      </c>
    </row>
    <row r="275" spans="1:61" ht="27.75" customHeight="1" x14ac:dyDescent="0.2">
      <c r="A275" s="25">
        <f t="shared" si="4"/>
        <v>269</v>
      </c>
      <c r="B275" s="38">
        <v>1421</v>
      </c>
      <c r="C275" s="31" t="s">
        <v>590</v>
      </c>
      <c r="D275" s="31" t="s">
        <v>591</v>
      </c>
      <c r="E275" s="31" t="s">
        <v>592</v>
      </c>
      <c r="F275" s="31" t="s">
        <v>116</v>
      </c>
      <c r="G275" s="31" t="s">
        <v>1852</v>
      </c>
      <c r="H275" s="31" t="s">
        <v>37</v>
      </c>
      <c r="I275" s="31" t="s">
        <v>593</v>
      </c>
      <c r="J275" s="31" t="s">
        <v>32</v>
      </c>
      <c r="K275" s="31" t="s">
        <v>33</v>
      </c>
      <c r="L275" s="31" t="s">
        <v>5926</v>
      </c>
      <c r="M275" s="32" t="s">
        <v>2252</v>
      </c>
      <c r="N275" s="31" t="s">
        <v>1905</v>
      </c>
      <c r="O275" s="30">
        <v>1</v>
      </c>
      <c r="P275" s="30">
        <v>7742</v>
      </c>
      <c r="Q275" s="30">
        <v>60</v>
      </c>
      <c r="R275" s="33">
        <v>176145097988.64999</v>
      </c>
      <c r="S275" s="33">
        <v>2260094850.3000002</v>
      </c>
      <c r="T275" s="33">
        <v>9840456074.5900002</v>
      </c>
      <c r="U275" s="33">
        <v>0</v>
      </c>
      <c r="V275" s="33">
        <v>154600818085.51999</v>
      </c>
      <c r="W275" s="33">
        <v>822826819.28999996</v>
      </c>
      <c r="X275" s="33">
        <v>8613802830.6499996</v>
      </c>
      <c r="Y275" s="33">
        <v>0</v>
      </c>
      <c r="Z275" s="33">
        <v>7099328.2999999998</v>
      </c>
      <c r="AA275" s="33">
        <v>120323873894.19</v>
      </c>
      <c r="AB275" s="33">
        <v>77548096781.520004</v>
      </c>
      <c r="AC275" s="33">
        <v>29677843112.669998</v>
      </c>
      <c r="AD275" s="33">
        <v>9332774679.2999992</v>
      </c>
      <c r="AE275" s="33">
        <v>0</v>
      </c>
      <c r="AF275" s="33">
        <v>914544061.58000004</v>
      </c>
      <c r="AG275" s="33">
        <v>2850615259.1199999</v>
      </c>
      <c r="AH275" s="33">
        <v>0</v>
      </c>
      <c r="AI275" s="33">
        <v>55821224094.459999</v>
      </c>
      <c r="AJ275" s="33">
        <v>31791561578.900002</v>
      </c>
      <c r="AK275" s="33">
        <v>4496032578.8999996</v>
      </c>
      <c r="AL275" s="33">
        <v>11709640603.290001</v>
      </c>
      <c r="AM275" s="33">
        <v>7270342368.6599998</v>
      </c>
      <c r="AN275" s="33">
        <v>0</v>
      </c>
      <c r="AO275" s="33">
        <v>1734178577.6300001</v>
      </c>
      <c r="AP275" s="33">
        <v>-162974157.00999999</v>
      </c>
      <c r="AQ275" s="33">
        <v>18361911457.310001</v>
      </c>
      <c r="AR275" s="33">
        <v>15482397353</v>
      </c>
      <c r="AS275" s="33">
        <v>2879514104.3099999</v>
      </c>
      <c r="AT275" s="33">
        <v>12479771684.799999</v>
      </c>
      <c r="AU275" s="33">
        <v>10155469431.540001</v>
      </c>
      <c r="AV275" s="33">
        <v>590123675.63</v>
      </c>
      <c r="AW275" s="33">
        <v>1734178577.6300001</v>
      </c>
      <c r="AX275" s="33">
        <v>0</v>
      </c>
      <c r="AY275" s="33">
        <v>5882139772.5100002</v>
      </c>
      <c r="AZ275" s="33">
        <v>5882139772.5100002</v>
      </c>
      <c r="BA275" s="33">
        <v>0</v>
      </c>
      <c r="BB275" s="33">
        <v>705400002</v>
      </c>
      <c r="BC275" s="33">
        <v>10716245611.200001</v>
      </c>
      <c r="BD275" s="33">
        <v>705400002</v>
      </c>
      <c r="BE275" s="33">
        <v>10716245611.200001</v>
      </c>
      <c r="BF275" s="33">
        <v>274104721845.28</v>
      </c>
      <c r="BG275" s="33">
        <v>0</v>
      </c>
      <c r="BH275" s="33">
        <v>274104721845.28</v>
      </c>
      <c r="BI275" s="33">
        <v>0</v>
      </c>
    </row>
    <row r="276" spans="1:61" ht="27.75" customHeight="1" x14ac:dyDescent="0.2">
      <c r="A276" s="25">
        <f t="shared" si="4"/>
        <v>270</v>
      </c>
      <c r="B276" s="38">
        <v>1422</v>
      </c>
      <c r="C276" s="31" t="s">
        <v>3670</v>
      </c>
      <c r="D276" s="31" t="s">
        <v>3671</v>
      </c>
      <c r="E276" s="31" t="s">
        <v>3672</v>
      </c>
      <c r="F276" s="31" t="s">
        <v>3673</v>
      </c>
      <c r="G276" s="31" t="s">
        <v>1854</v>
      </c>
      <c r="H276" s="31" t="s">
        <v>108</v>
      </c>
      <c r="I276" s="31" t="s">
        <v>3674</v>
      </c>
      <c r="J276" s="31" t="s">
        <v>32</v>
      </c>
      <c r="K276" s="31" t="s">
        <v>33</v>
      </c>
      <c r="L276" s="31" t="s">
        <v>3675</v>
      </c>
      <c r="M276" s="32" t="s">
        <v>3676</v>
      </c>
      <c r="N276" s="31" t="s">
        <v>3677</v>
      </c>
      <c r="O276" s="30">
        <v>2</v>
      </c>
      <c r="P276" s="30">
        <v>16</v>
      </c>
      <c r="Q276" s="30">
        <v>57</v>
      </c>
      <c r="R276" s="33">
        <v>15918372117.110001</v>
      </c>
      <c r="S276" s="33">
        <v>837087168.14999998</v>
      </c>
      <c r="T276" s="33">
        <v>6840866603.6899996</v>
      </c>
      <c r="U276" s="33">
        <v>488438117.89999998</v>
      </c>
      <c r="V276" s="33">
        <v>0</v>
      </c>
      <c r="W276" s="33">
        <v>1181812766.7</v>
      </c>
      <c r="X276" s="33">
        <v>6541364070.4499998</v>
      </c>
      <c r="Y276" s="33">
        <v>0</v>
      </c>
      <c r="Z276" s="33">
        <v>28803390.219999999</v>
      </c>
      <c r="AA276" s="33">
        <v>8395153303.5</v>
      </c>
      <c r="AB276" s="33">
        <v>0</v>
      </c>
      <c r="AC276" s="33">
        <v>2826134885.9000001</v>
      </c>
      <c r="AD276" s="33">
        <v>780784463.64999998</v>
      </c>
      <c r="AE276" s="33">
        <v>0</v>
      </c>
      <c r="AF276" s="33">
        <v>2129055759.45</v>
      </c>
      <c r="AG276" s="33">
        <v>2208560728.52</v>
      </c>
      <c r="AH276" s="33">
        <v>450617465.98000002</v>
      </c>
      <c r="AI276" s="33">
        <v>7523218813.6099997</v>
      </c>
      <c r="AJ276" s="33">
        <v>1416498643.3</v>
      </c>
      <c r="AK276" s="33">
        <v>908173966.98000002</v>
      </c>
      <c r="AL276" s="33">
        <v>1490542609.8900001</v>
      </c>
      <c r="AM276" s="33">
        <v>2391674082.02</v>
      </c>
      <c r="AN276" s="33">
        <v>0</v>
      </c>
      <c r="AO276" s="33">
        <v>707272346.99000001</v>
      </c>
      <c r="AP276" s="33">
        <v>1517231131.4100001</v>
      </c>
      <c r="AQ276" s="33">
        <v>11399523640.02</v>
      </c>
      <c r="AR276" s="33">
        <v>10660794557.73</v>
      </c>
      <c r="AS276" s="33">
        <v>738729082.28999996</v>
      </c>
      <c r="AT276" s="33">
        <v>5110070185.6499996</v>
      </c>
      <c r="AU276" s="33">
        <v>1781855295.73</v>
      </c>
      <c r="AV276" s="33">
        <v>424467336.31999999</v>
      </c>
      <c r="AW276" s="33">
        <v>707272346.99000001</v>
      </c>
      <c r="AX276" s="33">
        <v>2196475206.6100001</v>
      </c>
      <c r="AY276" s="33">
        <v>6289453454.3699999</v>
      </c>
      <c r="AZ276" s="33">
        <v>6289453454.3699999</v>
      </c>
      <c r="BA276" s="33">
        <v>0</v>
      </c>
      <c r="BB276" s="33">
        <v>0</v>
      </c>
      <c r="BC276" s="33">
        <v>0</v>
      </c>
      <c r="BD276" s="33">
        <v>0</v>
      </c>
      <c r="BE276" s="33">
        <v>0</v>
      </c>
      <c r="BF276" s="33">
        <v>0</v>
      </c>
      <c r="BG276" s="33">
        <v>0</v>
      </c>
      <c r="BH276" s="33">
        <v>0</v>
      </c>
      <c r="BI276" s="33">
        <v>0</v>
      </c>
    </row>
    <row r="277" spans="1:61" ht="27.75" customHeight="1" x14ac:dyDescent="0.2">
      <c r="A277" s="25">
        <f t="shared" si="4"/>
        <v>271</v>
      </c>
      <c r="B277" s="38">
        <v>1435</v>
      </c>
      <c r="C277" s="31" t="s">
        <v>594</v>
      </c>
      <c r="D277" s="31" t="s">
        <v>595</v>
      </c>
      <c r="E277" s="31" t="s">
        <v>596</v>
      </c>
      <c r="F277" s="31" t="s">
        <v>31</v>
      </c>
      <c r="G277" s="31" t="s">
        <v>1892</v>
      </c>
      <c r="H277" s="31" t="s">
        <v>41</v>
      </c>
      <c r="I277" s="31" t="s">
        <v>597</v>
      </c>
      <c r="J277" s="31" t="s">
        <v>32</v>
      </c>
      <c r="K277" s="31" t="s">
        <v>33</v>
      </c>
      <c r="L277" s="31" t="s">
        <v>1708</v>
      </c>
      <c r="M277" s="32" t="s">
        <v>2253</v>
      </c>
      <c r="N277" s="31" t="s">
        <v>598</v>
      </c>
      <c r="O277" s="30">
        <v>1</v>
      </c>
      <c r="P277" s="30">
        <v>103565</v>
      </c>
      <c r="Q277" s="30">
        <v>112</v>
      </c>
      <c r="R277" s="33">
        <v>59121506177</v>
      </c>
      <c r="S277" s="33">
        <v>1181397525</v>
      </c>
      <c r="T277" s="33">
        <v>352046018</v>
      </c>
      <c r="U277" s="33">
        <v>0</v>
      </c>
      <c r="V277" s="33">
        <v>48154533265</v>
      </c>
      <c r="W277" s="33">
        <v>913724828</v>
      </c>
      <c r="X277" s="33">
        <v>8389844465</v>
      </c>
      <c r="Y277" s="33">
        <v>0</v>
      </c>
      <c r="Z277" s="33">
        <v>129960076</v>
      </c>
      <c r="AA277" s="33">
        <v>16032534242</v>
      </c>
      <c r="AB277" s="33">
        <v>0</v>
      </c>
      <c r="AC277" s="33">
        <v>0</v>
      </c>
      <c r="AD277" s="33">
        <v>13501671237</v>
      </c>
      <c r="AE277" s="33">
        <v>0</v>
      </c>
      <c r="AF277" s="33">
        <v>957769512</v>
      </c>
      <c r="AG277" s="33">
        <v>99822931</v>
      </c>
      <c r="AH277" s="33">
        <v>1473270562</v>
      </c>
      <c r="AI277" s="33">
        <v>43088971935</v>
      </c>
      <c r="AJ277" s="33">
        <v>25822771099</v>
      </c>
      <c r="AK277" s="33">
        <v>20798835213</v>
      </c>
      <c r="AL277" s="33">
        <v>5017026062</v>
      </c>
      <c r="AM277" s="33">
        <v>3515582674</v>
      </c>
      <c r="AN277" s="33">
        <v>0</v>
      </c>
      <c r="AO277" s="33">
        <v>992661542</v>
      </c>
      <c r="AP277" s="33">
        <v>7740930558</v>
      </c>
      <c r="AQ277" s="33">
        <v>8183054617</v>
      </c>
      <c r="AR277" s="33">
        <v>6525620096</v>
      </c>
      <c r="AS277" s="33">
        <v>1657434521</v>
      </c>
      <c r="AT277" s="33">
        <v>8082881286</v>
      </c>
      <c r="AU277" s="33">
        <v>6957666238</v>
      </c>
      <c r="AV277" s="33">
        <v>132553506</v>
      </c>
      <c r="AW277" s="33">
        <v>992661542</v>
      </c>
      <c r="AX277" s="33">
        <v>0</v>
      </c>
      <c r="AY277" s="33">
        <v>100173331</v>
      </c>
      <c r="AZ277" s="33">
        <v>100173331</v>
      </c>
      <c r="BA277" s="33">
        <v>0</v>
      </c>
      <c r="BB277" s="33">
        <v>1041639329</v>
      </c>
      <c r="BC277" s="33">
        <v>6323975265</v>
      </c>
      <c r="BD277" s="33">
        <v>1041639329</v>
      </c>
      <c r="BE277" s="33">
        <v>6323975265</v>
      </c>
      <c r="BF277" s="33">
        <v>53004605293</v>
      </c>
      <c r="BG277" s="33">
        <v>15774679361</v>
      </c>
      <c r="BH277" s="33">
        <v>53004605293</v>
      </c>
      <c r="BI277" s="33">
        <v>15774679361</v>
      </c>
    </row>
    <row r="278" spans="1:61" ht="27.75" customHeight="1" x14ac:dyDescent="0.2">
      <c r="A278" s="25">
        <f t="shared" si="4"/>
        <v>272</v>
      </c>
      <c r="B278" s="38">
        <v>1437</v>
      </c>
      <c r="C278" s="31" t="s">
        <v>599</v>
      </c>
      <c r="D278" s="31" t="s">
        <v>600</v>
      </c>
      <c r="E278" s="31" t="s">
        <v>601</v>
      </c>
      <c r="F278" s="31" t="s">
        <v>116</v>
      </c>
      <c r="G278" s="31" t="s">
        <v>1856</v>
      </c>
      <c r="H278" s="31" t="s">
        <v>38</v>
      </c>
      <c r="I278" s="31" t="s">
        <v>602</v>
      </c>
      <c r="J278" s="31" t="s">
        <v>32</v>
      </c>
      <c r="K278" s="31" t="s">
        <v>603</v>
      </c>
      <c r="L278" s="31" t="s">
        <v>1826</v>
      </c>
      <c r="M278" s="32" t="s">
        <v>2254</v>
      </c>
      <c r="N278" s="31" t="s">
        <v>1827</v>
      </c>
      <c r="O278" s="30">
        <v>1</v>
      </c>
      <c r="P278" s="30">
        <v>6818</v>
      </c>
      <c r="Q278" s="30">
        <v>18</v>
      </c>
      <c r="R278" s="33">
        <v>20991782676.209999</v>
      </c>
      <c r="S278" s="33">
        <v>307311432.79000002</v>
      </c>
      <c r="T278" s="33">
        <v>2388841782.25</v>
      </c>
      <c r="U278" s="33">
        <v>0</v>
      </c>
      <c r="V278" s="33">
        <v>15926191371.25</v>
      </c>
      <c r="W278" s="33">
        <v>59426346.850000001</v>
      </c>
      <c r="X278" s="33">
        <v>2310011743.0700002</v>
      </c>
      <c r="Y278" s="33">
        <v>0</v>
      </c>
      <c r="Z278" s="33">
        <v>0</v>
      </c>
      <c r="AA278" s="33">
        <v>14730071361.24</v>
      </c>
      <c r="AB278" s="33">
        <v>14438929045.389999</v>
      </c>
      <c r="AC278" s="33">
        <v>0</v>
      </c>
      <c r="AD278" s="33">
        <v>61279822.850000001</v>
      </c>
      <c r="AE278" s="33">
        <v>0</v>
      </c>
      <c r="AF278" s="33">
        <v>0</v>
      </c>
      <c r="AG278" s="33">
        <v>78558396</v>
      </c>
      <c r="AH278" s="33">
        <v>151304097</v>
      </c>
      <c r="AI278" s="33">
        <v>6261711314.9700003</v>
      </c>
      <c r="AJ278" s="33">
        <v>2953724012.6999998</v>
      </c>
      <c r="AK278" s="33">
        <v>1330746612.7</v>
      </c>
      <c r="AL278" s="33">
        <v>2161277061.79</v>
      </c>
      <c r="AM278" s="33">
        <v>181374518.44999999</v>
      </c>
      <c r="AN278" s="33">
        <v>0</v>
      </c>
      <c r="AO278" s="33">
        <v>590662872.49000001</v>
      </c>
      <c r="AP278" s="33">
        <v>374672849.54000002</v>
      </c>
      <c r="AQ278" s="33">
        <v>2293323639.6300001</v>
      </c>
      <c r="AR278" s="33">
        <v>1945804649.6800001</v>
      </c>
      <c r="AS278" s="33">
        <v>347518989.94999999</v>
      </c>
      <c r="AT278" s="33">
        <v>1825143469.6500001</v>
      </c>
      <c r="AU278" s="33">
        <v>1159175973.9300001</v>
      </c>
      <c r="AV278" s="33">
        <v>75304623.230000004</v>
      </c>
      <c r="AW278" s="33">
        <v>590662872.49000001</v>
      </c>
      <c r="AX278" s="33">
        <v>0</v>
      </c>
      <c r="AY278" s="33">
        <v>468180169.98000002</v>
      </c>
      <c r="AZ278" s="33">
        <v>468180169.98000002</v>
      </c>
      <c r="BA278" s="33">
        <v>0</v>
      </c>
      <c r="BB278" s="33">
        <v>170387385</v>
      </c>
      <c r="BC278" s="33">
        <v>145958259.78</v>
      </c>
      <c r="BD278" s="33">
        <v>170387385</v>
      </c>
      <c r="BE278" s="33">
        <v>145958259.78</v>
      </c>
      <c r="BF278" s="33">
        <v>28602460161</v>
      </c>
      <c r="BG278" s="33">
        <v>1622977400</v>
      </c>
      <c r="BH278" s="33">
        <v>28602460161</v>
      </c>
      <c r="BI278" s="33">
        <v>1622977400</v>
      </c>
    </row>
    <row r="279" spans="1:61" ht="27.75" customHeight="1" x14ac:dyDescent="0.2">
      <c r="A279" s="25">
        <f t="shared" si="4"/>
        <v>273</v>
      </c>
      <c r="B279" s="38">
        <v>1442</v>
      </c>
      <c r="C279" s="31" t="s">
        <v>604</v>
      </c>
      <c r="D279" s="31" t="s">
        <v>605</v>
      </c>
      <c r="E279" s="31" t="s">
        <v>606</v>
      </c>
      <c r="F279" s="31" t="s">
        <v>116</v>
      </c>
      <c r="G279" s="31" t="s">
        <v>1856</v>
      </c>
      <c r="H279" s="31" t="s">
        <v>38</v>
      </c>
      <c r="I279" s="31" t="s">
        <v>607</v>
      </c>
      <c r="J279" s="31" t="s">
        <v>32</v>
      </c>
      <c r="K279" s="31" t="s">
        <v>33</v>
      </c>
      <c r="L279" s="31" t="s">
        <v>2255</v>
      </c>
      <c r="M279" s="32" t="s">
        <v>2256</v>
      </c>
      <c r="N279" s="31" t="s">
        <v>2257</v>
      </c>
      <c r="O279" s="30">
        <v>1</v>
      </c>
      <c r="P279" s="30">
        <v>3605</v>
      </c>
      <c r="Q279" s="30">
        <v>53</v>
      </c>
      <c r="R279" s="33">
        <v>40265791009.75</v>
      </c>
      <c r="S279" s="33">
        <v>450300744.88999999</v>
      </c>
      <c r="T279" s="33">
        <v>2332036120.8600001</v>
      </c>
      <c r="U279" s="33">
        <v>0</v>
      </c>
      <c r="V279" s="33">
        <v>35687641586.330002</v>
      </c>
      <c r="W279" s="33">
        <v>106982681.88</v>
      </c>
      <c r="X279" s="33">
        <v>1678549974.79</v>
      </c>
      <c r="Y279" s="33">
        <v>0</v>
      </c>
      <c r="Z279" s="33">
        <v>10279901</v>
      </c>
      <c r="AA279" s="33">
        <v>29783858007.389999</v>
      </c>
      <c r="AB279" s="33">
        <v>21762988692.759998</v>
      </c>
      <c r="AC279" s="33">
        <v>6204212702.4399996</v>
      </c>
      <c r="AD279" s="33">
        <v>393133462.02999997</v>
      </c>
      <c r="AE279" s="33">
        <v>0</v>
      </c>
      <c r="AF279" s="33">
        <v>1177358891.1600001</v>
      </c>
      <c r="AG279" s="33">
        <v>246164259</v>
      </c>
      <c r="AH279" s="33">
        <v>0</v>
      </c>
      <c r="AI279" s="33">
        <v>10481933002.360001</v>
      </c>
      <c r="AJ279" s="33">
        <v>7917524581</v>
      </c>
      <c r="AK279" s="33">
        <v>2041629048</v>
      </c>
      <c r="AL279" s="33">
        <v>1226562167.71</v>
      </c>
      <c r="AM279" s="33">
        <v>0</v>
      </c>
      <c r="AN279" s="33">
        <v>175546</v>
      </c>
      <c r="AO279" s="33">
        <v>508314463.64999998</v>
      </c>
      <c r="AP279" s="33">
        <v>829356244</v>
      </c>
      <c r="AQ279" s="33">
        <v>4549451523.1300001</v>
      </c>
      <c r="AR279" s="33">
        <v>4198542811</v>
      </c>
      <c r="AS279" s="33">
        <v>350908712.13</v>
      </c>
      <c r="AT279" s="33">
        <v>3169593823.7199998</v>
      </c>
      <c r="AU279" s="33">
        <v>2638718652.5500002</v>
      </c>
      <c r="AV279" s="33">
        <v>22560707.52</v>
      </c>
      <c r="AW279" s="33">
        <v>508314463.64999998</v>
      </c>
      <c r="AX279" s="33">
        <v>0</v>
      </c>
      <c r="AY279" s="33">
        <v>1379857699.4100001</v>
      </c>
      <c r="AZ279" s="33">
        <v>1379857699.4100001</v>
      </c>
      <c r="BA279" s="33">
        <v>0</v>
      </c>
      <c r="BB279" s="33">
        <v>83741122</v>
      </c>
      <c r="BC279" s="33">
        <v>1700376150.98</v>
      </c>
      <c r="BD279" s="33">
        <v>83741122</v>
      </c>
      <c r="BE279" s="33">
        <v>1700376150.98</v>
      </c>
      <c r="BF279" s="33">
        <v>13632356411</v>
      </c>
      <c r="BG279" s="33">
        <v>0</v>
      </c>
      <c r="BH279" s="33">
        <v>13632356411</v>
      </c>
      <c r="BI279" s="33">
        <v>0</v>
      </c>
    </row>
    <row r="280" spans="1:61" ht="27.75" customHeight="1" x14ac:dyDescent="0.2">
      <c r="A280" s="25">
        <f t="shared" si="4"/>
        <v>274</v>
      </c>
      <c r="B280" s="38">
        <v>1448</v>
      </c>
      <c r="C280" s="31" t="s">
        <v>608</v>
      </c>
      <c r="D280" s="31" t="s">
        <v>609</v>
      </c>
      <c r="E280" s="31" t="s">
        <v>610</v>
      </c>
      <c r="F280" s="31" t="s">
        <v>116</v>
      </c>
      <c r="G280" s="31" t="s">
        <v>1852</v>
      </c>
      <c r="H280" s="31" t="s">
        <v>37</v>
      </c>
      <c r="I280" s="31" t="s">
        <v>611</v>
      </c>
      <c r="J280" s="31" t="s">
        <v>32</v>
      </c>
      <c r="K280" s="31" t="s">
        <v>33</v>
      </c>
      <c r="L280" s="31" t="s">
        <v>2258</v>
      </c>
      <c r="M280" s="32" t="s">
        <v>2259</v>
      </c>
      <c r="N280" s="31" t="s">
        <v>2260</v>
      </c>
      <c r="O280" s="30">
        <v>1</v>
      </c>
      <c r="P280" s="30">
        <v>3022</v>
      </c>
      <c r="Q280" s="30">
        <v>9</v>
      </c>
      <c r="R280" s="33">
        <v>7767678304.6899996</v>
      </c>
      <c r="S280" s="33">
        <v>786633113.38</v>
      </c>
      <c r="T280" s="33">
        <v>358264376.41000003</v>
      </c>
      <c r="U280" s="33">
        <v>0</v>
      </c>
      <c r="V280" s="33">
        <v>5867628690.8999996</v>
      </c>
      <c r="W280" s="33">
        <v>89518895</v>
      </c>
      <c r="X280" s="33">
        <v>654599262</v>
      </c>
      <c r="Y280" s="33">
        <v>0</v>
      </c>
      <c r="Z280" s="33">
        <v>11033967</v>
      </c>
      <c r="AA280" s="33">
        <v>5168406417.7600002</v>
      </c>
      <c r="AB280" s="33">
        <v>2413128069.9499998</v>
      </c>
      <c r="AC280" s="33">
        <v>2687072171.3400002</v>
      </c>
      <c r="AD280" s="33">
        <v>31554119.469999999</v>
      </c>
      <c r="AE280" s="33">
        <v>0</v>
      </c>
      <c r="AF280" s="33">
        <v>0</v>
      </c>
      <c r="AG280" s="33">
        <v>36652057</v>
      </c>
      <c r="AH280" s="33">
        <v>0</v>
      </c>
      <c r="AI280" s="33">
        <v>2599271886.96</v>
      </c>
      <c r="AJ280" s="33">
        <v>2127373260.9100001</v>
      </c>
      <c r="AK280" s="33">
        <v>238817740.91</v>
      </c>
      <c r="AL280" s="33">
        <v>400011969.08999997</v>
      </c>
      <c r="AM280" s="33">
        <v>0</v>
      </c>
      <c r="AN280" s="33">
        <v>0</v>
      </c>
      <c r="AO280" s="33">
        <v>71886656.959999993</v>
      </c>
      <c r="AP280" s="33">
        <v>0</v>
      </c>
      <c r="AQ280" s="33">
        <v>803432774.15999997</v>
      </c>
      <c r="AR280" s="33">
        <v>740308927.20000005</v>
      </c>
      <c r="AS280" s="33">
        <v>63123846.960000001</v>
      </c>
      <c r="AT280" s="33">
        <v>562376687.41999996</v>
      </c>
      <c r="AU280" s="33">
        <v>466291576.55000001</v>
      </c>
      <c r="AV280" s="33">
        <v>24198453.91</v>
      </c>
      <c r="AW280" s="33">
        <v>71886656.959999993</v>
      </c>
      <c r="AX280" s="33">
        <v>0</v>
      </c>
      <c r="AY280" s="33">
        <v>241056086.74000001</v>
      </c>
      <c r="AZ280" s="33">
        <v>241056086.74000001</v>
      </c>
      <c r="BA280" s="33">
        <v>0</v>
      </c>
      <c r="BB280" s="33">
        <v>19140963.850000001</v>
      </c>
      <c r="BC280" s="33">
        <v>593393479.03999996</v>
      </c>
      <c r="BD280" s="33">
        <v>19140963.850000001</v>
      </c>
      <c r="BE280" s="33">
        <v>593393479.03999996</v>
      </c>
      <c r="BF280" s="33">
        <v>5159132307.0500002</v>
      </c>
      <c r="BG280" s="33">
        <v>1649536000</v>
      </c>
      <c r="BH280" s="33">
        <v>5159132307.0500002</v>
      </c>
      <c r="BI280" s="33">
        <v>1649536000</v>
      </c>
    </row>
    <row r="281" spans="1:61" ht="27.75" customHeight="1" x14ac:dyDescent="0.2">
      <c r="A281" s="25">
        <f t="shared" si="4"/>
        <v>275</v>
      </c>
      <c r="B281" s="38">
        <v>1450</v>
      </c>
      <c r="C281" s="31" t="s">
        <v>612</v>
      </c>
      <c r="D281" s="31" t="s">
        <v>613</v>
      </c>
      <c r="E281" s="31" t="s">
        <v>614</v>
      </c>
      <c r="F281" s="31" t="s">
        <v>116</v>
      </c>
      <c r="G281" s="31" t="s">
        <v>1852</v>
      </c>
      <c r="H281" s="31" t="s">
        <v>37</v>
      </c>
      <c r="I281" s="31" t="s">
        <v>615</v>
      </c>
      <c r="J281" s="31" t="s">
        <v>32</v>
      </c>
      <c r="K281" s="31" t="s">
        <v>33</v>
      </c>
      <c r="L281" s="31" t="s">
        <v>616</v>
      </c>
      <c r="M281" s="32" t="s">
        <v>2261</v>
      </c>
      <c r="N281" s="31" t="s">
        <v>617</v>
      </c>
      <c r="O281" s="30">
        <v>1</v>
      </c>
      <c r="P281" s="30">
        <v>657</v>
      </c>
      <c r="Q281" s="30">
        <v>3</v>
      </c>
      <c r="R281" s="33">
        <v>3538330655.79</v>
      </c>
      <c r="S281" s="33">
        <v>297924665.00999999</v>
      </c>
      <c r="T281" s="33">
        <v>79818384</v>
      </c>
      <c r="U281" s="33">
        <v>0</v>
      </c>
      <c r="V281" s="33">
        <v>3086191757</v>
      </c>
      <c r="W281" s="33">
        <v>16086021.35</v>
      </c>
      <c r="X281" s="33">
        <v>58309828.43</v>
      </c>
      <c r="Y281" s="33">
        <v>0</v>
      </c>
      <c r="Z281" s="33">
        <v>0</v>
      </c>
      <c r="AA281" s="33">
        <v>1046670403.71</v>
      </c>
      <c r="AB281" s="33">
        <v>802791081.97000003</v>
      </c>
      <c r="AC281" s="33">
        <v>0</v>
      </c>
      <c r="AD281" s="33">
        <v>146866649.28999999</v>
      </c>
      <c r="AE281" s="33">
        <v>0</v>
      </c>
      <c r="AF281" s="33">
        <v>77941725.980000004</v>
      </c>
      <c r="AG281" s="33">
        <v>19070946.469999999</v>
      </c>
      <c r="AH281" s="33">
        <v>0</v>
      </c>
      <c r="AI281" s="33">
        <v>2491660252.0799999</v>
      </c>
      <c r="AJ281" s="33">
        <v>1725602839.22</v>
      </c>
      <c r="AK281" s="33">
        <v>825451914.14999998</v>
      </c>
      <c r="AL281" s="33">
        <v>520896340.14999998</v>
      </c>
      <c r="AM281" s="33">
        <v>103983412.78</v>
      </c>
      <c r="AN281" s="33">
        <v>0</v>
      </c>
      <c r="AO281" s="33">
        <v>141177659.93000001</v>
      </c>
      <c r="AP281" s="33">
        <v>0</v>
      </c>
      <c r="AQ281" s="33">
        <v>431627320.72000003</v>
      </c>
      <c r="AR281" s="33">
        <v>384670300.45999998</v>
      </c>
      <c r="AS281" s="33">
        <v>46957020.259999998</v>
      </c>
      <c r="AT281" s="33">
        <v>405920572.72000003</v>
      </c>
      <c r="AU281" s="33">
        <v>255702534.5</v>
      </c>
      <c r="AV281" s="33">
        <v>9040378.2899999991</v>
      </c>
      <c r="AW281" s="33">
        <v>141177659.93000001</v>
      </c>
      <c r="AX281" s="33">
        <v>0</v>
      </c>
      <c r="AY281" s="33">
        <v>25706748</v>
      </c>
      <c r="AZ281" s="33">
        <v>25706748</v>
      </c>
      <c r="BA281" s="33">
        <v>0</v>
      </c>
      <c r="BB281" s="33">
        <v>7255456</v>
      </c>
      <c r="BC281" s="33">
        <v>32628663.640000001</v>
      </c>
      <c r="BD281" s="33">
        <v>7255456</v>
      </c>
      <c r="BE281" s="33">
        <v>32628663.640000001</v>
      </c>
      <c r="BF281" s="33">
        <v>3120442309</v>
      </c>
      <c r="BG281" s="33">
        <v>900150925.07000005</v>
      </c>
      <c r="BH281" s="33">
        <v>3120442309</v>
      </c>
      <c r="BI281" s="33">
        <v>900150925.07000005</v>
      </c>
    </row>
    <row r="282" spans="1:61" ht="27.75" customHeight="1" x14ac:dyDescent="0.2">
      <c r="A282" s="25">
        <f t="shared" si="4"/>
        <v>276</v>
      </c>
      <c r="B282" s="38">
        <v>1457</v>
      </c>
      <c r="C282" s="31" t="s">
        <v>618</v>
      </c>
      <c r="D282" s="31" t="s">
        <v>619</v>
      </c>
      <c r="E282" s="31" t="s">
        <v>620</v>
      </c>
      <c r="F282" s="31" t="s">
        <v>116</v>
      </c>
      <c r="G282" s="31" t="s">
        <v>1852</v>
      </c>
      <c r="H282" s="31" t="s">
        <v>37</v>
      </c>
      <c r="I282" s="31" t="s">
        <v>621</v>
      </c>
      <c r="J282" s="31" t="s">
        <v>32</v>
      </c>
      <c r="K282" s="31" t="s">
        <v>33</v>
      </c>
      <c r="L282" s="31" t="s">
        <v>2262</v>
      </c>
      <c r="M282" s="32" t="s">
        <v>2263</v>
      </c>
      <c r="N282" s="31" t="s">
        <v>2264</v>
      </c>
      <c r="O282" s="30">
        <v>1</v>
      </c>
      <c r="P282" s="30">
        <v>2769</v>
      </c>
      <c r="Q282" s="30">
        <v>13</v>
      </c>
      <c r="R282" s="33">
        <v>12322280497.27</v>
      </c>
      <c r="S282" s="33">
        <v>253277155.06999999</v>
      </c>
      <c r="T282" s="33">
        <v>768379302.27999997</v>
      </c>
      <c r="U282" s="33">
        <v>0</v>
      </c>
      <c r="V282" s="33">
        <v>10910182206.639999</v>
      </c>
      <c r="W282" s="33">
        <v>115979098</v>
      </c>
      <c r="X282" s="33">
        <v>274462735.27999997</v>
      </c>
      <c r="Y282" s="33">
        <v>0</v>
      </c>
      <c r="Z282" s="33">
        <v>0</v>
      </c>
      <c r="AA282" s="33">
        <v>6882697928.6199999</v>
      </c>
      <c r="AB282" s="33">
        <v>5611987709.1300001</v>
      </c>
      <c r="AC282" s="33">
        <v>953563149</v>
      </c>
      <c r="AD282" s="33">
        <v>107947654.62</v>
      </c>
      <c r="AE282" s="33">
        <v>10222</v>
      </c>
      <c r="AF282" s="33">
        <v>154716478.87</v>
      </c>
      <c r="AG282" s="33">
        <v>54472715</v>
      </c>
      <c r="AH282" s="33">
        <v>0</v>
      </c>
      <c r="AI282" s="33">
        <v>5439582568.6499996</v>
      </c>
      <c r="AJ282" s="33">
        <v>3661574209.6700001</v>
      </c>
      <c r="AK282" s="33">
        <v>453721355.13</v>
      </c>
      <c r="AL282" s="33">
        <v>1192489025.5599999</v>
      </c>
      <c r="AM282" s="33">
        <v>13144586.710000001</v>
      </c>
      <c r="AN282" s="33">
        <v>1807894</v>
      </c>
      <c r="AO282" s="33">
        <v>361237598.70999998</v>
      </c>
      <c r="AP282" s="33">
        <v>0</v>
      </c>
      <c r="AQ282" s="33">
        <v>1590247425.75</v>
      </c>
      <c r="AR282" s="33">
        <v>1515900953</v>
      </c>
      <c r="AS282" s="33">
        <v>74346472.75</v>
      </c>
      <c r="AT282" s="33">
        <v>1211054963.75</v>
      </c>
      <c r="AU282" s="33">
        <v>778369104.48000002</v>
      </c>
      <c r="AV282" s="33">
        <v>71448260.560000002</v>
      </c>
      <c r="AW282" s="33">
        <v>361237598.70999998</v>
      </c>
      <c r="AX282" s="33">
        <v>0</v>
      </c>
      <c r="AY282" s="33">
        <v>379192462</v>
      </c>
      <c r="AZ282" s="33">
        <v>379192462</v>
      </c>
      <c r="BA282" s="33">
        <v>0</v>
      </c>
      <c r="BB282" s="33">
        <v>18571676</v>
      </c>
      <c r="BC282" s="33">
        <v>554681572.27999997</v>
      </c>
      <c r="BD282" s="33">
        <v>18571676</v>
      </c>
      <c r="BE282" s="33">
        <v>554681572.27999997</v>
      </c>
      <c r="BF282" s="33">
        <v>1895845774</v>
      </c>
      <c r="BG282" s="33">
        <v>2213151000</v>
      </c>
      <c r="BH282" s="33">
        <v>1895845774</v>
      </c>
      <c r="BI282" s="33">
        <v>2213151000</v>
      </c>
    </row>
    <row r="283" spans="1:61" ht="27.75" customHeight="1" x14ac:dyDescent="0.2">
      <c r="A283" s="25">
        <f t="shared" si="4"/>
        <v>277</v>
      </c>
      <c r="B283" s="38">
        <v>1459</v>
      </c>
      <c r="C283" s="31" t="s">
        <v>622</v>
      </c>
      <c r="D283" s="31" t="s">
        <v>623</v>
      </c>
      <c r="E283" s="31" t="s">
        <v>624</v>
      </c>
      <c r="F283" s="31" t="s">
        <v>116</v>
      </c>
      <c r="G283" s="31" t="s">
        <v>1852</v>
      </c>
      <c r="H283" s="31" t="s">
        <v>37</v>
      </c>
      <c r="I283" s="31" t="s">
        <v>625</v>
      </c>
      <c r="J283" s="31" t="s">
        <v>32</v>
      </c>
      <c r="K283" s="31" t="s">
        <v>33</v>
      </c>
      <c r="L283" s="31" t="s">
        <v>5927</v>
      </c>
      <c r="M283" s="32" t="s">
        <v>2265</v>
      </c>
      <c r="N283" s="31" t="s">
        <v>626</v>
      </c>
      <c r="O283" s="30">
        <v>1</v>
      </c>
      <c r="P283" s="30">
        <v>2345</v>
      </c>
      <c r="Q283" s="30">
        <v>22</v>
      </c>
      <c r="R283" s="33">
        <v>21508263222.299999</v>
      </c>
      <c r="S283" s="33">
        <v>1630986901.1700001</v>
      </c>
      <c r="T283" s="33">
        <v>18109415</v>
      </c>
      <c r="U283" s="33">
        <v>0</v>
      </c>
      <c r="V283" s="33">
        <v>19106496510.889999</v>
      </c>
      <c r="W283" s="33">
        <v>139190878.03</v>
      </c>
      <c r="X283" s="33">
        <v>613479517.21000004</v>
      </c>
      <c r="Y283" s="33">
        <v>0</v>
      </c>
      <c r="Z283" s="33">
        <v>0</v>
      </c>
      <c r="AA283" s="33">
        <v>8043476041.5799999</v>
      </c>
      <c r="AB283" s="33">
        <v>6248565092.7600002</v>
      </c>
      <c r="AC283" s="33">
        <v>266740842</v>
      </c>
      <c r="AD283" s="33">
        <v>389098273.23000002</v>
      </c>
      <c r="AE283" s="33">
        <v>0</v>
      </c>
      <c r="AF283" s="33">
        <v>1017733409.59</v>
      </c>
      <c r="AG283" s="33">
        <v>28293623</v>
      </c>
      <c r="AH283" s="33">
        <v>93044801</v>
      </c>
      <c r="AI283" s="33">
        <v>13464787180.719999</v>
      </c>
      <c r="AJ283" s="33">
        <v>8713409038.5</v>
      </c>
      <c r="AK283" s="33">
        <v>4290776052.6199999</v>
      </c>
      <c r="AL283" s="33">
        <v>3702002585.6199999</v>
      </c>
      <c r="AM283" s="33">
        <v>118651904.94</v>
      </c>
      <c r="AN283" s="33">
        <v>0</v>
      </c>
      <c r="AO283" s="33">
        <v>659194949.65999997</v>
      </c>
      <c r="AP283" s="33">
        <v>0</v>
      </c>
      <c r="AQ283" s="33">
        <v>2715301887.3600001</v>
      </c>
      <c r="AR283" s="33">
        <v>2493168026.4000001</v>
      </c>
      <c r="AS283" s="33">
        <v>222133860.96000001</v>
      </c>
      <c r="AT283" s="33">
        <v>2465073012.3600001</v>
      </c>
      <c r="AU283" s="33">
        <v>1718594413.9100001</v>
      </c>
      <c r="AV283" s="33">
        <v>87283648.790000007</v>
      </c>
      <c r="AW283" s="33">
        <v>659194949.65999997</v>
      </c>
      <c r="AX283" s="33">
        <v>0</v>
      </c>
      <c r="AY283" s="33">
        <v>250228875</v>
      </c>
      <c r="AZ283" s="33">
        <v>250228875</v>
      </c>
      <c r="BA283" s="33">
        <v>0</v>
      </c>
      <c r="BB283" s="33">
        <v>869370165.60000002</v>
      </c>
      <c r="BC283" s="33">
        <v>5720027822.6899996</v>
      </c>
      <c r="BD283" s="33">
        <v>869370165.60000002</v>
      </c>
      <c r="BE283" s="33">
        <v>5720027822.6899996</v>
      </c>
      <c r="BF283" s="33">
        <v>22443113647.389999</v>
      </c>
      <c r="BG283" s="33">
        <v>3948873502</v>
      </c>
      <c r="BH283" s="33">
        <v>22443113647.389999</v>
      </c>
      <c r="BI283" s="33">
        <v>3948873502</v>
      </c>
    </row>
    <row r="284" spans="1:61" ht="27.75" customHeight="1" x14ac:dyDescent="0.2">
      <c r="A284" s="25">
        <f t="shared" si="4"/>
        <v>278</v>
      </c>
      <c r="B284" s="38">
        <v>1474</v>
      </c>
      <c r="C284" s="31" t="s">
        <v>627</v>
      </c>
      <c r="D284" s="31" t="s">
        <v>628</v>
      </c>
      <c r="E284" s="31" t="s">
        <v>629</v>
      </c>
      <c r="F284" s="31" t="s">
        <v>31</v>
      </c>
      <c r="G284" s="31" t="s">
        <v>1906</v>
      </c>
      <c r="H284" s="31" t="s">
        <v>630</v>
      </c>
      <c r="I284" s="31" t="s">
        <v>631</v>
      </c>
      <c r="J284" s="31" t="s">
        <v>32</v>
      </c>
      <c r="K284" s="31" t="s">
        <v>33</v>
      </c>
      <c r="L284" s="31" t="s">
        <v>2266</v>
      </c>
      <c r="M284" s="32" t="s">
        <v>2267</v>
      </c>
      <c r="N284" s="31" t="s">
        <v>632</v>
      </c>
      <c r="O284" s="30">
        <v>1</v>
      </c>
      <c r="P284" s="30">
        <v>148</v>
      </c>
      <c r="Q284" s="30">
        <v>170</v>
      </c>
      <c r="R284" s="33">
        <v>63687330853</v>
      </c>
      <c r="S284" s="33">
        <v>1354228390</v>
      </c>
      <c r="T284" s="33">
        <v>0</v>
      </c>
      <c r="U284" s="33">
        <v>7799019506</v>
      </c>
      <c r="V284" s="33">
        <v>0</v>
      </c>
      <c r="W284" s="33">
        <v>44078130883</v>
      </c>
      <c r="X284" s="33">
        <v>10455952074</v>
      </c>
      <c r="Y284" s="33">
        <v>0</v>
      </c>
      <c r="Z284" s="33">
        <v>0</v>
      </c>
      <c r="AA284" s="33">
        <v>42901924034</v>
      </c>
      <c r="AB284" s="33">
        <v>0</v>
      </c>
      <c r="AC284" s="33">
        <v>4843263633</v>
      </c>
      <c r="AD284" s="33">
        <v>37198499965</v>
      </c>
      <c r="AE284" s="33">
        <v>0</v>
      </c>
      <c r="AF284" s="33">
        <v>425582347</v>
      </c>
      <c r="AG284" s="33">
        <v>154358039</v>
      </c>
      <c r="AH284" s="33">
        <v>280220050</v>
      </c>
      <c r="AI284" s="33">
        <v>20785406819</v>
      </c>
      <c r="AJ284" s="33">
        <v>2799550394</v>
      </c>
      <c r="AK284" s="33">
        <v>2176232448</v>
      </c>
      <c r="AL284" s="33">
        <v>3497429884</v>
      </c>
      <c r="AM284" s="33">
        <v>5779309492</v>
      </c>
      <c r="AN284" s="33">
        <v>13000000</v>
      </c>
      <c r="AO284" s="33">
        <v>3590143709</v>
      </c>
      <c r="AP284" s="33">
        <v>2131207974</v>
      </c>
      <c r="AQ284" s="33">
        <v>74715283652</v>
      </c>
      <c r="AR284" s="33">
        <v>73938065570</v>
      </c>
      <c r="AS284" s="33">
        <v>777218082</v>
      </c>
      <c r="AT284" s="33">
        <v>16596403366</v>
      </c>
      <c r="AU284" s="33">
        <v>12665217824</v>
      </c>
      <c r="AV284" s="33">
        <v>341041833</v>
      </c>
      <c r="AW284" s="33">
        <v>3590143709</v>
      </c>
      <c r="AX284" s="33">
        <v>0</v>
      </c>
      <c r="AY284" s="33">
        <v>58118880286</v>
      </c>
      <c r="AZ284" s="33">
        <v>58118880286</v>
      </c>
      <c r="BA284" s="33">
        <v>0</v>
      </c>
      <c r="BB284" s="33">
        <v>1227038000</v>
      </c>
      <c r="BC284" s="33">
        <v>847172850</v>
      </c>
      <c r="BD284" s="33">
        <v>1227038000</v>
      </c>
      <c r="BE284" s="33">
        <v>847172850</v>
      </c>
      <c r="BF284" s="33">
        <v>728649642</v>
      </c>
      <c r="BG284" s="33">
        <v>317244530</v>
      </c>
      <c r="BH284" s="33">
        <v>317244530</v>
      </c>
      <c r="BI284" s="33">
        <v>728649642</v>
      </c>
    </row>
    <row r="285" spans="1:61" ht="27.75" customHeight="1" x14ac:dyDescent="0.2">
      <c r="A285" s="25">
        <f t="shared" si="4"/>
        <v>279</v>
      </c>
      <c r="B285" s="38">
        <v>1476</v>
      </c>
      <c r="C285" s="31" t="s">
        <v>633</v>
      </c>
      <c r="D285" s="31" t="s">
        <v>634</v>
      </c>
      <c r="E285" s="31" t="s">
        <v>635</v>
      </c>
      <c r="F285" s="31" t="s">
        <v>31</v>
      </c>
      <c r="G285" s="31" t="s">
        <v>1855</v>
      </c>
      <c r="H285" s="31" t="s">
        <v>112</v>
      </c>
      <c r="I285" s="31" t="s">
        <v>636</v>
      </c>
      <c r="J285" s="31" t="s">
        <v>32</v>
      </c>
      <c r="K285" s="31" t="s">
        <v>33</v>
      </c>
      <c r="L285" s="31" t="s">
        <v>2005</v>
      </c>
      <c r="M285" s="32" t="s">
        <v>2268</v>
      </c>
      <c r="N285" s="31" t="s">
        <v>637</v>
      </c>
      <c r="O285" s="30">
        <v>1</v>
      </c>
      <c r="P285" s="30">
        <v>65</v>
      </c>
      <c r="Q285" s="30">
        <v>76</v>
      </c>
      <c r="R285" s="33">
        <v>20415160188.029999</v>
      </c>
      <c r="S285" s="33">
        <v>195525915.50999999</v>
      </c>
      <c r="T285" s="33">
        <v>0</v>
      </c>
      <c r="U285" s="33">
        <v>3968045699.5799999</v>
      </c>
      <c r="V285" s="33">
        <v>116961568.05</v>
      </c>
      <c r="W285" s="33">
        <v>8356118482.5799999</v>
      </c>
      <c r="X285" s="33">
        <v>7366136347.7600002</v>
      </c>
      <c r="Y285" s="33">
        <v>358323807.89999998</v>
      </c>
      <c r="Z285" s="33">
        <v>54048366.649999999</v>
      </c>
      <c r="AA285" s="33">
        <v>10716264137.01</v>
      </c>
      <c r="AB285" s="33">
        <v>0</v>
      </c>
      <c r="AC285" s="33">
        <v>4214522039.6700001</v>
      </c>
      <c r="AD285" s="33">
        <v>6341165763.7799997</v>
      </c>
      <c r="AE285" s="33">
        <v>0</v>
      </c>
      <c r="AF285" s="33">
        <v>14131940</v>
      </c>
      <c r="AG285" s="33">
        <v>146444393.56</v>
      </c>
      <c r="AH285" s="33">
        <v>0</v>
      </c>
      <c r="AI285" s="33">
        <v>9698896051.0200005</v>
      </c>
      <c r="AJ285" s="33">
        <v>3444297902.3099999</v>
      </c>
      <c r="AK285" s="33">
        <v>0</v>
      </c>
      <c r="AL285" s="33">
        <v>7565397395.4700003</v>
      </c>
      <c r="AM285" s="33">
        <v>0</v>
      </c>
      <c r="AN285" s="33">
        <v>0</v>
      </c>
      <c r="AO285" s="33">
        <v>-1039666967.8200001</v>
      </c>
      <c r="AP285" s="33">
        <v>-247436460.91999999</v>
      </c>
      <c r="AQ285" s="33">
        <v>22121268736.52</v>
      </c>
      <c r="AR285" s="33">
        <v>21460663964</v>
      </c>
      <c r="AS285" s="33">
        <v>660604772.51999998</v>
      </c>
      <c r="AT285" s="33">
        <v>4474268267.3100004</v>
      </c>
      <c r="AU285" s="33">
        <v>4307813791.6300001</v>
      </c>
      <c r="AV285" s="33">
        <v>1206121443.5</v>
      </c>
      <c r="AW285" s="33">
        <v>-1039666967.8200001</v>
      </c>
      <c r="AX285" s="33">
        <v>0</v>
      </c>
      <c r="AY285" s="33">
        <v>17647000469.209999</v>
      </c>
      <c r="AZ285" s="33">
        <v>17647000469.209999</v>
      </c>
      <c r="BA285" s="33">
        <v>0</v>
      </c>
      <c r="BB285" s="33">
        <v>0</v>
      </c>
      <c r="BC285" s="33">
        <v>0</v>
      </c>
      <c r="BD285" s="33">
        <v>0</v>
      </c>
      <c r="BE285" s="33">
        <v>0</v>
      </c>
      <c r="BF285" s="33">
        <v>0</v>
      </c>
      <c r="BG285" s="33">
        <v>0</v>
      </c>
      <c r="BH285" s="33">
        <v>0</v>
      </c>
      <c r="BI285" s="33">
        <v>0</v>
      </c>
    </row>
    <row r="286" spans="1:61" ht="27.75" customHeight="1" x14ac:dyDescent="0.2">
      <c r="A286" s="25">
        <f t="shared" si="4"/>
        <v>280</v>
      </c>
      <c r="B286" s="38">
        <v>1477</v>
      </c>
      <c r="C286" s="31" t="s">
        <v>638</v>
      </c>
      <c r="D286" s="31" t="s">
        <v>639</v>
      </c>
      <c r="E286" s="31" t="s">
        <v>640</v>
      </c>
      <c r="F286" s="31" t="s">
        <v>126</v>
      </c>
      <c r="G286" s="31" t="s">
        <v>1907</v>
      </c>
      <c r="H286" s="31" t="s">
        <v>308</v>
      </c>
      <c r="I286" s="31" t="s">
        <v>641</v>
      </c>
      <c r="J286" s="31" t="s">
        <v>32</v>
      </c>
      <c r="K286" s="31" t="s">
        <v>33</v>
      </c>
      <c r="L286" s="31" t="s">
        <v>2269</v>
      </c>
      <c r="M286" s="32" t="s">
        <v>2270</v>
      </c>
      <c r="N286" s="31" t="s">
        <v>642</v>
      </c>
      <c r="O286" s="30">
        <v>1</v>
      </c>
      <c r="P286" s="30">
        <v>5378</v>
      </c>
      <c r="Q286" s="30">
        <v>47</v>
      </c>
      <c r="R286" s="33">
        <v>134506981864.03</v>
      </c>
      <c r="S286" s="33">
        <v>8439019216.3800001</v>
      </c>
      <c r="T286" s="33">
        <v>8836825969.4099998</v>
      </c>
      <c r="U286" s="33">
        <v>590856886.25</v>
      </c>
      <c r="V286" s="33">
        <v>115930285879.28999</v>
      </c>
      <c r="W286" s="33">
        <v>456714153.56</v>
      </c>
      <c r="X286" s="33">
        <v>127700520.76000001</v>
      </c>
      <c r="Y286" s="33">
        <v>0</v>
      </c>
      <c r="Z286" s="33">
        <v>125579238.38</v>
      </c>
      <c r="AA286" s="33">
        <v>89810685613.259995</v>
      </c>
      <c r="AB286" s="33">
        <v>87362509558.25</v>
      </c>
      <c r="AC286" s="33">
        <v>74021856.379999995</v>
      </c>
      <c r="AD286" s="33">
        <v>1413828598.3499999</v>
      </c>
      <c r="AE286" s="33">
        <v>0</v>
      </c>
      <c r="AF286" s="33">
        <v>455007106.08999997</v>
      </c>
      <c r="AG286" s="33">
        <v>153475915.09999999</v>
      </c>
      <c r="AH286" s="33">
        <v>351842579.08999997</v>
      </c>
      <c r="AI286" s="33">
        <v>44696296251.449997</v>
      </c>
      <c r="AJ286" s="33">
        <v>34047708104.740002</v>
      </c>
      <c r="AK286" s="33">
        <v>0</v>
      </c>
      <c r="AL286" s="33">
        <v>6033276435.2799997</v>
      </c>
      <c r="AM286" s="33">
        <v>2141928591.9000001</v>
      </c>
      <c r="AN286" s="33">
        <v>0</v>
      </c>
      <c r="AO286" s="33">
        <v>2460013820.0700002</v>
      </c>
      <c r="AP286" s="33">
        <v>-248463027.53</v>
      </c>
      <c r="AQ286" s="33">
        <v>11788505545.01</v>
      </c>
      <c r="AR286" s="33">
        <v>10619816797.58</v>
      </c>
      <c r="AS286" s="33">
        <v>1168688747.4300001</v>
      </c>
      <c r="AT286" s="33">
        <v>7595949736.3500004</v>
      </c>
      <c r="AU286" s="33">
        <v>4333199797.1999998</v>
      </c>
      <c r="AV286" s="33">
        <v>802736119.08000004</v>
      </c>
      <c r="AW286" s="33">
        <v>2460013820.0700002</v>
      </c>
      <c r="AX286" s="33">
        <v>0</v>
      </c>
      <c r="AY286" s="33">
        <v>4192555808.6700001</v>
      </c>
      <c r="AZ286" s="33">
        <v>4192555808.6700001</v>
      </c>
      <c r="BA286" s="33">
        <v>0</v>
      </c>
      <c r="BB286" s="33">
        <v>141352892.81999999</v>
      </c>
      <c r="BC286" s="33">
        <v>18655544015.389999</v>
      </c>
      <c r="BD286" s="33">
        <v>141352892.81999999</v>
      </c>
      <c r="BE286" s="33">
        <v>18655544015.389999</v>
      </c>
      <c r="BF286" s="33">
        <v>205871556975.97</v>
      </c>
      <c r="BG286" s="33">
        <v>0</v>
      </c>
      <c r="BH286" s="33">
        <v>205871556975.97</v>
      </c>
      <c r="BI286" s="33">
        <v>0</v>
      </c>
    </row>
    <row r="287" spans="1:61" ht="27.75" customHeight="1" x14ac:dyDescent="0.2">
      <c r="A287" s="25">
        <f t="shared" si="4"/>
        <v>281</v>
      </c>
      <c r="B287" s="38">
        <v>1489</v>
      </c>
      <c r="C287" s="31" t="s">
        <v>643</v>
      </c>
      <c r="D287" s="31" t="s">
        <v>644</v>
      </c>
      <c r="E287" s="31" t="s">
        <v>645</v>
      </c>
      <c r="F287" s="31" t="s">
        <v>47</v>
      </c>
      <c r="G287" s="31" t="s">
        <v>1908</v>
      </c>
      <c r="H287" s="31" t="s">
        <v>646</v>
      </c>
      <c r="I287" s="31" t="s">
        <v>647</v>
      </c>
      <c r="J287" s="31" t="s">
        <v>32</v>
      </c>
      <c r="K287" s="31" t="s">
        <v>33</v>
      </c>
      <c r="L287" s="31" t="s">
        <v>2271</v>
      </c>
      <c r="M287" s="32" t="s">
        <v>2272</v>
      </c>
      <c r="N287" s="31" t="s">
        <v>2273</v>
      </c>
      <c r="O287" s="30">
        <v>1</v>
      </c>
      <c r="P287" s="30">
        <v>3374</v>
      </c>
      <c r="Q287" s="30">
        <v>66</v>
      </c>
      <c r="R287" s="33">
        <v>14636366457</v>
      </c>
      <c r="S287" s="33">
        <v>2058172810</v>
      </c>
      <c r="T287" s="33">
        <v>1697028912</v>
      </c>
      <c r="U287" s="33">
        <v>1199017085</v>
      </c>
      <c r="V287" s="33">
        <v>1612973619</v>
      </c>
      <c r="W287" s="33">
        <v>1235496710</v>
      </c>
      <c r="X287" s="33">
        <v>6833677321</v>
      </c>
      <c r="Y287" s="33">
        <v>0</v>
      </c>
      <c r="Z287" s="33">
        <v>0</v>
      </c>
      <c r="AA287" s="33">
        <v>1477387525</v>
      </c>
      <c r="AB287" s="33">
        <v>0</v>
      </c>
      <c r="AC287" s="33">
        <v>281980687</v>
      </c>
      <c r="AD287" s="33">
        <v>742498508</v>
      </c>
      <c r="AE287" s="33">
        <v>0</v>
      </c>
      <c r="AF287" s="33">
        <v>271518203</v>
      </c>
      <c r="AG287" s="33">
        <v>145115870</v>
      </c>
      <c r="AH287" s="33">
        <v>36274257</v>
      </c>
      <c r="AI287" s="33">
        <v>13158978932</v>
      </c>
      <c r="AJ287" s="33">
        <v>4796837073</v>
      </c>
      <c r="AK287" s="33">
        <v>2383748073</v>
      </c>
      <c r="AL287" s="33">
        <v>1200085276</v>
      </c>
      <c r="AM287" s="33">
        <v>3647679330</v>
      </c>
      <c r="AN287" s="33">
        <v>490080937</v>
      </c>
      <c r="AO287" s="33">
        <v>313928983</v>
      </c>
      <c r="AP287" s="33">
        <v>2710367333</v>
      </c>
      <c r="AQ287" s="33">
        <v>43987599140</v>
      </c>
      <c r="AR287" s="33">
        <v>43706032793</v>
      </c>
      <c r="AS287" s="33">
        <v>281566347</v>
      </c>
      <c r="AT287" s="33">
        <v>3441699085</v>
      </c>
      <c r="AU287" s="33">
        <v>916005952</v>
      </c>
      <c r="AV287" s="33">
        <v>100117009</v>
      </c>
      <c r="AW287" s="33">
        <v>313928983</v>
      </c>
      <c r="AX287" s="33">
        <v>2111647141</v>
      </c>
      <c r="AY287" s="33">
        <v>40545900055</v>
      </c>
      <c r="AZ287" s="33">
        <v>40545900055</v>
      </c>
      <c r="BA287" s="33">
        <v>0</v>
      </c>
      <c r="BB287" s="33">
        <v>4024155193</v>
      </c>
      <c r="BC287" s="33">
        <v>0</v>
      </c>
      <c r="BD287" s="33">
        <v>4024155193</v>
      </c>
      <c r="BE287" s="33">
        <v>0</v>
      </c>
      <c r="BF287" s="33">
        <v>5687741295</v>
      </c>
      <c r="BG287" s="33">
        <v>0</v>
      </c>
      <c r="BH287" s="33">
        <v>5687741295</v>
      </c>
      <c r="BI287" s="33">
        <v>0</v>
      </c>
    </row>
    <row r="288" spans="1:61" ht="27.75" customHeight="1" x14ac:dyDescent="0.2">
      <c r="A288" s="25">
        <f t="shared" si="4"/>
        <v>282</v>
      </c>
      <c r="B288" s="38">
        <v>1510</v>
      </c>
      <c r="C288" s="31" t="s">
        <v>650</v>
      </c>
      <c r="D288" s="31" t="s">
        <v>651</v>
      </c>
      <c r="E288" s="31" t="s">
        <v>652</v>
      </c>
      <c r="F288" s="31" t="s">
        <v>126</v>
      </c>
      <c r="G288" s="31" t="s">
        <v>1856</v>
      </c>
      <c r="H288" s="31" t="s">
        <v>38</v>
      </c>
      <c r="I288" s="31" t="s">
        <v>653</v>
      </c>
      <c r="J288" s="31" t="s">
        <v>654</v>
      </c>
      <c r="K288" s="31" t="s">
        <v>655</v>
      </c>
      <c r="L288" s="31" t="s">
        <v>5928</v>
      </c>
      <c r="M288" s="32" t="s">
        <v>2274</v>
      </c>
      <c r="N288" s="31" t="s">
        <v>1909</v>
      </c>
      <c r="O288" s="30">
        <v>1</v>
      </c>
      <c r="P288" s="30">
        <v>1762</v>
      </c>
      <c r="Q288" s="30">
        <v>8</v>
      </c>
      <c r="R288" s="33">
        <v>6455343805.8000002</v>
      </c>
      <c r="S288" s="33">
        <v>709182367.29999995</v>
      </c>
      <c r="T288" s="33">
        <v>193428904.5</v>
      </c>
      <c r="U288" s="33">
        <v>0</v>
      </c>
      <c r="V288" s="33">
        <v>5141300100</v>
      </c>
      <c r="W288" s="33">
        <v>78889566</v>
      </c>
      <c r="X288" s="33">
        <v>332542868</v>
      </c>
      <c r="Y288" s="33">
        <v>0</v>
      </c>
      <c r="Z288" s="33">
        <v>0</v>
      </c>
      <c r="AA288" s="33">
        <v>2654878902</v>
      </c>
      <c r="AB288" s="33">
        <v>1862164843</v>
      </c>
      <c r="AC288" s="33">
        <v>701366800</v>
      </c>
      <c r="AD288" s="33">
        <v>4853720</v>
      </c>
      <c r="AE288" s="33">
        <v>0</v>
      </c>
      <c r="AF288" s="33">
        <v>26320000</v>
      </c>
      <c r="AG288" s="33">
        <v>60173539</v>
      </c>
      <c r="AH288" s="33">
        <v>0</v>
      </c>
      <c r="AI288" s="33">
        <v>3800464903.8000002</v>
      </c>
      <c r="AJ288" s="33">
        <v>2102048309</v>
      </c>
      <c r="AK288" s="33">
        <v>691114692</v>
      </c>
      <c r="AL288" s="33">
        <v>1012521298.67</v>
      </c>
      <c r="AM288" s="33">
        <v>396356220.87</v>
      </c>
      <c r="AN288" s="33">
        <v>17696442</v>
      </c>
      <c r="AO288" s="33">
        <v>56504108.259999998</v>
      </c>
      <c r="AP288" s="33">
        <v>215338525</v>
      </c>
      <c r="AQ288" s="33">
        <v>818451190.15999997</v>
      </c>
      <c r="AR288" s="33">
        <v>752727027</v>
      </c>
      <c r="AS288" s="33">
        <v>65724163.159999996</v>
      </c>
      <c r="AT288" s="33">
        <v>754160629.15999997</v>
      </c>
      <c r="AU288" s="33">
        <v>583318509</v>
      </c>
      <c r="AV288" s="33">
        <v>114338011.90000001</v>
      </c>
      <c r="AW288" s="33">
        <v>56504108.259999998</v>
      </c>
      <c r="AX288" s="33">
        <v>0</v>
      </c>
      <c r="AY288" s="33">
        <v>64290561</v>
      </c>
      <c r="AZ288" s="33">
        <v>64290561</v>
      </c>
      <c r="BA288" s="33">
        <v>0</v>
      </c>
      <c r="BB288" s="33">
        <v>50390238</v>
      </c>
      <c r="BC288" s="33">
        <v>73202619</v>
      </c>
      <c r="BD288" s="33">
        <v>50390238</v>
      </c>
      <c r="BE288" s="33">
        <v>73202619</v>
      </c>
      <c r="BF288" s="33">
        <v>4967710970</v>
      </c>
      <c r="BG288" s="33">
        <v>1000000</v>
      </c>
      <c r="BH288" s="33">
        <v>4753669141</v>
      </c>
      <c r="BI288" s="33">
        <v>215041829</v>
      </c>
    </row>
    <row r="289" spans="1:61" ht="27.75" customHeight="1" x14ac:dyDescent="0.2">
      <c r="A289" s="25">
        <f t="shared" si="4"/>
        <v>283</v>
      </c>
      <c r="B289" s="38">
        <v>1512</v>
      </c>
      <c r="C289" s="31" t="s">
        <v>656</v>
      </c>
      <c r="D289" s="31" t="s">
        <v>657</v>
      </c>
      <c r="E289" s="31" t="s">
        <v>658</v>
      </c>
      <c r="F289" s="31" t="s">
        <v>116</v>
      </c>
      <c r="G289" s="31" t="s">
        <v>1852</v>
      </c>
      <c r="H289" s="31" t="s">
        <v>37</v>
      </c>
      <c r="I289" s="31" t="s">
        <v>659</v>
      </c>
      <c r="J289" s="31" t="s">
        <v>32</v>
      </c>
      <c r="K289" s="31" t="s">
        <v>33</v>
      </c>
      <c r="L289" s="31" t="s">
        <v>2275</v>
      </c>
      <c r="M289" s="32" t="s">
        <v>2276</v>
      </c>
      <c r="N289" s="31" t="s">
        <v>660</v>
      </c>
      <c r="O289" s="30">
        <v>1</v>
      </c>
      <c r="P289" s="30">
        <v>2773</v>
      </c>
      <c r="Q289" s="30">
        <v>11</v>
      </c>
      <c r="R289" s="33">
        <v>21206188346.720001</v>
      </c>
      <c r="S289" s="33">
        <v>654190235.35000002</v>
      </c>
      <c r="T289" s="33">
        <v>1982066952.96</v>
      </c>
      <c r="U289" s="33">
        <v>0</v>
      </c>
      <c r="V289" s="33">
        <v>18056219888.889999</v>
      </c>
      <c r="W289" s="33">
        <v>8317068.0599999996</v>
      </c>
      <c r="X289" s="33">
        <v>505394201.45999998</v>
      </c>
      <c r="Y289" s="33">
        <v>0</v>
      </c>
      <c r="Z289" s="33">
        <v>0</v>
      </c>
      <c r="AA289" s="33">
        <v>13722564437.1</v>
      </c>
      <c r="AB289" s="33">
        <v>13301988605</v>
      </c>
      <c r="AC289" s="33">
        <v>0</v>
      </c>
      <c r="AD289" s="33">
        <v>44348275.920000002</v>
      </c>
      <c r="AE289" s="33">
        <v>0</v>
      </c>
      <c r="AF289" s="33">
        <v>340740911.18000001</v>
      </c>
      <c r="AG289" s="33">
        <v>35486645</v>
      </c>
      <c r="AH289" s="33">
        <v>0</v>
      </c>
      <c r="AI289" s="33">
        <v>7483623909.6199999</v>
      </c>
      <c r="AJ289" s="33">
        <v>3834061614.5599999</v>
      </c>
      <c r="AK289" s="33">
        <v>1495581376.5599999</v>
      </c>
      <c r="AL289" s="33">
        <v>2690104588.8400002</v>
      </c>
      <c r="AM289" s="33">
        <v>17425238</v>
      </c>
      <c r="AN289" s="33">
        <v>0</v>
      </c>
      <c r="AO289" s="33">
        <v>524739115.22000003</v>
      </c>
      <c r="AP289" s="33">
        <v>417293353</v>
      </c>
      <c r="AQ289" s="33">
        <v>2779967431.8899999</v>
      </c>
      <c r="AR289" s="33">
        <v>2450024033</v>
      </c>
      <c r="AS289" s="33">
        <v>329943398.88999999</v>
      </c>
      <c r="AT289" s="33">
        <v>1913452106.8900001</v>
      </c>
      <c r="AU289" s="33">
        <v>1307021818.9200001</v>
      </c>
      <c r="AV289" s="33">
        <v>81691172.75</v>
      </c>
      <c r="AW289" s="33">
        <v>524739115.22000003</v>
      </c>
      <c r="AX289" s="33">
        <v>0</v>
      </c>
      <c r="AY289" s="33">
        <v>866515325</v>
      </c>
      <c r="AZ289" s="33">
        <v>866515325</v>
      </c>
      <c r="BA289" s="33">
        <v>0</v>
      </c>
      <c r="BB289" s="33">
        <v>96457481</v>
      </c>
      <c r="BC289" s="33">
        <v>582920523.69000006</v>
      </c>
      <c r="BD289" s="33">
        <v>96457481</v>
      </c>
      <c r="BE289" s="33">
        <v>582920523.69000006</v>
      </c>
      <c r="BF289" s="33">
        <v>54320603962.5</v>
      </c>
      <c r="BG289" s="33">
        <v>0</v>
      </c>
      <c r="BH289" s="33">
        <v>54320603962.5</v>
      </c>
      <c r="BI289" s="33">
        <v>0</v>
      </c>
    </row>
    <row r="290" spans="1:61" ht="27.75" customHeight="1" x14ac:dyDescent="0.2">
      <c r="A290" s="25">
        <f t="shared" si="4"/>
        <v>284</v>
      </c>
      <c r="B290" s="38">
        <v>1517</v>
      </c>
      <c r="C290" s="31" t="s">
        <v>3678</v>
      </c>
      <c r="D290" s="31" t="s">
        <v>3679</v>
      </c>
      <c r="E290" s="31" t="s">
        <v>3680</v>
      </c>
      <c r="F290" s="31" t="s">
        <v>28</v>
      </c>
      <c r="G290" s="31" t="s">
        <v>1852</v>
      </c>
      <c r="H290" s="31" t="s">
        <v>37</v>
      </c>
      <c r="I290" s="31" t="s">
        <v>3681</v>
      </c>
      <c r="J290" s="31" t="s">
        <v>32</v>
      </c>
      <c r="K290" s="31" t="s">
        <v>33</v>
      </c>
      <c r="L290" s="31" t="s">
        <v>3682</v>
      </c>
      <c r="M290" s="32" t="s">
        <v>3683</v>
      </c>
      <c r="N290" s="31" t="s">
        <v>3684</v>
      </c>
      <c r="O290" s="30">
        <v>2</v>
      </c>
      <c r="P290" s="30">
        <v>823</v>
      </c>
      <c r="Q290" s="30">
        <v>5</v>
      </c>
      <c r="R290" s="33">
        <v>6414262800.9899998</v>
      </c>
      <c r="S290" s="33">
        <v>56545084.380000003</v>
      </c>
      <c r="T290" s="33">
        <v>371361698.69</v>
      </c>
      <c r="U290" s="33">
        <v>0</v>
      </c>
      <c r="V290" s="33">
        <v>5944451122</v>
      </c>
      <c r="W290" s="33">
        <v>9101992.9199999999</v>
      </c>
      <c r="X290" s="33">
        <v>29937500</v>
      </c>
      <c r="Y290" s="33">
        <v>0</v>
      </c>
      <c r="Z290" s="33">
        <v>2865403</v>
      </c>
      <c r="AA290" s="33">
        <v>3499989452.8800001</v>
      </c>
      <c r="AB290" s="33">
        <v>3418890830.5</v>
      </c>
      <c r="AC290" s="33">
        <v>0</v>
      </c>
      <c r="AD290" s="33">
        <v>9070417.5099999998</v>
      </c>
      <c r="AE290" s="33">
        <v>0</v>
      </c>
      <c r="AF290" s="33">
        <v>52282908.170000002</v>
      </c>
      <c r="AG290" s="33">
        <v>7985134.7000000002</v>
      </c>
      <c r="AH290" s="33">
        <v>11760162</v>
      </c>
      <c r="AI290" s="33">
        <v>2914273348.1100001</v>
      </c>
      <c r="AJ290" s="33">
        <v>1595346975</v>
      </c>
      <c r="AK290" s="33">
        <v>1590346975</v>
      </c>
      <c r="AL290" s="33">
        <v>833383987.17999995</v>
      </c>
      <c r="AM290" s="33">
        <v>204742254.53999999</v>
      </c>
      <c r="AN290" s="33">
        <v>0</v>
      </c>
      <c r="AO290" s="33">
        <v>280800131.38999999</v>
      </c>
      <c r="AP290" s="33">
        <v>0</v>
      </c>
      <c r="AQ290" s="33">
        <v>612451981.67999995</v>
      </c>
      <c r="AR290" s="33">
        <v>590633036</v>
      </c>
      <c r="AS290" s="33">
        <v>21818945.68</v>
      </c>
      <c r="AT290" s="33">
        <v>507237959.68000001</v>
      </c>
      <c r="AU290" s="33">
        <v>220306620.93000001</v>
      </c>
      <c r="AV290" s="33">
        <v>6131207.3600000003</v>
      </c>
      <c r="AW290" s="33">
        <v>280800131.38999999</v>
      </c>
      <c r="AX290" s="33">
        <v>0</v>
      </c>
      <c r="AY290" s="33">
        <v>105214022</v>
      </c>
      <c r="AZ290" s="33">
        <v>105214022</v>
      </c>
      <c r="BA290" s="33">
        <v>0</v>
      </c>
      <c r="BB290" s="33">
        <v>6563678</v>
      </c>
      <c r="BC290" s="33">
        <v>102763255</v>
      </c>
      <c r="BD290" s="33">
        <v>6563678</v>
      </c>
      <c r="BE290" s="33">
        <v>102763255</v>
      </c>
      <c r="BF290" s="33">
        <v>6126099005</v>
      </c>
      <c r="BG290" s="33">
        <v>0</v>
      </c>
      <c r="BH290" s="33">
        <v>6126099005</v>
      </c>
      <c r="BI290" s="33">
        <v>0</v>
      </c>
    </row>
    <row r="291" spans="1:61" ht="27.75" customHeight="1" x14ac:dyDescent="0.2">
      <c r="A291" s="25">
        <f t="shared" si="4"/>
        <v>285</v>
      </c>
      <c r="B291" s="38">
        <v>1518</v>
      </c>
      <c r="C291" s="31" t="s">
        <v>3685</v>
      </c>
      <c r="D291" s="31" t="s">
        <v>3686</v>
      </c>
      <c r="E291" s="31" t="s">
        <v>3685</v>
      </c>
      <c r="F291" s="31" t="s">
        <v>28</v>
      </c>
      <c r="G291" s="31" t="s">
        <v>1852</v>
      </c>
      <c r="H291" s="31" t="s">
        <v>37</v>
      </c>
      <c r="I291" s="31" t="s">
        <v>3687</v>
      </c>
      <c r="J291" s="31" t="s">
        <v>32</v>
      </c>
      <c r="K291" s="31" t="s">
        <v>33</v>
      </c>
      <c r="L291" s="31" t="s">
        <v>3688</v>
      </c>
      <c r="M291" s="32" t="s">
        <v>3689</v>
      </c>
      <c r="N291" s="31" t="s">
        <v>3690</v>
      </c>
      <c r="O291" s="30">
        <v>2</v>
      </c>
      <c r="P291" s="30">
        <v>2007</v>
      </c>
      <c r="Q291" s="30">
        <v>5</v>
      </c>
      <c r="R291" s="33">
        <v>17795830015.57</v>
      </c>
      <c r="S291" s="33">
        <v>1261132052.45</v>
      </c>
      <c r="T291" s="33">
        <v>3896537180.1199999</v>
      </c>
      <c r="U291" s="33">
        <v>0</v>
      </c>
      <c r="V291" s="33">
        <v>12029936149</v>
      </c>
      <c r="W291" s="33">
        <v>608224634</v>
      </c>
      <c r="X291" s="33">
        <v>0</v>
      </c>
      <c r="Y291" s="33">
        <v>0</v>
      </c>
      <c r="Z291" s="33">
        <v>0</v>
      </c>
      <c r="AA291" s="33">
        <v>8652345114</v>
      </c>
      <c r="AB291" s="33">
        <v>7813616856.8599997</v>
      </c>
      <c r="AC291" s="33">
        <v>0</v>
      </c>
      <c r="AD291" s="33">
        <v>52773228.539999999</v>
      </c>
      <c r="AE291" s="33">
        <v>0</v>
      </c>
      <c r="AF291" s="33">
        <v>766181970.60000002</v>
      </c>
      <c r="AG291" s="33">
        <v>19773058</v>
      </c>
      <c r="AH291" s="33">
        <v>0</v>
      </c>
      <c r="AI291" s="33">
        <v>9143484901.2199993</v>
      </c>
      <c r="AJ291" s="33">
        <v>7125541438.8199997</v>
      </c>
      <c r="AK291" s="33">
        <v>7092344173.8199997</v>
      </c>
      <c r="AL291" s="33">
        <v>1324176949.45</v>
      </c>
      <c r="AM291" s="33">
        <v>5133668.78</v>
      </c>
      <c r="AN291" s="33">
        <v>0</v>
      </c>
      <c r="AO291" s="33">
        <v>576024779.25</v>
      </c>
      <c r="AP291" s="33">
        <v>66855272.920000002</v>
      </c>
      <c r="AQ291" s="33">
        <v>1129688905.3199999</v>
      </c>
      <c r="AR291" s="33">
        <v>917010059.88</v>
      </c>
      <c r="AS291" s="33">
        <v>212678845.44</v>
      </c>
      <c r="AT291" s="33">
        <v>938535613.32000005</v>
      </c>
      <c r="AU291" s="33">
        <v>357128160.29000002</v>
      </c>
      <c r="AV291" s="33">
        <v>5382674.46</v>
      </c>
      <c r="AW291" s="33">
        <v>576024778.57000005</v>
      </c>
      <c r="AX291" s="33">
        <v>0</v>
      </c>
      <c r="AY291" s="33">
        <v>191153292</v>
      </c>
      <c r="AZ291" s="33">
        <v>191153292</v>
      </c>
      <c r="BA291" s="33">
        <v>0</v>
      </c>
      <c r="BB291" s="33">
        <v>540712</v>
      </c>
      <c r="BC291" s="33">
        <v>0</v>
      </c>
      <c r="BD291" s="33">
        <v>540712</v>
      </c>
      <c r="BE291" s="33">
        <v>0</v>
      </c>
      <c r="BF291" s="33">
        <v>13924978526</v>
      </c>
      <c r="BG291" s="33">
        <v>0</v>
      </c>
      <c r="BH291" s="33">
        <v>13924978526</v>
      </c>
      <c r="BI291" s="33">
        <v>0</v>
      </c>
    </row>
    <row r="292" spans="1:61" ht="27.75" customHeight="1" x14ac:dyDescent="0.2">
      <c r="A292" s="25">
        <f t="shared" si="4"/>
        <v>286</v>
      </c>
      <c r="B292" s="38">
        <v>1519</v>
      </c>
      <c r="C292" s="31" t="s">
        <v>661</v>
      </c>
      <c r="D292" s="31" t="s">
        <v>662</v>
      </c>
      <c r="E292" s="31" t="s">
        <v>663</v>
      </c>
      <c r="F292" s="31" t="s">
        <v>28</v>
      </c>
      <c r="G292" s="31" t="s">
        <v>1852</v>
      </c>
      <c r="H292" s="31" t="s">
        <v>37</v>
      </c>
      <c r="I292" s="31" t="s">
        <v>664</v>
      </c>
      <c r="J292" s="31" t="s">
        <v>32</v>
      </c>
      <c r="K292" s="31" t="s">
        <v>33</v>
      </c>
      <c r="L292" s="31" t="s">
        <v>1687</v>
      </c>
      <c r="M292" s="32" t="s">
        <v>2277</v>
      </c>
      <c r="N292" s="31" t="s">
        <v>1779</v>
      </c>
      <c r="O292" s="30">
        <v>1</v>
      </c>
      <c r="P292" s="30">
        <v>4608</v>
      </c>
      <c r="Q292" s="30">
        <v>33</v>
      </c>
      <c r="R292" s="33">
        <v>58563872232.849998</v>
      </c>
      <c r="S292" s="33">
        <v>5265756823.1099997</v>
      </c>
      <c r="T292" s="33">
        <v>2547698583</v>
      </c>
      <c r="U292" s="33">
        <v>0</v>
      </c>
      <c r="V292" s="33">
        <v>50124011889.120003</v>
      </c>
      <c r="W292" s="33">
        <v>14269776.789999999</v>
      </c>
      <c r="X292" s="33">
        <v>612135160.83000004</v>
      </c>
      <c r="Y292" s="33">
        <v>0</v>
      </c>
      <c r="Z292" s="33">
        <v>0</v>
      </c>
      <c r="AA292" s="33">
        <v>28421958243.119999</v>
      </c>
      <c r="AB292" s="33">
        <v>24906736182.029999</v>
      </c>
      <c r="AC292" s="33">
        <v>211449263.25999999</v>
      </c>
      <c r="AD292" s="33">
        <v>613431841.30999994</v>
      </c>
      <c r="AE292" s="33">
        <v>0</v>
      </c>
      <c r="AF292" s="33">
        <v>1017663348.1900001</v>
      </c>
      <c r="AG292" s="33">
        <v>587437601.33000004</v>
      </c>
      <c r="AH292" s="33">
        <v>1085240007</v>
      </c>
      <c r="AI292" s="33">
        <v>30141913989.73</v>
      </c>
      <c r="AJ292" s="33">
        <v>20483476307.07</v>
      </c>
      <c r="AK292" s="33">
        <v>14581740307.07</v>
      </c>
      <c r="AL292" s="33">
        <v>3535316690.8800001</v>
      </c>
      <c r="AM292" s="33">
        <v>3220517019.1999998</v>
      </c>
      <c r="AN292" s="33">
        <v>0</v>
      </c>
      <c r="AO292" s="33">
        <v>1187514191.8900001</v>
      </c>
      <c r="AP292" s="33">
        <v>1715089780.6900001</v>
      </c>
      <c r="AQ292" s="33">
        <v>4857582906.9200001</v>
      </c>
      <c r="AR292" s="33">
        <v>4357199481.9300003</v>
      </c>
      <c r="AS292" s="33">
        <v>500383424.99000001</v>
      </c>
      <c r="AT292" s="33">
        <v>3863330739.9200001</v>
      </c>
      <c r="AU292" s="33">
        <v>2306206653.9099998</v>
      </c>
      <c r="AV292" s="33">
        <v>369609894.12</v>
      </c>
      <c r="AW292" s="33">
        <v>1187514191.8900001</v>
      </c>
      <c r="AX292" s="33">
        <v>0</v>
      </c>
      <c r="AY292" s="33">
        <v>994252167</v>
      </c>
      <c r="AZ292" s="33">
        <v>994252167</v>
      </c>
      <c r="BA292" s="33">
        <v>0</v>
      </c>
      <c r="BB292" s="33">
        <v>217996047.59999999</v>
      </c>
      <c r="BC292" s="33">
        <v>7734335</v>
      </c>
      <c r="BD292" s="33">
        <v>217996047.59999999</v>
      </c>
      <c r="BE292" s="33">
        <v>7734335</v>
      </c>
      <c r="BF292" s="33">
        <v>50646688122.040001</v>
      </c>
      <c r="BG292" s="33">
        <v>0</v>
      </c>
      <c r="BH292" s="33">
        <v>50638953787.040001</v>
      </c>
      <c r="BI292" s="33">
        <v>7734335</v>
      </c>
    </row>
    <row r="293" spans="1:61" ht="27.75" customHeight="1" x14ac:dyDescent="0.2">
      <c r="A293" s="25">
        <f t="shared" si="4"/>
        <v>287</v>
      </c>
      <c r="B293" s="38">
        <v>1522</v>
      </c>
      <c r="C293" s="31" t="s">
        <v>3691</v>
      </c>
      <c r="D293" s="31" t="s">
        <v>3692</v>
      </c>
      <c r="E293" s="31" t="s">
        <v>3693</v>
      </c>
      <c r="F293" s="31" t="s">
        <v>28</v>
      </c>
      <c r="G293" s="31" t="s">
        <v>1852</v>
      </c>
      <c r="H293" s="31" t="s">
        <v>37</v>
      </c>
      <c r="I293" s="31" t="s">
        <v>3694</v>
      </c>
      <c r="J293" s="31" t="s">
        <v>32</v>
      </c>
      <c r="K293" s="31" t="s">
        <v>529</v>
      </c>
      <c r="L293" s="31" t="s">
        <v>3695</v>
      </c>
      <c r="M293" s="32" t="s">
        <v>3696</v>
      </c>
      <c r="N293" s="31" t="s">
        <v>3697</v>
      </c>
      <c r="O293" s="30">
        <v>2</v>
      </c>
      <c r="P293" s="30">
        <v>783</v>
      </c>
      <c r="Q293" s="30">
        <v>5</v>
      </c>
      <c r="R293" s="33">
        <v>7223734053.3299999</v>
      </c>
      <c r="S293" s="33">
        <v>72574426.390000001</v>
      </c>
      <c r="T293" s="33">
        <v>658016500.71000004</v>
      </c>
      <c r="U293" s="33">
        <v>0</v>
      </c>
      <c r="V293" s="33">
        <v>5593280061.1099997</v>
      </c>
      <c r="W293" s="33">
        <v>276103523.27999997</v>
      </c>
      <c r="X293" s="33">
        <v>623759541.84000003</v>
      </c>
      <c r="Y293" s="33">
        <v>0</v>
      </c>
      <c r="Z293" s="33">
        <v>0</v>
      </c>
      <c r="AA293" s="33">
        <v>4144497332.8600001</v>
      </c>
      <c r="AB293" s="33">
        <v>934916903.63999999</v>
      </c>
      <c r="AC293" s="33">
        <v>2768398541</v>
      </c>
      <c r="AD293" s="33">
        <v>102047634.75</v>
      </c>
      <c r="AE293" s="33">
        <v>0</v>
      </c>
      <c r="AF293" s="33">
        <v>187970274.47</v>
      </c>
      <c r="AG293" s="33">
        <v>121163979</v>
      </c>
      <c r="AH293" s="33">
        <v>30000000</v>
      </c>
      <c r="AI293" s="33">
        <v>3079236720.4699998</v>
      </c>
      <c r="AJ293" s="33">
        <v>2626478923.8600001</v>
      </c>
      <c r="AK293" s="33">
        <v>2617373723.8600001</v>
      </c>
      <c r="AL293" s="33">
        <v>384500685.88999999</v>
      </c>
      <c r="AM293" s="33">
        <v>6650331</v>
      </c>
      <c r="AN293" s="33">
        <v>0</v>
      </c>
      <c r="AO293" s="33">
        <v>61606779.719999999</v>
      </c>
      <c r="AP293" s="33">
        <v>0</v>
      </c>
      <c r="AQ293" s="33">
        <v>796506252.35000002</v>
      </c>
      <c r="AR293" s="33">
        <v>749787403.80999994</v>
      </c>
      <c r="AS293" s="33">
        <v>46718848.539999999</v>
      </c>
      <c r="AT293" s="33">
        <v>538456632.35000002</v>
      </c>
      <c r="AU293" s="33">
        <v>441033301</v>
      </c>
      <c r="AV293" s="33">
        <v>35816551.630000003</v>
      </c>
      <c r="AW293" s="33">
        <v>61606779.719999999</v>
      </c>
      <c r="AX293" s="33">
        <v>0</v>
      </c>
      <c r="AY293" s="33">
        <v>258049620</v>
      </c>
      <c r="AZ293" s="33">
        <v>258049620</v>
      </c>
      <c r="BA293" s="33">
        <v>0</v>
      </c>
      <c r="BB293" s="33">
        <v>91710984</v>
      </c>
      <c r="BC293" s="33">
        <v>24034143</v>
      </c>
      <c r="BD293" s="33">
        <v>91710984</v>
      </c>
      <c r="BE293" s="33">
        <v>24034143</v>
      </c>
      <c r="BF293" s="33">
        <v>6880325950.6499996</v>
      </c>
      <c r="BG293" s="33">
        <v>9105200</v>
      </c>
      <c r="BH293" s="33">
        <v>6880325950.6499996</v>
      </c>
      <c r="BI293" s="33">
        <v>9105200</v>
      </c>
    </row>
    <row r="294" spans="1:61" ht="27.75" customHeight="1" x14ac:dyDescent="0.2">
      <c r="A294" s="25">
        <f t="shared" si="4"/>
        <v>288</v>
      </c>
      <c r="B294" s="38">
        <v>1533</v>
      </c>
      <c r="C294" s="31" t="s">
        <v>1688</v>
      </c>
      <c r="D294" s="31" t="s">
        <v>665</v>
      </c>
      <c r="E294" s="31" t="s">
        <v>666</v>
      </c>
      <c r="F294" s="31" t="s">
        <v>28</v>
      </c>
      <c r="G294" s="31" t="s">
        <v>1852</v>
      </c>
      <c r="H294" s="31" t="s">
        <v>37</v>
      </c>
      <c r="I294" s="31" t="s">
        <v>667</v>
      </c>
      <c r="J294" s="31" t="s">
        <v>32</v>
      </c>
      <c r="K294" s="31" t="s">
        <v>33</v>
      </c>
      <c r="L294" s="31" t="s">
        <v>5929</v>
      </c>
      <c r="M294" s="32" t="s">
        <v>2278</v>
      </c>
      <c r="N294" s="31" t="s">
        <v>668</v>
      </c>
      <c r="O294" s="30">
        <v>1</v>
      </c>
      <c r="P294" s="30">
        <v>1774</v>
      </c>
      <c r="Q294" s="30">
        <v>10</v>
      </c>
      <c r="R294" s="33">
        <v>19738088059.470001</v>
      </c>
      <c r="S294" s="33">
        <v>652767847.27999997</v>
      </c>
      <c r="T294" s="33">
        <v>7830358433.2399998</v>
      </c>
      <c r="U294" s="33">
        <v>0</v>
      </c>
      <c r="V294" s="33">
        <v>11203946573.950001</v>
      </c>
      <c r="W294" s="33">
        <v>34560995</v>
      </c>
      <c r="X294" s="33">
        <v>16454210</v>
      </c>
      <c r="Y294" s="33">
        <v>0</v>
      </c>
      <c r="Z294" s="33">
        <v>0</v>
      </c>
      <c r="AA294" s="33">
        <v>12331947031.77</v>
      </c>
      <c r="AB294" s="33">
        <v>10420161167.290001</v>
      </c>
      <c r="AC294" s="33">
        <v>0</v>
      </c>
      <c r="AD294" s="33">
        <v>246094700.87</v>
      </c>
      <c r="AE294" s="33">
        <v>0</v>
      </c>
      <c r="AF294" s="33">
        <v>1482838807.6099999</v>
      </c>
      <c r="AG294" s="33">
        <v>59068872</v>
      </c>
      <c r="AH294" s="33">
        <v>123783484</v>
      </c>
      <c r="AI294" s="33">
        <v>7406141027.6999998</v>
      </c>
      <c r="AJ294" s="33">
        <v>5641829872.1000004</v>
      </c>
      <c r="AK294" s="33">
        <v>4417347743.1000004</v>
      </c>
      <c r="AL294" s="33">
        <v>1302848355.5699999</v>
      </c>
      <c r="AM294" s="33">
        <v>0</v>
      </c>
      <c r="AN294" s="33">
        <v>0</v>
      </c>
      <c r="AO294" s="33">
        <v>440626116.27999997</v>
      </c>
      <c r="AP294" s="33">
        <v>20836683.75</v>
      </c>
      <c r="AQ294" s="33">
        <v>1846453656.29</v>
      </c>
      <c r="AR294" s="33">
        <v>1204806798</v>
      </c>
      <c r="AS294" s="33">
        <v>641646858.28999996</v>
      </c>
      <c r="AT294" s="33">
        <v>1392521454.29</v>
      </c>
      <c r="AU294" s="33">
        <v>929012249.58000004</v>
      </c>
      <c r="AV294" s="33">
        <v>22883088.43</v>
      </c>
      <c r="AW294" s="33">
        <v>440626116.27999997</v>
      </c>
      <c r="AX294" s="33">
        <v>0</v>
      </c>
      <c r="AY294" s="33">
        <v>453932202</v>
      </c>
      <c r="AZ294" s="33">
        <v>453932202</v>
      </c>
      <c r="BA294" s="33">
        <v>0</v>
      </c>
      <c r="BB294" s="33">
        <v>218736</v>
      </c>
      <c r="BC294" s="33">
        <v>119107490</v>
      </c>
      <c r="BD294" s="33">
        <v>218736</v>
      </c>
      <c r="BE294" s="33">
        <v>119107490</v>
      </c>
      <c r="BF294" s="33">
        <v>14252053697.950001</v>
      </c>
      <c r="BG294" s="33">
        <v>0</v>
      </c>
      <c r="BH294" s="33">
        <v>14252053697.950001</v>
      </c>
      <c r="BI294" s="33">
        <v>0</v>
      </c>
    </row>
    <row r="295" spans="1:61" ht="27.75" customHeight="1" x14ac:dyDescent="0.2">
      <c r="A295" s="25">
        <f t="shared" si="4"/>
        <v>289</v>
      </c>
      <c r="B295" s="38">
        <v>1537</v>
      </c>
      <c r="C295" s="31" t="s">
        <v>669</v>
      </c>
      <c r="D295" s="31" t="s">
        <v>670</v>
      </c>
      <c r="E295" s="31" t="s">
        <v>671</v>
      </c>
      <c r="F295" s="31" t="s">
        <v>28</v>
      </c>
      <c r="G295" s="31" t="s">
        <v>1852</v>
      </c>
      <c r="H295" s="31" t="s">
        <v>37</v>
      </c>
      <c r="I295" s="31" t="s">
        <v>672</v>
      </c>
      <c r="J295" s="31" t="s">
        <v>32</v>
      </c>
      <c r="K295" s="31" t="s">
        <v>33</v>
      </c>
      <c r="L295" s="31" t="s">
        <v>5930</v>
      </c>
      <c r="M295" s="32" t="s">
        <v>5931</v>
      </c>
      <c r="N295" s="31" t="s">
        <v>673</v>
      </c>
      <c r="O295" s="30">
        <v>1</v>
      </c>
      <c r="P295" s="30">
        <v>11449</v>
      </c>
      <c r="Q295" s="30">
        <v>78</v>
      </c>
      <c r="R295" s="33">
        <v>221650322361.23001</v>
      </c>
      <c r="S295" s="33">
        <v>2545932633.9099998</v>
      </c>
      <c r="T295" s="33">
        <v>22599036375.709999</v>
      </c>
      <c r="U295" s="33">
        <v>0</v>
      </c>
      <c r="V295" s="33">
        <v>195399045703.63</v>
      </c>
      <c r="W295" s="33">
        <v>608167822.25</v>
      </c>
      <c r="X295" s="33">
        <v>498139825.73000002</v>
      </c>
      <c r="Y295" s="33">
        <v>0</v>
      </c>
      <c r="Z295" s="33">
        <v>0</v>
      </c>
      <c r="AA295" s="33">
        <v>187279432185.16</v>
      </c>
      <c r="AB295" s="33">
        <v>154964943055.12</v>
      </c>
      <c r="AC295" s="33">
        <v>20187004712</v>
      </c>
      <c r="AD295" s="33">
        <v>1439953816.1199999</v>
      </c>
      <c r="AE295" s="33">
        <v>0</v>
      </c>
      <c r="AF295" s="33">
        <v>10106186479.290001</v>
      </c>
      <c r="AG295" s="33">
        <v>144667104.13999999</v>
      </c>
      <c r="AH295" s="33">
        <v>436677018.49000001</v>
      </c>
      <c r="AI295" s="33">
        <v>34370890176.07</v>
      </c>
      <c r="AJ295" s="33">
        <v>15768742810.18</v>
      </c>
      <c r="AK295" s="33">
        <v>12118137558.6</v>
      </c>
      <c r="AL295" s="33">
        <v>6320506494.8400002</v>
      </c>
      <c r="AM295" s="33">
        <v>10984253568.209999</v>
      </c>
      <c r="AN295" s="33">
        <v>10000000</v>
      </c>
      <c r="AO295" s="33">
        <v>1256511547.1199999</v>
      </c>
      <c r="AP295" s="33">
        <v>30875755.719999999</v>
      </c>
      <c r="AQ295" s="33">
        <v>19074560254.130001</v>
      </c>
      <c r="AR295" s="33">
        <v>17900004090.57</v>
      </c>
      <c r="AS295" s="33">
        <v>1174556163.5599999</v>
      </c>
      <c r="AT295" s="33">
        <v>10103193915.129999</v>
      </c>
      <c r="AU295" s="33">
        <v>8596839580.7600002</v>
      </c>
      <c r="AV295" s="33">
        <v>249842787.25</v>
      </c>
      <c r="AW295" s="33">
        <v>1256511547.1199999</v>
      </c>
      <c r="AX295" s="33">
        <v>0</v>
      </c>
      <c r="AY295" s="33">
        <v>8971366339</v>
      </c>
      <c r="AZ295" s="33">
        <v>8971366339</v>
      </c>
      <c r="BA295" s="33">
        <v>0</v>
      </c>
      <c r="BB295" s="33">
        <v>105994329</v>
      </c>
      <c r="BC295" s="33">
        <v>22670129854.32</v>
      </c>
      <c r="BD295" s="33">
        <v>105994329</v>
      </c>
      <c r="BE295" s="33">
        <v>22670129854.32</v>
      </c>
      <c r="BF295" s="33">
        <v>0</v>
      </c>
      <c r="BG295" s="33">
        <v>0</v>
      </c>
      <c r="BH295" s="33">
        <v>0</v>
      </c>
      <c r="BI295" s="33">
        <v>0</v>
      </c>
    </row>
    <row r="296" spans="1:61" ht="27.75" customHeight="1" x14ac:dyDescent="0.2">
      <c r="A296" s="25">
        <f t="shared" si="4"/>
        <v>290</v>
      </c>
      <c r="B296" s="38">
        <v>1540</v>
      </c>
      <c r="C296" s="31" t="s">
        <v>674</v>
      </c>
      <c r="D296" s="31" t="s">
        <v>675</v>
      </c>
      <c r="E296" s="31" t="s">
        <v>676</v>
      </c>
      <c r="F296" s="31" t="s">
        <v>28</v>
      </c>
      <c r="G296" s="31" t="s">
        <v>1852</v>
      </c>
      <c r="H296" s="31" t="s">
        <v>37</v>
      </c>
      <c r="I296" s="31" t="s">
        <v>677</v>
      </c>
      <c r="J296" s="31" t="s">
        <v>32</v>
      </c>
      <c r="K296" s="31" t="s">
        <v>33</v>
      </c>
      <c r="L296" s="31" t="s">
        <v>2279</v>
      </c>
      <c r="M296" s="32" t="s">
        <v>2280</v>
      </c>
      <c r="N296" s="31" t="s">
        <v>1910</v>
      </c>
      <c r="O296" s="30">
        <v>1</v>
      </c>
      <c r="P296" s="30">
        <v>2731</v>
      </c>
      <c r="Q296" s="30">
        <v>58</v>
      </c>
      <c r="R296" s="33">
        <v>148894542703.54999</v>
      </c>
      <c r="S296" s="33">
        <v>1158657960.01</v>
      </c>
      <c r="T296" s="33">
        <v>10359095484.57</v>
      </c>
      <c r="U296" s="33">
        <v>0</v>
      </c>
      <c r="V296" s="33">
        <v>136665437757.78999</v>
      </c>
      <c r="W296" s="33">
        <v>660830851.03999996</v>
      </c>
      <c r="X296" s="33">
        <v>50520650.140000001</v>
      </c>
      <c r="Y296" s="33">
        <v>0</v>
      </c>
      <c r="Z296" s="33">
        <v>0</v>
      </c>
      <c r="AA296" s="33">
        <v>118244580991.36</v>
      </c>
      <c r="AB296" s="33">
        <v>104502102751.50999</v>
      </c>
      <c r="AC296" s="33">
        <v>5305219902</v>
      </c>
      <c r="AD296" s="33">
        <v>3689304259.6500001</v>
      </c>
      <c r="AE296" s="33">
        <v>0</v>
      </c>
      <c r="AF296" s="33">
        <v>4225212191.02</v>
      </c>
      <c r="AG296" s="33">
        <v>475349329.22000003</v>
      </c>
      <c r="AH296" s="33">
        <v>47392557.960000001</v>
      </c>
      <c r="AI296" s="33">
        <v>30649961712.189999</v>
      </c>
      <c r="AJ296" s="33">
        <v>22006663659.84</v>
      </c>
      <c r="AK296" s="33">
        <v>9383615698.8799992</v>
      </c>
      <c r="AL296" s="33">
        <v>7137784835.8000002</v>
      </c>
      <c r="AM296" s="33">
        <v>5293616.97</v>
      </c>
      <c r="AN296" s="33">
        <v>0</v>
      </c>
      <c r="AO296" s="33">
        <v>1518553512.5999999</v>
      </c>
      <c r="AP296" s="33">
        <v>-25739022.050000001</v>
      </c>
      <c r="AQ296" s="33">
        <v>10995959042.98</v>
      </c>
      <c r="AR296" s="33">
        <v>10024669145</v>
      </c>
      <c r="AS296" s="33">
        <v>971289897.98000002</v>
      </c>
      <c r="AT296" s="33">
        <v>7075226517.1000004</v>
      </c>
      <c r="AU296" s="33">
        <v>5501420628.96</v>
      </c>
      <c r="AV296" s="33">
        <v>55252375.539999999</v>
      </c>
      <c r="AW296" s="33">
        <v>1518553512.5999999</v>
      </c>
      <c r="AX296" s="33">
        <v>0</v>
      </c>
      <c r="AY296" s="33">
        <v>3920732525.8800001</v>
      </c>
      <c r="AZ296" s="33">
        <v>3920732525.8800001</v>
      </c>
      <c r="BA296" s="33">
        <v>0</v>
      </c>
      <c r="BB296" s="33">
        <v>7335310141</v>
      </c>
      <c r="BC296" s="33">
        <v>6702606222.3000002</v>
      </c>
      <c r="BD296" s="33">
        <v>7335310141</v>
      </c>
      <c r="BE296" s="33">
        <v>6702606222.3000002</v>
      </c>
      <c r="BF296" s="33">
        <v>298427642301.32001</v>
      </c>
      <c r="BG296" s="33">
        <v>0</v>
      </c>
      <c r="BH296" s="33">
        <v>298427642301.32001</v>
      </c>
      <c r="BI296" s="33">
        <v>0</v>
      </c>
    </row>
    <row r="297" spans="1:61" ht="27.75" customHeight="1" x14ac:dyDescent="0.2">
      <c r="A297" s="25">
        <f t="shared" si="4"/>
        <v>291</v>
      </c>
      <c r="B297" s="38">
        <v>1547</v>
      </c>
      <c r="C297" s="31" t="s">
        <v>3698</v>
      </c>
      <c r="D297" s="31" t="s">
        <v>3699</v>
      </c>
      <c r="E297" s="31" t="s">
        <v>3700</v>
      </c>
      <c r="F297" s="31" t="s">
        <v>28</v>
      </c>
      <c r="G297" s="31" t="s">
        <v>1852</v>
      </c>
      <c r="H297" s="31" t="s">
        <v>37</v>
      </c>
      <c r="I297" s="31" t="s">
        <v>3701</v>
      </c>
      <c r="J297" s="31" t="s">
        <v>32</v>
      </c>
      <c r="K297" s="31" t="s">
        <v>33</v>
      </c>
      <c r="L297" s="31" t="s">
        <v>3702</v>
      </c>
      <c r="M297" s="32" t="s">
        <v>3703</v>
      </c>
      <c r="N297" s="31" t="s">
        <v>3704</v>
      </c>
      <c r="O297" s="30">
        <v>2</v>
      </c>
      <c r="P297" s="30">
        <v>2541</v>
      </c>
      <c r="Q297" s="30">
        <v>9</v>
      </c>
      <c r="R297" s="33">
        <v>8892518994.2099991</v>
      </c>
      <c r="S297" s="33">
        <v>75319806.5</v>
      </c>
      <c r="T297" s="33">
        <v>2194523756.71</v>
      </c>
      <c r="U297" s="33">
        <v>0</v>
      </c>
      <c r="V297" s="33">
        <v>6022079974</v>
      </c>
      <c r="W297" s="33">
        <v>366093894</v>
      </c>
      <c r="X297" s="33">
        <v>206514111</v>
      </c>
      <c r="Y297" s="33">
        <v>0</v>
      </c>
      <c r="Z297" s="33">
        <v>27987452</v>
      </c>
      <c r="AA297" s="33">
        <v>6929855088.2399998</v>
      </c>
      <c r="AB297" s="33">
        <v>5880448366.3199997</v>
      </c>
      <c r="AC297" s="33">
        <v>0</v>
      </c>
      <c r="AD297" s="33">
        <v>682471619</v>
      </c>
      <c r="AE297" s="33">
        <v>0</v>
      </c>
      <c r="AF297" s="33">
        <v>320661370.92000002</v>
      </c>
      <c r="AG297" s="33">
        <v>46273732</v>
      </c>
      <c r="AH297" s="33">
        <v>0</v>
      </c>
      <c r="AI297" s="33">
        <v>1962663905.97</v>
      </c>
      <c r="AJ297" s="33">
        <v>866952962.07000005</v>
      </c>
      <c r="AK297" s="33">
        <v>856952962.07000005</v>
      </c>
      <c r="AL297" s="33">
        <v>923391002.88999999</v>
      </c>
      <c r="AM297" s="33">
        <v>0</v>
      </c>
      <c r="AN297" s="33">
        <v>0</v>
      </c>
      <c r="AO297" s="33">
        <v>172319941.00999999</v>
      </c>
      <c r="AP297" s="33">
        <v>0</v>
      </c>
      <c r="AQ297" s="33">
        <v>847200047.72000003</v>
      </c>
      <c r="AR297" s="33">
        <v>532107515</v>
      </c>
      <c r="AS297" s="33">
        <v>315092532.72000003</v>
      </c>
      <c r="AT297" s="33">
        <v>801479989.72000003</v>
      </c>
      <c r="AU297" s="33">
        <v>603448591.74000001</v>
      </c>
      <c r="AV297" s="33">
        <v>25711456.969999999</v>
      </c>
      <c r="AW297" s="33">
        <v>172319941.00999999</v>
      </c>
      <c r="AX297" s="33">
        <v>0</v>
      </c>
      <c r="AY297" s="33">
        <v>45720058</v>
      </c>
      <c r="AZ297" s="33">
        <v>45720058</v>
      </c>
      <c r="BA297" s="33">
        <v>0</v>
      </c>
      <c r="BB297" s="33">
        <v>23540371</v>
      </c>
      <c r="BC297" s="33">
        <v>0</v>
      </c>
      <c r="BD297" s="33">
        <v>23540371</v>
      </c>
      <c r="BE297" s="33">
        <v>0</v>
      </c>
      <c r="BF297" s="33">
        <v>6254749628</v>
      </c>
      <c r="BG297" s="33">
        <v>10000000</v>
      </c>
      <c r="BH297" s="33">
        <v>6254749628</v>
      </c>
      <c r="BI297" s="33">
        <v>10000000</v>
      </c>
    </row>
    <row r="298" spans="1:61" ht="27.75" customHeight="1" x14ac:dyDescent="0.2">
      <c r="A298" s="25">
        <f t="shared" si="4"/>
        <v>292</v>
      </c>
      <c r="B298" s="38">
        <v>1583</v>
      </c>
      <c r="C298" s="31" t="s">
        <v>679</v>
      </c>
      <c r="D298" s="31" t="s">
        <v>680</v>
      </c>
      <c r="E298" s="31" t="s">
        <v>681</v>
      </c>
      <c r="F298" s="31" t="s">
        <v>42</v>
      </c>
      <c r="G298" s="31" t="s">
        <v>1911</v>
      </c>
      <c r="H298" s="31" t="s">
        <v>135</v>
      </c>
      <c r="I298" s="31" t="s">
        <v>682</v>
      </c>
      <c r="J298" s="31" t="s">
        <v>648</v>
      </c>
      <c r="K298" s="31" t="s">
        <v>649</v>
      </c>
      <c r="L298" s="31" t="s">
        <v>2281</v>
      </c>
      <c r="M298" s="32" t="s">
        <v>2282</v>
      </c>
      <c r="N298" s="31" t="s">
        <v>683</v>
      </c>
      <c r="O298" s="30">
        <v>1</v>
      </c>
      <c r="P298" s="30">
        <v>9252</v>
      </c>
      <c r="Q298" s="30">
        <v>49</v>
      </c>
      <c r="R298" s="33">
        <v>179643045162.82999</v>
      </c>
      <c r="S298" s="33">
        <v>6211085677.8900003</v>
      </c>
      <c r="T298" s="33">
        <v>264364594.50999999</v>
      </c>
      <c r="U298" s="33">
        <v>0</v>
      </c>
      <c r="V298" s="33">
        <v>151723339120.42001</v>
      </c>
      <c r="W298" s="33">
        <v>4716242757</v>
      </c>
      <c r="X298" s="33">
        <v>16295719683.01</v>
      </c>
      <c r="Y298" s="33">
        <v>0</v>
      </c>
      <c r="Z298" s="33">
        <v>432293330</v>
      </c>
      <c r="AA298" s="33">
        <v>18336851009.450001</v>
      </c>
      <c r="AB298" s="33">
        <v>0</v>
      </c>
      <c r="AC298" s="33">
        <v>11306358715.33</v>
      </c>
      <c r="AD298" s="33">
        <v>2423576199.9000001</v>
      </c>
      <c r="AE298" s="33">
        <v>0</v>
      </c>
      <c r="AF298" s="33">
        <v>4160959547.0999999</v>
      </c>
      <c r="AG298" s="33">
        <v>95193083</v>
      </c>
      <c r="AH298" s="33">
        <v>350763464.12</v>
      </c>
      <c r="AI298" s="33">
        <v>161306194153.38</v>
      </c>
      <c r="AJ298" s="33">
        <v>125807876131.99001</v>
      </c>
      <c r="AK298" s="33">
        <v>40849922438.029999</v>
      </c>
      <c r="AL298" s="33">
        <v>16533055055.08</v>
      </c>
      <c r="AM298" s="33">
        <v>1611368659.21</v>
      </c>
      <c r="AN298" s="33">
        <v>0</v>
      </c>
      <c r="AO298" s="33">
        <v>10285685335.66</v>
      </c>
      <c r="AP298" s="33">
        <v>6554859121.2700005</v>
      </c>
      <c r="AQ298" s="33">
        <v>19877411066</v>
      </c>
      <c r="AR298" s="33">
        <v>19496942925.549999</v>
      </c>
      <c r="AS298" s="33">
        <v>380468140.44999999</v>
      </c>
      <c r="AT298" s="33">
        <v>19877411066</v>
      </c>
      <c r="AU298" s="33">
        <v>8635887045.9200001</v>
      </c>
      <c r="AV298" s="33">
        <v>955838684.41999996</v>
      </c>
      <c r="AW298" s="33">
        <v>10285685335.66</v>
      </c>
      <c r="AX298" s="33">
        <v>0</v>
      </c>
      <c r="AY298" s="33">
        <v>0</v>
      </c>
      <c r="AZ298" s="33">
        <v>0</v>
      </c>
      <c r="BA298" s="33">
        <v>0</v>
      </c>
      <c r="BB298" s="33">
        <v>2640198859.52</v>
      </c>
      <c r="BC298" s="33">
        <v>3017196406.21</v>
      </c>
      <c r="BD298" s="33">
        <v>2640198859.52</v>
      </c>
      <c r="BE298" s="33">
        <v>3017196406.21</v>
      </c>
      <c r="BF298" s="33">
        <v>156773981099.38</v>
      </c>
      <c r="BG298" s="33">
        <v>0</v>
      </c>
      <c r="BH298" s="33">
        <v>156773981099.38</v>
      </c>
      <c r="BI298" s="33">
        <v>0</v>
      </c>
    </row>
    <row r="299" spans="1:61" ht="27.75" customHeight="1" x14ac:dyDescent="0.2">
      <c r="A299" s="25">
        <f t="shared" si="4"/>
        <v>293</v>
      </c>
      <c r="B299" s="38">
        <v>1587</v>
      </c>
      <c r="C299" s="31" t="s">
        <v>5765</v>
      </c>
      <c r="D299" s="31" t="s">
        <v>5766</v>
      </c>
      <c r="E299" s="31" t="s">
        <v>5767</v>
      </c>
      <c r="F299" s="31" t="s">
        <v>31</v>
      </c>
      <c r="G299" s="31" t="s">
        <v>1852</v>
      </c>
      <c r="H299" s="31" t="s">
        <v>37</v>
      </c>
      <c r="I299" s="31" t="s">
        <v>5768</v>
      </c>
      <c r="J299" s="31" t="s">
        <v>35</v>
      </c>
      <c r="K299" s="31" t="s">
        <v>36</v>
      </c>
      <c r="L299" s="31" t="s">
        <v>5769</v>
      </c>
      <c r="M299" s="32" t="s">
        <v>5770</v>
      </c>
      <c r="N299" s="31" t="s">
        <v>5771</v>
      </c>
      <c r="O299" s="30">
        <v>3</v>
      </c>
      <c r="P299" s="30">
        <v>565</v>
      </c>
      <c r="Q299" s="30">
        <v>8</v>
      </c>
      <c r="R299" s="33">
        <v>4182067592</v>
      </c>
      <c r="S299" s="33">
        <v>183545885</v>
      </c>
      <c r="T299" s="33">
        <v>130389380</v>
      </c>
      <c r="U299" s="33">
        <v>0</v>
      </c>
      <c r="V299" s="33">
        <v>3709565112</v>
      </c>
      <c r="W299" s="33">
        <v>125676372</v>
      </c>
      <c r="X299" s="33">
        <v>29430330</v>
      </c>
      <c r="Y299" s="33">
        <v>0</v>
      </c>
      <c r="Z299" s="33">
        <v>3460513</v>
      </c>
      <c r="AA299" s="33">
        <v>430187159</v>
      </c>
      <c r="AB299" s="33">
        <v>0</v>
      </c>
      <c r="AC299" s="33">
        <v>208120330</v>
      </c>
      <c r="AD299" s="33">
        <v>94522513</v>
      </c>
      <c r="AE299" s="33">
        <v>0</v>
      </c>
      <c r="AF299" s="33">
        <v>5350834</v>
      </c>
      <c r="AG299" s="33">
        <v>0</v>
      </c>
      <c r="AH299" s="33">
        <v>122193482</v>
      </c>
      <c r="AI299" s="33">
        <v>3751880433</v>
      </c>
      <c r="AJ299" s="33">
        <v>2861959335</v>
      </c>
      <c r="AK299" s="33">
        <v>2745949659</v>
      </c>
      <c r="AL299" s="33">
        <v>778781453</v>
      </c>
      <c r="AM299" s="33">
        <v>60854716</v>
      </c>
      <c r="AN299" s="33">
        <v>0</v>
      </c>
      <c r="AO299" s="33">
        <v>69557119</v>
      </c>
      <c r="AP299" s="33">
        <v>-19272190</v>
      </c>
      <c r="AQ299" s="33">
        <v>664492691</v>
      </c>
      <c r="AR299" s="33">
        <v>533603687</v>
      </c>
      <c r="AS299" s="33">
        <v>130889004</v>
      </c>
      <c r="AT299" s="33">
        <v>664492691</v>
      </c>
      <c r="AU299" s="33">
        <v>534819188</v>
      </c>
      <c r="AV299" s="33">
        <v>60116384</v>
      </c>
      <c r="AW299" s="33">
        <v>69557119</v>
      </c>
      <c r="AX299" s="33">
        <v>0</v>
      </c>
      <c r="AY299" s="33">
        <v>0</v>
      </c>
      <c r="AZ299" s="33">
        <v>0</v>
      </c>
      <c r="BA299" s="33">
        <v>0</v>
      </c>
      <c r="BB299" s="33">
        <v>0</v>
      </c>
      <c r="BC299" s="33">
        <v>80482265</v>
      </c>
      <c r="BD299" s="33">
        <v>0</v>
      </c>
      <c r="BE299" s="33">
        <v>80482265</v>
      </c>
      <c r="BF299" s="33">
        <v>2337971747</v>
      </c>
      <c r="BG299" s="33">
        <v>11790000</v>
      </c>
      <c r="BH299" s="33">
        <v>2337971747</v>
      </c>
      <c r="BI299" s="33">
        <v>11790000</v>
      </c>
    </row>
    <row r="300" spans="1:61" ht="27.75" customHeight="1" x14ac:dyDescent="0.2">
      <c r="A300" s="25">
        <f t="shared" si="4"/>
        <v>294</v>
      </c>
      <c r="B300" s="38">
        <v>1588</v>
      </c>
      <c r="C300" s="31" t="s">
        <v>3705</v>
      </c>
      <c r="D300" s="31" t="s">
        <v>3706</v>
      </c>
      <c r="E300" s="31" t="s">
        <v>3707</v>
      </c>
      <c r="F300" s="31" t="s">
        <v>31</v>
      </c>
      <c r="G300" s="31" t="s">
        <v>1872</v>
      </c>
      <c r="H300" s="31" t="s">
        <v>40</v>
      </c>
      <c r="I300" s="31" t="s">
        <v>3708</v>
      </c>
      <c r="J300" s="31" t="s">
        <v>648</v>
      </c>
      <c r="K300" s="31" t="s">
        <v>649</v>
      </c>
      <c r="L300" s="31" t="s">
        <v>3709</v>
      </c>
      <c r="M300" s="32" t="s">
        <v>3710</v>
      </c>
      <c r="N300" s="31" t="s">
        <v>3711</v>
      </c>
      <c r="O300" s="30">
        <v>2</v>
      </c>
      <c r="P300" s="30">
        <v>308</v>
      </c>
      <c r="Q300" s="30">
        <v>7</v>
      </c>
      <c r="R300" s="33">
        <v>12225978274.15</v>
      </c>
      <c r="S300" s="33">
        <v>200199884.65000001</v>
      </c>
      <c r="T300" s="33">
        <v>0</v>
      </c>
      <c r="U300" s="33">
        <v>0</v>
      </c>
      <c r="V300" s="33">
        <v>1753162472.9200001</v>
      </c>
      <c r="W300" s="33">
        <v>38743559.490000002</v>
      </c>
      <c r="X300" s="33">
        <v>725588088.15999997</v>
      </c>
      <c r="Y300" s="33">
        <v>0</v>
      </c>
      <c r="Z300" s="33">
        <v>9508284268.9300003</v>
      </c>
      <c r="AA300" s="33">
        <v>322928265.26999998</v>
      </c>
      <c r="AB300" s="33">
        <v>0</v>
      </c>
      <c r="AC300" s="33">
        <v>0</v>
      </c>
      <c r="AD300" s="33">
        <v>133757019.34999999</v>
      </c>
      <c r="AE300" s="33">
        <v>6138430</v>
      </c>
      <c r="AF300" s="33">
        <v>131475565.86</v>
      </c>
      <c r="AG300" s="33">
        <v>44397672.409999996</v>
      </c>
      <c r="AH300" s="33">
        <v>7159577.6500000004</v>
      </c>
      <c r="AI300" s="33">
        <v>11903050008.879999</v>
      </c>
      <c r="AJ300" s="33">
        <v>2755401742.02</v>
      </c>
      <c r="AK300" s="33">
        <v>0</v>
      </c>
      <c r="AL300" s="33">
        <v>0</v>
      </c>
      <c r="AM300" s="33">
        <v>48115564.640000001</v>
      </c>
      <c r="AN300" s="33">
        <v>9451031123.9899998</v>
      </c>
      <c r="AO300" s="33">
        <v>19652299.550000001</v>
      </c>
      <c r="AP300" s="33">
        <v>-371150721.31999999</v>
      </c>
      <c r="AQ300" s="33">
        <v>264446046.36000001</v>
      </c>
      <c r="AR300" s="33">
        <v>260045253.44</v>
      </c>
      <c r="AS300" s="33">
        <v>4400792.92</v>
      </c>
      <c r="AT300" s="33">
        <v>264446046.36000001</v>
      </c>
      <c r="AU300" s="33">
        <v>240217822.81</v>
      </c>
      <c r="AV300" s="33">
        <v>4575924</v>
      </c>
      <c r="AW300" s="33">
        <v>19652299.550000001</v>
      </c>
      <c r="AX300" s="33">
        <v>0</v>
      </c>
      <c r="AY300" s="33">
        <v>0</v>
      </c>
      <c r="AZ300" s="33">
        <v>0</v>
      </c>
      <c r="BA300" s="33">
        <v>0</v>
      </c>
      <c r="BB300" s="33">
        <v>12101059</v>
      </c>
      <c r="BC300" s="33">
        <v>276958960.72000003</v>
      </c>
      <c r="BD300" s="33">
        <v>12101059</v>
      </c>
      <c r="BE300" s="33">
        <v>276958960.72000003</v>
      </c>
      <c r="BF300" s="33">
        <v>213777594</v>
      </c>
      <c r="BG300" s="33">
        <v>0</v>
      </c>
      <c r="BH300" s="33">
        <v>213777594</v>
      </c>
      <c r="BI300" s="33">
        <v>0</v>
      </c>
    </row>
    <row r="301" spans="1:61" ht="27.75" customHeight="1" x14ac:dyDescent="0.2">
      <c r="A301" s="25">
        <f t="shared" si="4"/>
        <v>295</v>
      </c>
      <c r="B301" s="38">
        <v>1589</v>
      </c>
      <c r="C301" s="31" t="s">
        <v>3712</v>
      </c>
      <c r="D301" s="31" t="s">
        <v>3713</v>
      </c>
      <c r="E301" s="31" t="s">
        <v>3714</v>
      </c>
      <c r="F301" s="31" t="s">
        <v>3673</v>
      </c>
      <c r="G301" s="31" t="s">
        <v>1854</v>
      </c>
      <c r="H301" s="31" t="s">
        <v>108</v>
      </c>
      <c r="I301" s="31" t="s">
        <v>3715</v>
      </c>
      <c r="J301" s="31" t="s">
        <v>648</v>
      </c>
      <c r="K301" s="31" t="s">
        <v>649</v>
      </c>
      <c r="L301" s="31" t="s">
        <v>3716</v>
      </c>
      <c r="M301" s="32" t="s">
        <v>3717</v>
      </c>
      <c r="N301" s="31" t="s">
        <v>3718</v>
      </c>
      <c r="O301" s="30">
        <v>2</v>
      </c>
      <c r="P301" s="30">
        <v>6</v>
      </c>
      <c r="Q301" s="30">
        <v>80</v>
      </c>
      <c r="R301" s="33">
        <v>19018947188.939999</v>
      </c>
      <c r="S301" s="33">
        <v>393246691.88</v>
      </c>
      <c r="T301" s="33">
        <v>604023750.67999995</v>
      </c>
      <c r="U301" s="33">
        <v>1288409408.3800001</v>
      </c>
      <c r="V301" s="33">
        <v>0</v>
      </c>
      <c r="W301" s="33">
        <v>979078723.57000005</v>
      </c>
      <c r="X301" s="33">
        <v>15708836265.450001</v>
      </c>
      <c r="Y301" s="33">
        <v>0</v>
      </c>
      <c r="Z301" s="33">
        <v>45352348.979999997</v>
      </c>
      <c r="AA301" s="33">
        <v>11873816787.98</v>
      </c>
      <c r="AB301" s="33">
        <v>0</v>
      </c>
      <c r="AC301" s="33">
        <v>10444878985</v>
      </c>
      <c r="AD301" s="33">
        <v>972474271.01999998</v>
      </c>
      <c r="AE301" s="33">
        <v>0</v>
      </c>
      <c r="AF301" s="33">
        <v>1699815.49</v>
      </c>
      <c r="AG301" s="33">
        <v>135778280.47</v>
      </c>
      <c r="AH301" s="33">
        <v>318985436</v>
      </c>
      <c r="AI301" s="33">
        <v>7145130400.96</v>
      </c>
      <c r="AJ301" s="33">
        <v>762623172.88999999</v>
      </c>
      <c r="AK301" s="33">
        <v>162623172.88999999</v>
      </c>
      <c r="AL301" s="33">
        <v>596635792.30999994</v>
      </c>
      <c r="AM301" s="33">
        <v>1103345355.23</v>
      </c>
      <c r="AN301" s="33">
        <v>0</v>
      </c>
      <c r="AO301" s="33">
        <v>392518300</v>
      </c>
      <c r="AP301" s="33">
        <v>4290007780.5300002</v>
      </c>
      <c r="AQ301" s="33">
        <v>7180056788.5699997</v>
      </c>
      <c r="AR301" s="33">
        <v>7161927601.9700003</v>
      </c>
      <c r="AS301" s="33">
        <v>18129186.600000001</v>
      </c>
      <c r="AT301" s="33">
        <v>4875123374.6800003</v>
      </c>
      <c r="AU301" s="33">
        <v>3732507925.6199999</v>
      </c>
      <c r="AV301" s="33">
        <v>750097149.05999994</v>
      </c>
      <c r="AW301" s="33">
        <v>392518300</v>
      </c>
      <c r="AX301" s="33">
        <v>0</v>
      </c>
      <c r="AY301" s="33">
        <v>2304933413.8899999</v>
      </c>
      <c r="AZ301" s="33">
        <v>2304933413.8899999</v>
      </c>
      <c r="BA301" s="33">
        <v>0</v>
      </c>
      <c r="BB301" s="33">
        <v>0</v>
      </c>
      <c r="BC301" s="33">
        <v>594048316</v>
      </c>
      <c r="BD301" s="33">
        <v>0</v>
      </c>
      <c r="BE301" s="33">
        <v>594048316</v>
      </c>
      <c r="BF301" s="33">
        <v>0</v>
      </c>
      <c r="BG301" s="33">
        <v>0</v>
      </c>
      <c r="BH301" s="33">
        <v>0</v>
      </c>
      <c r="BI301" s="33">
        <v>0</v>
      </c>
    </row>
    <row r="302" spans="1:61" ht="27.75" customHeight="1" x14ac:dyDescent="0.2">
      <c r="A302" s="25">
        <f t="shared" si="4"/>
        <v>296</v>
      </c>
      <c r="B302" s="38">
        <v>1603</v>
      </c>
      <c r="C302" s="31" t="s">
        <v>684</v>
      </c>
      <c r="D302" s="31" t="s">
        <v>685</v>
      </c>
      <c r="E302" s="31" t="s">
        <v>686</v>
      </c>
      <c r="F302" s="31" t="s">
        <v>31</v>
      </c>
      <c r="G302" s="31" t="s">
        <v>1904</v>
      </c>
      <c r="H302" s="31" t="s">
        <v>218</v>
      </c>
      <c r="I302" s="31" t="s">
        <v>687</v>
      </c>
      <c r="J302" s="31" t="s">
        <v>32</v>
      </c>
      <c r="K302" s="31" t="s">
        <v>688</v>
      </c>
      <c r="L302" s="31" t="s">
        <v>1912</v>
      </c>
      <c r="M302" s="32" t="s">
        <v>2283</v>
      </c>
      <c r="N302" s="31" t="s">
        <v>689</v>
      </c>
      <c r="O302" s="30">
        <v>1</v>
      </c>
      <c r="P302" s="30">
        <v>2690</v>
      </c>
      <c r="Q302" s="30">
        <v>119</v>
      </c>
      <c r="R302" s="33">
        <v>40369324271.610001</v>
      </c>
      <c r="S302" s="33">
        <v>9275964874.8099995</v>
      </c>
      <c r="T302" s="33">
        <v>2664947948</v>
      </c>
      <c r="U302" s="33">
        <v>7112614871.2799997</v>
      </c>
      <c r="V302" s="33">
        <v>4714181228</v>
      </c>
      <c r="W302" s="33">
        <v>3088941944.0100002</v>
      </c>
      <c r="X302" s="33">
        <v>13165480961.51</v>
      </c>
      <c r="Y302" s="33">
        <v>0</v>
      </c>
      <c r="Z302" s="33">
        <v>347192444</v>
      </c>
      <c r="AA302" s="33">
        <v>17432017806.09</v>
      </c>
      <c r="AB302" s="33">
        <v>0</v>
      </c>
      <c r="AC302" s="33">
        <v>3650658397</v>
      </c>
      <c r="AD302" s="33">
        <v>6448622231.1099997</v>
      </c>
      <c r="AE302" s="33">
        <v>0</v>
      </c>
      <c r="AF302" s="33">
        <v>3422547952</v>
      </c>
      <c r="AG302" s="33">
        <v>3864284512</v>
      </c>
      <c r="AH302" s="33">
        <v>45904713.979999997</v>
      </c>
      <c r="AI302" s="33">
        <v>22937306465.490002</v>
      </c>
      <c r="AJ302" s="33">
        <v>5136492348</v>
      </c>
      <c r="AK302" s="33">
        <v>0</v>
      </c>
      <c r="AL302" s="33">
        <v>3079057499</v>
      </c>
      <c r="AM302" s="33">
        <v>6180928957</v>
      </c>
      <c r="AN302" s="33">
        <v>39347900</v>
      </c>
      <c r="AO302" s="33">
        <v>-194159150.50999999</v>
      </c>
      <c r="AP302" s="33">
        <v>0</v>
      </c>
      <c r="AQ302" s="33">
        <v>81257831113.320007</v>
      </c>
      <c r="AR302" s="33">
        <v>80707785479</v>
      </c>
      <c r="AS302" s="33">
        <v>550045634.32000005</v>
      </c>
      <c r="AT302" s="33">
        <v>4690206278.2799997</v>
      </c>
      <c r="AU302" s="33">
        <v>1709862034.4100001</v>
      </c>
      <c r="AV302" s="33">
        <v>84340905.120000005</v>
      </c>
      <c r="AW302" s="33">
        <v>-194159150.50999999</v>
      </c>
      <c r="AX302" s="33">
        <v>3090162489.2600002</v>
      </c>
      <c r="AY302" s="33">
        <v>76567624835.039993</v>
      </c>
      <c r="AZ302" s="33">
        <v>76567624835.039993</v>
      </c>
      <c r="BA302" s="33">
        <v>0</v>
      </c>
      <c r="BB302" s="33">
        <v>503711137</v>
      </c>
      <c r="BC302" s="33">
        <v>30443058</v>
      </c>
      <c r="BD302" s="33">
        <v>503711137</v>
      </c>
      <c r="BE302" s="33">
        <v>30443058</v>
      </c>
      <c r="BF302" s="33">
        <v>5965448233</v>
      </c>
      <c r="BG302" s="33">
        <v>0</v>
      </c>
      <c r="BH302" s="33">
        <v>5965448233</v>
      </c>
      <c r="BI302" s="33">
        <v>0</v>
      </c>
    </row>
    <row r="303" spans="1:61" ht="27.75" customHeight="1" x14ac:dyDescent="0.2">
      <c r="A303" s="25">
        <f t="shared" si="4"/>
        <v>297</v>
      </c>
      <c r="B303" s="38">
        <v>1612</v>
      </c>
      <c r="C303" s="31" t="s">
        <v>3719</v>
      </c>
      <c r="D303" s="31" t="s">
        <v>3720</v>
      </c>
      <c r="E303" s="31" t="s">
        <v>3721</v>
      </c>
      <c r="F303" s="31" t="s">
        <v>28</v>
      </c>
      <c r="G303" s="31" t="s">
        <v>1852</v>
      </c>
      <c r="H303" s="31" t="s">
        <v>37</v>
      </c>
      <c r="I303" s="31" t="s">
        <v>3722</v>
      </c>
      <c r="J303" s="31" t="s">
        <v>32</v>
      </c>
      <c r="K303" s="31" t="s">
        <v>33</v>
      </c>
      <c r="L303" s="31" t="s">
        <v>3723</v>
      </c>
      <c r="M303" s="32" t="s">
        <v>3724</v>
      </c>
      <c r="N303" s="31" t="s">
        <v>3725</v>
      </c>
      <c r="O303" s="30">
        <v>2</v>
      </c>
      <c r="P303" s="30">
        <v>944</v>
      </c>
      <c r="Q303" s="30">
        <v>4</v>
      </c>
      <c r="R303" s="33">
        <v>4202111341.6399999</v>
      </c>
      <c r="S303" s="33">
        <v>37206878.829999998</v>
      </c>
      <c r="T303" s="33">
        <v>226356839</v>
      </c>
      <c r="U303" s="33">
        <v>0</v>
      </c>
      <c r="V303" s="33">
        <v>3557479738.8099999</v>
      </c>
      <c r="W303" s="33">
        <v>374771762</v>
      </c>
      <c r="X303" s="33">
        <v>1499982</v>
      </c>
      <c r="Y303" s="33">
        <v>0</v>
      </c>
      <c r="Z303" s="33">
        <v>4796141</v>
      </c>
      <c r="AA303" s="33">
        <v>2507058716.5500002</v>
      </c>
      <c r="AB303" s="33">
        <v>2019123912.46</v>
      </c>
      <c r="AC303" s="33">
        <v>0</v>
      </c>
      <c r="AD303" s="33">
        <v>27237445</v>
      </c>
      <c r="AE303" s="33">
        <v>0</v>
      </c>
      <c r="AF303" s="33">
        <v>387667299.08999997</v>
      </c>
      <c r="AG303" s="33">
        <v>70648059</v>
      </c>
      <c r="AH303" s="33">
        <v>2382001</v>
      </c>
      <c r="AI303" s="33">
        <v>1695052625.0899999</v>
      </c>
      <c r="AJ303" s="33">
        <v>152720953.22999999</v>
      </c>
      <c r="AK303" s="33">
        <v>144063640.22999999</v>
      </c>
      <c r="AL303" s="33">
        <v>312044362.81999999</v>
      </c>
      <c r="AM303" s="33">
        <v>963235868.57000005</v>
      </c>
      <c r="AN303" s="33">
        <v>134011156</v>
      </c>
      <c r="AO303" s="33">
        <v>133040284.47</v>
      </c>
      <c r="AP303" s="33">
        <v>0</v>
      </c>
      <c r="AQ303" s="33">
        <v>475613980.36000001</v>
      </c>
      <c r="AR303" s="33">
        <v>436376278</v>
      </c>
      <c r="AS303" s="33">
        <v>39237702.359999999</v>
      </c>
      <c r="AT303" s="33">
        <v>425964865.36000001</v>
      </c>
      <c r="AU303" s="33">
        <v>254931783.21000001</v>
      </c>
      <c r="AV303" s="33">
        <v>37992797.68</v>
      </c>
      <c r="AW303" s="33">
        <v>133040284.47</v>
      </c>
      <c r="AX303" s="33">
        <v>0</v>
      </c>
      <c r="AY303" s="33">
        <v>49649115</v>
      </c>
      <c r="AZ303" s="33">
        <v>49649115</v>
      </c>
      <c r="BA303" s="33">
        <v>0</v>
      </c>
      <c r="BB303" s="33">
        <v>23009836</v>
      </c>
      <c r="BC303" s="33">
        <v>30664255</v>
      </c>
      <c r="BD303" s="33">
        <v>23009836</v>
      </c>
      <c r="BE303" s="33">
        <v>30664255</v>
      </c>
      <c r="BF303" s="33">
        <v>3845085116.8099999</v>
      </c>
      <c r="BG303" s="33">
        <v>6443500</v>
      </c>
      <c r="BH303" s="33">
        <v>3845085116.8099999</v>
      </c>
      <c r="BI303" s="33">
        <v>6443500</v>
      </c>
    </row>
    <row r="304" spans="1:61" ht="27.75" customHeight="1" x14ac:dyDescent="0.2">
      <c r="A304" s="25">
        <f t="shared" si="4"/>
        <v>298</v>
      </c>
      <c r="B304" s="38">
        <v>1615</v>
      </c>
      <c r="C304" s="31" t="s">
        <v>690</v>
      </c>
      <c r="D304" s="31" t="s">
        <v>691</v>
      </c>
      <c r="E304" s="31" t="s">
        <v>692</v>
      </c>
      <c r="F304" s="31" t="s">
        <v>116</v>
      </c>
      <c r="G304" s="31" t="s">
        <v>1891</v>
      </c>
      <c r="H304" s="31" t="s">
        <v>307</v>
      </c>
      <c r="I304" s="31" t="s">
        <v>693</v>
      </c>
      <c r="J304" s="31" t="s">
        <v>32</v>
      </c>
      <c r="K304" s="31" t="s">
        <v>33</v>
      </c>
      <c r="L304" s="31" t="s">
        <v>2284</v>
      </c>
      <c r="M304" s="32" t="s">
        <v>2285</v>
      </c>
      <c r="N304" s="31" t="s">
        <v>1689</v>
      </c>
      <c r="O304" s="30">
        <v>1</v>
      </c>
      <c r="P304" s="30">
        <v>4773</v>
      </c>
      <c r="Q304" s="30">
        <v>20</v>
      </c>
      <c r="R304" s="33">
        <v>39331797610</v>
      </c>
      <c r="S304" s="33">
        <v>3276830189</v>
      </c>
      <c r="T304" s="33">
        <v>4698613529</v>
      </c>
      <c r="U304" s="33">
        <v>0</v>
      </c>
      <c r="V304" s="33">
        <v>29408306873</v>
      </c>
      <c r="W304" s="33">
        <v>127115034</v>
      </c>
      <c r="X304" s="33">
        <v>1413639510</v>
      </c>
      <c r="Y304" s="33">
        <v>0</v>
      </c>
      <c r="Z304" s="33">
        <v>407292475</v>
      </c>
      <c r="AA304" s="33">
        <v>19170086783</v>
      </c>
      <c r="AB304" s="33">
        <v>17031362258</v>
      </c>
      <c r="AC304" s="33">
        <v>0</v>
      </c>
      <c r="AD304" s="33">
        <v>666367742</v>
      </c>
      <c r="AE304" s="33">
        <v>0</v>
      </c>
      <c r="AF304" s="33">
        <v>275783890</v>
      </c>
      <c r="AG304" s="33">
        <v>1181590188</v>
      </c>
      <c r="AH304" s="33">
        <v>14982705</v>
      </c>
      <c r="AI304" s="33">
        <v>20161710827</v>
      </c>
      <c r="AJ304" s="33">
        <v>11592621611</v>
      </c>
      <c r="AK304" s="33">
        <v>2002300611</v>
      </c>
      <c r="AL304" s="33">
        <v>4196054081</v>
      </c>
      <c r="AM304" s="33">
        <v>1839341755</v>
      </c>
      <c r="AN304" s="33">
        <v>152152</v>
      </c>
      <c r="AO304" s="33">
        <v>1261982320</v>
      </c>
      <c r="AP304" s="33">
        <v>1103960873</v>
      </c>
      <c r="AQ304" s="33">
        <v>3871772395</v>
      </c>
      <c r="AR304" s="33">
        <v>3157329922</v>
      </c>
      <c r="AS304" s="33">
        <v>714442473</v>
      </c>
      <c r="AT304" s="33">
        <v>3246266131</v>
      </c>
      <c r="AU304" s="33">
        <v>1865809931</v>
      </c>
      <c r="AV304" s="33">
        <v>118473880</v>
      </c>
      <c r="AW304" s="33">
        <v>1261982320</v>
      </c>
      <c r="AX304" s="33">
        <v>0</v>
      </c>
      <c r="AY304" s="33">
        <v>625506264</v>
      </c>
      <c r="AZ304" s="33">
        <v>625506264</v>
      </c>
      <c r="BA304" s="33">
        <v>0</v>
      </c>
      <c r="BB304" s="33">
        <v>2727341732</v>
      </c>
      <c r="BC304" s="33">
        <v>12342038794</v>
      </c>
      <c r="BD304" s="33">
        <v>2727341732</v>
      </c>
      <c r="BE304" s="33">
        <v>12342038794</v>
      </c>
      <c r="BF304" s="33">
        <v>42912760557</v>
      </c>
      <c r="BG304" s="33">
        <v>627406000</v>
      </c>
      <c r="BH304" s="33">
        <v>42912760557</v>
      </c>
      <c r="BI304" s="33">
        <v>627406000</v>
      </c>
    </row>
    <row r="305" spans="1:61" ht="27.75" customHeight="1" x14ac:dyDescent="0.2">
      <c r="A305" s="25">
        <f t="shared" si="4"/>
        <v>299</v>
      </c>
      <c r="B305" s="38">
        <v>1630</v>
      </c>
      <c r="C305" s="31" t="s">
        <v>694</v>
      </c>
      <c r="D305" s="31" t="s">
        <v>695</v>
      </c>
      <c r="E305" s="31" t="s">
        <v>696</v>
      </c>
      <c r="F305" s="31" t="s">
        <v>116</v>
      </c>
      <c r="G305" s="31" t="s">
        <v>1852</v>
      </c>
      <c r="H305" s="31" t="s">
        <v>37</v>
      </c>
      <c r="I305" s="31" t="s">
        <v>697</v>
      </c>
      <c r="J305" s="31" t="s">
        <v>32</v>
      </c>
      <c r="K305" s="31" t="s">
        <v>33</v>
      </c>
      <c r="L305" s="31" t="s">
        <v>2286</v>
      </c>
      <c r="M305" s="32" t="s">
        <v>2287</v>
      </c>
      <c r="N305" s="31" t="s">
        <v>698</v>
      </c>
      <c r="O305" s="30">
        <v>1</v>
      </c>
      <c r="P305" s="30">
        <v>1403</v>
      </c>
      <c r="Q305" s="30">
        <v>6</v>
      </c>
      <c r="R305" s="33">
        <v>8360477843.5</v>
      </c>
      <c r="S305" s="33">
        <v>430085931.38999999</v>
      </c>
      <c r="T305" s="33">
        <v>3446268945.7399998</v>
      </c>
      <c r="U305" s="33">
        <v>0</v>
      </c>
      <c r="V305" s="33">
        <v>4344862498.9300003</v>
      </c>
      <c r="W305" s="33">
        <v>4333853.95</v>
      </c>
      <c r="X305" s="33">
        <v>134926613.49000001</v>
      </c>
      <c r="Y305" s="33">
        <v>0</v>
      </c>
      <c r="Z305" s="33">
        <v>0</v>
      </c>
      <c r="AA305" s="33">
        <v>2602815405.5100002</v>
      </c>
      <c r="AB305" s="33">
        <v>2469741785.3299999</v>
      </c>
      <c r="AC305" s="33">
        <v>0</v>
      </c>
      <c r="AD305" s="33">
        <v>63699351</v>
      </c>
      <c r="AE305" s="33">
        <v>0</v>
      </c>
      <c r="AF305" s="33">
        <v>49371633.579999998</v>
      </c>
      <c r="AG305" s="33">
        <v>20002635.600000001</v>
      </c>
      <c r="AH305" s="33">
        <v>0</v>
      </c>
      <c r="AI305" s="33">
        <v>5757662437.9899998</v>
      </c>
      <c r="AJ305" s="33">
        <v>4282666585.3000002</v>
      </c>
      <c r="AK305" s="33">
        <v>1263863941.8599999</v>
      </c>
      <c r="AL305" s="33">
        <v>1003371833.3099999</v>
      </c>
      <c r="AM305" s="33">
        <v>34933634.390000001</v>
      </c>
      <c r="AN305" s="33">
        <v>0</v>
      </c>
      <c r="AO305" s="33">
        <v>296734960.99000001</v>
      </c>
      <c r="AP305" s="33">
        <v>139955424</v>
      </c>
      <c r="AQ305" s="33">
        <v>693795950.26999998</v>
      </c>
      <c r="AR305" s="33">
        <v>494801960</v>
      </c>
      <c r="AS305" s="33">
        <v>198993990.27000001</v>
      </c>
      <c r="AT305" s="33">
        <v>636076401.26999998</v>
      </c>
      <c r="AU305" s="33">
        <v>257417232.55000001</v>
      </c>
      <c r="AV305" s="33">
        <v>81924207.730000004</v>
      </c>
      <c r="AW305" s="33">
        <v>296734960.99000001</v>
      </c>
      <c r="AX305" s="33">
        <v>0</v>
      </c>
      <c r="AY305" s="33">
        <v>57719549</v>
      </c>
      <c r="AZ305" s="33">
        <v>57719549</v>
      </c>
      <c r="BA305" s="33">
        <v>0</v>
      </c>
      <c r="BB305" s="33">
        <v>0</v>
      </c>
      <c r="BC305" s="33">
        <v>33956007</v>
      </c>
      <c r="BD305" s="33">
        <v>0</v>
      </c>
      <c r="BE305" s="33">
        <v>33956007</v>
      </c>
      <c r="BF305" s="33">
        <v>4486796760.9300003</v>
      </c>
      <c r="BG305" s="33">
        <v>0</v>
      </c>
      <c r="BH305" s="33">
        <v>4486796760.9300003</v>
      </c>
      <c r="BI305" s="33">
        <v>0</v>
      </c>
    </row>
    <row r="306" spans="1:61" ht="27.75" customHeight="1" x14ac:dyDescent="0.2">
      <c r="A306" s="25">
        <f t="shared" si="4"/>
        <v>300</v>
      </c>
      <c r="B306" s="38">
        <v>1632</v>
      </c>
      <c r="C306" s="31" t="s">
        <v>699</v>
      </c>
      <c r="D306" s="31" t="s">
        <v>700</v>
      </c>
      <c r="E306" s="31" t="s">
        <v>701</v>
      </c>
      <c r="F306" s="31" t="s">
        <v>116</v>
      </c>
      <c r="G306" s="31" t="s">
        <v>1852</v>
      </c>
      <c r="H306" s="31" t="s">
        <v>37</v>
      </c>
      <c r="I306" s="31" t="s">
        <v>702</v>
      </c>
      <c r="J306" s="31" t="s">
        <v>32</v>
      </c>
      <c r="K306" s="31" t="s">
        <v>33</v>
      </c>
      <c r="L306" s="31" t="s">
        <v>5932</v>
      </c>
      <c r="M306" s="32" t="s">
        <v>2288</v>
      </c>
      <c r="N306" s="31" t="s">
        <v>703</v>
      </c>
      <c r="O306" s="30">
        <v>1</v>
      </c>
      <c r="P306" s="30">
        <v>4304</v>
      </c>
      <c r="Q306" s="30">
        <v>31</v>
      </c>
      <c r="R306" s="33">
        <v>20177777420.009998</v>
      </c>
      <c r="S306" s="33">
        <v>1092564664.3299999</v>
      </c>
      <c r="T306" s="33">
        <v>1047402437.6</v>
      </c>
      <c r="U306" s="33">
        <v>0</v>
      </c>
      <c r="V306" s="33">
        <v>16813144729.059999</v>
      </c>
      <c r="W306" s="33">
        <v>13019850.92</v>
      </c>
      <c r="X306" s="33">
        <v>1208658828.0999999</v>
      </c>
      <c r="Y306" s="33">
        <v>0</v>
      </c>
      <c r="Z306" s="33">
        <v>2986910</v>
      </c>
      <c r="AA306" s="33">
        <v>10358072170.34</v>
      </c>
      <c r="AB306" s="33">
        <v>8447762232.0600004</v>
      </c>
      <c r="AC306" s="33">
        <v>1393066954</v>
      </c>
      <c r="AD306" s="33">
        <v>207566885.99000001</v>
      </c>
      <c r="AE306" s="33">
        <v>0</v>
      </c>
      <c r="AF306" s="33">
        <v>208391307.28999999</v>
      </c>
      <c r="AG306" s="33">
        <v>101284791</v>
      </c>
      <c r="AH306" s="33">
        <v>0</v>
      </c>
      <c r="AI306" s="33">
        <v>9819705249.6700001</v>
      </c>
      <c r="AJ306" s="33">
        <v>7694791886.6499996</v>
      </c>
      <c r="AK306" s="33">
        <v>4006206886.6500001</v>
      </c>
      <c r="AL306" s="33">
        <v>1350749219.6600001</v>
      </c>
      <c r="AM306" s="33">
        <v>71865578.569999993</v>
      </c>
      <c r="AN306" s="33">
        <v>0</v>
      </c>
      <c r="AO306" s="33">
        <v>347762381.06999999</v>
      </c>
      <c r="AP306" s="33">
        <v>354536183.72000003</v>
      </c>
      <c r="AQ306" s="33">
        <v>2207078987.73</v>
      </c>
      <c r="AR306" s="33">
        <v>2001171430</v>
      </c>
      <c r="AS306" s="33">
        <v>205907557.72999999</v>
      </c>
      <c r="AT306" s="33">
        <v>1809309971.96</v>
      </c>
      <c r="AU306" s="33">
        <v>1363992834.8900001</v>
      </c>
      <c r="AV306" s="33">
        <v>97554756</v>
      </c>
      <c r="AW306" s="33">
        <v>347762381.06999999</v>
      </c>
      <c r="AX306" s="33">
        <v>0</v>
      </c>
      <c r="AY306" s="33">
        <v>397769015.76999998</v>
      </c>
      <c r="AZ306" s="33">
        <v>397769015.76999998</v>
      </c>
      <c r="BA306" s="33">
        <v>0</v>
      </c>
      <c r="BB306" s="33">
        <v>26932998</v>
      </c>
      <c r="BC306" s="33">
        <v>2565949362.77</v>
      </c>
      <c r="BD306" s="33">
        <v>26932998</v>
      </c>
      <c r="BE306" s="33">
        <v>2565949362.77</v>
      </c>
      <c r="BF306" s="33">
        <v>23615583791.73</v>
      </c>
      <c r="BG306" s="33">
        <v>0</v>
      </c>
      <c r="BH306" s="33">
        <v>23615583791.73</v>
      </c>
      <c r="BI306" s="33">
        <v>0</v>
      </c>
    </row>
    <row r="307" spans="1:61" ht="27.75" customHeight="1" x14ac:dyDescent="0.2">
      <c r="A307" s="25">
        <f t="shared" si="4"/>
        <v>301</v>
      </c>
      <c r="B307" s="38">
        <v>1644</v>
      </c>
      <c r="C307" s="31" t="s">
        <v>704</v>
      </c>
      <c r="D307" s="31" t="s">
        <v>705</v>
      </c>
      <c r="E307" s="31" t="s">
        <v>706</v>
      </c>
      <c r="F307" s="31" t="s">
        <v>116</v>
      </c>
      <c r="G307" s="31" t="s">
        <v>1852</v>
      </c>
      <c r="H307" s="31" t="s">
        <v>37</v>
      </c>
      <c r="I307" s="31" t="s">
        <v>707</v>
      </c>
      <c r="J307" s="31" t="s">
        <v>32</v>
      </c>
      <c r="K307" s="31" t="s">
        <v>532</v>
      </c>
      <c r="L307" s="31" t="s">
        <v>2289</v>
      </c>
      <c r="M307" s="32" t="s">
        <v>2290</v>
      </c>
      <c r="N307" s="31" t="s">
        <v>1690</v>
      </c>
      <c r="O307" s="30">
        <v>1</v>
      </c>
      <c r="P307" s="30">
        <v>3346</v>
      </c>
      <c r="Q307" s="30">
        <v>10</v>
      </c>
      <c r="R307" s="33">
        <v>14777264301.389999</v>
      </c>
      <c r="S307" s="33">
        <v>620844807.26999998</v>
      </c>
      <c r="T307" s="33">
        <v>307522466.80000001</v>
      </c>
      <c r="U307" s="33">
        <v>0</v>
      </c>
      <c r="V307" s="33">
        <v>12068189373.799999</v>
      </c>
      <c r="W307" s="33">
        <v>471068681.64999998</v>
      </c>
      <c r="X307" s="33">
        <v>1300876891.8699999</v>
      </c>
      <c r="Y307" s="33">
        <v>0</v>
      </c>
      <c r="Z307" s="33">
        <v>8762080</v>
      </c>
      <c r="AA307" s="33">
        <v>10030000739.57</v>
      </c>
      <c r="AB307" s="33">
        <v>7635220656.6899996</v>
      </c>
      <c r="AC307" s="33">
        <v>1983059398.9200001</v>
      </c>
      <c r="AD307" s="33">
        <v>317107310.87</v>
      </c>
      <c r="AE307" s="33">
        <v>0</v>
      </c>
      <c r="AF307" s="33">
        <v>39869622</v>
      </c>
      <c r="AG307" s="33">
        <v>54743751.090000004</v>
      </c>
      <c r="AH307" s="33">
        <v>0</v>
      </c>
      <c r="AI307" s="33">
        <v>4747263561.8199997</v>
      </c>
      <c r="AJ307" s="33">
        <v>2694599564.1799998</v>
      </c>
      <c r="AK307" s="33">
        <v>665877814.17999995</v>
      </c>
      <c r="AL307" s="33">
        <v>672817943.37</v>
      </c>
      <c r="AM307" s="33">
        <v>418180501.64999998</v>
      </c>
      <c r="AN307" s="33">
        <v>1666483.2</v>
      </c>
      <c r="AO307" s="33">
        <v>145627895.27000001</v>
      </c>
      <c r="AP307" s="33">
        <v>814371174.14999998</v>
      </c>
      <c r="AQ307" s="33">
        <v>1406603775.9300001</v>
      </c>
      <c r="AR307" s="33">
        <v>1275618001</v>
      </c>
      <c r="AS307" s="33">
        <v>130985774.93000001</v>
      </c>
      <c r="AT307" s="33">
        <v>797697097.53999996</v>
      </c>
      <c r="AU307" s="33">
        <v>598576209.48000002</v>
      </c>
      <c r="AV307" s="33">
        <v>53492992.789999999</v>
      </c>
      <c r="AW307" s="33">
        <v>145627895.27000001</v>
      </c>
      <c r="AX307" s="33">
        <v>0</v>
      </c>
      <c r="AY307" s="33">
        <v>608906678.38999999</v>
      </c>
      <c r="AZ307" s="33">
        <v>608906678.38999999</v>
      </c>
      <c r="BA307" s="33">
        <v>0</v>
      </c>
      <c r="BB307" s="33">
        <v>262260</v>
      </c>
      <c r="BC307" s="33">
        <v>842650751.37</v>
      </c>
      <c r="BD307" s="33">
        <v>262260</v>
      </c>
      <c r="BE307" s="33">
        <v>842650751.37</v>
      </c>
      <c r="BF307" s="33">
        <v>12411944544.799999</v>
      </c>
      <c r="BG307" s="33">
        <v>163565163</v>
      </c>
      <c r="BH307" s="33">
        <v>12411944544.799999</v>
      </c>
      <c r="BI307" s="33">
        <v>163565163</v>
      </c>
    </row>
    <row r="308" spans="1:61" ht="27.75" customHeight="1" x14ac:dyDescent="0.2">
      <c r="A308" s="25">
        <f t="shared" si="4"/>
        <v>302</v>
      </c>
      <c r="B308" s="38">
        <v>1646</v>
      </c>
      <c r="C308" s="31" t="s">
        <v>708</v>
      </c>
      <c r="D308" s="31" t="s">
        <v>709</v>
      </c>
      <c r="E308" s="31" t="s">
        <v>710</v>
      </c>
      <c r="F308" s="31" t="s">
        <v>31</v>
      </c>
      <c r="G308" s="31" t="s">
        <v>1913</v>
      </c>
      <c r="H308" s="31" t="s">
        <v>711</v>
      </c>
      <c r="I308" s="31" t="s">
        <v>712</v>
      </c>
      <c r="J308" s="31" t="s">
        <v>32</v>
      </c>
      <c r="K308" s="31" t="s">
        <v>33</v>
      </c>
      <c r="L308" s="31" t="s">
        <v>2291</v>
      </c>
      <c r="M308" s="32" t="s">
        <v>2292</v>
      </c>
      <c r="N308" s="31" t="s">
        <v>1828</v>
      </c>
      <c r="O308" s="30">
        <v>1</v>
      </c>
      <c r="P308" s="30">
        <v>9754</v>
      </c>
      <c r="Q308" s="30">
        <v>5966</v>
      </c>
      <c r="R308" s="33">
        <v>935953529262.42004</v>
      </c>
      <c r="S308" s="33">
        <v>23785241651.310001</v>
      </c>
      <c r="T308" s="33">
        <v>32707135036.73</v>
      </c>
      <c r="U308" s="33">
        <v>288977518961.04999</v>
      </c>
      <c r="V308" s="33">
        <v>0</v>
      </c>
      <c r="W308" s="33">
        <v>105250054472.78</v>
      </c>
      <c r="X308" s="33">
        <v>483262858160.59998</v>
      </c>
      <c r="Y308" s="33">
        <v>0</v>
      </c>
      <c r="Z308" s="33">
        <v>1970720979.95</v>
      </c>
      <c r="AA308" s="33">
        <v>468957320850.67999</v>
      </c>
      <c r="AB308" s="33">
        <v>0</v>
      </c>
      <c r="AC308" s="33">
        <v>216420571179.16</v>
      </c>
      <c r="AD308" s="33">
        <v>173300106022.22</v>
      </c>
      <c r="AE308" s="33">
        <v>0</v>
      </c>
      <c r="AF308" s="33">
        <v>8932730122.6299992</v>
      </c>
      <c r="AG308" s="33">
        <v>27600061347.310001</v>
      </c>
      <c r="AH308" s="33">
        <v>42703852179.360001</v>
      </c>
      <c r="AI308" s="33">
        <v>466996208411.73999</v>
      </c>
      <c r="AJ308" s="33">
        <v>147671136434.41</v>
      </c>
      <c r="AK308" s="33">
        <v>70927324466.529999</v>
      </c>
      <c r="AL308" s="33">
        <v>96361604900.100006</v>
      </c>
      <c r="AM308" s="33">
        <v>7066464980.71</v>
      </c>
      <c r="AN308" s="33">
        <v>59900000</v>
      </c>
      <c r="AO308" s="33">
        <v>11159900214.41</v>
      </c>
      <c r="AP308" s="33">
        <v>-18540563391.34</v>
      </c>
      <c r="AQ308" s="33">
        <v>1562040042372.4099</v>
      </c>
      <c r="AR308" s="33">
        <v>1548342594119.6399</v>
      </c>
      <c r="AS308" s="33">
        <v>13697448252.77</v>
      </c>
      <c r="AT308" s="33">
        <v>259159059346.91</v>
      </c>
      <c r="AU308" s="33">
        <v>36552203713.309998</v>
      </c>
      <c r="AV308" s="33">
        <v>14813205007.219999</v>
      </c>
      <c r="AW308" s="33">
        <v>11159900214.41</v>
      </c>
      <c r="AX308" s="33">
        <v>196633750411.97</v>
      </c>
      <c r="AY308" s="33">
        <v>1302880983025.5</v>
      </c>
      <c r="AZ308" s="33">
        <v>1302880983025.5</v>
      </c>
      <c r="BA308" s="33">
        <v>0</v>
      </c>
      <c r="BB308" s="33">
        <v>0</v>
      </c>
      <c r="BC308" s="33">
        <v>0</v>
      </c>
      <c r="BD308" s="33">
        <v>0</v>
      </c>
      <c r="BE308" s="33">
        <v>0</v>
      </c>
      <c r="BF308" s="33">
        <v>0</v>
      </c>
      <c r="BG308" s="33">
        <v>0</v>
      </c>
      <c r="BH308" s="33">
        <v>0</v>
      </c>
      <c r="BI308" s="33">
        <v>0</v>
      </c>
    </row>
    <row r="309" spans="1:61" ht="27.75" customHeight="1" x14ac:dyDescent="0.2">
      <c r="A309" s="25">
        <f t="shared" si="4"/>
        <v>303</v>
      </c>
      <c r="B309" s="38">
        <v>1648</v>
      </c>
      <c r="C309" s="31" t="s">
        <v>713</v>
      </c>
      <c r="D309" s="31" t="s">
        <v>714</v>
      </c>
      <c r="E309" s="31" t="s">
        <v>715</v>
      </c>
      <c r="F309" s="31" t="s">
        <v>116</v>
      </c>
      <c r="G309" s="31" t="s">
        <v>1852</v>
      </c>
      <c r="H309" s="31" t="s">
        <v>37</v>
      </c>
      <c r="I309" s="31" t="s">
        <v>716</v>
      </c>
      <c r="J309" s="31" t="s">
        <v>32</v>
      </c>
      <c r="K309" s="31" t="s">
        <v>717</v>
      </c>
      <c r="L309" s="31" t="s">
        <v>1914</v>
      </c>
      <c r="M309" s="32" t="s">
        <v>2293</v>
      </c>
      <c r="N309" s="31" t="s">
        <v>718</v>
      </c>
      <c r="O309" s="30">
        <v>1</v>
      </c>
      <c r="P309" s="30">
        <v>21225</v>
      </c>
      <c r="Q309" s="30">
        <v>32</v>
      </c>
      <c r="R309" s="33">
        <v>75673781346.130005</v>
      </c>
      <c r="S309" s="33">
        <v>6982583601.5299997</v>
      </c>
      <c r="T309" s="33">
        <v>10367005640.280001</v>
      </c>
      <c r="U309" s="33">
        <v>0</v>
      </c>
      <c r="V309" s="33">
        <v>54363589423</v>
      </c>
      <c r="W309" s="33">
        <v>645598265.07000005</v>
      </c>
      <c r="X309" s="33">
        <v>3304484218.25</v>
      </c>
      <c r="Y309" s="33">
        <v>0</v>
      </c>
      <c r="Z309" s="33">
        <v>10520198</v>
      </c>
      <c r="AA309" s="33">
        <v>49469521310.839996</v>
      </c>
      <c r="AB309" s="33">
        <v>46793348292.559998</v>
      </c>
      <c r="AC309" s="33">
        <v>0</v>
      </c>
      <c r="AD309" s="33">
        <v>244184709.34999999</v>
      </c>
      <c r="AE309" s="33">
        <v>0</v>
      </c>
      <c r="AF309" s="33">
        <v>1136917185.24</v>
      </c>
      <c r="AG309" s="33">
        <v>601047568.69000006</v>
      </c>
      <c r="AH309" s="33">
        <v>694023555</v>
      </c>
      <c r="AI309" s="33">
        <v>26204260035.290001</v>
      </c>
      <c r="AJ309" s="33">
        <v>11048079713.68</v>
      </c>
      <c r="AK309" s="33">
        <v>4408626713.6800003</v>
      </c>
      <c r="AL309" s="33">
        <v>8183414979.5600004</v>
      </c>
      <c r="AM309" s="33">
        <v>1503113695.0599999</v>
      </c>
      <c r="AN309" s="33">
        <v>0</v>
      </c>
      <c r="AO309" s="33">
        <v>3253008894.5599999</v>
      </c>
      <c r="AP309" s="33">
        <v>2216642752.4299998</v>
      </c>
      <c r="AQ309" s="33">
        <v>8435907380.3199997</v>
      </c>
      <c r="AR309" s="33">
        <v>6532731986.2700005</v>
      </c>
      <c r="AS309" s="33">
        <v>1903175394.05</v>
      </c>
      <c r="AT309" s="33">
        <v>7060202213.3199997</v>
      </c>
      <c r="AU309" s="33">
        <v>3758001093.3200002</v>
      </c>
      <c r="AV309" s="33">
        <v>49192225.439999998</v>
      </c>
      <c r="AW309" s="33">
        <v>3253008894.5599999</v>
      </c>
      <c r="AX309" s="33">
        <v>0</v>
      </c>
      <c r="AY309" s="33">
        <v>1375705167</v>
      </c>
      <c r="AZ309" s="33">
        <v>1375705167</v>
      </c>
      <c r="BA309" s="33">
        <v>0</v>
      </c>
      <c r="BB309" s="33">
        <v>2750907794.9400001</v>
      </c>
      <c r="BC309" s="33">
        <v>3042735509.2800002</v>
      </c>
      <c r="BD309" s="33">
        <v>2750907794.9400001</v>
      </c>
      <c r="BE309" s="33">
        <v>3042735509.2800002</v>
      </c>
      <c r="BF309" s="33">
        <v>122627495019.94</v>
      </c>
      <c r="BG309" s="33">
        <v>0</v>
      </c>
      <c r="BH309" s="33">
        <v>115988042019.94</v>
      </c>
      <c r="BI309" s="33">
        <v>6639453000</v>
      </c>
    </row>
    <row r="310" spans="1:61" ht="27.75" customHeight="1" x14ac:dyDescent="0.2">
      <c r="A310" s="25">
        <f t="shared" si="4"/>
        <v>304</v>
      </c>
      <c r="B310" s="38">
        <v>1649</v>
      </c>
      <c r="C310" s="31" t="s">
        <v>719</v>
      </c>
      <c r="D310" s="31" t="s">
        <v>720</v>
      </c>
      <c r="E310" s="31" t="s">
        <v>721</v>
      </c>
      <c r="F310" s="31" t="s">
        <v>116</v>
      </c>
      <c r="G310" s="31" t="s">
        <v>1852</v>
      </c>
      <c r="H310" s="31" t="s">
        <v>37</v>
      </c>
      <c r="I310" s="31" t="s">
        <v>722</v>
      </c>
      <c r="J310" s="31" t="s">
        <v>32</v>
      </c>
      <c r="K310" s="31" t="s">
        <v>723</v>
      </c>
      <c r="L310" s="31" t="s">
        <v>1780</v>
      </c>
      <c r="M310" s="32" t="s">
        <v>2294</v>
      </c>
      <c r="N310" s="31" t="s">
        <v>1691</v>
      </c>
      <c r="O310" s="30">
        <v>1</v>
      </c>
      <c r="P310" s="30">
        <v>3656</v>
      </c>
      <c r="Q310" s="30">
        <v>30</v>
      </c>
      <c r="R310" s="33">
        <v>28424284304.59</v>
      </c>
      <c r="S310" s="33">
        <v>1602063695.9400001</v>
      </c>
      <c r="T310" s="33">
        <v>2386247912.1100001</v>
      </c>
      <c r="U310" s="33">
        <v>0</v>
      </c>
      <c r="V310" s="33">
        <v>22752601540.950001</v>
      </c>
      <c r="W310" s="33">
        <v>471208087.23000002</v>
      </c>
      <c r="X310" s="33">
        <v>1209125782.04</v>
      </c>
      <c r="Y310" s="33">
        <v>0</v>
      </c>
      <c r="Z310" s="33">
        <v>3037286.32</v>
      </c>
      <c r="AA310" s="33">
        <v>12972520783.98</v>
      </c>
      <c r="AB310" s="33">
        <v>12125583298.040001</v>
      </c>
      <c r="AC310" s="33">
        <v>0</v>
      </c>
      <c r="AD310" s="33">
        <v>156405561.19</v>
      </c>
      <c r="AE310" s="33">
        <v>0</v>
      </c>
      <c r="AF310" s="33">
        <v>168872364.40000001</v>
      </c>
      <c r="AG310" s="33">
        <v>380907522.35000002</v>
      </c>
      <c r="AH310" s="33">
        <v>140752038</v>
      </c>
      <c r="AI310" s="33">
        <v>15451763520.610001</v>
      </c>
      <c r="AJ310" s="33">
        <v>7114073359.3100004</v>
      </c>
      <c r="AK310" s="33">
        <v>2318912859.23</v>
      </c>
      <c r="AL310" s="33">
        <v>4499851302.96</v>
      </c>
      <c r="AM310" s="33">
        <v>3235024802.5700002</v>
      </c>
      <c r="AN310" s="33">
        <v>0</v>
      </c>
      <c r="AO310" s="33">
        <v>382381380.73000002</v>
      </c>
      <c r="AP310" s="33">
        <v>220432675.03999999</v>
      </c>
      <c r="AQ310" s="33">
        <v>2913337005.52</v>
      </c>
      <c r="AR310" s="33">
        <v>2389216637</v>
      </c>
      <c r="AS310" s="33">
        <v>524120368.51999998</v>
      </c>
      <c r="AT310" s="33">
        <v>2409017984.52</v>
      </c>
      <c r="AU310" s="33">
        <v>1950783414.04</v>
      </c>
      <c r="AV310" s="33">
        <v>75853189.75</v>
      </c>
      <c r="AW310" s="33">
        <v>382381380.73000002</v>
      </c>
      <c r="AX310" s="33">
        <v>0</v>
      </c>
      <c r="AY310" s="33">
        <v>504319021</v>
      </c>
      <c r="AZ310" s="33">
        <v>504319021</v>
      </c>
      <c r="BA310" s="33">
        <v>0</v>
      </c>
      <c r="BB310" s="33">
        <v>1204159004.6400001</v>
      </c>
      <c r="BC310" s="33">
        <v>844128285.07000005</v>
      </c>
      <c r="BD310" s="33">
        <v>1204159004.6400001</v>
      </c>
      <c r="BE310" s="33">
        <v>844128285.07000005</v>
      </c>
      <c r="BF310" s="33">
        <v>25991972499.110001</v>
      </c>
      <c r="BG310" s="33">
        <v>0</v>
      </c>
      <c r="BH310" s="33">
        <v>25991972499.110001</v>
      </c>
      <c r="BI310" s="33">
        <v>0</v>
      </c>
    </row>
    <row r="311" spans="1:61" ht="27.75" customHeight="1" x14ac:dyDescent="0.2">
      <c r="A311" s="25">
        <f t="shared" si="4"/>
        <v>305</v>
      </c>
      <c r="B311" s="38">
        <v>1651</v>
      </c>
      <c r="C311" s="31" t="s">
        <v>724</v>
      </c>
      <c r="D311" s="31" t="s">
        <v>725</v>
      </c>
      <c r="E311" s="31" t="s">
        <v>726</v>
      </c>
      <c r="F311" s="31" t="s">
        <v>28</v>
      </c>
      <c r="G311" s="31" t="s">
        <v>1852</v>
      </c>
      <c r="H311" s="31" t="s">
        <v>37</v>
      </c>
      <c r="I311" s="31" t="s">
        <v>727</v>
      </c>
      <c r="J311" s="31" t="s">
        <v>32</v>
      </c>
      <c r="K311" s="31" t="s">
        <v>529</v>
      </c>
      <c r="L311" s="31" t="s">
        <v>2295</v>
      </c>
      <c r="M311" s="32" t="s">
        <v>2296</v>
      </c>
      <c r="N311" s="31" t="s">
        <v>2006</v>
      </c>
      <c r="O311" s="30">
        <v>1</v>
      </c>
      <c r="P311" s="30">
        <v>41689</v>
      </c>
      <c r="Q311" s="30">
        <v>164</v>
      </c>
      <c r="R311" s="33">
        <v>324020345253.5</v>
      </c>
      <c r="S311" s="33">
        <v>16947858970.52</v>
      </c>
      <c r="T311" s="33">
        <v>22309752690.82</v>
      </c>
      <c r="U311" s="33">
        <v>0</v>
      </c>
      <c r="V311" s="33">
        <v>207611065016.12</v>
      </c>
      <c r="W311" s="33">
        <v>8322043902.3999996</v>
      </c>
      <c r="X311" s="33">
        <v>68768436733.639999</v>
      </c>
      <c r="Y311" s="33">
        <v>0</v>
      </c>
      <c r="Z311" s="33">
        <v>61187940</v>
      </c>
      <c r="AA311" s="33">
        <v>229912632567.29999</v>
      </c>
      <c r="AB311" s="33">
        <v>98303285715.710007</v>
      </c>
      <c r="AC311" s="33">
        <v>39290520985</v>
      </c>
      <c r="AD311" s="33">
        <v>76324437924.990005</v>
      </c>
      <c r="AE311" s="33">
        <v>0</v>
      </c>
      <c r="AF311" s="33">
        <v>8827164761.0200005</v>
      </c>
      <c r="AG311" s="33">
        <v>3880040053.0300002</v>
      </c>
      <c r="AH311" s="33">
        <v>3287183127.5500002</v>
      </c>
      <c r="AI311" s="33">
        <v>94107712686.199997</v>
      </c>
      <c r="AJ311" s="33">
        <v>48380966647</v>
      </c>
      <c r="AK311" s="33">
        <v>46905532647</v>
      </c>
      <c r="AL311" s="33">
        <v>20735348264.25</v>
      </c>
      <c r="AM311" s="33">
        <v>22857538828.509998</v>
      </c>
      <c r="AN311" s="33">
        <v>140990017.38</v>
      </c>
      <c r="AO311" s="33">
        <v>5115972089.6599998</v>
      </c>
      <c r="AP311" s="33">
        <v>-3123103160.5999999</v>
      </c>
      <c r="AQ311" s="33">
        <v>36790510343.18</v>
      </c>
      <c r="AR311" s="33">
        <v>33482379006.66</v>
      </c>
      <c r="AS311" s="33">
        <v>3308131336.52</v>
      </c>
      <c r="AT311" s="33">
        <v>29811220307.689999</v>
      </c>
      <c r="AU311" s="33">
        <v>20792338987.009998</v>
      </c>
      <c r="AV311" s="33">
        <v>275793950.22000003</v>
      </c>
      <c r="AW311" s="33">
        <v>5115972089.6599998</v>
      </c>
      <c r="AX311" s="33">
        <v>3627115280.8000002</v>
      </c>
      <c r="AY311" s="33">
        <v>6979290035.4899998</v>
      </c>
      <c r="AZ311" s="33">
        <v>6979290035.4899998</v>
      </c>
      <c r="BA311" s="33">
        <v>0</v>
      </c>
      <c r="BB311" s="33">
        <v>233008000</v>
      </c>
      <c r="BC311" s="33">
        <v>43245366088</v>
      </c>
      <c r="BD311" s="33">
        <v>233008000</v>
      </c>
      <c r="BE311" s="33">
        <v>43245366088</v>
      </c>
      <c r="BF311" s="33">
        <v>340162663155</v>
      </c>
      <c r="BG311" s="33">
        <v>0</v>
      </c>
      <c r="BH311" s="33">
        <v>340162663155</v>
      </c>
      <c r="BI311" s="33">
        <v>0</v>
      </c>
    </row>
    <row r="312" spans="1:61" ht="27.75" customHeight="1" x14ac:dyDescent="0.2">
      <c r="A312" s="25">
        <f t="shared" si="4"/>
        <v>306</v>
      </c>
      <c r="B312" s="38">
        <v>1661</v>
      </c>
      <c r="C312" s="31" t="s">
        <v>730</v>
      </c>
      <c r="D312" s="31" t="s">
        <v>731</v>
      </c>
      <c r="E312" s="31"/>
      <c r="F312" s="31" t="s">
        <v>116</v>
      </c>
      <c r="G312" s="31" t="s">
        <v>1907</v>
      </c>
      <c r="H312" s="31" t="s">
        <v>308</v>
      </c>
      <c r="I312" s="31" t="s">
        <v>732</v>
      </c>
      <c r="J312" s="31" t="s">
        <v>32</v>
      </c>
      <c r="K312" s="31" t="s">
        <v>733</v>
      </c>
      <c r="L312" s="31" t="s">
        <v>2297</v>
      </c>
      <c r="M312" s="32" t="s">
        <v>2298</v>
      </c>
      <c r="N312" s="31" t="s">
        <v>1781</v>
      </c>
      <c r="O312" s="30">
        <v>1</v>
      </c>
      <c r="P312" s="30">
        <v>25127</v>
      </c>
      <c r="Q312" s="30">
        <v>101</v>
      </c>
      <c r="R312" s="33">
        <v>79704657177.880005</v>
      </c>
      <c r="S312" s="33">
        <v>5708000686.7700005</v>
      </c>
      <c r="T312" s="33">
        <v>5357107092.4799995</v>
      </c>
      <c r="U312" s="33">
        <v>0</v>
      </c>
      <c r="V312" s="33">
        <v>60011145672.07</v>
      </c>
      <c r="W312" s="33">
        <v>388724026.97000003</v>
      </c>
      <c r="X312" s="33">
        <v>8239679699.5900002</v>
      </c>
      <c r="Y312" s="33">
        <v>0</v>
      </c>
      <c r="Z312" s="33">
        <v>0</v>
      </c>
      <c r="AA312" s="33">
        <v>56134740771.940002</v>
      </c>
      <c r="AB312" s="33">
        <v>39765321260.290001</v>
      </c>
      <c r="AC312" s="33">
        <v>13450907435.77</v>
      </c>
      <c r="AD312" s="33">
        <v>454057263.13999999</v>
      </c>
      <c r="AE312" s="33">
        <v>0</v>
      </c>
      <c r="AF312" s="33">
        <v>1057442143.08</v>
      </c>
      <c r="AG312" s="33">
        <v>1407012669.6600001</v>
      </c>
      <c r="AH312" s="33">
        <v>0</v>
      </c>
      <c r="AI312" s="33">
        <v>23569916405.939999</v>
      </c>
      <c r="AJ312" s="33">
        <v>6668352482.1199999</v>
      </c>
      <c r="AK312" s="33">
        <v>2186901482.1199999</v>
      </c>
      <c r="AL312" s="33">
        <v>10008630028.41</v>
      </c>
      <c r="AM312" s="33">
        <v>210442126.80000001</v>
      </c>
      <c r="AN312" s="33">
        <v>17523382</v>
      </c>
      <c r="AO312" s="33">
        <v>2115424389.05</v>
      </c>
      <c r="AP312" s="33">
        <v>4549543997.5600004</v>
      </c>
      <c r="AQ312" s="33">
        <v>11050845257.26</v>
      </c>
      <c r="AR312" s="33">
        <v>9626841107</v>
      </c>
      <c r="AS312" s="33">
        <v>1424004150.26</v>
      </c>
      <c r="AT312" s="33">
        <v>9934032269.2600002</v>
      </c>
      <c r="AU312" s="33">
        <v>6572216078.2200003</v>
      </c>
      <c r="AV312" s="33">
        <v>1246391801.99</v>
      </c>
      <c r="AW312" s="33">
        <v>2115424389.05</v>
      </c>
      <c r="AX312" s="33">
        <v>0</v>
      </c>
      <c r="AY312" s="33">
        <v>1116812988</v>
      </c>
      <c r="AZ312" s="33">
        <v>1116812988</v>
      </c>
      <c r="BA312" s="33">
        <v>0</v>
      </c>
      <c r="BB312" s="33">
        <v>696436736</v>
      </c>
      <c r="BC312" s="33">
        <v>6547003687.6899996</v>
      </c>
      <c r="BD312" s="33">
        <v>696436736</v>
      </c>
      <c r="BE312" s="33">
        <v>6547003687.6899996</v>
      </c>
      <c r="BF312" s="33">
        <v>68580901560</v>
      </c>
      <c r="BG312" s="33">
        <v>683308282</v>
      </c>
      <c r="BH312" s="33">
        <v>68580901560</v>
      </c>
      <c r="BI312" s="33">
        <v>683308282</v>
      </c>
    </row>
    <row r="313" spans="1:61" ht="27.75" customHeight="1" x14ac:dyDescent="0.2">
      <c r="A313" s="25">
        <f t="shared" si="4"/>
        <v>307</v>
      </c>
      <c r="B313" s="38">
        <v>1663</v>
      </c>
      <c r="C313" s="31" t="s">
        <v>734</v>
      </c>
      <c r="D313" s="31" t="s">
        <v>735</v>
      </c>
      <c r="E313" s="31" t="s">
        <v>736</v>
      </c>
      <c r="F313" s="31" t="s">
        <v>116</v>
      </c>
      <c r="G313" s="31" t="s">
        <v>1852</v>
      </c>
      <c r="H313" s="31" t="s">
        <v>37</v>
      </c>
      <c r="I313" s="31" t="s">
        <v>737</v>
      </c>
      <c r="J313" s="31" t="s">
        <v>32</v>
      </c>
      <c r="K313" s="31" t="s">
        <v>33</v>
      </c>
      <c r="L313" s="31" t="s">
        <v>2299</v>
      </c>
      <c r="M313" s="32" t="s">
        <v>2300</v>
      </c>
      <c r="N313" s="31" t="s">
        <v>2007</v>
      </c>
      <c r="O313" s="30">
        <v>1</v>
      </c>
      <c r="P313" s="30">
        <v>9115</v>
      </c>
      <c r="Q313" s="30">
        <v>30</v>
      </c>
      <c r="R313" s="33">
        <v>46115374451.699997</v>
      </c>
      <c r="S313" s="33">
        <v>817579778.92999995</v>
      </c>
      <c r="T313" s="33">
        <v>11787766129.379999</v>
      </c>
      <c r="U313" s="33">
        <v>0</v>
      </c>
      <c r="V313" s="33">
        <v>31234053077.68</v>
      </c>
      <c r="W313" s="33">
        <v>808117927</v>
      </c>
      <c r="X313" s="33">
        <v>1460339118.71</v>
      </c>
      <c r="Y313" s="33">
        <v>0</v>
      </c>
      <c r="Z313" s="33">
        <v>7518420</v>
      </c>
      <c r="AA313" s="33">
        <v>17770318267.84</v>
      </c>
      <c r="AB313" s="33">
        <v>15695734892.6</v>
      </c>
      <c r="AC313" s="33">
        <v>0</v>
      </c>
      <c r="AD313" s="33">
        <v>418080303.49000001</v>
      </c>
      <c r="AE313" s="33">
        <v>0</v>
      </c>
      <c r="AF313" s="33">
        <v>1009458850.47</v>
      </c>
      <c r="AG313" s="33">
        <v>126033945.28</v>
      </c>
      <c r="AH313" s="33">
        <v>521010276</v>
      </c>
      <c r="AI313" s="33">
        <v>28345056183.860001</v>
      </c>
      <c r="AJ313" s="33">
        <v>22848591407.41</v>
      </c>
      <c r="AK313" s="33">
        <v>11782836407.41</v>
      </c>
      <c r="AL313" s="33">
        <v>3371329972.02</v>
      </c>
      <c r="AM313" s="33">
        <v>99163098.480000004</v>
      </c>
      <c r="AN313" s="33">
        <v>0</v>
      </c>
      <c r="AO313" s="33">
        <v>1119277071.3299999</v>
      </c>
      <c r="AP313" s="33">
        <v>566326817.38</v>
      </c>
      <c r="AQ313" s="33">
        <v>3868349367.96</v>
      </c>
      <c r="AR313" s="33">
        <v>3074683389</v>
      </c>
      <c r="AS313" s="33">
        <v>793665978.96000004</v>
      </c>
      <c r="AT313" s="33">
        <v>3290679946.3600001</v>
      </c>
      <c r="AU313" s="33">
        <v>1548564723.24</v>
      </c>
      <c r="AV313" s="33">
        <v>622838151.78999996</v>
      </c>
      <c r="AW313" s="33">
        <v>1119277071.3299999</v>
      </c>
      <c r="AX313" s="33">
        <v>0</v>
      </c>
      <c r="AY313" s="33">
        <v>577669421.60000002</v>
      </c>
      <c r="AZ313" s="33">
        <v>577669421.60000002</v>
      </c>
      <c r="BA313" s="33">
        <v>0</v>
      </c>
      <c r="BB313" s="33">
        <v>86469501</v>
      </c>
      <c r="BC313" s="33">
        <v>8470322703.7399998</v>
      </c>
      <c r="BD313" s="33">
        <v>86469501</v>
      </c>
      <c r="BE313" s="33">
        <v>8470322703.7399998</v>
      </c>
      <c r="BF313" s="33">
        <v>38312394960.510002</v>
      </c>
      <c r="BG313" s="33">
        <v>11065755000</v>
      </c>
      <c r="BH313" s="33">
        <v>38312394960.510002</v>
      </c>
      <c r="BI313" s="33">
        <v>11065755000</v>
      </c>
    </row>
    <row r="314" spans="1:61" ht="27.75" customHeight="1" x14ac:dyDescent="0.2">
      <c r="A314" s="25">
        <f t="shared" si="4"/>
        <v>308</v>
      </c>
      <c r="B314" s="38">
        <v>1672</v>
      </c>
      <c r="C314" s="31" t="s">
        <v>3726</v>
      </c>
      <c r="D314" s="31" t="s">
        <v>3727</v>
      </c>
      <c r="E314" s="31" t="s">
        <v>3728</v>
      </c>
      <c r="F314" s="31" t="s">
        <v>28</v>
      </c>
      <c r="G314" s="31" t="s">
        <v>1852</v>
      </c>
      <c r="H314" s="31" t="s">
        <v>37</v>
      </c>
      <c r="I314" s="31" t="s">
        <v>3729</v>
      </c>
      <c r="J314" s="31" t="s">
        <v>738</v>
      </c>
      <c r="K314" s="31" t="s">
        <v>739</v>
      </c>
      <c r="L314" s="31" t="s">
        <v>3730</v>
      </c>
      <c r="M314" s="32" t="s">
        <v>3731</v>
      </c>
      <c r="N314" s="31" t="s">
        <v>3732</v>
      </c>
      <c r="O314" s="30">
        <v>3</v>
      </c>
      <c r="P314" s="30">
        <v>346</v>
      </c>
      <c r="Q314" s="30">
        <v>1</v>
      </c>
      <c r="R314" s="33">
        <v>980794518</v>
      </c>
      <c r="S314" s="33">
        <v>32646422</v>
      </c>
      <c r="T314" s="33">
        <v>0</v>
      </c>
      <c r="U314" s="33">
        <v>0</v>
      </c>
      <c r="V314" s="33">
        <v>837262583</v>
      </c>
      <c r="W314" s="33">
        <v>108592902</v>
      </c>
      <c r="X314" s="33">
        <v>2292611</v>
      </c>
      <c r="Y314" s="33">
        <v>0</v>
      </c>
      <c r="Z314" s="33">
        <v>0</v>
      </c>
      <c r="AA314" s="33">
        <v>345488927</v>
      </c>
      <c r="AB314" s="33">
        <v>243379206</v>
      </c>
      <c r="AC314" s="33">
        <v>0</v>
      </c>
      <c r="AD314" s="33">
        <v>44733836</v>
      </c>
      <c r="AE314" s="33">
        <v>0</v>
      </c>
      <c r="AF314" s="33">
        <v>55442644</v>
      </c>
      <c r="AG314" s="33">
        <v>147187</v>
      </c>
      <c r="AH314" s="33">
        <v>1786054</v>
      </c>
      <c r="AI314" s="33">
        <v>635305591</v>
      </c>
      <c r="AJ314" s="33">
        <v>450205321</v>
      </c>
      <c r="AK314" s="33">
        <v>440205321</v>
      </c>
      <c r="AL314" s="33">
        <v>123897401</v>
      </c>
      <c r="AM314" s="33">
        <v>0</v>
      </c>
      <c r="AN314" s="33">
        <v>0</v>
      </c>
      <c r="AO314" s="33">
        <v>61202869</v>
      </c>
      <c r="AP314" s="33">
        <v>0</v>
      </c>
      <c r="AQ314" s="33">
        <v>95605303</v>
      </c>
      <c r="AR314" s="33">
        <v>89357969</v>
      </c>
      <c r="AS314" s="33">
        <v>6247334</v>
      </c>
      <c r="AT314" s="33">
        <v>95605303</v>
      </c>
      <c r="AU314" s="33">
        <v>31709239</v>
      </c>
      <c r="AV314" s="33">
        <v>2693195</v>
      </c>
      <c r="AW314" s="33">
        <v>61202869</v>
      </c>
      <c r="AX314" s="33">
        <v>0</v>
      </c>
      <c r="AY314" s="33">
        <v>0</v>
      </c>
      <c r="AZ314" s="33">
        <v>0</v>
      </c>
      <c r="BA314" s="33">
        <v>0</v>
      </c>
      <c r="BB314" s="33">
        <v>0</v>
      </c>
      <c r="BC314" s="33">
        <v>0</v>
      </c>
      <c r="BD314" s="33">
        <v>0</v>
      </c>
      <c r="BE314" s="33">
        <v>0</v>
      </c>
      <c r="BF314" s="33">
        <v>0</v>
      </c>
      <c r="BG314" s="33">
        <v>0</v>
      </c>
      <c r="BH314" s="33">
        <v>0</v>
      </c>
      <c r="BI314" s="33">
        <v>0</v>
      </c>
    </row>
    <row r="315" spans="1:61" ht="27.75" customHeight="1" x14ac:dyDescent="0.2">
      <c r="A315" s="25">
        <f t="shared" si="4"/>
        <v>309</v>
      </c>
      <c r="B315" s="38">
        <v>1673</v>
      </c>
      <c r="C315" s="31" t="s">
        <v>3733</v>
      </c>
      <c r="D315" s="31" t="s">
        <v>3734</v>
      </c>
      <c r="E315" s="31" t="s">
        <v>3735</v>
      </c>
      <c r="F315" s="31" t="s">
        <v>31</v>
      </c>
      <c r="G315" s="31" t="s">
        <v>1915</v>
      </c>
      <c r="H315" s="31" t="s">
        <v>728</v>
      </c>
      <c r="I315" s="31" t="s">
        <v>3736</v>
      </c>
      <c r="J315" s="31" t="s">
        <v>738</v>
      </c>
      <c r="K315" s="31" t="s">
        <v>3737</v>
      </c>
      <c r="L315" s="31" t="s">
        <v>3738</v>
      </c>
      <c r="M315" s="32" t="s">
        <v>3739</v>
      </c>
      <c r="N315" s="31" t="s">
        <v>3740</v>
      </c>
      <c r="O315" s="30">
        <v>2</v>
      </c>
      <c r="P315" s="30">
        <v>343</v>
      </c>
      <c r="Q315" s="30">
        <v>11</v>
      </c>
      <c r="R315" s="33">
        <v>6019862776.9200001</v>
      </c>
      <c r="S315" s="33">
        <v>341274264.30000001</v>
      </c>
      <c r="T315" s="33">
        <v>585226362.24000001</v>
      </c>
      <c r="U315" s="33">
        <v>508729447.06</v>
      </c>
      <c r="V315" s="33">
        <v>236657536.63</v>
      </c>
      <c r="W315" s="33">
        <v>831950369.10000002</v>
      </c>
      <c r="X315" s="33">
        <v>3509022736.5900002</v>
      </c>
      <c r="Y315" s="33">
        <v>0</v>
      </c>
      <c r="Z315" s="33">
        <v>7002061</v>
      </c>
      <c r="AA315" s="33">
        <v>303881649.66000003</v>
      </c>
      <c r="AB315" s="33">
        <v>0</v>
      </c>
      <c r="AC315" s="33">
        <v>13584897.82</v>
      </c>
      <c r="AD315" s="33">
        <v>201347804.66</v>
      </c>
      <c r="AE315" s="33">
        <v>0</v>
      </c>
      <c r="AF315" s="33">
        <v>35720924.090000004</v>
      </c>
      <c r="AG315" s="33">
        <v>47828023.090000004</v>
      </c>
      <c r="AH315" s="33">
        <v>5400000</v>
      </c>
      <c r="AI315" s="33">
        <v>5715981127.2600002</v>
      </c>
      <c r="AJ315" s="33">
        <v>330673438.83999997</v>
      </c>
      <c r="AK315" s="33">
        <v>35923438.840000004</v>
      </c>
      <c r="AL315" s="33">
        <v>1058165671.13</v>
      </c>
      <c r="AM315" s="33">
        <v>813333816.77999997</v>
      </c>
      <c r="AN315" s="33">
        <v>0</v>
      </c>
      <c r="AO315" s="33">
        <v>153616241.47</v>
      </c>
      <c r="AP315" s="33">
        <v>0</v>
      </c>
      <c r="AQ315" s="33">
        <v>4103065378.5</v>
      </c>
      <c r="AR315" s="33">
        <v>3767220354.6799998</v>
      </c>
      <c r="AS315" s="33">
        <v>335845023.81999999</v>
      </c>
      <c r="AT315" s="33">
        <v>623877833.20000005</v>
      </c>
      <c r="AU315" s="33">
        <v>295305116</v>
      </c>
      <c r="AV315" s="33">
        <v>25124369.550000001</v>
      </c>
      <c r="AW315" s="33">
        <v>153616241.47</v>
      </c>
      <c r="AX315" s="33">
        <v>149832106.18000001</v>
      </c>
      <c r="AY315" s="33">
        <v>3479187545.3000002</v>
      </c>
      <c r="AZ315" s="33">
        <v>3479187545.3000002</v>
      </c>
      <c r="BA315" s="33">
        <v>0</v>
      </c>
      <c r="BB315" s="33">
        <v>0</v>
      </c>
      <c r="BC315" s="33">
        <v>100830922.95</v>
      </c>
      <c r="BD315" s="33">
        <v>0</v>
      </c>
      <c r="BE315" s="33">
        <v>100830922.95</v>
      </c>
      <c r="BF315" s="33">
        <v>275922332.63</v>
      </c>
      <c r="BG315" s="33">
        <v>294750000</v>
      </c>
      <c r="BH315" s="33">
        <v>570672332.63</v>
      </c>
      <c r="BI315" s="33">
        <v>0</v>
      </c>
    </row>
    <row r="316" spans="1:61" ht="27.75" customHeight="1" x14ac:dyDescent="0.2">
      <c r="A316" s="25">
        <f t="shared" si="4"/>
        <v>310</v>
      </c>
      <c r="B316" s="38">
        <v>1679</v>
      </c>
      <c r="C316" s="31" t="s">
        <v>3741</v>
      </c>
      <c r="D316" s="31" t="s">
        <v>3742</v>
      </c>
      <c r="E316" s="31" t="s">
        <v>3743</v>
      </c>
      <c r="F316" s="31" t="s">
        <v>42</v>
      </c>
      <c r="G316" s="31" t="s">
        <v>3099</v>
      </c>
      <c r="H316" s="31" t="s">
        <v>3744</v>
      </c>
      <c r="I316" s="31" t="s">
        <v>3745</v>
      </c>
      <c r="J316" s="31" t="s">
        <v>738</v>
      </c>
      <c r="K316" s="31" t="s">
        <v>740</v>
      </c>
      <c r="L316" s="31" t="s">
        <v>3746</v>
      </c>
      <c r="M316" s="32" t="s">
        <v>3747</v>
      </c>
      <c r="N316" s="31" t="s">
        <v>3748</v>
      </c>
      <c r="O316" s="30">
        <v>2</v>
      </c>
      <c r="P316" s="30">
        <v>419</v>
      </c>
      <c r="Q316" s="30">
        <v>49</v>
      </c>
      <c r="R316" s="33">
        <v>13851107406.129999</v>
      </c>
      <c r="S316" s="33">
        <v>2029131376.96</v>
      </c>
      <c r="T316" s="33">
        <v>46394868</v>
      </c>
      <c r="U316" s="33">
        <v>3605399650.5100002</v>
      </c>
      <c r="V316" s="33">
        <v>45236021</v>
      </c>
      <c r="W316" s="33">
        <v>2054870470.98</v>
      </c>
      <c r="X316" s="33">
        <v>6032580776.6800003</v>
      </c>
      <c r="Y316" s="33">
        <v>0</v>
      </c>
      <c r="Z316" s="33">
        <v>37494242</v>
      </c>
      <c r="AA316" s="33">
        <v>1761667145.9100001</v>
      </c>
      <c r="AB316" s="33">
        <v>0</v>
      </c>
      <c r="AC316" s="33">
        <v>0</v>
      </c>
      <c r="AD316" s="33">
        <v>1653283988.9100001</v>
      </c>
      <c r="AE316" s="33">
        <v>0</v>
      </c>
      <c r="AF316" s="33">
        <v>4557620</v>
      </c>
      <c r="AG316" s="33">
        <v>103825537</v>
      </c>
      <c r="AH316" s="33">
        <v>0</v>
      </c>
      <c r="AI316" s="33">
        <v>12089440260.219999</v>
      </c>
      <c r="AJ316" s="33">
        <v>3455997374.1199999</v>
      </c>
      <c r="AK316" s="33">
        <v>3164158949.8800001</v>
      </c>
      <c r="AL316" s="33">
        <v>864384553.20000005</v>
      </c>
      <c r="AM316" s="33">
        <v>3998096459.8400002</v>
      </c>
      <c r="AN316" s="33">
        <v>0</v>
      </c>
      <c r="AO316" s="33">
        <v>387807703.14999998</v>
      </c>
      <c r="AP316" s="33">
        <v>3413089542.9099998</v>
      </c>
      <c r="AQ316" s="33">
        <v>23432285931.619999</v>
      </c>
      <c r="AR316" s="33">
        <v>23365289056.700001</v>
      </c>
      <c r="AS316" s="33">
        <v>66996874.920000002</v>
      </c>
      <c r="AT316" s="33">
        <v>2663671926.6599998</v>
      </c>
      <c r="AU316" s="33">
        <v>1189626194.3199999</v>
      </c>
      <c r="AV316" s="33">
        <v>297258795.69</v>
      </c>
      <c r="AW316" s="33">
        <v>387807703.14999998</v>
      </c>
      <c r="AX316" s="33">
        <v>788979233.5</v>
      </c>
      <c r="AY316" s="33">
        <v>20768614004.959999</v>
      </c>
      <c r="AZ316" s="33">
        <v>20768614004.959999</v>
      </c>
      <c r="BA316" s="33">
        <v>0</v>
      </c>
      <c r="BB316" s="33">
        <v>0</v>
      </c>
      <c r="BC316" s="33">
        <v>383122710.61000001</v>
      </c>
      <c r="BD316" s="33">
        <v>0</v>
      </c>
      <c r="BE316" s="33">
        <v>383122710.61000001</v>
      </c>
      <c r="BF316" s="33">
        <v>0</v>
      </c>
      <c r="BG316" s="33">
        <v>82347346.090000004</v>
      </c>
      <c r="BH316" s="33">
        <v>0</v>
      </c>
      <c r="BI316" s="33">
        <v>82347346.090000004</v>
      </c>
    </row>
    <row r="317" spans="1:61" ht="27.75" customHeight="1" x14ac:dyDescent="0.2">
      <c r="A317" s="25">
        <f t="shared" si="4"/>
        <v>311</v>
      </c>
      <c r="B317" s="38">
        <v>1687</v>
      </c>
      <c r="C317" s="31" t="s">
        <v>741</v>
      </c>
      <c r="D317" s="31" t="s">
        <v>742</v>
      </c>
      <c r="E317" s="31" t="s">
        <v>743</v>
      </c>
      <c r="F317" s="31" t="s">
        <v>31</v>
      </c>
      <c r="G317" s="31" t="s">
        <v>1915</v>
      </c>
      <c r="H317" s="31" t="s">
        <v>728</v>
      </c>
      <c r="I317" s="31" t="s">
        <v>744</v>
      </c>
      <c r="J317" s="31" t="s">
        <v>738</v>
      </c>
      <c r="K317" s="31" t="s">
        <v>740</v>
      </c>
      <c r="L317" s="31" t="s">
        <v>2301</v>
      </c>
      <c r="M317" s="32" t="s">
        <v>2302</v>
      </c>
      <c r="N317" s="31" t="s">
        <v>745</v>
      </c>
      <c r="O317" s="30">
        <v>1</v>
      </c>
      <c r="P317" s="30">
        <v>3456</v>
      </c>
      <c r="Q317" s="30">
        <v>120</v>
      </c>
      <c r="R317" s="33">
        <v>39430368116.139999</v>
      </c>
      <c r="S317" s="33">
        <v>6857356327.8199997</v>
      </c>
      <c r="T317" s="33">
        <v>1254564913.3</v>
      </c>
      <c r="U317" s="33">
        <v>12418880662.58</v>
      </c>
      <c r="V317" s="33">
        <v>73639131.760000005</v>
      </c>
      <c r="W317" s="33">
        <v>2782810323.6700001</v>
      </c>
      <c r="X317" s="33">
        <v>16009397417.01</v>
      </c>
      <c r="Y317" s="33">
        <v>0</v>
      </c>
      <c r="Z317" s="33">
        <v>33719340</v>
      </c>
      <c r="AA317" s="33">
        <v>12300396572.65</v>
      </c>
      <c r="AB317" s="33">
        <v>0</v>
      </c>
      <c r="AC317" s="33">
        <v>2645588661.29</v>
      </c>
      <c r="AD317" s="33">
        <v>4760228175.9700003</v>
      </c>
      <c r="AE317" s="33">
        <v>0</v>
      </c>
      <c r="AF317" s="33">
        <v>2422770523.21</v>
      </c>
      <c r="AG317" s="33">
        <v>2471809212.1799998</v>
      </c>
      <c r="AH317" s="33">
        <v>0</v>
      </c>
      <c r="AI317" s="33">
        <v>27129971543.490002</v>
      </c>
      <c r="AJ317" s="33">
        <v>5630464249.0500002</v>
      </c>
      <c r="AK317" s="33">
        <v>4892747249.0500002</v>
      </c>
      <c r="AL317" s="33">
        <v>3254769319.3200002</v>
      </c>
      <c r="AM317" s="33">
        <v>2738397108.5300002</v>
      </c>
      <c r="AN317" s="33">
        <v>96330000</v>
      </c>
      <c r="AO317" s="33">
        <v>1305589769.5899999</v>
      </c>
      <c r="AP317" s="33">
        <v>14104421097</v>
      </c>
      <c r="AQ317" s="33">
        <v>115669477764.53</v>
      </c>
      <c r="AR317" s="33">
        <v>115040918048.10001</v>
      </c>
      <c r="AS317" s="33">
        <v>628559716.42999995</v>
      </c>
      <c r="AT317" s="33">
        <v>7300597898.4499998</v>
      </c>
      <c r="AU317" s="33">
        <v>1418464716.0999999</v>
      </c>
      <c r="AV317" s="33">
        <v>349679901.02999997</v>
      </c>
      <c r="AW317" s="33">
        <v>1305589769.5899999</v>
      </c>
      <c r="AX317" s="33">
        <v>4226863511.73</v>
      </c>
      <c r="AY317" s="33">
        <v>108368879866.08</v>
      </c>
      <c r="AZ317" s="33">
        <v>108368879866.08</v>
      </c>
      <c r="BA317" s="33">
        <v>0</v>
      </c>
      <c r="BB317" s="33">
        <v>5723909241</v>
      </c>
      <c r="BC317" s="33">
        <v>41152122855.110001</v>
      </c>
      <c r="BD317" s="33">
        <v>5723909241</v>
      </c>
      <c r="BE317" s="33">
        <v>41152122855.110001</v>
      </c>
      <c r="BF317" s="33">
        <v>4522002457.29</v>
      </c>
      <c r="BG317" s="33">
        <v>398452492</v>
      </c>
      <c r="BH317" s="33">
        <v>4522002457.29</v>
      </c>
      <c r="BI317" s="33">
        <v>398452492</v>
      </c>
    </row>
    <row r="318" spans="1:61" ht="27.75" customHeight="1" x14ac:dyDescent="0.2">
      <c r="A318" s="25">
        <f t="shared" si="4"/>
        <v>312</v>
      </c>
      <c r="B318" s="38">
        <v>1688</v>
      </c>
      <c r="C318" s="31" t="s">
        <v>3749</v>
      </c>
      <c r="D318" s="31" t="s">
        <v>3750</v>
      </c>
      <c r="E318" s="31" t="s">
        <v>3751</v>
      </c>
      <c r="F318" s="31" t="s">
        <v>28</v>
      </c>
      <c r="G318" s="31" t="s">
        <v>1852</v>
      </c>
      <c r="H318" s="31" t="s">
        <v>37</v>
      </c>
      <c r="I318" s="31" t="s">
        <v>3752</v>
      </c>
      <c r="J318" s="31" t="s">
        <v>738</v>
      </c>
      <c r="K318" s="31" t="s">
        <v>740</v>
      </c>
      <c r="L318" s="31" t="s">
        <v>3753</v>
      </c>
      <c r="M318" s="32" t="s">
        <v>3754</v>
      </c>
      <c r="N318" s="31" t="s">
        <v>3755</v>
      </c>
      <c r="O318" s="30">
        <v>2</v>
      </c>
      <c r="P318" s="30">
        <v>1965</v>
      </c>
      <c r="Q318" s="30">
        <v>13</v>
      </c>
      <c r="R318" s="33">
        <v>9621579945.1499996</v>
      </c>
      <c r="S318" s="33">
        <v>1434259874.46</v>
      </c>
      <c r="T318" s="33">
        <v>349789826.19</v>
      </c>
      <c r="U318" s="33">
        <v>0</v>
      </c>
      <c r="V318" s="33">
        <v>7272368522.8299999</v>
      </c>
      <c r="W318" s="33">
        <v>180129608</v>
      </c>
      <c r="X318" s="33">
        <v>372132878</v>
      </c>
      <c r="Y318" s="33">
        <v>0</v>
      </c>
      <c r="Z318" s="33">
        <v>12899235.67</v>
      </c>
      <c r="AA318" s="33">
        <v>3018937632.3499999</v>
      </c>
      <c r="AB318" s="33">
        <v>2316287690.8499999</v>
      </c>
      <c r="AC318" s="33">
        <v>0</v>
      </c>
      <c r="AD318" s="33">
        <v>197760406.84</v>
      </c>
      <c r="AE318" s="33">
        <v>0</v>
      </c>
      <c r="AF318" s="33">
        <v>411050142.81999999</v>
      </c>
      <c r="AG318" s="33">
        <v>93839391.840000004</v>
      </c>
      <c r="AH318" s="33">
        <v>0</v>
      </c>
      <c r="AI318" s="33">
        <v>6602642312.8000002</v>
      </c>
      <c r="AJ318" s="33">
        <v>5103106586.3500004</v>
      </c>
      <c r="AK318" s="33">
        <v>2447325386.3499999</v>
      </c>
      <c r="AL318" s="33">
        <v>776544750.71000004</v>
      </c>
      <c r="AM318" s="33">
        <v>90309365.549999997</v>
      </c>
      <c r="AN318" s="33">
        <v>0</v>
      </c>
      <c r="AO318" s="33">
        <v>271748446.19</v>
      </c>
      <c r="AP318" s="33">
        <v>360933164</v>
      </c>
      <c r="AQ318" s="33">
        <v>970731603.88</v>
      </c>
      <c r="AR318" s="33">
        <v>848464773</v>
      </c>
      <c r="AS318" s="33">
        <v>122266830.88</v>
      </c>
      <c r="AT318" s="33">
        <v>913287221.53999996</v>
      </c>
      <c r="AU318" s="33">
        <v>537113623.20000005</v>
      </c>
      <c r="AV318" s="33">
        <v>104425152.15000001</v>
      </c>
      <c r="AW318" s="33">
        <v>271748446.19</v>
      </c>
      <c r="AX318" s="33">
        <v>0</v>
      </c>
      <c r="AY318" s="33">
        <v>57444382.340000004</v>
      </c>
      <c r="AZ318" s="33">
        <v>57444382.340000004</v>
      </c>
      <c r="BA318" s="33">
        <v>0</v>
      </c>
      <c r="BB318" s="33">
        <v>82046382</v>
      </c>
      <c r="BC318" s="33">
        <v>428282426.66000003</v>
      </c>
      <c r="BD318" s="33">
        <v>82046382</v>
      </c>
      <c r="BE318" s="33">
        <v>428282426.66000003</v>
      </c>
      <c r="BF318" s="33">
        <v>10578322105</v>
      </c>
      <c r="BG318" s="33">
        <v>0</v>
      </c>
      <c r="BH318" s="33">
        <v>10578322105</v>
      </c>
      <c r="BI318" s="33">
        <v>0</v>
      </c>
    </row>
    <row r="319" spans="1:61" ht="27.75" customHeight="1" x14ac:dyDescent="0.2">
      <c r="A319" s="25">
        <f t="shared" si="4"/>
        <v>313</v>
      </c>
      <c r="B319" s="38">
        <v>1691</v>
      </c>
      <c r="C319" s="31" t="s">
        <v>746</v>
      </c>
      <c r="D319" s="31" t="s">
        <v>747</v>
      </c>
      <c r="E319" s="31" t="s">
        <v>748</v>
      </c>
      <c r="F319" s="31" t="s">
        <v>116</v>
      </c>
      <c r="G319" s="31" t="s">
        <v>1856</v>
      </c>
      <c r="H319" s="31" t="s">
        <v>38</v>
      </c>
      <c r="I319" s="31" t="s">
        <v>749</v>
      </c>
      <c r="J319" s="31" t="s">
        <v>738</v>
      </c>
      <c r="K319" s="31" t="s">
        <v>740</v>
      </c>
      <c r="L319" s="31" t="s">
        <v>1829</v>
      </c>
      <c r="M319" s="32" t="s">
        <v>2303</v>
      </c>
      <c r="N319" s="31" t="s">
        <v>1709</v>
      </c>
      <c r="O319" s="30">
        <v>1</v>
      </c>
      <c r="P319" s="30">
        <v>269</v>
      </c>
      <c r="Q319" s="30">
        <v>4</v>
      </c>
      <c r="R319" s="33">
        <v>3604347137.1399999</v>
      </c>
      <c r="S319" s="33">
        <v>144357657.15000001</v>
      </c>
      <c r="T319" s="33">
        <v>140617454.99000001</v>
      </c>
      <c r="U319" s="33">
        <v>0</v>
      </c>
      <c r="V319" s="33">
        <v>3189265634</v>
      </c>
      <c r="W319" s="33">
        <v>66092097</v>
      </c>
      <c r="X319" s="33">
        <v>63206547</v>
      </c>
      <c r="Y319" s="33">
        <v>0</v>
      </c>
      <c r="Z319" s="33">
        <v>807747</v>
      </c>
      <c r="AA319" s="33">
        <v>1208452537.3</v>
      </c>
      <c r="AB319" s="33">
        <v>1140891992.1600001</v>
      </c>
      <c r="AC319" s="33">
        <v>0</v>
      </c>
      <c r="AD319" s="33">
        <v>6558470</v>
      </c>
      <c r="AE319" s="33">
        <v>0</v>
      </c>
      <c r="AF319" s="33">
        <v>35611842</v>
      </c>
      <c r="AG319" s="33">
        <v>25390233.140000001</v>
      </c>
      <c r="AH319" s="33">
        <v>0</v>
      </c>
      <c r="AI319" s="33">
        <v>2395894599.8400002</v>
      </c>
      <c r="AJ319" s="33">
        <v>2057439006</v>
      </c>
      <c r="AK319" s="33">
        <v>278645106</v>
      </c>
      <c r="AL319" s="33">
        <v>247123164.56</v>
      </c>
      <c r="AM319" s="33">
        <v>12054474</v>
      </c>
      <c r="AN319" s="33">
        <v>0</v>
      </c>
      <c r="AO319" s="33">
        <v>62216148.280000001</v>
      </c>
      <c r="AP319" s="33">
        <v>17061807</v>
      </c>
      <c r="AQ319" s="33">
        <v>270804796.69999999</v>
      </c>
      <c r="AR319" s="33">
        <v>266128038</v>
      </c>
      <c r="AS319" s="33">
        <v>4676758.7</v>
      </c>
      <c r="AT319" s="33">
        <v>230501679.69999999</v>
      </c>
      <c r="AU319" s="33">
        <v>161720552.11000001</v>
      </c>
      <c r="AV319" s="33">
        <v>6564979.3099999996</v>
      </c>
      <c r="AW319" s="33">
        <v>62216148.280000001</v>
      </c>
      <c r="AX319" s="33">
        <v>0</v>
      </c>
      <c r="AY319" s="33">
        <v>40303117</v>
      </c>
      <c r="AZ319" s="33">
        <v>40303117</v>
      </c>
      <c r="BA319" s="33">
        <v>0</v>
      </c>
      <c r="BB319" s="33">
        <v>0</v>
      </c>
      <c r="BC319" s="33">
        <v>179349241</v>
      </c>
      <c r="BD319" s="33">
        <v>0</v>
      </c>
      <c r="BE319" s="33">
        <v>179349241</v>
      </c>
      <c r="BF319" s="33">
        <v>2185651518</v>
      </c>
      <c r="BG319" s="33">
        <v>1910696388</v>
      </c>
      <c r="BH319" s="33">
        <v>2185651518</v>
      </c>
      <c r="BI319" s="33">
        <v>1910696388</v>
      </c>
    </row>
    <row r="320" spans="1:61" ht="27.75" customHeight="1" x14ac:dyDescent="0.2">
      <c r="A320" s="25">
        <f t="shared" si="4"/>
        <v>314</v>
      </c>
      <c r="B320" s="38">
        <v>1694</v>
      </c>
      <c r="C320" s="31" t="s">
        <v>3756</v>
      </c>
      <c r="D320" s="31" t="s">
        <v>3757</v>
      </c>
      <c r="E320" s="31" t="s">
        <v>3758</v>
      </c>
      <c r="F320" s="31" t="s">
        <v>107</v>
      </c>
      <c r="G320" s="31" t="s">
        <v>3646</v>
      </c>
      <c r="H320" s="31" t="s">
        <v>3647</v>
      </c>
      <c r="I320" s="31" t="s">
        <v>3759</v>
      </c>
      <c r="J320" s="31" t="s">
        <v>738</v>
      </c>
      <c r="K320" s="31" t="s">
        <v>740</v>
      </c>
      <c r="L320" s="31" t="s">
        <v>3760</v>
      </c>
      <c r="M320" s="32" t="s">
        <v>3761</v>
      </c>
      <c r="N320" s="31" t="s">
        <v>3762</v>
      </c>
      <c r="O320" s="30">
        <v>3</v>
      </c>
      <c r="P320" s="30">
        <v>6</v>
      </c>
      <c r="Q320" s="30">
        <v>11</v>
      </c>
      <c r="R320" s="33">
        <v>3550571857.7800002</v>
      </c>
      <c r="S320" s="33">
        <v>127793856.14</v>
      </c>
      <c r="T320" s="33">
        <v>128322542.64</v>
      </c>
      <c r="U320" s="33">
        <v>0</v>
      </c>
      <c r="V320" s="33">
        <v>0</v>
      </c>
      <c r="W320" s="33">
        <v>33667523</v>
      </c>
      <c r="X320" s="33">
        <v>3236983347</v>
      </c>
      <c r="Y320" s="33">
        <v>0</v>
      </c>
      <c r="Z320" s="33">
        <v>23804589</v>
      </c>
      <c r="AA320" s="33">
        <v>184265351</v>
      </c>
      <c r="AB320" s="33">
        <v>0</v>
      </c>
      <c r="AC320" s="33">
        <v>128430864</v>
      </c>
      <c r="AD320" s="33">
        <v>15780498</v>
      </c>
      <c r="AE320" s="33">
        <v>0</v>
      </c>
      <c r="AF320" s="33">
        <v>15670980</v>
      </c>
      <c r="AG320" s="33">
        <v>2447598</v>
      </c>
      <c r="AH320" s="33">
        <v>21935411</v>
      </c>
      <c r="AI320" s="33">
        <v>3366306506.7800002</v>
      </c>
      <c r="AJ320" s="33">
        <v>1370514243.77</v>
      </c>
      <c r="AK320" s="33">
        <v>263938743.77000001</v>
      </c>
      <c r="AL320" s="33">
        <v>517549970.70999998</v>
      </c>
      <c r="AM320" s="33">
        <v>293017399.69999999</v>
      </c>
      <c r="AN320" s="33">
        <v>0</v>
      </c>
      <c r="AO320" s="33">
        <v>31758829</v>
      </c>
      <c r="AP320" s="33">
        <v>1126668975.5999999</v>
      </c>
      <c r="AQ320" s="33">
        <v>624367216</v>
      </c>
      <c r="AR320" s="33">
        <v>157213541</v>
      </c>
      <c r="AS320" s="33">
        <v>467153675</v>
      </c>
      <c r="AT320" s="33">
        <v>614814339</v>
      </c>
      <c r="AU320" s="33">
        <v>582339593</v>
      </c>
      <c r="AV320" s="33">
        <v>715917</v>
      </c>
      <c r="AW320" s="33">
        <v>31758829</v>
      </c>
      <c r="AX320" s="33">
        <v>0</v>
      </c>
      <c r="AY320" s="33">
        <v>9552877</v>
      </c>
      <c r="AZ320" s="33">
        <v>9552877</v>
      </c>
      <c r="BA320" s="33">
        <v>0</v>
      </c>
      <c r="BB320" s="33">
        <v>0</v>
      </c>
      <c r="BC320" s="33">
        <v>127851575</v>
      </c>
      <c r="BD320" s="33">
        <v>0</v>
      </c>
      <c r="BE320" s="33">
        <v>127851575</v>
      </c>
      <c r="BF320" s="33">
        <v>0</v>
      </c>
      <c r="BG320" s="33">
        <v>0</v>
      </c>
      <c r="BH320" s="33">
        <v>0</v>
      </c>
      <c r="BI320" s="33">
        <v>0</v>
      </c>
    </row>
    <row r="321" spans="1:61" ht="27.75" customHeight="1" x14ac:dyDescent="0.2">
      <c r="A321" s="25">
        <f t="shared" si="4"/>
        <v>315</v>
      </c>
      <c r="B321" s="38">
        <v>1695</v>
      </c>
      <c r="C321" s="31" t="s">
        <v>3763</v>
      </c>
      <c r="D321" s="31" t="s">
        <v>3764</v>
      </c>
      <c r="E321" s="31" t="s">
        <v>3765</v>
      </c>
      <c r="F321" s="31" t="s">
        <v>132</v>
      </c>
      <c r="G321" s="31" t="s">
        <v>1857</v>
      </c>
      <c r="H321" s="31" t="s">
        <v>133</v>
      </c>
      <c r="I321" s="31" t="s">
        <v>3766</v>
      </c>
      <c r="J321" s="31" t="s">
        <v>738</v>
      </c>
      <c r="K321" s="31" t="s">
        <v>740</v>
      </c>
      <c r="L321" s="31" t="s">
        <v>3767</v>
      </c>
      <c r="M321" s="32" t="s">
        <v>3768</v>
      </c>
      <c r="N321" s="31" t="s">
        <v>3769</v>
      </c>
      <c r="O321" s="30">
        <v>2</v>
      </c>
      <c r="P321" s="30">
        <v>15</v>
      </c>
      <c r="Q321" s="30">
        <v>152</v>
      </c>
      <c r="R321" s="33">
        <v>9488789407.3400002</v>
      </c>
      <c r="S321" s="33">
        <v>616864774.98000002</v>
      </c>
      <c r="T321" s="33">
        <v>80156368</v>
      </c>
      <c r="U321" s="33">
        <v>1859082241.3299999</v>
      </c>
      <c r="V321" s="33">
        <v>0</v>
      </c>
      <c r="W321" s="33">
        <v>5270233256</v>
      </c>
      <c r="X321" s="33">
        <v>1545348411.77</v>
      </c>
      <c r="Y321" s="33">
        <v>0</v>
      </c>
      <c r="Z321" s="33">
        <v>117104355.26000001</v>
      </c>
      <c r="AA321" s="33">
        <v>6692306158.5500002</v>
      </c>
      <c r="AB321" s="33">
        <v>0</v>
      </c>
      <c r="AC321" s="33">
        <v>977470304</v>
      </c>
      <c r="AD321" s="33">
        <v>5018707687.6700001</v>
      </c>
      <c r="AE321" s="33">
        <v>0</v>
      </c>
      <c r="AF321" s="33">
        <v>247558624</v>
      </c>
      <c r="AG321" s="33">
        <v>69834889.879999995</v>
      </c>
      <c r="AH321" s="33">
        <v>378734653</v>
      </c>
      <c r="AI321" s="33">
        <v>2796483248.79</v>
      </c>
      <c r="AJ321" s="33">
        <v>273082600</v>
      </c>
      <c r="AK321" s="33">
        <v>136541300</v>
      </c>
      <c r="AL321" s="33">
        <v>1339888778.6400001</v>
      </c>
      <c r="AM321" s="33">
        <v>335657844.06999999</v>
      </c>
      <c r="AN321" s="33">
        <v>0</v>
      </c>
      <c r="AO321" s="33">
        <v>285661541.25999999</v>
      </c>
      <c r="AP321" s="33">
        <v>538654609.63</v>
      </c>
      <c r="AQ321" s="33">
        <v>17488539386</v>
      </c>
      <c r="AR321" s="33">
        <v>17469947642</v>
      </c>
      <c r="AS321" s="33">
        <v>18591744</v>
      </c>
      <c r="AT321" s="33">
        <v>2649844692</v>
      </c>
      <c r="AU321" s="33">
        <v>2295707352.7399998</v>
      </c>
      <c r="AV321" s="33">
        <v>68475798</v>
      </c>
      <c r="AW321" s="33">
        <v>285661541.25999999</v>
      </c>
      <c r="AX321" s="33">
        <v>0</v>
      </c>
      <c r="AY321" s="33">
        <v>14838694694</v>
      </c>
      <c r="AZ321" s="33">
        <v>14838694694</v>
      </c>
      <c r="BA321" s="33">
        <v>0</v>
      </c>
      <c r="BB321" s="33">
        <v>0</v>
      </c>
      <c r="BC321" s="33">
        <v>0</v>
      </c>
      <c r="BD321" s="33">
        <v>0</v>
      </c>
      <c r="BE321" s="33">
        <v>0</v>
      </c>
      <c r="BF321" s="33">
        <v>0</v>
      </c>
      <c r="BG321" s="33">
        <v>0</v>
      </c>
      <c r="BH321" s="33">
        <v>0</v>
      </c>
      <c r="BI321" s="33">
        <v>0</v>
      </c>
    </row>
    <row r="322" spans="1:61" ht="27.75" customHeight="1" x14ac:dyDescent="0.2">
      <c r="A322" s="25">
        <f t="shared" si="4"/>
        <v>316</v>
      </c>
      <c r="B322" s="38">
        <v>1698</v>
      </c>
      <c r="C322" s="31" t="s">
        <v>750</v>
      </c>
      <c r="D322" s="31" t="s">
        <v>751</v>
      </c>
      <c r="E322" s="31" t="s">
        <v>752</v>
      </c>
      <c r="F322" s="31" t="s">
        <v>126</v>
      </c>
      <c r="G322" s="31" t="s">
        <v>1852</v>
      </c>
      <c r="H322" s="31" t="s">
        <v>37</v>
      </c>
      <c r="I322" s="31" t="s">
        <v>753</v>
      </c>
      <c r="J322" s="31" t="s">
        <v>34</v>
      </c>
      <c r="K322" s="31" t="s">
        <v>754</v>
      </c>
      <c r="L322" s="31" t="s">
        <v>2304</v>
      </c>
      <c r="M322" s="32" t="s">
        <v>2305</v>
      </c>
      <c r="N322" s="31" t="s">
        <v>2306</v>
      </c>
      <c r="O322" s="30">
        <v>1</v>
      </c>
      <c r="P322" s="30">
        <v>27843</v>
      </c>
      <c r="Q322" s="30">
        <v>98</v>
      </c>
      <c r="R322" s="33">
        <v>254476909629.31</v>
      </c>
      <c r="S322" s="33">
        <v>12945823358.540001</v>
      </c>
      <c r="T322" s="33">
        <v>17363261881.689999</v>
      </c>
      <c r="U322" s="33">
        <v>0</v>
      </c>
      <c r="V322" s="33">
        <v>217599922309</v>
      </c>
      <c r="W322" s="33">
        <v>912530550.08000004</v>
      </c>
      <c r="X322" s="33">
        <v>5509064843</v>
      </c>
      <c r="Y322" s="33">
        <v>0</v>
      </c>
      <c r="Z322" s="33">
        <v>146306687</v>
      </c>
      <c r="AA322" s="33">
        <v>165250793989.97</v>
      </c>
      <c r="AB322" s="33">
        <v>157441763239.73001</v>
      </c>
      <c r="AC322" s="33">
        <v>1999742449.4000001</v>
      </c>
      <c r="AD322" s="33">
        <v>2954686264.4400001</v>
      </c>
      <c r="AE322" s="33">
        <v>0</v>
      </c>
      <c r="AF322" s="33">
        <v>1179786348.4000001</v>
      </c>
      <c r="AG322" s="33">
        <v>1543546148</v>
      </c>
      <c r="AH322" s="33">
        <v>131269540</v>
      </c>
      <c r="AI322" s="33">
        <v>89226115639.339996</v>
      </c>
      <c r="AJ322" s="33">
        <v>61264877637.330002</v>
      </c>
      <c r="AK322" s="33">
        <v>13313272637.33</v>
      </c>
      <c r="AL322" s="33">
        <v>18424800637</v>
      </c>
      <c r="AM322" s="33">
        <v>6322415485.8699999</v>
      </c>
      <c r="AN322" s="33">
        <v>11526919.449999999</v>
      </c>
      <c r="AO322" s="33">
        <v>1485055638.3699999</v>
      </c>
      <c r="AP322" s="33">
        <v>1026100837.45</v>
      </c>
      <c r="AQ322" s="33">
        <v>23849450519.299999</v>
      </c>
      <c r="AR322" s="33">
        <v>21205448188</v>
      </c>
      <c r="AS322" s="33">
        <v>2644002331.3000002</v>
      </c>
      <c r="AT322" s="33">
        <v>15956370472.67</v>
      </c>
      <c r="AU322" s="33">
        <v>10225358173.110001</v>
      </c>
      <c r="AV322" s="33">
        <v>4245956661.1900001</v>
      </c>
      <c r="AW322" s="33">
        <v>1485055638.3699999</v>
      </c>
      <c r="AX322" s="33">
        <v>0</v>
      </c>
      <c r="AY322" s="33">
        <v>7893080046.6300001</v>
      </c>
      <c r="AZ322" s="33">
        <v>7893080046.6300001</v>
      </c>
      <c r="BA322" s="33">
        <v>0</v>
      </c>
      <c r="BB322" s="33">
        <v>21015329914.75</v>
      </c>
      <c r="BC322" s="33">
        <v>58494370443.559998</v>
      </c>
      <c r="BD322" s="33">
        <v>21015329914.75</v>
      </c>
      <c r="BE322" s="33">
        <v>58494370443.559998</v>
      </c>
      <c r="BF322" s="33">
        <v>415252174872</v>
      </c>
      <c r="BG322" s="33">
        <v>0</v>
      </c>
      <c r="BH322" s="33">
        <v>415252174872</v>
      </c>
      <c r="BI322" s="33">
        <v>0</v>
      </c>
    </row>
    <row r="323" spans="1:61" ht="27.75" customHeight="1" x14ac:dyDescent="0.2">
      <c r="A323" s="25">
        <f t="shared" si="4"/>
        <v>317</v>
      </c>
      <c r="B323" s="38">
        <v>1703</v>
      </c>
      <c r="C323" s="31" t="s">
        <v>755</v>
      </c>
      <c r="D323" s="31" t="s">
        <v>756</v>
      </c>
      <c r="E323" s="31" t="s">
        <v>757</v>
      </c>
      <c r="F323" s="31" t="s">
        <v>116</v>
      </c>
      <c r="G323" s="31" t="s">
        <v>1852</v>
      </c>
      <c r="H323" s="31" t="s">
        <v>37</v>
      </c>
      <c r="I323" s="31" t="s">
        <v>758</v>
      </c>
      <c r="J323" s="31" t="s">
        <v>32</v>
      </c>
      <c r="K323" s="31" t="s">
        <v>759</v>
      </c>
      <c r="L323" s="31" t="s">
        <v>2307</v>
      </c>
      <c r="M323" s="32" t="s">
        <v>2308</v>
      </c>
      <c r="N323" s="31" t="s">
        <v>2008</v>
      </c>
      <c r="O323" s="30">
        <v>1</v>
      </c>
      <c r="P323" s="30">
        <v>18427</v>
      </c>
      <c r="Q323" s="30">
        <v>29</v>
      </c>
      <c r="R323" s="33">
        <v>74267797520</v>
      </c>
      <c r="S323" s="33">
        <v>5678213623</v>
      </c>
      <c r="T323" s="33">
        <v>4394745988</v>
      </c>
      <c r="U323" s="33">
        <v>0</v>
      </c>
      <c r="V323" s="33">
        <v>58460081507</v>
      </c>
      <c r="W323" s="33">
        <v>185148857</v>
      </c>
      <c r="X323" s="33">
        <v>2049582624</v>
      </c>
      <c r="Y323" s="33">
        <v>0</v>
      </c>
      <c r="Z323" s="33">
        <v>3500024921</v>
      </c>
      <c r="AA323" s="33">
        <v>48905140171</v>
      </c>
      <c r="AB323" s="33">
        <v>43640531979</v>
      </c>
      <c r="AC323" s="33">
        <v>0</v>
      </c>
      <c r="AD323" s="33">
        <v>123995428</v>
      </c>
      <c r="AE323" s="33">
        <v>0</v>
      </c>
      <c r="AF323" s="33">
        <v>1503101610</v>
      </c>
      <c r="AG323" s="33">
        <v>159239327</v>
      </c>
      <c r="AH323" s="33">
        <v>3478271827</v>
      </c>
      <c r="AI323" s="33">
        <v>25362657349</v>
      </c>
      <c r="AJ323" s="33">
        <v>11644373905</v>
      </c>
      <c r="AK323" s="33">
        <v>5742637905</v>
      </c>
      <c r="AL323" s="33">
        <v>6535267700</v>
      </c>
      <c r="AM323" s="33">
        <v>3442416914</v>
      </c>
      <c r="AN323" s="33">
        <v>100000</v>
      </c>
      <c r="AO323" s="33">
        <v>2049040016</v>
      </c>
      <c r="AP323" s="33">
        <v>1691458814</v>
      </c>
      <c r="AQ323" s="33">
        <v>6646753184</v>
      </c>
      <c r="AR323" s="33">
        <v>6109050077</v>
      </c>
      <c r="AS323" s="33">
        <v>537703107</v>
      </c>
      <c r="AT323" s="33">
        <v>5191922795</v>
      </c>
      <c r="AU323" s="33">
        <v>3092584160</v>
      </c>
      <c r="AV323" s="33">
        <v>50298619</v>
      </c>
      <c r="AW323" s="33">
        <v>2049040016</v>
      </c>
      <c r="AX323" s="33">
        <v>0</v>
      </c>
      <c r="AY323" s="33">
        <v>1454830389</v>
      </c>
      <c r="AZ323" s="33">
        <v>1454830389</v>
      </c>
      <c r="BA323" s="33">
        <v>0</v>
      </c>
      <c r="BB323" s="33">
        <v>151032442</v>
      </c>
      <c r="BC323" s="33">
        <v>1265965666</v>
      </c>
      <c r="BD323" s="33">
        <v>151032442</v>
      </c>
      <c r="BE323" s="33">
        <v>1265965666</v>
      </c>
      <c r="BF323" s="33">
        <v>72718093677</v>
      </c>
      <c r="BG323" s="33">
        <v>0</v>
      </c>
      <c r="BH323" s="33">
        <v>72718093677</v>
      </c>
      <c r="BI323" s="33">
        <v>0</v>
      </c>
    </row>
    <row r="324" spans="1:61" ht="27.75" customHeight="1" x14ac:dyDescent="0.2">
      <c r="A324" s="25">
        <f t="shared" si="4"/>
        <v>318</v>
      </c>
      <c r="B324" s="38">
        <v>1706</v>
      </c>
      <c r="C324" s="31" t="s">
        <v>3770</v>
      </c>
      <c r="D324" s="31" t="s">
        <v>3771</v>
      </c>
      <c r="E324" s="31" t="s">
        <v>3772</v>
      </c>
      <c r="F324" s="31" t="s">
        <v>28</v>
      </c>
      <c r="G324" s="31" t="s">
        <v>1852</v>
      </c>
      <c r="H324" s="31" t="s">
        <v>37</v>
      </c>
      <c r="I324" s="31" t="s">
        <v>3773</v>
      </c>
      <c r="J324" s="31" t="s">
        <v>32</v>
      </c>
      <c r="K324" s="31" t="s">
        <v>3774</v>
      </c>
      <c r="L324" s="31" t="s">
        <v>3775</v>
      </c>
      <c r="M324" s="32" t="s">
        <v>3776</v>
      </c>
      <c r="N324" s="31" t="s">
        <v>3777</v>
      </c>
      <c r="O324" s="30">
        <v>2</v>
      </c>
      <c r="P324" s="30">
        <v>869</v>
      </c>
      <c r="Q324" s="30">
        <v>3</v>
      </c>
      <c r="R324" s="33">
        <v>12087760031.209999</v>
      </c>
      <c r="S324" s="33">
        <v>38756180.159999996</v>
      </c>
      <c r="T324" s="33">
        <v>2104195770.05</v>
      </c>
      <c r="U324" s="33">
        <v>0</v>
      </c>
      <c r="V324" s="33">
        <v>9944801890</v>
      </c>
      <c r="W324" s="33">
        <v>6191</v>
      </c>
      <c r="X324" s="33">
        <v>0</v>
      </c>
      <c r="Y324" s="33">
        <v>0</v>
      </c>
      <c r="Z324" s="33">
        <v>0</v>
      </c>
      <c r="AA324" s="33">
        <v>8603840473.5499992</v>
      </c>
      <c r="AB324" s="33">
        <v>8200338621.1499996</v>
      </c>
      <c r="AC324" s="33">
        <v>0</v>
      </c>
      <c r="AD324" s="33">
        <v>68042690.230000004</v>
      </c>
      <c r="AE324" s="33">
        <v>0</v>
      </c>
      <c r="AF324" s="33">
        <v>266885908.16999999</v>
      </c>
      <c r="AG324" s="33">
        <v>32573254</v>
      </c>
      <c r="AH324" s="33">
        <v>36000000</v>
      </c>
      <c r="AI324" s="33">
        <v>3483919557.6599998</v>
      </c>
      <c r="AJ324" s="33">
        <v>834638691.80999994</v>
      </c>
      <c r="AK324" s="33">
        <v>827744151.80999994</v>
      </c>
      <c r="AL324" s="33">
        <v>1330568503.7</v>
      </c>
      <c r="AM324" s="33">
        <v>862208820.73000002</v>
      </c>
      <c r="AN324" s="33">
        <v>913365</v>
      </c>
      <c r="AO324" s="33">
        <v>455590176.42000002</v>
      </c>
      <c r="AP324" s="33">
        <v>0</v>
      </c>
      <c r="AQ324" s="33">
        <v>944042868.47000003</v>
      </c>
      <c r="AR324" s="33">
        <v>802728423</v>
      </c>
      <c r="AS324" s="33">
        <v>141314445.47</v>
      </c>
      <c r="AT324" s="33">
        <v>821760507.47000003</v>
      </c>
      <c r="AU324" s="33">
        <v>345622926.56999999</v>
      </c>
      <c r="AV324" s="33">
        <v>20547404.539999999</v>
      </c>
      <c r="AW324" s="33">
        <v>455590176.36000001</v>
      </c>
      <c r="AX324" s="33">
        <v>0</v>
      </c>
      <c r="AY324" s="33">
        <v>122282361</v>
      </c>
      <c r="AZ324" s="33">
        <v>122282361</v>
      </c>
      <c r="BA324" s="33">
        <v>0</v>
      </c>
      <c r="BB324" s="33">
        <v>26660</v>
      </c>
      <c r="BC324" s="33">
        <v>63307371</v>
      </c>
      <c r="BD324" s="33">
        <v>26660</v>
      </c>
      <c r="BE324" s="33">
        <v>63307371</v>
      </c>
      <c r="BF324" s="33">
        <v>10640124653</v>
      </c>
      <c r="BG324" s="33">
        <v>6275873078.4499998</v>
      </c>
      <c r="BH324" s="33">
        <v>6275873078.4499998</v>
      </c>
      <c r="BI324" s="33">
        <v>10640124653</v>
      </c>
    </row>
    <row r="325" spans="1:61" ht="27.75" customHeight="1" x14ac:dyDescent="0.2">
      <c r="A325" s="25">
        <f t="shared" si="4"/>
        <v>319</v>
      </c>
      <c r="B325" s="38">
        <v>1708</v>
      </c>
      <c r="C325" s="31" t="s">
        <v>3778</v>
      </c>
      <c r="D325" s="31" t="s">
        <v>3779</v>
      </c>
      <c r="E325" s="31" t="s">
        <v>3780</v>
      </c>
      <c r="F325" s="31" t="s">
        <v>28</v>
      </c>
      <c r="G325" s="31" t="s">
        <v>1852</v>
      </c>
      <c r="H325" s="31" t="s">
        <v>37</v>
      </c>
      <c r="I325" s="31" t="s">
        <v>3781</v>
      </c>
      <c r="J325" s="31" t="s">
        <v>32</v>
      </c>
      <c r="K325" s="31" t="s">
        <v>532</v>
      </c>
      <c r="L325" s="31" t="s">
        <v>3782</v>
      </c>
      <c r="M325" s="32" t="s">
        <v>3783</v>
      </c>
      <c r="N325" s="31" t="s">
        <v>3784</v>
      </c>
      <c r="O325" s="30">
        <v>2</v>
      </c>
      <c r="P325" s="30">
        <v>592</v>
      </c>
      <c r="Q325" s="30">
        <v>4</v>
      </c>
      <c r="R325" s="33">
        <v>8189094439.9899998</v>
      </c>
      <c r="S325" s="33">
        <v>284381598.06999999</v>
      </c>
      <c r="T325" s="33">
        <v>423025836.92000002</v>
      </c>
      <c r="U325" s="33">
        <v>0</v>
      </c>
      <c r="V325" s="33">
        <v>7221417661</v>
      </c>
      <c r="W325" s="33">
        <v>4245178</v>
      </c>
      <c r="X325" s="33">
        <v>256024166</v>
      </c>
      <c r="Y325" s="33">
        <v>0</v>
      </c>
      <c r="Z325" s="33">
        <v>0</v>
      </c>
      <c r="AA325" s="33">
        <v>5624518689.5299997</v>
      </c>
      <c r="AB325" s="33">
        <v>4781562936.0900002</v>
      </c>
      <c r="AC325" s="33">
        <v>236854919</v>
      </c>
      <c r="AD325" s="33">
        <v>173129432.43000001</v>
      </c>
      <c r="AE325" s="33">
        <v>0</v>
      </c>
      <c r="AF325" s="33">
        <v>420755895.00999999</v>
      </c>
      <c r="AG325" s="33">
        <v>12215507</v>
      </c>
      <c r="AH325" s="33">
        <v>0</v>
      </c>
      <c r="AI325" s="33">
        <v>2564575750.46</v>
      </c>
      <c r="AJ325" s="33">
        <v>1591227589.3199999</v>
      </c>
      <c r="AK325" s="33">
        <v>933990589.32000005</v>
      </c>
      <c r="AL325" s="33">
        <v>622746780.88999999</v>
      </c>
      <c r="AM325" s="33">
        <v>68318259.170000002</v>
      </c>
      <c r="AN325" s="33">
        <v>0</v>
      </c>
      <c r="AO325" s="33">
        <v>152312322.08000001</v>
      </c>
      <c r="AP325" s="33">
        <v>128275067</v>
      </c>
      <c r="AQ325" s="33">
        <v>990267440.80999994</v>
      </c>
      <c r="AR325" s="33">
        <v>951418000</v>
      </c>
      <c r="AS325" s="33">
        <v>38849440.810000002</v>
      </c>
      <c r="AT325" s="33">
        <v>715295180.92999995</v>
      </c>
      <c r="AU325" s="33">
        <v>560660807.88</v>
      </c>
      <c r="AV325" s="33">
        <v>2322050.9700000002</v>
      </c>
      <c r="AW325" s="33">
        <v>152312322.08000001</v>
      </c>
      <c r="AX325" s="33">
        <v>0</v>
      </c>
      <c r="AY325" s="33">
        <v>274972259.88</v>
      </c>
      <c r="AZ325" s="33">
        <v>274972259.88</v>
      </c>
      <c r="BA325" s="33">
        <v>0</v>
      </c>
      <c r="BB325" s="33">
        <v>1293650</v>
      </c>
      <c r="BC325" s="33">
        <v>122425939.14</v>
      </c>
      <c r="BD325" s="33">
        <v>1293650</v>
      </c>
      <c r="BE325" s="33">
        <v>122425939.14</v>
      </c>
      <c r="BF325" s="33">
        <v>10621959186.82</v>
      </c>
      <c r="BG325" s="33">
        <v>0</v>
      </c>
      <c r="BH325" s="33">
        <v>10621959186.82</v>
      </c>
      <c r="BI325" s="33">
        <v>0</v>
      </c>
    </row>
    <row r="326" spans="1:61" ht="27.75" customHeight="1" x14ac:dyDescent="0.2">
      <c r="A326" s="25">
        <f t="shared" si="4"/>
        <v>320</v>
      </c>
      <c r="B326" s="38">
        <v>1709</v>
      </c>
      <c r="C326" s="31" t="s">
        <v>760</v>
      </c>
      <c r="D326" s="31" t="s">
        <v>761</v>
      </c>
      <c r="E326" s="31" t="s">
        <v>762</v>
      </c>
      <c r="F326" s="31" t="s">
        <v>28</v>
      </c>
      <c r="G326" s="31" t="s">
        <v>1852</v>
      </c>
      <c r="H326" s="31" t="s">
        <v>37</v>
      </c>
      <c r="I326" s="31" t="s">
        <v>763</v>
      </c>
      <c r="J326" s="31" t="s">
        <v>32</v>
      </c>
      <c r="K326" s="31" t="s">
        <v>33</v>
      </c>
      <c r="L326" s="31" t="s">
        <v>1710</v>
      </c>
      <c r="M326" s="32" t="s">
        <v>2309</v>
      </c>
      <c r="N326" s="31" t="s">
        <v>2310</v>
      </c>
      <c r="O326" s="30">
        <v>1</v>
      </c>
      <c r="P326" s="30">
        <v>3594</v>
      </c>
      <c r="Q326" s="30">
        <v>10</v>
      </c>
      <c r="R326" s="33">
        <v>41457155622.839996</v>
      </c>
      <c r="S326" s="33">
        <v>1135620608.01</v>
      </c>
      <c r="T326" s="33">
        <v>1209177440</v>
      </c>
      <c r="U326" s="33">
        <v>0</v>
      </c>
      <c r="V326" s="33">
        <v>38706847795.730003</v>
      </c>
      <c r="W326" s="33">
        <v>115830488.65000001</v>
      </c>
      <c r="X326" s="33">
        <v>289679290.44999999</v>
      </c>
      <c r="Y326" s="33">
        <v>0</v>
      </c>
      <c r="Z326" s="33">
        <v>0</v>
      </c>
      <c r="AA326" s="33">
        <v>35501313688.760002</v>
      </c>
      <c r="AB326" s="33">
        <v>33959115375.240002</v>
      </c>
      <c r="AC326" s="33">
        <v>350352543.36000001</v>
      </c>
      <c r="AD326" s="33">
        <v>385926010.98000002</v>
      </c>
      <c r="AE326" s="33">
        <v>0</v>
      </c>
      <c r="AF326" s="33">
        <v>177400081.21000001</v>
      </c>
      <c r="AG326" s="33">
        <v>323499030.97000003</v>
      </c>
      <c r="AH326" s="33">
        <v>305020647</v>
      </c>
      <c r="AI326" s="33">
        <v>5955841934.0799999</v>
      </c>
      <c r="AJ326" s="33">
        <v>3168713321.4499998</v>
      </c>
      <c r="AK326" s="33">
        <v>3068713321.4499998</v>
      </c>
      <c r="AL326" s="33">
        <v>1142585474.54</v>
      </c>
      <c r="AM326" s="33">
        <v>77586363.400000006</v>
      </c>
      <c r="AN326" s="33">
        <v>0.26</v>
      </c>
      <c r="AO326" s="33">
        <v>1267023718.4300001</v>
      </c>
      <c r="AP326" s="33">
        <v>49643296</v>
      </c>
      <c r="AQ326" s="33">
        <v>3412302314.6799998</v>
      </c>
      <c r="AR326" s="33">
        <v>3344329676.3499999</v>
      </c>
      <c r="AS326" s="33">
        <v>67972638.329999998</v>
      </c>
      <c r="AT326" s="33">
        <v>2539766851.6399999</v>
      </c>
      <c r="AU326" s="33">
        <v>1272743133.21</v>
      </c>
      <c r="AV326" s="33">
        <v>0</v>
      </c>
      <c r="AW326" s="33">
        <v>1267023718.4300001</v>
      </c>
      <c r="AX326" s="33">
        <v>0</v>
      </c>
      <c r="AY326" s="33">
        <v>872535463.03999996</v>
      </c>
      <c r="AZ326" s="33">
        <v>872535463.03999996</v>
      </c>
      <c r="BA326" s="33">
        <v>0</v>
      </c>
      <c r="BB326" s="33">
        <v>54026195.93</v>
      </c>
      <c r="BC326" s="33">
        <v>359894628.98000002</v>
      </c>
      <c r="BD326" s="33">
        <v>54026195.93</v>
      </c>
      <c r="BE326" s="33">
        <v>359894628.98000002</v>
      </c>
      <c r="BF326" s="33">
        <v>31873615284.98</v>
      </c>
      <c r="BG326" s="33">
        <v>663982689.08000004</v>
      </c>
      <c r="BH326" s="33">
        <v>31873615284.98</v>
      </c>
      <c r="BI326" s="33">
        <v>663982689.08000004</v>
      </c>
    </row>
    <row r="327" spans="1:61" ht="27.75" customHeight="1" x14ac:dyDescent="0.2">
      <c r="A327" s="25">
        <f t="shared" si="4"/>
        <v>321</v>
      </c>
      <c r="B327" s="38">
        <v>1716</v>
      </c>
      <c r="C327" s="31" t="s">
        <v>764</v>
      </c>
      <c r="D327" s="31" t="s">
        <v>765</v>
      </c>
      <c r="E327" s="31" t="s">
        <v>766</v>
      </c>
      <c r="F327" s="31" t="s">
        <v>28</v>
      </c>
      <c r="G327" s="31" t="s">
        <v>1852</v>
      </c>
      <c r="H327" s="31" t="s">
        <v>37</v>
      </c>
      <c r="I327" s="31" t="s">
        <v>767</v>
      </c>
      <c r="J327" s="31" t="s">
        <v>32</v>
      </c>
      <c r="K327" s="31" t="s">
        <v>33</v>
      </c>
      <c r="L327" s="31" t="s">
        <v>2311</v>
      </c>
      <c r="M327" s="32" t="s">
        <v>2312</v>
      </c>
      <c r="N327" s="31" t="s">
        <v>1692</v>
      </c>
      <c r="O327" s="30">
        <v>1</v>
      </c>
      <c r="P327" s="30">
        <v>4342</v>
      </c>
      <c r="Q327" s="30">
        <v>22</v>
      </c>
      <c r="R327" s="33">
        <v>15940728376.9</v>
      </c>
      <c r="S327" s="33">
        <v>565477225.21000004</v>
      </c>
      <c r="T327" s="33">
        <v>286425971.74000001</v>
      </c>
      <c r="U327" s="33">
        <v>0</v>
      </c>
      <c r="V327" s="33">
        <v>14122854177.66</v>
      </c>
      <c r="W327" s="33">
        <v>22989324.170000002</v>
      </c>
      <c r="X327" s="33">
        <v>942741513.12</v>
      </c>
      <c r="Y327" s="33">
        <v>0</v>
      </c>
      <c r="Z327" s="33">
        <v>240165</v>
      </c>
      <c r="AA327" s="33">
        <v>8949653728.7999992</v>
      </c>
      <c r="AB327" s="33">
        <v>7281351668.1700001</v>
      </c>
      <c r="AC327" s="33">
        <v>377777740</v>
      </c>
      <c r="AD327" s="33">
        <v>174559380.18000001</v>
      </c>
      <c r="AE327" s="33">
        <v>0</v>
      </c>
      <c r="AF327" s="33">
        <v>566059449.62</v>
      </c>
      <c r="AG327" s="33">
        <v>325856261.82999998</v>
      </c>
      <c r="AH327" s="33">
        <v>224049229</v>
      </c>
      <c r="AI327" s="33">
        <v>6991074648.1000004</v>
      </c>
      <c r="AJ327" s="33">
        <v>5393383609.5500002</v>
      </c>
      <c r="AK327" s="33">
        <v>3505699346.5500002</v>
      </c>
      <c r="AL327" s="33">
        <v>1522259300.2</v>
      </c>
      <c r="AM327" s="33">
        <v>0</v>
      </c>
      <c r="AN327" s="33">
        <v>12374474</v>
      </c>
      <c r="AO327" s="33">
        <v>-618809578.96000004</v>
      </c>
      <c r="AP327" s="33">
        <v>0</v>
      </c>
      <c r="AQ327" s="33">
        <v>2254940233.4499998</v>
      </c>
      <c r="AR327" s="33">
        <v>1908670269.52</v>
      </c>
      <c r="AS327" s="33">
        <v>346269963.93000001</v>
      </c>
      <c r="AT327" s="33">
        <v>1988250145.46</v>
      </c>
      <c r="AU327" s="33">
        <v>2564520008.5599999</v>
      </c>
      <c r="AV327" s="33">
        <v>42539715.549999997</v>
      </c>
      <c r="AW327" s="33">
        <v>-618809578.64999998</v>
      </c>
      <c r="AX327" s="33">
        <v>0</v>
      </c>
      <c r="AY327" s="33">
        <v>266690087.99000001</v>
      </c>
      <c r="AZ327" s="33">
        <v>266690087.99000001</v>
      </c>
      <c r="BA327" s="33">
        <v>0</v>
      </c>
      <c r="BB327" s="33">
        <v>213099329</v>
      </c>
      <c r="BC327" s="33">
        <v>842006624.76999998</v>
      </c>
      <c r="BD327" s="33">
        <v>213099329</v>
      </c>
      <c r="BE327" s="33">
        <v>842006624.76999998</v>
      </c>
      <c r="BF327" s="33">
        <v>23991002579.459999</v>
      </c>
      <c r="BG327" s="33">
        <v>2413089000</v>
      </c>
      <c r="BH327" s="33">
        <v>23991002579.459999</v>
      </c>
      <c r="BI327" s="33">
        <v>2413089000</v>
      </c>
    </row>
    <row r="328" spans="1:61" ht="27.75" customHeight="1" x14ac:dyDescent="0.2">
      <c r="A328" s="25">
        <f t="shared" si="4"/>
        <v>322</v>
      </c>
      <c r="B328" s="38">
        <v>1717</v>
      </c>
      <c r="C328" s="31" t="s">
        <v>3785</v>
      </c>
      <c r="D328" s="31" t="s">
        <v>3786</v>
      </c>
      <c r="E328" s="31" t="s">
        <v>3787</v>
      </c>
      <c r="F328" s="31" t="s">
        <v>28</v>
      </c>
      <c r="G328" s="31" t="s">
        <v>1852</v>
      </c>
      <c r="H328" s="31" t="s">
        <v>37</v>
      </c>
      <c r="I328" s="31" t="s">
        <v>3788</v>
      </c>
      <c r="J328" s="31" t="s">
        <v>32</v>
      </c>
      <c r="K328" s="31" t="s">
        <v>678</v>
      </c>
      <c r="L328" s="31" t="s">
        <v>3789</v>
      </c>
      <c r="M328" s="32" t="s">
        <v>3790</v>
      </c>
      <c r="N328" s="31" t="s">
        <v>3791</v>
      </c>
      <c r="O328" s="30">
        <v>2</v>
      </c>
      <c r="P328" s="30">
        <v>951</v>
      </c>
      <c r="Q328" s="30">
        <v>5</v>
      </c>
      <c r="R328" s="33">
        <v>11723015875.75</v>
      </c>
      <c r="S328" s="33">
        <v>1795562494.3099999</v>
      </c>
      <c r="T328" s="33">
        <v>846466597.42999995</v>
      </c>
      <c r="U328" s="33">
        <v>0</v>
      </c>
      <c r="V328" s="33">
        <v>9072608316.9699993</v>
      </c>
      <c r="W328" s="33">
        <v>1395424.04</v>
      </c>
      <c r="X328" s="33">
        <v>3338857</v>
      </c>
      <c r="Y328" s="33">
        <v>0</v>
      </c>
      <c r="Z328" s="33">
        <v>3644186</v>
      </c>
      <c r="AA328" s="33">
        <v>7515990314.8100004</v>
      </c>
      <c r="AB328" s="33">
        <v>7033508487.1599998</v>
      </c>
      <c r="AC328" s="33">
        <v>0</v>
      </c>
      <c r="AD328" s="33">
        <v>52545725.869999997</v>
      </c>
      <c r="AE328" s="33">
        <v>0</v>
      </c>
      <c r="AF328" s="33">
        <v>112032367.77</v>
      </c>
      <c r="AG328" s="33">
        <v>4001138</v>
      </c>
      <c r="AH328" s="33">
        <v>313902596.00999999</v>
      </c>
      <c r="AI328" s="33">
        <v>4207025560.9400001</v>
      </c>
      <c r="AJ328" s="33">
        <v>3178542800.6500001</v>
      </c>
      <c r="AK328" s="33">
        <v>2489087800.6500001</v>
      </c>
      <c r="AL328" s="33">
        <v>838053940.46000004</v>
      </c>
      <c r="AM328" s="33">
        <v>0</v>
      </c>
      <c r="AN328" s="33">
        <v>0</v>
      </c>
      <c r="AO328" s="33">
        <v>190428819.83000001</v>
      </c>
      <c r="AP328" s="33">
        <v>0</v>
      </c>
      <c r="AQ328" s="33">
        <v>1267492181.98</v>
      </c>
      <c r="AR328" s="33">
        <v>1107773943</v>
      </c>
      <c r="AS328" s="33">
        <v>159718238.97999999</v>
      </c>
      <c r="AT328" s="33">
        <v>904652004.98000002</v>
      </c>
      <c r="AU328" s="33">
        <v>701872066.42999995</v>
      </c>
      <c r="AV328" s="33">
        <v>12351118.720000001</v>
      </c>
      <c r="AW328" s="33">
        <v>190428819.83000001</v>
      </c>
      <c r="AX328" s="33">
        <v>0</v>
      </c>
      <c r="AY328" s="33">
        <v>362840177</v>
      </c>
      <c r="AZ328" s="33">
        <v>362840177</v>
      </c>
      <c r="BA328" s="33">
        <v>0</v>
      </c>
      <c r="BB328" s="33">
        <v>681860</v>
      </c>
      <c r="BC328" s="33">
        <v>20291106.260000002</v>
      </c>
      <c r="BD328" s="33">
        <v>681860</v>
      </c>
      <c r="BE328" s="33">
        <v>20291106.260000002</v>
      </c>
      <c r="BF328" s="33">
        <v>10399580839</v>
      </c>
      <c r="BG328" s="33">
        <v>0</v>
      </c>
      <c r="BH328" s="33">
        <v>10399580839</v>
      </c>
      <c r="BI328" s="33">
        <v>0</v>
      </c>
    </row>
    <row r="329" spans="1:61" ht="27.75" customHeight="1" x14ac:dyDescent="0.2">
      <c r="A329" s="25">
        <f t="shared" ref="A329:A392" si="5">+A328+1</f>
        <v>323</v>
      </c>
      <c r="B329" s="38">
        <v>1721</v>
      </c>
      <c r="C329" s="31" t="s">
        <v>3792</v>
      </c>
      <c r="D329" s="31" t="s">
        <v>3793</v>
      </c>
      <c r="E329" s="31" t="s">
        <v>3794</v>
      </c>
      <c r="F329" s="31" t="s">
        <v>28</v>
      </c>
      <c r="G329" s="31" t="s">
        <v>1852</v>
      </c>
      <c r="H329" s="31" t="s">
        <v>37</v>
      </c>
      <c r="I329" s="31" t="s">
        <v>3795</v>
      </c>
      <c r="J329" s="31" t="s">
        <v>32</v>
      </c>
      <c r="K329" s="31" t="s">
        <v>3796</v>
      </c>
      <c r="L329" s="31" t="s">
        <v>3797</v>
      </c>
      <c r="M329" s="32" t="s">
        <v>3798</v>
      </c>
      <c r="N329" s="31" t="s">
        <v>3799</v>
      </c>
      <c r="O329" s="30">
        <v>2</v>
      </c>
      <c r="P329" s="30">
        <v>2266</v>
      </c>
      <c r="Q329" s="30">
        <v>13</v>
      </c>
      <c r="R329" s="33">
        <v>18788870107.959999</v>
      </c>
      <c r="S329" s="33">
        <v>1648479960.52</v>
      </c>
      <c r="T329" s="33">
        <v>130220276.7</v>
      </c>
      <c r="U329" s="33">
        <v>0</v>
      </c>
      <c r="V329" s="33">
        <v>15364067170</v>
      </c>
      <c r="W329" s="33">
        <v>1130786380.74</v>
      </c>
      <c r="X329" s="33">
        <v>482428040</v>
      </c>
      <c r="Y329" s="33">
        <v>0</v>
      </c>
      <c r="Z329" s="33">
        <v>32888280</v>
      </c>
      <c r="AA329" s="33">
        <v>14212455425.16</v>
      </c>
      <c r="AB329" s="33">
        <v>12232257893.190001</v>
      </c>
      <c r="AC329" s="33">
        <v>890087778.88</v>
      </c>
      <c r="AD329" s="33">
        <v>875437802.74000001</v>
      </c>
      <c r="AE329" s="33">
        <v>13078872</v>
      </c>
      <c r="AF329" s="33">
        <v>166436875.91</v>
      </c>
      <c r="AG329" s="33">
        <v>35156202.439999998</v>
      </c>
      <c r="AH329" s="33">
        <v>0</v>
      </c>
      <c r="AI329" s="33">
        <v>4576414682.8000002</v>
      </c>
      <c r="AJ329" s="33">
        <v>4029387574.4899998</v>
      </c>
      <c r="AK329" s="33">
        <v>1029387574.49</v>
      </c>
      <c r="AL329" s="33">
        <v>160526447.38</v>
      </c>
      <c r="AM329" s="33">
        <v>13850309.619999999</v>
      </c>
      <c r="AN329" s="33">
        <v>196329154</v>
      </c>
      <c r="AO329" s="33">
        <v>145550211.31</v>
      </c>
      <c r="AP329" s="33">
        <v>0</v>
      </c>
      <c r="AQ329" s="33">
        <v>1911299597.4400001</v>
      </c>
      <c r="AR329" s="33">
        <v>1862640905</v>
      </c>
      <c r="AS329" s="33">
        <v>48658692.439999998</v>
      </c>
      <c r="AT329" s="33">
        <v>1173571294.01</v>
      </c>
      <c r="AU329" s="33">
        <v>851573601.73000002</v>
      </c>
      <c r="AV329" s="33">
        <v>176447480.97</v>
      </c>
      <c r="AW329" s="33">
        <v>145550211.31</v>
      </c>
      <c r="AX329" s="33">
        <v>0</v>
      </c>
      <c r="AY329" s="33">
        <v>737728303.42999995</v>
      </c>
      <c r="AZ329" s="33">
        <v>737728303.42999995</v>
      </c>
      <c r="BA329" s="33">
        <v>0</v>
      </c>
      <c r="BB329" s="33">
        <v>38261303</v>
      </c>
      <c r="BC329" s="33">
        <v>0</v>
      </c>
      <c r="BD329" s="33">
        <v>38261303</v>
      </c>
      <c r="BE329" s="33">
        <v>0</v>
      </c>
      <c r="BF329" s="33">
        <v>15509557141</v>
      </c>
      <c r="BG329" s="33">
        <v>0</v>
      </c>
      <c r="BH329" s="33">
        <v>15509557141</v>
      </c>
      <c r="BI329" s="33">
        <v>0</v>
      </c>
    </row>
    <row r="330" spans="1:61" ht="27.75" customHeight="1" x14ac:dyDescent="0.2">
      <c r="A330" s="25">
        <f t="shared" si="5"/>
        <v>324</v>
      </c>
      <c r="B330" s="38">
        <v>1722</v>
      </c>
      <c r="C330" s="31" t="s">
        <v>3800</v>
      </c>
      <c r="D330" s="31" t="s">
        <v>3801</v>
      </c>
      <c r="E330" s="31" t="s">
        <v>3802</v>
      </c>
      <c r="F330" s="31" t="s">
        <v>28</v>
      </c>
      <c r="G330" s="31" t="s">
        <v>1852</v>
      </c>
      <c r="H330" s="31" t="s">
        <v>37</v>
      </c>
      <c r="I330" s="31" t="s">
        <v>3803</v>
      </c>
      <c r="J330" s="31" t="s">
        <v>32</v>
      </c>
      <c r="K330" s="31" t="s">
        <v>723</v>
      </c>
      <c r="L330" s="31" t="s">
        <v>3804</v>
      </c>
      <c r="M330" s="32" t="s">
        <v>3805</v>
      </c>
      <c r="N330" s="31" t="s">
        <v>3806</v>
      </c>
      <c r="O330" s="30">
        <v>2</v>
      </c>
      <c r="P330" s="30">
        <v>896</v>
      </c>
      <c r="Q330" s="30">
        <v>5</v>
      </c>
      <c r="R330" s="33">
        <v>7163963399.4399996</v>
      </c>
      <c r="S330" s="33">
        <v>241132131.31999999</v>
      </c>
      <c r="T330" s="33">
        <v>687090190.96000004</v>
      </c>
      <c r="U330" s="33">
        <v>0</v>
      </c>
      <c r="V330" s="33">
        <v>6089205534.1599998</v>
      </c>
      <c r="W330" s="33">
        <v>146535543</v>
      </c>
      <c r="X330" s="33">
        <v>0</v>
      </c>
      <c r="Y330" s="33">
        <v>0</v>
      </c>
      <c r="Z330" s="33">
        <v>0</v>
      </c>
      <c r="AA330" s="33">
        <v>5604916859.4099998</v>
      </c>
      <c r="AB330" s="33">
        <v>5409947072.3100004</v>
      </c>
      <c r="AC330" s="33">
        <v>0</v>
      </c>
      <c r="AD330" s="33">
        <v>6558782.7599999998</v>
      </c>
      <c r="AE330" s="33">
        <v>0</v>
      </c>
      <c r="AF330" s="33">
        <v>140120550.34</v>
      </c>
      <c r="AG330" s="33">
        <v>48290454</v>
      </c>
      <c r="AH330" s="33">
        <v>0</v>
      </c>
      <c r="AI330" s="33">
        <v>1559046540.03</v>
      </c>
      <c r="AJ330" s="33">
        <v>500168727</v>
      </c>
      <c r="AK330" s="33">
        <v>388613600</v>
      </c>
      <c r="AL330" s="33">
        <v>723323074.63</v>
      </c>
      <c r="AM330" s="33">
        <v>118684621.69</v>
      </c>
      <c r="AN330" s="33">
        <v>7424000</v>
      </c>
      <c r="AO330" s="33">
        <v>209446116.71000001</v>
      </c>
      <c r="AP330" s="33">
        <v>0</v>
      </c>
      <c r="AQ330" s="33">
        <v>816173084.38999999</v>
      </c>
      <c r="AR330" s="33">
        <v>738263952</v>
      </c>
      <c r="AS330" s="33">
        <v>77909132.390000001</v>
      </c>
      <c r="AT330" s="33">
        <v>617560266.38999999</v>
      </c>
      <c r="AU330" s="33">
        <v>367227271</v>
      </c>
      <c r="AV330" s="33">
        <v>40886878.68</v>
      </c>
      <c r="AW330" s="33">
        <v>209446116.71000001</v>
      </c>
      <c r="AX330" s="33">
        <v>0</v>
      </c>
      <c r="AY330" s="33">
        <v>198612818</v>
      </c>
      <c r="AZ330" s="33">
        <v>198612818</v>
      </c>
      <c r="BA330" s="33">
        <v>0</v>
      </c>
      <c r="BB330" s="33">
        <v>0</v>
      </c>
      <c r="BC330" s="33">
        <v>30336496.18</v>
      </c>
      <c r="BD330" s="33">
        <v>0</v>
      </c>
      <c r="BE330" s="33">
        <v>30336496.18</v>
      </c>
      <c r="BF330" s="33">
        <v>6117104030.2799997</v>
      </c>
      <c r="BG330" s="33">
        <v>0</v>
      </c>
      <c r="BH330" s="33">
        <v>6117104030.2799997</v>
      </c>
      <c r="BI330" s="33">
        <v>0</v>
      </c>
    </row>
    <row r="331" spans="1:61" ht="27.75" customHeight="1" x14ac:dyDescent="0.2">
      <c r="A331" s="25">
        <f t="shared" si="5"/>
        <v>325</v>
      </c>
      <c r="B331" s="38">
        <v>1723</v>
      </c>
      <c r="C331" s="31" t="s">
        <v>3807</v>
      </c>
      <c r="D331" s="31" t="s">
        <v>3808</v>
      </c>
      <c r="E331" s="31" t="s">
        <v>3809</v>
      </c>
      <c r="F331" s="31" t="s">
        <v>28</v>
      </c>
      <c r="G331" s="31" t="s">
        <v>1852</v>
      </c>
      <c r="H331" s="31" t="s">
        <v>37</v>
      </c>
      <c r="I331" s="31" t="s">
        <v>3810</v>
      </c>
      <c r="J331" s="31" t="s">
        <v>32</v>
      </c>
      <c r="K331" s="31" t="s">
        <v>33</v>
      </c>
      <c r="L331" s="31" t="s">
        <v>3811</v>
      </c>
      <c r="M331" s="32" t="s">
        <v>3812</v>
      </c>
      <c r="N331" s="31" t="s">
        <v>3813</v>
      </c>
      <c r="O331" s="30">
        <v>2</v>
      </c>
      <c r="P331" s="30">
        <v>948</v>
      </c>
      <c r="Q331" s="30">
        <v>5</v>
      </c>
      <c r="R331" s="33">
        <v>7735500707.8500004</v>
      </c>
      <c r="S331" s="33">
        <v>414180574.86000001</v>
      </c>
      <c r="T331" s="33">
        <v>1159074503.9000001</v>
      </c>
      <c r="U331" s="33">
        <v>0</v>
      </c>
      <c r="V331" s="33">
        <v>6016955041.4899998</v>
      </c>
      <c r="W331" s="33">
        <v>139279396</v>
      </c>
      <c r="X331" s="33">
        <v>5541098.5999999996</v>
      </c>
      <c r="Y331" s="33">
        <v>0</v>
      </c>
      <c r="Z331" s="33">
        <v>470093</v>
      </c>
      <c r="AA331" s="33">
        <v>4434064228.7700005</v>
      </c>
      <c r="AB331" s="33">
        <v>4073951207.0700002</v>
      </c>
      <c r="AC331" s="33">
        <v>0</v>
      </c>
      <c r="AD331" s="33">
        <v>8060087</v>
      </c>
      <c r="AE331" s="33">
        <v>0</v>
      </c>
      <c r="AF331" s="33">
        <v>261161734.69999999</v>
      </c>
      <c r="AG331" s="33">
        <v>86625970</v>
      </c>
      <c r="AH331" s="33">
        <v>4265230</v>
      </c>
      <c r="AI331" s="33">
        <v>3301436479.0799999</v>
      </c>
      <c r="AJ331" s="33">
        <v>2331717647.73</v>
      </c>
      <c r="AK331" s="33">
        <v>1962859147.73</v>
      </c>
      <c r="AL331" s="33">
        <v>738090314.38</v>
      </c>
      <c r="AM331" s="33">
        <v>127268929.48</v>
      </c>
      <c r="AN331" s="33">
        <v>3100000</v>
      </c>
      <c r="AO331" s="33">
        <v>101259587.48999999</v>
      </c>
      <c r="AP331" s="33">
        <v>0</v>
      </c>
      <c r="AQ331" s="33">
        <v>744118382.00999999</v>
      </c>
      <c r="AR331" s="33">
        <v>659456183</v>
      </c>
      <c r="AS331" s="33">
        <v>84662199.010000005</v>
      </c>
      <c r="AT331" s="33">
        <v>609199226.00999999</v>
      </c>
      <c r="AU331" s="33">
        <v>224210309.78999999</v>
      </c>
      <c r="AV331" s="33">
        <v>283729328.73000002</v>
      </c>
      <c r="AW331" s="33">
        <v>101259587.48999999</v>
      </c>
      <c r="AX331" s="33">
        <v>0</v>
      </c>
      <c r="AY331" s="33">
        <v>134919156</v>
      </c>
      <c r="AZ331" s="33">
        <v>134919156</v>
      </c>
      <c r="BA331" s="33">
        <v>0</v>
      </c>
      <c r="BB331" s="33">
        <v>799106</v>
      </c>
      <c r="BC331" s="33">
        <v>53922058</v>
      </c>
      <c r="BD331" s="33">
        <v>799106</v>
      </c>
      <c r="BE331" s="33">
        <v>53922058</v>
      </c>
      <c r="BF331" s="33">
        <v>6070928319.4899998</v>
      </c>
      <c r="BG331" s="33">
        <v>0</v>
      </c>
      <c r="BH331" s="33">
        <v>6070928319.4899998</v>
      </c>
      <c r="BI331" s="33">
        <v>0</v>
      </c>
    </row>
    <row r="332" spans="1:61" ht="27.75" customHeight="1" x14ac:dyDescent="0.2">
      <c r="A332" s="25">
        <f t="shared" si="5"/>
        <v>326</v>
      </c>
      <c r="B332" s="38">
        <v>1725</v>
      </c>
      <c r="C332" s="31" t="s">
        <v>86</v>
      </c>
      <c r="D332" s="31" t="s">
        <v>87</v>
      </c>
      <c r="E332" s="31" t="s">
        <v>88</v>
      </c>
      <c r="F332" s="31" t="s">
        <v>28</v>
      </c>
      <c r="G332" s="31" t="s">
        <v>1852</v>
      </c>
      <c r="H332" s="31" t="s">
        <v>37</v>
      </c>
      <c r="I332" s="31" t="s">
        <v>89</v>
      </c>
      <c r="J332" s="31" t="s">
        <v>32</v>
      </c>
      <c r="K332" s="31" t="s">
        <v>33</v>
      </c>
      <c r="L332" s="31" t="s">
        <v>2313</v>
      </c>
      <c r="M332" s="32" t="s">
        <v>2314</v>
      </c>
      <c r="N332" s="31" t="s">
        <v>2315</v>
      </c>
      <c r="O332" s="30">
        <v>1</v>
      </c>
      <c r="P332" s="30">
        <v>2813</v>
      </c>
      <c r="Q332" s="30">
        <v>12</v>
      </c>
      <c r="R332" s="33">
        <v>16458694229.43</v>
      </c>
      <c r="S332" s="33">
        <v>1160297551.8099999</v>
      </c>
      <c r="T332" s="33">
        <v>2368604599.4200001</v>
      </c>
      <c r="U332" s="33">
        <v>0</v>
      </c>
      <c r="V332" s="33">
        <v>11809263275.98</v>
      </c>
      <c r="W332" s="33">
        <v>609874453.22000003</v>
      </c>
      <c r="X332" s="33">
        <v>510654349</v>
      </c>
      <c r="Y332" s="33">
        <v>0</v>
      </c>
      <c r="Z332" s="33">
        <v>0</v>
      </c>
      <c r="AA332" s="33">
        <v>9720949722.4099998</v>
      </c>
      <c r="AB332" s="33">
        <v>8690855107.5200005</v>
      </c>
      <c r="AC332" s="33">
        <v>0</v>
      </c>
      <c r="AD332" s="33">
        <v>680976399.38</v>
      </c>
      <c r="AE332" s="33">
        <v>0</v>
      </c>
      <c r="AF332" s="33">
        <v>66072991.509999998</v>
      </c>
      <c r="AG332" s="33">
        <v>283045224</v>
      </c>
      <c r="AH332" s="33">
        <v>0</v>
      </c>
      <c r="AI332" s="33">
        <v>6737744507.0200005</v>
      </c>
      <c r="AJ332" s="33">
        <v>5130788338.21</v>
      </c>
      <c r="AK332" s="33">
        <v>4983374472.7700005</v>
      </c>
      <c r="AL332" s="33">
        <v>1100022060.3699999</v>
      </c>
      <c r="AM332" s="33">
        <v>327114531.70999998</v>
      </c>
      <c r="AN332" s="33">
        <v>0</v>
      </c>
      <c r="AO332" s="33">
        <v>179252261.41</v>
      </c>
      <c r="AP332" s="33">
        <v>-44240521.909999996</v>
      </c>
      <c r="AQ332" s="33">
        <v>1647139511.3499999</v>
      </c>
      <c r="AR332" s="33">
        <v>1351691210</v>
      </c>
      <c r="AS332" s="33">
        <v>295448301.35000002</v>
      </c>
      <c r="AT332" s="33">
        <v>1351947356.1099999</v>
      </c>
      <c r="AU332" s="33">
        <v>1157617974.97</v>
      </c>
      <c r="AV332" s="33">
        <v>15077119.73</v>
      </c>
      <c r="AW332" s="33">
        <v>179252261.41</v>
      </c>
      <c r="AX332" s="33">
        <v>0</v>
      </c>
      <c r="AY332" s="33">
        <v>295192155.24000001</v>
      </c>
      <c r="AZ332" s="33">
        <v>295192155.24000001</v>
      </c>
      <c r="BA332" s="33">
        <v>0</v>
      </c>
      <c r="BB332" s="33">
        <v>47714836</v>
      </c>
      <c r="BC332" s="33">
        <v>517367904.92000002</v>
      </c>
      <c r="BD332" s="33">
        <v>47714836</v>
      </c>
      <c r="BE332" s="33">
        <v>517367904.92000002</v>
      </c>
      <c r="BF332" s="33">
        <v>23172591639.720001</v>
      </c>
      <c r="BG332" s="33">
        <v>0</v>
      </c>
      <c r="BH332" s="33">
        <v>23172591639.720001</v>
      </c>
      <c r="BI332" s="33">
        <v>0</v>
      </c>
    </row>
    <row r="333" spans="1:61" ht="27.75" customHeight="1" x14ac:dyDescent="0.2">
      <c r="A333" s="25">
        <f t="shared" si="5"/>
        <v>327</v>
      </c>
      <c r="B333" s="38">
        <v>1726</v>
      </c>
      <c r="C333" s="31" t="s">
        <v>3814</v>
      </c>
      <c r="D333" s="31" t="s">
        <v>3815</v>
      </c>
      <c r="E333" s="31" t="s">
        <v>3816</v>
      </c>
      <c r="F333" s="31" t="s">
        <v>28</v>
      </c>
      <c r="G333" s="31" t="s">
        <v>1911</v>
      </c>
      <c r="H333" s="31" t="s">
        <v>135</v>
      </c>
      <c r="I333" s="31" t="s">
        <v>3817</v>
      </c>
      <c r="J333" s="31" t="s">
        <v>32</v>
      </c>
      <c r="K333" s="31" t="s">
        <v>1788</v>
      </c>
      <c r="L333" s="31" t="s">
        <v>3818</v>
      </c>
      <c r="M333" s="32" t="s">
        <v>3819</v>
      </c>
      <c r="N333" s="31" t="s">
        <v>3820</v>
      </c>
      <c r="O333" s="30">
        <v>2</v>
      </c>
      <c r="P333" s="30">
        <v>841</v>
      </c>
      <c r="Q333" s="30">
        <v>3</v>
      </c>
      <c r="R333" s="33">
        <v>9264615802.4300003</v>
      </c>
      <c r="S333" s="33">
        <v>1686963705.4300001</v>
      </c>
      <c r="T333" s="33">
        <v>0</v>
      </c>
      <c r="U333" s="33">
        <v>0</v>
      </c>
      <c r="V333" s="33">
        <v>7457420843</v>
      </c>
      <c r="W333" s="33">
        <v>120231254</v>
      </c>
      <c r="X333" s="33">
        <v>0</v>
      </c>
      <c r="Y333" s="33">
        <v>0</v>
      </c>
      <c r="Z333" s="33">
        <v>0</v>
      </c>
      <c r="AA333" s="33">
        <v>6981417911.25</v>
      </c>
      <c r="AB333" s="33">
        <v>6840456189.7799997</v>
      </c>
      <c r="AC333" s="33">
        <v>0</v>
      </c>
      <c r="AD333" s="33">
        <v>105273251.47</v>
      </c>
      <c r="AE333" s="33">
        <v>0</v>
      </c>
      <c r="AF333" s="33">
        <v>7222301</v>
      </c>
      <c r="AG333" s="33">
        <v>28466169</v>
      </c>
      <c r="AH333" s="33">
        <v>0</v>
      </c>
      <c r="AI333" s="33">
        <v>2283197891.1700001</v>
      </c>
      <c r="AJ333" s="33">
        <v>1343634089</v>
      </c>
      <c r="AK333" s="33">
        <v>1333634089</v>
      </c>
      <c r="AL333" s="33">
        <v>81281671.200000003</v>
      </c>
      <c r="AM333" s="33">
        <v>26337113.829999998</v>
      </c>
      <c r="AN333" s="33">
        <v>0</v>
      </c>
      <c r="AO333" s="33">
        <v>831945017.13999999</v>
      </c>
      <c r="AP333" s="33">
        <v>0</v>
      </c>
      <c r="AQ333" s="33">
        <v>1039186871.14</v>
      </c>
      <c r="AR333" s="33">
        <v>847588253</v>
      </c>
      <c r="AS333" s="33">
        <v>191598618.13999999</v>
      </c>
      <c r="AT333" s="33">
        <v>1032070924.14</v>
      </c>
      <c r="AU333" s="33">
        <v>189112655</v>
      </c>
      <c r="AV333" s="33">
        <v>11013252</v>
      </c>
      <c r="AW333" s="33">
        <v>831945017.13999999</v>
      </c>
      <c r="AX333" s="33">
        <v>0</v>
      </c>
      <c r="AY333" s="33">
        <v>7115947</v>
      </c>
      <c r="AZ333" s="33">
        <v>7115947</v>
      </c>
      <c r="BA333" s="33">
        <v>0</v>
      </c>
      <c r="BB333" s="33">
        <v>169425</v>
      </c>
      <c r="BC333" s="33">
        <v>0</v>
      </c>
      <c r="BD333" s="33">
        <v>169425</v>
      </c>
      <c r="BE333" s="33">
        <v>0</v>
      </c>
      <c r="BF333" s="33">
        <v>7659104977</v>
      </c>
      <c r="BG333" s="33">
        <v>10000000</v>
      </c>
      <c r="BH333" s="33">
        <v>7669104977</v>
      </c>
      <c r="BI333" s="33">
        <v>0</v>
      </c>
    </row>
    <row r="334" spans="1:61" ht="27.75" customHeight="1" x14ac:dyDescent="0.2">
      <c r="A334" s="25">
        <f t="shared" si="5"/>
        <v>328</v>
      </c>
      <c r="B334" s="38">
        <v>1728</v>
      </c>
      <c r="C334" s="31" t="s">
        <v>3821</v>
      </c>
      <c r="D334" s="31" t="s">
        <v>3822</v>
      </c>
      <c r="E334" s="31" t="s">
        <v>3823</v>
      </c>
      <c r="F334" s="31" t="s">
        <v>28</v>
      </c>
      <c r="G334" s="31" t="s">
        <v>1852</v>
      </c>
      <c r="H334" s="31" t="s">
        <v>37</v>
      </c>
      <c r="I334" s="31" t="s">
        <v>3824</v>
      </c>
      <c r="J334" s="31" t="s">
        <v>32</v>
      </c>
      <c r="K334" s="31" t="s">
        <v>33</v>
      </c>
      <c r="L334" s="31" t="s">
        <v>3825</v>
      </c>
      <c r="M334" s="32" t="s">
        <v>3826</v>
      </c>
      <c r="N334" s="31" t="s">
        <v>3827</v>
      </c>
      <c r="O334" s="30">
        <v>2</v>
      </c>
      <c r="P334" s="30">
        <v>845</v>
      </c>
      <c r="Q334" s="30">
        <v>3</v>
      </c>
      <c r="R334" s="33">
        <v>5103721806.5100002</v>
      </c>
      <c r="S334" s="33">
        <v>906384408.92999995</v>
      </c>
      <c r="T334" s="33">
        <v>443057938.47000003</v>
      </c>
      <c r="U334" s="33">
        <v>0</v>
      </c>
      <c r="V334" s="33">
        <v>3344675847.1100001</v>
      </c>
      <c r="W334" s="33">
        <v>201023297</v>
      </c>
      <c r="X334" s="33">
        <v>208580315</v>
      </c>
      <c r="Y334" s="33">
        <v>0</v>
      </c>
      <c r="Z334" s="33">
        <v>0</v>
      </c>
      <c r="AA334" s="33">
        <v>3118130539</v>
      </c>
      <c r="AB334" s="33">
        <v>3018884003</v>
      </c>
      <c r="AC334" s="33">
        <v>0</v>
      </c>
      <c r="AD334" s="33">
        <v>84771534</v>
      </c>
      <c r="AE334" s="33">
        <v>0</v>
      </c>
      <c r="AF334" s="33">
        <v>224082</v>
      </c>
      <c r="AG334" s="33">
        <v>14250920</v>
      </c>
      <c r="AH334" s="33">
        <v>0</v>
      </c>
      <c r="AI334" s="33">
        <v>1985591266.96</v>
      </c>
      <c r="AJ334" s="33">
        <v>1239539447</v>
      </c>
      <c r="AK334" s="33">
        <v>1139539447</v>
      </c>
      <c r="AL334" s="33">
        <v>390478159.00999999</v>
      </c>
      <c r="AM334" s="33">
        <v>68314155.030000001</v>
      </c>
      <c r="AN334" s="33">
        <v>0</v>
      </c>
      <c r="AO334" s="33">
        <v>173300767.91999999</v>
      </c>
      <c r="AP334" s="33">
        <v>113958738</v>
      </c>
      <c r="AQ334" s="33">
        <v>444752260.05000001</v>
      </c>
      <c r="AR334" s="33">
        <v>393239805</v>
      </c>
      <c r="AS334" s="33">
        <v>51512455.049999997</v>
      </c>
      <c r="AT334" s="33">
        <v>398380153.05000001</v>
      </c>
      <c r="AU334" s="33">
        <v>180262199.63999999</v>
      </c>
      <c r="AV334" s="33">
        <v>44817185.490000002</v>
      </c>
      <c r="AW334" s="33">
        <v>173300767.91999999</v>
      </c>
      <c r="AX334" s="33">
        <v>0</v>
      </c>
      <c r="AY334" s="33">
        <v>46372107</v>
      </c>
      <c r="AZ334" s="33">
        <v>46372107</v>
      </c>
      <c r="BA334" s="33">
        <v>0</v>
      </c>
      <c r="BB334" s="33">
        <v>0</v>
      </c>
      <c r="BC334" s="33">
        <v>0</v>
      </c>
      <c r="BD334" s="33">
        <v>0</v>
      </c>
      <c r="BE334" s="33">
        <v>0</v>
      </c>
      <c r="BF334" s="33">
        <v>3144139124.0300002</v>
      </c>
      <c r="BG334" s="33">
        <v>0</v>
      </c>
      <c r="BH334" s="33">
        <v>3144139124.0300002</v>
      </c>
      <c r="BI334" s="33">
        <v>0</v>
      </c>
    </row>
    <row r="335" spans="1:61" ht="27.75" customHeight="1" x14ac:dyDescent="0.2">
      <c r="A335" s="25">
        <f t="shared" si="5"/>
        <v>329</v>
      </c>
      <c r="B335" s="38">
        <v>1730</v>
      </c>
      <c r="C335" s="31" t="s">
        <v>3828</v>
      </c>
      <c r="D335" s="31" t="s">
        <v>3829</v>
      </c>
      <c r="E335" s="31" t="s">
        <v>3830</v>
      </c>
      <c r="F335" s="31" t="s">
        <v>28</v>
      </c>
      <c r="G335" s="31" t="s">
        <v>1852</v>
      </c>
      <c r="H335" s="31" t="s">
        <v>37</v>
      </c>
      <c r="I335" s="31" t="s">
        <v>3831</v>
      </c>
      <c r="J335" s="31" t="s">
        <v>32</v>
      </c>
      <c r="K335" s="31" t="s">
        <v>3832</v>
      </c>
      <c r="L335" s="31" t="s">
        <v>3833</v>
      </c>
      <c r="M335" s="32" t="s">
        <v>3834</v>
      </c>
      <c r="N335" s="31" t="s">
        <v>3835</v>
      </c>
      <c r="O335" s="30">
        <v>2</v>
      </c>
      <c r="P335" s="30">
        <v>762</v>
      </c>
      <c r="Q335" s="30">
        <v>3</v>
      </c>
      <c r="R335" s="33">
        <v>6478894009.3800001</v>
      </c>
      <c r="S335" s="33">
        <v>80893554.659999996</v>
      </c>
      <c r="T335" s="33">
        <v>722025610.86000001</v>
      </c>
      <c r="U335" s="33">
        <v>0</v>
      </c>
      <c r="V335" s="33">
        <v>4184928884</v>
      </c>
      <c r="W335" s="33">
        <v>1267653991.76</v>
      </c>
      <c r="X335" s="33">
        <v>223391968.09999999</v>
      </c>
      <c r="Y335" s="33">
        <v>0</v>
      </c>
      <c r="Z335" s="33">
        <v>0</v>
      </c>
      <c r="AA335" s="33">
        <v>5169438991.9499998</v>
      </c>
      <c r="AB335" s="33">
        <v>3983877836.9899998</v>
      </c>
      <c r="AC335" s="33">
        <v>2303333</v>
      </c>
      <c r="AD335" s="33">
        <v>852867805.45000005</v>
      </c>
      <c r="AE335" s="33">
        <v>0</v>
      </c>
      <c r="AF335" s="33">
        <v>303707194.50999999</v>
      </c>
      <c r="AG335" s="33">
        <v>26682822</v>
      </c>
      <c r="AH335" s="33">
        <v>0</v>
      </c>
      <c r="AI335" s="33">
        <v>1309455017.4300001</v>
      </c>
      <c r="AJ335" s="33">
        <v>352445265.75999999</v>
      </c>
      <c r="AK335" s="33">
        <v>341379510.75999999</v>
      </c>
      <c r="AL335" s="33">
        <v>561253653.91999996</v>
      </c>
      <c r="AM335" s="33">
        <v>0</v>
      </c>
      <c r="AN335" s="33">
        <v>0</v>
      </c>
      <c r="AO335" s="33">
        <v>290685130.75</v>
      </c>
      <c r="AP335" s="33">
        <v>105070967</v>
      </c>
      <c r="AQ335" s="33">
        <v>717279273.89999998</v>
      </c>
      <c r="AR335" s="33">
        <v>578257832</v>
      </c>
      <c r="AS335" s="33">
        <v>139021441.90000001</v>
      </c>
      <c r="AT335" s="33">
        <v>518965212.89999998</v>
      </c>
      <c r="AU335" s="33">
        <v>220467708.55000001</v>
      </c>
      <c r="AV335" s="33">
        <v>7812373.5999999996</v>
      </c>
      <c r="AW335" s="33">
        <v>290685130.75</v>
      </c>
      <c r="AX335" s="33">
        <v>0</v>
      </c>
      <c r="AY335" s="33">
        <v>198314061</v>
      </c>
      <c r="AZ335" s="33">
        <v>198314061</v>
      </c>
      <c r="BA335" s="33">
        <v>0</v>
      </c>
      <c r="BB335" s="33">
        <v>0</v>
      </c>
      <c r="BC335" s="33">
        <v>0</v>
      </c>
      <c r="BD335" s="33">
        <v>0</v>
      </c>
      <c r="BE335" s="33">
        <v>0</v>
      </c>
      <c r="BF335" s="33">
        <v>4472611361</v>
      </c>
      <c r="BG335" s="33">
        <v>0</v>
      </c>
      <c r="BH335" s="33">
        <v>4472611361</v>
      </c>
      <c r="BI335" s="33">
        <v>0</v>
      </c>
    </row>
    <row r="336" spans="1:61" ht="27.75" customHeight="1" x14ac:dyDescent="0.2">
      <c r="A336" s="25">
        <f t="shared" si="5"/>
        <v>330</v>
      </c>
      <c r="B336" s="38">
        <v>1747</v>
      </c>
      <c r="C336" s="31" t="s">
        <v>768</v>
      </c>
      <c r="D336" s="31" t="s">
        <v>769</v>
      </c>
      <c r="E336" s="31" t="s">
        <v>290</v>
      </c>
      <c r="F336" s="31" t="s">
        <v>28</v>
      </c>
      <c r="G336" s="31" t="s">
        <v>1852</v>
      </c>
      <c r="H336" s="31" t="s">
        <v>37</v>
      </c>
      <c r="I336" s="31" t="s">
        <v>770</v>
      </c>
      <c r="J336" s="31" t="s">
        <v>32</v>
      </c>
      <c r="K336" s="31" t="s">
        <v>33</v>
      </c>
      <c r="L336" s="31" t="s">
        <v>1830</v>
      </c>
      <c r="M336" s="32" t="s">
        <v>2316</v>
      </c>
      <c r="N336" s="31" t="s">
        <v>1831</v>
      </c>
      <c r="O336" s="30">
        <v>1</v>
      </c>
      <c r="P336" s="30">
        <v>9063</v>
      </c>
      <c r="Q336" s="30">
        <v>15</v>
      </c>
      <c r="R336" s="33">
        <v>42420372246.07</v>
      </c>
      <c r="S336" s="33">
        <v>1169371107.54</v>
      </c>
      <c r="T336" s="33">
        <v>8229597035.9099998</v>
      </c>
      <c r="U336" s="33">
        <v>0</v>
      </c>
      <c r="V336" s="33">
        <v>30148912620.43</v>
      </c>
      <c r="W336" s="33">
        <v>17980107.140000001</v>
      </c>
      <c r="X336" s="33">
        <v>2847455826.0500002</v>
      </c>
      <c r="Y336" s="33">
        <v>0</v>
      </c>
      <c r="Z336" s="33">
        <v>7055549</v>
      </c>
      <c r="AA336" s="33">
        <v>30930449861.98</v>
      </c>
      <c r="AB336" s="33">
        <v>29416817208.66</v>
      </c>
      <c r="AC336" s="33">
        <v>497911</v>
      </c>
      <c r="AD336" s="33">
        <v>867287310.55999994</v>
      </c>
      <c r="AE336" s="33">
        <v>0</v>
      </c>
      <c r="AF336" s="33">
        <v>541380100.75999999</v>
      </c>
      <c r="AG336" s="33">
        <v>104467331</v>
      </c>
      <c r="AH336" s="33">
        <v>0</v>
      </c>
      <c r="AI336" s="33">
        <v>11489922384.129999</v>
      </c>
      <c r="AJ336" s="33">
        <v>5705274759.8800001</v>
      </c>
      <c r="AK336" s="33">
        <v>4229840759.8800001</v>
      </c>
      <c r="AL336" s="33">
        <v>2596386476.3099999</v>
      </c>
      <c r="AM336" s="33">
        <v>277012407.38999999</v>
      </c>
      <c r="AN336" s="33">
        <v>4000000</v>
      </c>
      <c r="AO336" s="33">
        <v>1695310862.28</v>
      </c>
      <c r="AP336" s="33">
        <v>1211937878.27</v>
      </c>
      <c r="AQ336" s="33">
        <v>3854913323.1300001</v>
      </c>
      <c r="AR336" s="33">
        <v>3112879287</v>
      </c>
      <c r="AS336" s="33">
        <v>742034036.13</v>
      </c>
      <c r="AT336" s="33">
        <v>2801175383.1300001</v>
      </c>
      <c r="AU336" s="33">
        <v>1076039579.1700001</v>
      </c>
      <c r="AV336" s="33">
        <v>29824941.68</v>
      </c>
      <c r="AW336" s="33">
        <v>1695310862.28</v>
      </c>
      <c r="AX336" s="33">
        <v>0</v>
      </c>
      <c r="AY336" s="33">
        <v>1053737940</v>
      </c>
      <c r="AZ336" s="33">
        <v>1053737940</v>
      </c>
      <c r="BA336" s="33">
        <v>0</v>
      </c>
      <c r="BB336" s="33">
        <v>32430</v>
      </c>
      <c r="BC336" s="33">
        <v>849143923.41999996</v>
      </c>
      <c r="BD336" s="33">
        <v>32430</v>
      </c>
      <c r="BE336" s="33">
        <v>849143923.41999996</v>
      </c>
      <c r="BF336" s="33">
        <v>30304567141.43</v>
      </c>
      <c r="BG336" s="33">
        <v>0</v>
      </c>
      <c r="BH336" s="33">
        <v>30304567141.43</v>
      </c>
      <c r="BI336" s="33">
        <v>0</v>
      </c>
    </row>
    <row r="337" spans="1:61" ht="27.75" customHeight="1" x14ac:dyDescent="0.2">
      <c r="A337" s="25">
        <f t="shared" si="5"/>
        <v>331</v>
      </c>
      <c r="B337" s="38">
        <v>1751</v>
      </c>
      <c r="C337" s="31" t="s">
        <v>771</v>
      </c>
      <c r="D337" s="31" t="s">
        <v>772</v>
      </c>
      <c r="E337" s="31" t="s">
        <v>773</v>
      </c>
      <c r="F337" s="31" t="s">
        <v>116</v>
      </c>
      <c r="G337" s="31" t="s">
        <v>1852</v>
      </c>
      <c r="H337" s="31" t="s">
        <v>37</v>
      </c>
      <c r="I337" s="31" t="s">
        <v>774</v>
      </c>
      <c r="J337" s="31" t="s">
        <v>32</v>
      </c>
      <c r="K337" s="31" t="s">
        <v>33</v>
      </c>
      <c r="L337" s="31" t="s">
        <v>1782</v>
      </c>
      <c r="M337" s="32" t="s">
        <v>2317</v>
      </c>
      <c r="N337" s="31" t="s">
        <v>1783</v>
      </c>
      <c r="O337" s="30">
        <v>1</v>
      </c>
      <c r="P337" s="30">
        <v>6059</v>
      </c>
      <c r="Q337" s="30">
        <v>26</v>
      </c>
      <c r="R337" s="33">
        <v>15593132741.48</v>
      </c>
      <c r="S337" s="33">
        <v>238252288.25999999</v>
      </c>
      <c r="T337" s="33">
        <v>866175367.50999999</v>
      </c>
      <c r="U337" s="33">
        <v>0</v>
      </c>
      <c r="V337" s="33">
        <v>13933385171.74</v>
      </c>
      <c r="W337" s="33">
        <v>52972929.909999996</v>
      </c>
      <c r="X337" s="33">
        <v>501027926.06</v>
      </c>
      <c r="Y337" s="33">
        <v>0</v>
      </c>
      <c r="Z337" s="33">
        <v>1319058</v>
      </c>
      <c r="AA337" s="33">
        <v>11835802733.889999</v>
      </c>
      <c r="AB337" s="33">
        <v>8576200267</v>
      </c>
      <c r="AC337" s="33">
        <v>2659583280</v>
      </c>
      <c r="AD337" s="33">
        <v>112563466.63</v>
      </c>
      <c r="AE337" s="33">
        <v>0</v>
      </c>
      <c r="AF337" s="33">
        <v>148691860.22999999</v>
      </c>
      <c r="AG337" s="33">
        <v>338763860.02999997</v>
      </c>
      <c r="AH337" s="33">
        <v>0</v>
      </c>
      <c r="AI337" s="33">
        <v>3757330007.8600001</v>
      </c>
      <c r="AJ337" s="33">
        <v>2614038098.8200002</v>
      </c>
      <c r="AK337" s="33">
        <v>175733162.19</v>
      </c>
      <c r="AL337" s="33">
        <v>899831966.62</v>
      </c>
      <c r="AM337" s="33">
        <v>87009306.719999999</v>
      </c>
      <c r="AN337" s="33">
        <v>0</v>
      </c>
      <c r="AO337" s="33">
        <v>155794741.09999999</v>
      </c>
      <c r="AP337" s="33">
        <v>0</v>
      </c>
      <c r="AQ337" s="33">
        <v>2059912216.25</v>
      </c>
      <c r="AR337" s="33">
        <v>1826709394</v>
      </c>
      <c r="AS337" s="33">
        <v>233202822.25</v>
      </c>
      <c r="AT337" s="33">
        <v>1429664725.3199999</v>
      </c>
      <c r="AU337" s="33">
        <v>1229056055.54</v>
      </c>
      <c r="AV337" s="33">
        <v>44813928.68</v>
      </c>
      <c r="AW337" s="33">
        <v>155794741.09999999</v>
      </c>
      <c r="AX337" s="33">
        <v>0</v>
      </c>
      <c r="AY337" s="33">
        <v>630247490.92999995</v>
      </c>
      <c r="AZ337" s="33">
        <v>630247490.92999995</v>
      </c>
      <c r="BA337" s="33">
        <v>0</v>
      </c>
      <c r="BB337" s="33">
        <v>65571852</v>
      </c>
      <c r="BC337" s="33">
        <v>6871047746.2799997</v>
      </c>
      <c r="BD337" s="33">
        <v>65571852</v>
      </c>
      <c r="BE337" s="33">
        <v>6871047746.2799997</v>
      </c>
      <c r="BF337" s="33">
        <v>18083744487.189999</v>
      </c>
      <c r="BG337" s="33">
        <v>0</v>
      </c>
      <c r="BH337" s="33">
        <v>18083744487.189999</v>
      </c>
      <c r="BI337" s="33">
        <v>0</v>
      </c>
    </row>
    <row r="338" spans="1:61" ht="27.75" customHeight="1" x14ac:dyDescent="0.2">
      <c r="A338" s="25">
        <f t="shared" si="5"/>
        <v>332</v>
      </c>
      <c r="B338" s="38">
        <v>1754</v>
      </c>
      <c r="C338" s="31" t="s">
        <v>1784</v>
      </c>
      <c r="D338" s="31" t="s">
        <v>1785</v>
      </c>
      <c r="E338" s="31" t="s">
        <v>1786</v>
      </c>
      <c r="F338" s="31" t="s">
        <v>28</v>
      </c>
      <c r="G338" s="31" t="s">
        <v>1852</v>
      </c>
      <c r="H338" s="31" t="s">
        <v>37</v>
      </c>
      <c r="I338" s="31" t="s">
        <v>1787</v>
      </c>
      <c r="J338" s="31" t="s">
        <v>32</v>
      </c>
      <c r="K338" s="31" t="s">
        <v>1788</v>
      </c>
      <c r="L338" s="31" t="s">
        <v>2318</v>
      </c>
      <c r="M338" s="32" t="s">
        <v>2319</v>
      </c>
      <c r="N338" s="31" t="s">
        <v>2009</v>
      </c>
      <c r="O338" s="30">
        <v>1</v>
      </c>
      <c r="P338" s="30">
        <v>3114</v>
      </c>
      <c r="Q338" s="30">
        <v>22</v>
      </c>
      <c r="R338" s="33">
        <v>30781939817.66</v>
      </c>
      <c r="S338" s="33">
        <v>141887683.31999999</v>
      </c>
      <c r="T338" s="33">
        <v>2577011040</v>
      </c>
      <c r="U338" s="33">
        <v>0</v>
      </c>
      <c r="V338" s="33">
        <v>27815527766.34</v>
      </c>
      <c r="W338" s="33">
        <v>198688563</v>
      </c>
      <c r="X338" s="33">
        <v>39219530</v>
      </c>
      <c r="Y338" s="33">
        <v>0</v>
      </c>
      <c r="Z338" s="33">
        <v>9605235</v>
      </c>
      <c r="AA338" s="33">
        <v>20241082034.099998</v>
      </c>
      <c r="AB338" s="33">
        <v>19659006435.09</v>
      </c>
      <c r="AC338" s="33">
        <v>5200</v>
      </c>
      <c r="AD338" s="33">
        <v>85348441.769999996</v>
      </c>
      <c r="AE338" s="33">
        <v>0</v>
      </c>
      <c r="AF338" s="33">
        <v>405474167.18000001</v>
      </c>
      <c r="AG338" s="33">
        <v>91247790.060000002</v>
      </c>
      <c r="AH338" s="33">
        <v>0</v>
      </c>
      <c r="AI338" s="33">
        <v>10540857783.559999</v>
      </c>
      <c r="AJ338" s="33">
        <v>9808286312</v>
      </c>
      <c r="AK338" s="33">
        <v>9118831312</v>
      </c>
      <c r="AL338" s="33">
        <v>330801757.25</v>
      </c>
      <c r="AM338" s="33">
        <v>138268442.43000001</v>
      </c>
      <c r="AN338" s="33">
        <v>0</v>
      </c>
      <c r="AO338" s="33">
        <v>245970154.88</v>
      </c>
      <c r="AP338" s="33">
        <v>17531117</v>
      </c>
      <c r="AQ338" s="33">
        <v>2002843507.0699999</v>
      </c>
      <c r="AR338" s="33">
        <v>1320844285</v>
      </c>
      <c r="AS338" s="33">
        <v>681999222.07000005</v>
      </c>
      <c r="AT338" s="33">
        <v>1318070065.1500001</v>
      </c>
      <c r="AU338" s="33">
        <v>1045849848.36</v>
      </c>
      <c r="AV338" s="33">
        <v>26250061.91</v>
      </c>
      <c r="AW338" s="33">
        <v>245970154.88</v>
      </c>
      <c r="AX338" s="33">
        <v>0</v>
      </c>
      <c r="AY338" s="33">
        <v>684773441.91999996</v>
      </c>
      <c r="AZ338" s="33">
        <v>684773441.91999996</v>
      </c>
      <c r="BA338" s="33">
        <v>0</v>
      </c>
      <c r="BB338" s="33">
        <v>24634879</v>
      </c>
      <c r="BC338" s="33">
        <v>279177657</v>
      </c>
      <c r="BD338" s="33">
        <v>24634879</v>
      </c>
      <c r="BE338" s="33">
        <v>279177657</v>
      </c>
      <c r="BF338" s="33">
        <v>60450280010.150002</v>
      </c>
      <c r="BG338" s="33">
        <v>0</v>
      </c>
      <c r="BH338" s="33">
        <v>60450280010.150002</v>
      </c>
      <c r="BI338" s="33">
        <v>0</v>
      </c>
    </row>
    <row r="339" spans="1:61" ht="27.75" customHeight="1" x14ac:dyDescent="0.2">
      <c r="A339" s="25">
        <f t="shared" si="5"/>
        <v>333</v>
      </c>
      <c r="B339" s="38">
        <v>1755</v>
      </c>
      <c r="C339" s="31" t="s">
        <v>775</v>
      </c>
      <c r="D339" s="31" t="s">
        <v>776</v>
      </c>
      <c r="E339" s="31" t="s">
        <v>777</v>
      </c>
      <c r="F339" s="31" t="s">
        <v>116</v>
      </c>
      <c r="G339" s="31" t="s">
        <v>1852</v>
      </c>
      <c r="H339" s="31" t="s">
        <v>37</v>
      </c>
      <c r="I339" s="31" t="s">
        <v>778</v>
      </c>
      <c r="J339" s="31" t="s">
        <v>32</v>
      </c>
      <c r="K339" s="31" t="s">
        <v>729</v>
      </c>
      <c r="L339" s="31" t="s">
        <v>1916</v>
      </c>
      <c r="M339" s="32" t="s">
        <v>2320</v>
      </c>
      <c r="N339" s="31" t="s">
        <v>1917</v>
      </c>
      <c r="O339" s="30">
        <v>1</v>
      </c>
      <c r="P339" s="30">
        <v>6281</v>
      </c>
      <c r="Q339" s="30">
        <v>20</v>
      </c>
      <c r="R339" s="33">
        <v>36385883287</v>
      </c>
      <c r="S339" s="33">
        <v>3109187279</v>
      </c>
      <c r="T339" s="33">
        <v>2390940304</v>
      </c>
      <c r="U339" s="33">
        <v>0</v>
      </c>
      <c r="V339" s="33">
        <v>29732065079</v>
      </c>
      <c r="W339" s="33">
        <v>12335840</v>
      </c>
      <c r="X339" s="33">
        <v>1141354785</v>
      </c>
      <c r="Y339" s="33">
        <v>0</v>
      </c>
      <c r="Z339" s="33">
        <v>0</v>
      </c>
      <c r="AA339" s="33">
        <v>24270313852</v>
      </c>
      <c r="AB339" s="33">
        <v>23341443402</v>
      </c>
      <c r="AC339" s="33">
        <v>0</v>
      </c>
      <c r="AD339" s="33">
        <v>99699787</v>
      </c>
      <c r="AE339" s="33">
        <v>0</v>
      </c>
      <c r="AF339" s="33">
        <v>132896077</v>
      </c>
      <c r="AG339" s="33">
        <v>138154373</v>
      </c>
      <c r="AH339" s="33">
        <v>558120213</v>
      </c>
      <c r="AI339" s="33">
        <v>12115569435</v>
      </c>
      <c r="AJ339" s="33">
        <v>5414930015</v>
      </c>
      <c r="AK339" s="33">
        <v>1357486515</v>
      </c>
      <c r="AL339" s="33">
        <v>4252698567</v>
      </c>
      <c r="AM339" s="33">
        <v>880223264</v>
      </c>
      <c r="AN339" s="33">
        <v>100</v>
      </c>
      <c r="AO339" s="33">
        <v>876900491</v>
      </c>
      <c r="AP339" s="33">
        <v>90981090</v>
      </c>
      <c r="AQ339" s="33">
        <v>3940492056</v>
      </c>
      <c r="AR339" s="33">
        <v>3661723521</v>
      </c>
      <c r="AS339" s="33">
        <v>278768535</v>
      </c>
      <c r="AT339" s="33">
        <v>2985354724</v>
      </c>
      <c r="AU339" s="33">
        <v>1332012218</v>
      </c>
      <c r="AV339" s="33">
        <v>776442015</v>
      </c>
      <c r="AW339" s="33">
        <v>876900491</v>
      </c>
      <c r="AX339" s="33">
        <v>0</v>
      </c>
      <c r="AY339" s="33">
        <v>955137332</v>
      </c>
      <c r="AZ339" s="33">
        <v>955137332</v>
      </c>
      <c r="BA339" s="33">
        <v>0</v>
      </c>
      <c r="BB339" s="33">
        <v>4791837146</v>
      </c>
      <c r="BC339" s="33">
        <v>1364890077</v>
      </c>
      <c r="BD339" s="33">
        <v>4791837146</v>
      </c>
      <c r="BE339" s="33">
        <v>1364890077</v>
      </c>
      <c r="BF339" s="33">
        <v>31356102028</v>
      </c>
      <c r="BG339" s="33">
        <v>0</v>
      </c>
      <c r="BH339" s="33">
        <v>31356102028</v>
      </c>
      <c r="BI339" s="33">
        <v>0</v>
      </c>
    </row>
    <row r="340" spans="1:61" ht="27.75" customHeight="1" x14ac:dyDescent="0.2">
      <c r="A340" s="25">
        <f t="shared" si="5"/>
        <v>334</v>
      </c>
      <c r="B340" s="38">
        <v>1756</v>
      </c>
      <c r="C340" s="31" t="s">
        <v>779</v>
      </c>
      <c r="D340" s="31" t="s">
        <v>780</v>
      </c>
      <c r="E340" s="31" t="s">
        <v>781</v>
      </c>
      <c r="F340" s="31" t="s">
        <v>116</v>
      </c>
      <c r="G340" s="31" t="s">
        <v>1852</v>
      </c>
      <c r="H340" s="31" t="s">
        <v>37</v>
      </c>
      <c r="I340" s="31" t="s">
        <v>782</v>
      </c>
      <c r="J340" s="31" t="s">
        <v>32</v>
      </c>
      <c r="K340" s="31" t="s">
        <v>783</v>
      </c>
      <c r="L340" s="31" t="s">
        <v>2321</v>
      </c>
      <c r="M340" s="32" t="s">
        <v>2322</v>
      </c>
      <c r="N340" s="31" t="s">
        <v>1832</v>
      </c>
      <c r="O340" s="30">
        <v>1</v>
      </c>
      <c r="P340" s="30">
        <v>4199</v>
      </c>
      <c r="Q340" s="30">
        <v>18</v>
      </c>
      <c r="R340" s="33">
        <v>17161250668.209999</v>
      </c>
      <c r="S340" s="33">
        <v>1273054376.3</v>
      </c>
      <c r="T340" s="33">
        <v>1196257605</v>
      </c>
      <c r="U340" s="33">
        <v>0</v>
      </c>
      <c r="V340" s="33">
        <v>13770754072.5</v>
      </c>
      <c r="W340" s="33">
        <v>36397334.409999996</v>
      </c>
      <c r="X340" s="33">
        <v>857508571</v>
      </c>
      <c r="Y340" s="33">
        <v>0</v>
      </c>
      <c r="Z340" s="33">
        <v>27278709</v>
      </c>
      <c r="AA340" s="33">
        <v>11702735748.790001</v>
      </c>
      <c r="AB340" s="33">
        <v>10927647198.25</v>
      </c>
      <c r="AC340" s="33">
        <v>341392816</v>
      </c>
      <c r="AD340" s="33">
        <v>126936895.09</v>
      </c>
      <c r="AE340" s="33">
        <v>0</v>
      </c>
      <c r="AF340" s="33">
        <v>211527026.44999999</v>
      </c>
      <c r="AG340" s="33">
        <v>95231813</v>
      </c>
      <c r="AH340" s="33">
        <v>0</v>
      </c>
      <c r="AI340" s="33">
        <v>5458514919.21</v>
      </c>
      <c r="AJ340" s="33">
        <v>3712529754</v>
      </c>
      <c r="AK340" s="33">
        <v>1254007459</v>
      </c>
      <c r="AL340" s="33">
        <v>815869999</v>
      </c>
      <c r="AM340" s="33">
        <v>90361664.510000005</v>
      </c>
      <c r="AN340" s="33">
        <v>0</v>
      </c>
      <c r="AO340" s="33">
        <v>438860180.39999998</v>
      </c>
      <c r="AP340" s="33">
        <v>400893321.30000001</v>
      </c>
      <c r="AQ340" s="33">
        <v>2021703932.8199999</v>
      </c>
      <c r="AR340" s="33">
        <v>1852936900</v>
      </c>
      <c r="AS340" s="33">
        <v>168767032.81999999</v>
      </c>
      <c r="AT340" s="33">
        <v>1615451873.8599999</v>
      </c>
      <c r="AU340" s="33">
        <v>1082445212.04</v>
      </c>
      <c r="AV340" s="33">
        <v>94146481.420000002</v>
      </c>
      <c r="AW340" s="33">
        <v>438860180.39999998</v>
      </c>
      <c r="AX340" s="33">
        <v>0</v>
      </c>
      <c r="AY340" s="33">
        <v>406252059</v>
      </c>
      <c r="AZ340" s="33">
        <v>406252059</v>
      </c>
      <c r="BA340" s="33">
        <v>0</v>
      </c>
      <c r="BB340" s="33">
        <v>30147033</v>
      </c>
      <c r="BC340" s="33">
        <v>2871340200</v>
      </c>
      <c r="BD340" s="33">
        <v>30147033</v>
      </c>
      <c r="BE340" s="33">
        <v>2871340200</v>
      </c>
      <c r="BF340" s="33">
        <v>21283379500</v>
      </c>
      <c r="BG340" s="33">
        <v>0</v>
      </c>
      <c r="BH340" s="33">
        <v>21283379500</v>
      </c>
      <c r="BI340" s="33">
        <v>0</v>
      </c>
    </row>
    <row r="341" spans="1:61" ht="27.75" customHeight="1" x14ac:dyDescent="0.2">
      <c r="A341" s="25">
        <f t="shared" si="5"/>
        <v>335</v>
      </c>
      <c r="B341" s="38">
        <v>1757</v>
      </c>
      <c r="C341" s="31" t="s">
        <v>3836</v>
      </c>
      <c r="D341" s="31" t="s">
        <v>3837</v>
      </c>
      <c r="E341" s="31" t="s">
        <v>3838</v>
      </c>
      <c r="F341" s="31" t="s">
        <v>28</v>
      </c>
      <c r="G341" s="31" t="s">
        <v>1852</v>
      </c>
      <c r="H341" s="31" t="s">
        <v>37</v>
      </c>
      <c r="I341" s="31" t="s">
        <v>3839</v>
      </c>
      <c r="J341" s="31" t="s">
        <v>32</v>
      </c>
      <c r="K341" s="31" t="s">
        <v>3840</v>
      </c>
      <c r="L341" s="31" t="s">
        <v>3841</v>
      </c>
      <c r="M341" s="32" t="s">
        <v>3842</v>
      </c>
      <c r="N341" s="31" t="s">
        <v>3843</v>
      </c>
      <c r="O341" s="30">
        <v>2</v>
      </c>
      <c r="P341" s="30">
        <v>2281</v>
      </c>
      <c r="Q341" s="30">
        <v>8</v>
      </c>
      <c r="R341" s="33">
        <v>14865686210.030001</v>
      </c>
      <c r="S341" s="33">
        <v>2205902973.8200002</v>
      </c>
      <c r="T341" s="33">
        <v>624642293.21000004</v>
      </c>
      <c r="U341" s="33">
        <v>0</v>
      </c>
      <c r="V341" s="33">
        <v>11524692135</v>
      </c>
      <c r="W341" s="33">
        <v>509024437</v>
      </c>
      <c r="X341" s="33">
        <v>1424371</v>
      </c>
      <c r="Y341" s="33">
        <v>0</v>
      </c>
      <c r="Z341" s="33">
        <v>0</v>
      </c>
      <c r="AA341" s="33">
        <v>7575556057.0699997</v>
      </c>
      <c r="AB341" s="33">
        <v>5398859904.3000002</v>
      </c>
      <c r="AC341" s="33">
        <v>0</v>
      </c>
      <c r="AD341" s="33">
        <v>31785035.210000001</v>
      </c>
      <c r="AE341" s="33">
        <v>0</v>
      </c>
      <c r="AF341" s="33">
        <v>2067323902.5599999</v>
      </c>
      <c r="AG341" s="33">
        <v>77587215</v>
      </c>
      <c r="AH341" s="33">
        <v>0</v>
      </c>
      <c r="AI341" s="33">
        <v>7290130152.96</v>
      </c>
      <c r="AJ341" s="33">
        <v>5887681551.4499998</v>
      </c>
      <c r="AK341" s="33">
        <v>5484548186.1199999</v>
      </c>
      <c r="AL341" s="33">
        <v>753819844.96000004</v>
      </c>
      <c r="AM341" s="33">
        <v>452069504</v>
      </c>
      <c r="AN341" s="33">
        <v>8885787</v>
      </c>
      <c r="AO341" s="33">
        <v>187673465.55000001</v>
      </c>
      <c r="AP341" s="33">
        <v>0</v>
      </c>
      <c r="AQ341" s="33">
        <v>1498669841.3299999</v>
      </c>
      <c r="AR341" s="33">
        <v>1397697594</v>
      </c>
      <c r="AS341" s="33">
        <v>100972247.33</v>
      </c>
      <c r="AT341" s="33">
        <v>902785043.69000006</v>
      </c>
      <c r="AU341" s="33">
        <v>701389514.85000002</v>
      </c>
      <c r="AV341" s="33">
        <v>13722063.289999999</v>
      </c>
      <c r="AW341" s="33">
        <v>187673465.55000001</v>
      </c>
      <c r="AX341" s="33">
        <v>0</v>
      </c>
      <c r="AY341" s="33">
        <v>595884797.63999999</v>
      </c>
      <c r="AZ341" s="33">
        <v>595884797.63999999</v>
      </c>
      <c r="BA341" s="33">
        <v>0</v>
      </c>
      <c r="BB341" s="33">
        <v>37965820</v>
      </c>
      <c r="BC341" s="33">
        <v>200386791</v>
      </c>
      <c r="BD341" s="33">
        <v>37965820</v>
      </c>
      <c r="BE341" s="33">
        <v>200386791</v>
      </c>
      <c r="BF341" s="33">
        <v>12883530011</v>
      </c>
      <c r="BG341" s="33">
        <v>147543400</v>
      </c>
      <c r="BH341" s="33">
        <v>12883530011</v>
      </c>
      <c r="BI341" s="33">
        <v>147543400</v>
      </c>
    </row>
    <row r="342" spans="1:61" ht="27.75" customHeight="1" x14ac:dyDescent="0.2">
      <c r="A342" s="25">
        <f t="shared" si="5"/>
        <v>336</v>
      </c>
      <c r="B342" s="38">
        <v>1760</v>
      </c>
      <c r="C342" s="31" t="s">
        <v>784</v>
      </c>
      <c r="D342" s="31" t="s">
        <v>785</v>
      </c>
      <c r="E342" s="31" t="s">
        <v>786</v>
      </c>
      <c r="F342" s="31" t="s">
        <v>116</v>
      </c>
      <c r="G342" s="31" t="s">
        <v>1852</v>
      </c>
      <c r="H342" s="31" t="s">
        <v>37</v>
      </c>
      <c r="I342" s="31" t="s">
        <v>787</v>
      </c>
      <c r="J342" s="31" t="s">
        <v>32</v>
      </c>
      <c r="K342" s="31" t="s">
        <v>33</v>
      </c>
      <c r="L342" s="31" t="s">
        <v>2323</v>
      </c>
      <c r="M342" s="32" t="s">
        <v>2324</v>
      </c>
      <c r="N342" s="31" t="s">
        <v>788</v>
      </c>
      <c r="O342" s="30">
        <v>1</v>
      </c>
      <c r="P342" s="30">
        <v>19926</v>
      </c>
      <c r="Q342" s="30">
        <v>144</v>
      </c>
      <c r="R342" s="33">
        <v>89679420404</v>
      </c>
      <c r="S342" s="33">
        <v>4310150608</v>
      </c>
      <c r="T342" s="33">
        <v>4017667336</v>
      </c>
      <c r="U342" s="33">
        <v>0</v>
      </c>
      <c r="V342" s="33">
        <v>78184297543</v>
      </c>
      <c r="W342" s="33">
        <v>338750414</v>
      </c>
      <c r="X342" s="33">
        <v>2087596975</v>
      </c>
      <c r="Y342" s="33">
        <v>0</v>
      </c>
      <c r="Z342" s="33">
        <v>740957528</v>
      </c>
      <c r="AA342" s="33">
        <v>74538157994</v>
      </c>
      <c r="AB342" s="33">
        <v>62628473389</v>
      </c>
      <c r="AC342" s="33">
        <v>8267661093</v>
      </c>
      <c r="AD342" s="33">
        <v>2405359802</v>
      </c>
      <c r="AE342" s="33">
        <v>0</v>
      </c>
      <c r="AF342" s="33">
        <v>24433383</v>
      </c>
      <c r="AG342" s="33">
        <v>797069569</v>
      </c>
      <c r="AH342" s="33">
        <v>415160758</v>
      </c>
      <c r="AI342" s="33">
        <v>15141262410</v>
      </c>
      <c r="AJ342" s="33">
        <v>9490102770</v>
      </c>
      <c r="AK342" s="33">
        <v>637498770</v>
      </c>
      <c r="AL342" s="33">
        <v>2524497106</v>
      </c>
      <c r="AM342" s="33">
        <v>1889804335</v>
      </c>
      <c r="AN342" s="33">
        <v>0</v>
      </c>
      <c r="AO342" s="33">
        <v>46839525</v>
      </c>
      <c r="AP342" s="33">
        <v>1190018674</v>
      </c>
      <c r="AQ342" s="33">
        <v>14560545250</v>
      </c>
      <c r="AR342" s="33">
        <v>12191771431</v>
      </c>
      <c r="AS342" s="33">
        <v>2368773819</v>
      </c>
      <c r="AT342" s="33">
        <v>10825558568</v>
      </c>
      <c r="AU342" s="33">
        <v>10548294620</v>
      </c>
      <c r="AV342" s="33">
        <v>230424423</v>
      </c>
      <c r="AW342" s="33">
        <v>46839525</v>
      </c>
      <c r="AX342" s="33">
        <v>0</v>
      </c>
      <c r="AY342" s="33">
        <v>3734986682</v>
      </c>
      <c r="AZ342" s="33">
        <v>3734986682</v>
      </c>
      <c r="BA342" s="33">
        <v>0</v>
      </c>
      <c r="BB342" s="33">
        <v>13851584588</v>
      </c>
      <c r="BC342" s="33">
        <v>10909037808</v>
      </c>
      <c r="BD342" s="33">
        <v>13851584588</v>
      </c>
      <c r="BE342" s="33">
        <v>10909037808</v>
      </c>
      <c r="BF342" s="33">
        <v>161365721017</v>
      </c>
      <c r="BG342" s="33">
        <v>0</v>
      </c>
      <c r="BH342" s="33">
        <v>161365721017</v>
      </c>
      <c r="BI342" s="33">
        <v>0</v>
      </c>
    </row>
    <row r="343" spans="1:61" ht="27.75" customHeight="1" x14ac:dyDescent="0.2">
      <c r="A343" s="25">
        <f t="shared" si="5"/>
        <v>337</v>
      </c>
      <c r="B343" s="38">
        <v>1764</v>
      </c>
      <c r="C343" s="31" t="s">
        <v>789</v>
      </c>
      <c r="D343" s="31" t="s">
        <v>790</v>
      </c>
      <c r="E343" s="31" t="s">
        <v>791</v>
      </c>
      <c r="F343" s="31" t="s">
        <v>28</v>
      </c>
      <c r="G343" s="31" t="s">
        <v>1852</v>
      </c>
      <c r="H343" s="31" t="s">
        <v>37</v>
      </c>
      <c r="I343" s="31" t="s">
        <v>792</v>
      </c>
      <c r="J343" s="31" t="s">
        <v>32</v>
      </c>
      <c r="K343" s="31" t="s">
        <v>33</v>
      </c>
      <c r="L343" s="31" t="s">
        <v>1918</v>
      </c>
      <c r="M343" s="32" t="s">
        <v>2325</v>
      </c>
      <c r="N343" s="31" t="s">
        <v>793</v>
      </c>
      <c r="O343" s="30">
        <v>1</v>
      </c>
      <c r="P343" s="30">
        <v>5447</v>
      </c>
      <c r="Q343" s="30">
        <v>24</v>
      </c>
      <c r="R343" s="33">
        <v>70958681070.119995</v>
      </c>
      <c r="S343" s="33">
        <v>184982874.94</v>
      </c>
      <c r="T343" s="33">
        <v>16726158916.99</v>
      </c>
      <c r="U343" s="33">
        <v>0</v>
      </c>
      <c r="V343" s="33">
        <v>47672166689.190002</v>
      </c>
      <c r="W343" s="33">
        <v>132071728</v>
      </c>
      <c r="X343" s="33">
        <v>6132369252</v>
      </c>
      <c r="Y343" s="33">
        <v>0</v>
      </c>
      <c r="Z343" s="33">
        <v>110931609</v>
      </c>
      <c r="AA343" s="33">
        <v>42523465332.089996</v>
      </c>
      <c r="AB343" s="33">
        <v>36832250458</v>
      </c>
      <c r="AC343" s="33">
        <v>43172</v>
      </c>
      <c r="AD343" s="33">
        <v>132415481</v>
      </c>
      <c r="AE343" s="33">
        <v>0</v>
      </c>
      <c r="AF343" s="33">
        <v>4790536441.9200001</v>
      </c>
      <c r="AG343" s="33">
        <v>695811500.16999996</v>
      </c>
      <c r="AH343" s="33">
        <v>72408279</v>
      </c>
      <c r="AI343" s="33">
        <v>28435215738.029999</v>
      </c>
      <c r="AJ343" s="33">
        <v>13418031396</v>
      </c>
      <c r="AK343" s="33">
        <v>13049172896</v>
      </c>
      <c r="AL343" s="33">
        <v>6108074458.4700003</v>
      </c>
      <c r="AM343" s="33">
        <v>4697273354.1800003</v>
      </c>
      <c r="AN343" s="33">
        <v>63000000</v>
      </c>
      <c r="AO343" s="33">
        <v>985740066.38</v>
      </c>
      <c r="AP343" s="33">
        <v>3125311788</v>
      </c>
      <c r="AQ343" s="33">
        <v>5437112990.4200001</v>
      </c>
      <c r="AR343" s="33">
        <v>4013787817.5999999</v>
      </c>
      <c r="AS343" s="33">
        <v>1423325172.8199999</v>
      </c>
      <c r="AT343" s="33">
        <v>3435498523.3800001</v>
      </c>
      <c r="AU343" s="33">
        <v>2211782989.1500001</v>
      </c>
      <c r="AV343" s="33">
        <v>237975467.84999999</v>
      </c>
      <c r="AW343" s="33">
        <v>985740066.38</v>
      </c>
      <c r="AX343" s="33">
        <v>0</v>
      </c>
      <c r="AY343" s="33">
        <v>2001614467.04</v>
      </c>
      <c r="AZ343" s="33">
        <v>2001614467.04</v>
      </c>
      <c r="BA343" s="33">
        <v>0</v>
      </c>
      <c r="BB343" s="33">
        <v>15740674851</v>
      </c>
      <c r="BC343" s="33">
        <v>1131909112</v>
      </c>
      <c r="BD343" s="33">
        <v>15740674851</v>
      </c>
      <c r="BE343" s="33">
        <v>1131909112</v>
      </c>
      <c r="BF343" s="33">
        <v>78083699766</v>
      </c>
      <c r="BG343" s="33">
        <v>368858500</v>
      </c>
      <c r="BH343" s="33">
        <v>78083699766</v>
      </c>
      <c r="BI343" s="33">
        <v>368858500</v>
      </c>
    </row>
    <row r="344" spans="1:61" ht="27.75" customHeight="1" x14ac:dyDescent="0.2">
      <c r="A344" s="25">
        <f t="shared" si="5"/>
        <v>338</v>
      </c>
      <c r="B344" s="38">
        <v>1772</v>
      </c>
      <c r="C344" s="31" t="s">
        <v>794</v>
      </c>
      <c r="D344" s="31" t="s">
        <v>795</v>
      </c>
      <c r="E344" s="31" t="s">
        <v>796</v>
      </c>
      <c r="F344" s="31" t="s">
        <v>31</v>
      </c>
      <c r="G344" s="31" t="s">
        <v>1852</v>
      </c>
      <c r="H344" s="31" t="s">
        <v>37</v>
      </c>
      <c r="I344" s="31" t="s">
        <v>797</v>
      </c>
      <c r="J344" s="31" t="s">
        <v>738</v>
      </c>
      <c r="K344" s="31" t="s">
        <v>740</v>
      </c>
      <c r="L344" s="31" t="s">
        <v>798</v>
      </c>
      <c r="M344" s="32" t="s">
        <v>2326</v>
      </c>
      <c r="N344" s="31" t="s">
        <v>799</v>
      </c>
      <c r="O344" s="30">
        <v>1</v>
      </c>
      <c r="P344" s="30">
        <v>2369</v>
      </c>
      <c r="Q344" s="30">
        <v>17</v>
      </c>
      <c r="R344" s="33">
        <v>24895874240.82</v>
      </c>
      <c r="S344" s="33">
        <v>804092736.91999996</v>
      </c>
      <c r="T344" s="33">
        <v>354958499.05000001</v>
      </c>
      <c r="U344" s="33">
        <v>2710930947.25</v>
      </c>
      <c r="V344" s="33">
        <v>17146032342.200001</v>
      </c>
      <c r="W344" s="33">
        <v>422722291.04000002</v>
      </c>
      <c r="X344" s="33">
        <v>3419760365.6100001</v>
      </c>
      <c r="Y344" s="33">
        <v>0</v>
      </c>
      <c r="Z344" s="33">
        <v>37377058.75</v>
      </c>
      <c r="AA344" s="33">
        <v>3934299054.52</v>
      </c>
      <c r="AB344" s="33">
        <v>0</v>
      </c>
      <c r="AC344" s="33">
        <v>1804187890</v>
      </c>
      <c r="AD344" s="33">
        <v>198997581</v>
      </c>
      <c r="AE344" s="33">
        <v>0</v>
      </c>
      <c r="AF344" s="33">
        <v>1860954301.52</v>
      </c>
      <c r="AG344" s="33">
        <v>70159282</v>
      </c>
      <c r="AH344" s="33">
        <v>0</v>
      </c>
      <c r="AI344" s="33">
        <v>20961575186.299999</v>
      </c>
      <c r="AJ344" s="33">
        <v>14010441374.01</v>
      </c>
      <c r="AK344" s="33">
        <v>6633271374.0100002</v>
      </c>
      <c r="AL344" s="33">
        <v>3421477577.6900001</v>
      </c>
      <c r="AM344" s="33">
        <v>176685038.43000001</v>
      </c>
      <c r="AN344" s="33">
        <v>0</v>
      </c>
      <c r="AO344" s="33">
        <v>729458956.16999996</v>
      </c>
      <c r="AP344" s="33">
        <v>2623512240</v>
      </c>
      <c r="AQ344" s="33">
        <v>2272807633.5799999</v>
      </c>
      <c r="AR344" s="33">
        <v>2067393519</v>
      </c>
      <c r="AS344" s="33">
        <v>205414114.58000001</v>
      </c>
      <c r="AT344" s="33">
        <v>2156039890.3099999</v>
      </c>
      <c r="AU344" s="33">
        <v>1315043930.77</v>
      </c>
      <c r="AV344" s="33">
        <v>111537003.37</v>
      </c>
      <c r="AW344" s="33">
        <v>729458956.16999996</v>
      </c>
      <c r="AX344" s="33">
        <v>0</v>
      </c>
      <c r="AY344" s="33">
        <v>116767743.27</v>
      </c>
      <c r="AZ344" s="33">
        <v>116767743.27</v>
      </c>
      <c r="BA344" s="33">
        <v>0</v>
      </c>
      <c r="BB344" s="33">
        <v>229275617</v>
      </c>
      <c r="BC344" s="33">
        <v>123657826</v>
      </c>
      <c r="BD344" s="33">
        <v>229275617</v>
      </c>
      <c r="BE344" s="33">
        <v>123657826</v>
      </c>
      <c r="BF344" s="33">
        <v>19445049830.200001</v>
      </c>
      <c r="BG344" s="33">
        <v>0</v>
      </c>
      <c r="BH344" s="33">
        <v>19445049830.200001</v>
      </c>
      <c r="BI344" s="33">
        <v>0</v>
      </c>
    </row>
    <row r="345" spans="1:61" ht="27.75" customHeight="1" x14ac:dyDescent="0.2">
      <c r="A345" s="25">
        <f t="shared" si="5"/>
        <v>339</v>
      </c>
      <c r="B345" s="38">
        <v>1798</v>
      </c>
      <c r="C345" s="31" t="s">
        <v>3844</v>
      </c>
      <c r="D345" s="31" t="s">
        <v>3845</v>
      </c>
      <c r="E345" s="31" t="s">
        <v>3846</v>
      </c>
      <c r="F345" s="31" t="s">
        <v>28</v>
      </c>
      <c r="G345" s="31" t="s">
        <v>1852</v>
      </c>
      <c r="H345" s="31" t="s">
        <v>37</v>
      </c>
      <c r="I345" s="31" t="s">
        <v>3847</v>
      </c>
      <c r="J345" s="31" t="s">
        <v>3848</v>
      </c>
      <c r="K345" s="31" t="s">
        <v>3849</v>
      </c>
      <c r="L345" s="31" t="s">
        <v>3850</v>
      </c>
      <c r="M345" s="32" t="s">
        <v>3851</v>
      </c>
      <c r="N345" s="31" t="s">
        <v>3852</v>
      </c>
      <c r="O345" s="30">
        <v>2</v>
      </c>
      <c r="P345" s="30">
        <v>1124</v>
      </c>
      <c r="Q345" s="30">
        <v>10</v>
      </c>
      <c r="R345" s="33">
        <v>15161983078.9</v>
      </c>
      <c r="S345" s="33">
        <v>736177113</v>
      </c>
      <c r="T345" s="33">
        <v>485172260.89999998</v>
      </c>
      <c r="U345" s="33">
        <v>0</v>
      </c>
      <c r="V345" s="33">
        <v>10894178296</v>
      </c>
      <c r="W345" s="33">
        <v>350757047</v>
      </c>
      <c r="X345" s="33">
        <v>2656212926</v>
      </c>
      <c r="Y345" s="33">
        <v>0</v>
      </c>
      <c r="Z345" s="33">
        <v>39485436</v>
      </c>
      <c r="AA345" s="33">
        <v>11405427532</v>
      </c>
      <c r="AB345" s="33">
        <v>10716630032</v>
      </c>
      <c r="AC345" s="33">
        <v>300000000</v>
      </c>
      <c r="AD345" s="33">
        <v>146725272</v>
      </c>
      <c r="AE345" s="33">
        <v>0</v>
      </c>
      <c r="AF345" s="33">
        <v>17901442</v>
      </c>
      <c r="AG345" s="33">
        <v>224170786</v>
      </c>
      <c r="AH345" s="33">
        <v>0</v>
      </c>
      <c r="AI345" s="33">
        <v>3756555546.9000001</v>
      </c>
      <c r="AJ345" s="33">
        <v>1019279194.47</v>
      </c>
      <c r="AK345" s="33">
        <v>812873350</v>
      </c>
      <c r="AL345" s="33">
        <v>541091815.39999998</v>
      </c>
      <c r="AM345" s="33">
        <v>91393117</v>
      </c>
      <c r="AN345" s="33">
        <v>0</v>
      </c>
      <c r="AO345" s="33">
        <v>162776442.03</v>
      </c>
      <c r="AP345" s="33">
        <v>1916395253</v>
      </c>
      <c r="AQ345" s="33">
        <v>1415443412.3900001</v>
      </c>
      <c r="AR345" s="33">
        <v>1301136194</v>
      </c>
      <c r="AS345" s="33">
        <v>114307218.39</v>
      </c>
      <c r="AT345" s="33">
        <v>1060774126.92</v>
      </c>
      <c r="AU345" s="33">
        <v>890792927.62</v>
      </c>
      <c r="AV345" s="33">
        <v>7204757.2699999996</v>
      </c>
      <c r="AW345" s="33">
        <v>162776442.03</v>
      </c>
      <c r="AX345" s="33">
        <v>0</v>
      </c>
      <c r="AY345" s="33">
        <v>354669285.47000003</v>
      </c>
      <c r="AZ345" s="33">
        <v>354669285.47000003</v>
      </c>
      <c r="BA345" s="33">
        <v>0</v>
      </c>
      <c r="BB345" s="33">
        <v>1786081</v>
      </c>
      <c r="BC345" s="33">
        <v>121209883</v>
      </c>
      <c r="BD345" s="33">
        <v>1786081</v>
      </c>
      <c r="BE345" s="33">
        <v>121209883</v>
      </c>
      <c r="BF345" s="33">
        <v>13157651140</v>
      </c>
      <c r="BG345" s="33">
        <v>0</v>
      </c>
      <c r="BH345" s="33">
        <v>13157651140</v>
      </c>
      <c r="BI345" s="33">
        <v>0</v>
      </c>
    </row>
    <row r="346" spans="1:61" ht="20.45" customHeight="1" x14ac:dyDescent="0.2">
      <c r="A346" s="25">
        <f t="shared" si="5"/>
        <v>340</v>
      </c>
      <c r="B346" s="38">
        <v>1805</v>
      </c>
      <c r="C346" s="31" t="s">
        <v>800</v>
      </c>
      <c r="D346" s="31" t="s">
        <v>801</v>
      </c>
      <c r="E346" s="31" t="s">
        <v>802</v>
      </c>
      <c r="F346" s="31" t="s">
        <v>116</v>
      </c>
      <c r="G346" s="31" t="s">
        <v>1856</v>
      </c>
      <c r="H346" s="31" t="s">
        <v>38</v>
      </c>
      <c r="I346" s="31" t="s">
        <v>803</v>
      </c>
      <c r="J346" s="31" t="s">
        <v>32</v>
      </c>
      <c r="K346" s="31" t="s">
        <v>33</v>
      </c>
      <c r="L346" s="31" t="s">
        <v>2327</v>
      </c>
      <c r="M346" s="32" t="s">
        <v>2328</v>
      </c>
      <c r="N346" s="31" t="s">
        <v>1833</v>
      </c>
      <c r="O346" s="30">
        <v>1</v>
      </c>
      <c r="P346" s="30">
        <v>12197</v>
      </c>
      <c r="Q346" s="30">
        <v>46</v>
      </c>
      <c r="R346" s="33">
        <v>37680403124.160004</v>
      </c>
      <c r="S346" s="33">
        <v>3419884506.0700002</v>
      </c>
      <c r="T346" s="33">
        <v>1462098814.77</v>
      </c>
      <c r="U346" s="33">
        <v>0</v>
      </c>
      <c r="V346" s="33">
        <v>31329984300.580002</v>
      </c>
      <c r="W346" s="33">
        <v>702812578.55999994</v>
      </c>
      <c r="X346" s="33">
        <v>765622924.17999995</v>
      </c>
      <c r="Y346" s="33">
        <v>0</v>
      </c>
      <c r="Z346" s="33">
        <v>0</v>
      </c>
      <c r="AA346" s="33">
        <v>20481440444.049999</v>
      </c>
      <c r="AB346" s="33">
        <v>18761174118.599998</v>
      </c>
      <c r="AC346" s="33">
        <v>0</v>
      </c>
      <c r="AD346" s="33">
        <v>401684718.17000002</v>
      </c>
      <c r="AE346" s="33">
        <v>0</v>
      </c>
      <c r="AF346" s="33">
        <v>1047532012.4299999</v>
      </c>
      <c r="AG346" s="33">
        <v>271049594.85000002</v>
      </c>
      <c r="AH346" s="33">
        <v>0</v>
      </c>
      <c r="AI346" s="33">
        <v>17198962680.110001</v>
      </c>
      <c r="AJ346" s="33">
        <v>12169231663.370001</v>
      </c>
      <c r="AK346" s="33">
        <v>3486730353.0599999</v>
      </c>
      <c r="AL346" s="33">
        <v>2891811041.5300002</v>
      </c>
      <c r="AM346" s="33">
        <v>182.14</v>
      </c>
      <c r="AN346" s="33">
        <v>0</v>
      </c>
      <c r="AO346" s="33">
        <v>2050596718.1600001</v>
      </c>
      <c r="AP346" s="33">
        <v>87323074.909999996</v>
      </c>
      <c r="AQ346" s="33">
        <v>5584252225.1899996</v>
      </c>
      <c r="AR346" s="33">
        <v>4533281926</v>
      </c>
      <c r="AS346" s="33">
        <v>1050970299.1900001</v>
      </c>
      <c r="AT346" s="33">
        <v>4873485652.1899996</v>
      </c>
      <c r="AU346" s="33">
        <v>2722384577.4400001</v>
      </c>
      <c r="AV346" s="33">
        <v>100504356.59</v>
      </c>
      <c r="AW346" s="33">
        <v>2050596718.1600001</v>
      </c>
      <c r="AX346" s="33">
        <v>0</v>
      </c>
      <c r="AY346" s="33">
        <v>710766573</v>
      </c>
      <c r="AZ346" s="33">
        <v>710766573</v>
      </c>
      <c r="BA346" s="33">
        <v>0</v>
      </c>
      <c r="BB346" s="33">
        <v>1463477182.48</v>
      </c>
      <c r="BC346" s="33">
        <v>2732972865.9400001</v>
      </c>
      <c r="BD346" s="33">
        <v>1463477182.5799999</v>
      </c>
      <c r="BE346" s="33">
        <v>2732972865.8400002</v>
      </c>
      <c r="BF346" s="33">
        <v>32007264474.77</v>
      </c>
      <c r="BG346" s="33">
        <v>0</v>
      </c>
      <c r="BH346" s="33">
        <v>32007264474.77</v>
      </c>
      <c r="BI346" s="33">
        <v>0</v>
      </c>
    </row>
    <row r="347" spans="1:61" ht="20.45" customHeight="1" x14ac:dyDescent="0.2">
      <c r="A347" s="25">
        <f t="shared" si="5"/>
        <v>341</v>
      </c>
      <c r="B347" s="38">
        <v>1811</v>
      </c>
      <c r="C347" s="31" t="s">
        <v>804</v>
      </c>
      <c r="D347" s="31" t="s">
        <v>805</v>
      </c>
      <c r="E347" s="31"/>
      <c r="F347" s="31" t="s">
        <v>116</v>
      </c>
      <c r="G347" s="31" t="s">
        <v>1892</v>
      </c>
      <c r="H347" s="31" t="s">
        <v>41</v>
      </c>
      <c r="I347" s="31" t="s">
        <v>806</v>
      </c>
      <c r="J347" s="31" t="s">
        <v>32</v>
      </c>
      <c r="K347" s="31" t="s">
        <v>33</v>
      </c>
      <c r="L347" s="31" t="s">
        <v>2329</v>
      </c>
      <c r="M347" s="32" t="s">
        <v>2330</v>
      </c>
      <c r="N347" s="31" t="s">
        <v>807</v>
      </c>
      <c r="O347" s="30">
        <v>1</v>
      </c>
      <c r="P347" s="30">
        <v>5047</v>
      </c>
      <c r="Q347" s="30">
        <v>24</v>
      </c>
      <c r="R347" s="33">
        <v>27038664214</v>
      </c>
      <c r="S347" s="33">
        <v>3835052782</v>
      </c>
      <c r="T347" s="33">
        <v>1192752517</v>
      </c>
      <c r="U347" s="33">
        <v>0</v>
      </c>
      <c r="V347" s="33">
        <v>20959974346</v>
      </c>
      <c r="W347" s="33">
        <v>36149192</v>
      </c>
      <c r="X347" s="33">
        <v>1004747303</v>
      </c>
      <c r="Y347" s="33">
        <v>0</v>
      </c>
      <c r="Z347" s="33">
        <v>9988074</v>
      </c>
      <c r="AA347" s="33">
        <v>17908250880</v>
      </c>
      <c r="AB347" s="33">
        <v>16079804227</v>
      </c>
      <c r="AC347" s="33">
        <v>198201216</v>
      </c>
      <c r="AD347" s="33">
        <v>393331264</v>
      </c>
      <c r="AE347" s="33">
        <v>0</v>
      </c>
      <c r="AF347" s="33">
        <v>1023837440</v>
      </c>
      <c r="AG347" s="33">
        <v>213076733</v>
      </c>
      <c r="AH347" s="33">
        <v>0</v>
      </c>
      <c r="AI347" s="33">
        <v>9130413334</v>
      </c>
      <c r="AJ347" s="33">
        <v>7733011934</v>
      </c>
      <c r="AK347" s="33">
        <v>1903168547</v>
      </c>
      <c r="AL347" s="33">
        <v>1100923841</v>
      </c>
      <c r="AM347" s="33">
        <v>0</v>
      </c>
      <c r="AN347" s="33">
        <v>5336358</v>
      </c>
      <c r="AO347" s="33">
        <v>245660550</v>
      </c>
      <c r="AP347" s="33">
        <v>45480651</v>
      </c>
      <c r="AQ347" s="33">
        <v>2695515187</v>
      </c>
      <c r="AR347" s="33">
        <v>2386000980</v>
      </c>
      <c r="AS347" s="33">
        <v>309514207</v>
      </c>
      <c r="AT347" s="33">
        <v>1980761873</v>
      </c>
      <c r="AU347" s="33">
        <v>1616094845</v>
      </c>
      <c r="AV347" s="33">
        <v>119006478</v>
      </c>
      <c r="AW347" s="33">
        <v>245660550</v>
      </c>
      <c r="AX347" s="33">
        <v>0</v>
      </c>
      <c r="AY347" s="33">
        <v>714753314</v>
      </c>
      <c r="AZ347" s="33">
        <v>714753314</v>
      </c>
      <c r="BA347" s="33">
        <v>0</v>
      </c>
      <c r="BB347" s="33">
        <v>145687186</v>
      </c>
      <c r="BC347" s="33">
        <v>1192659022</v>
      </c>
      <c r="BD347" s="33">
        <v>145687186</v>
      </c>
      <c r="BE347" s="33">
        <v>1192659022</v>
      </c>
      <c r="BF347" s="33">
        <v>27633277283</v>
      </c>
      <c r="BG347" s="33">
        <v>0</v>
      </c>
      <c r="BH347" s="33">
        <v>27633277283</v>
      </c>
      <c r="BI347" s="33">
        <v>0</v>
      </c>
    </row>
    <row r="348" spans="1:61" ht="20.45" customHeight="1" x14ac:dyDescent="0.2">
      <c r="A348" s="25">
        <f t="shared" si="5"/>
        <v>342</v>
      </c>
      <c r="B348" s="38">
        <v>1812</v>
      </c>
      <c r="C348" s="31" t="s">
        <v>3853</v>
      </c>
      <c r="D348" s="31" t="s">
        <v>3854</v>
      </c>
      <c r="E348" s="31" t="s">
        <v>3855</v>
      </c>
      <c r="F348" s="31" t="s">
        <v>31</v>
      </c>
      <c r="G348" s="31" t="s">
        <v>2446</v>
      </c>
      <c r="H348" s="31" t="s">
        <v>3856</v>
      </c>
      <c r="I348" s="31" t="s">
        <v>3857</v>
      </c>
      <c r="J348" s="31" t="s">
        <v>32</v>
      </c>
      <c r="K348" s="31" t="s">
        <v>33</v>
      </c>
      <c r="L348" s="31" t="s">
        <v>3858</v>
      </c>
      <c r="M348" s="32" t="s">
        <v>3859</v>
      </c>
      <c r="N348" s="31" t="s">
        <v>3860</v>
      </c>
      <c r="O348" s="30">
        <v>2</v>
      </c>
      <c r="P348" s="30">
        <v>72</v>
      </c>
      <c r="Q348" s="30">
        <v>51</v>
      </c>
      <c r="R348" s="33">
        <v>9364258159.2800007</v>
      </c>
      <c r="S348" s="33">
        <v>72606816.069999993</v>
      </c>
      <c r="T348" s="33">
        <v>1424725</v>
      </c>
      <c r="U348" s="33">
        <v>0</v>
      </c>
      <c r="V348" s="33">
        <v>11549750</v>
      </c>
      <c r="W348" s="33">
        <v>60217830.289999999</v>
      </c>
      <c r="X348" s="33">
        <v>9211903059</v>
      </c>
      <c r="Y348" s="33">
        <v>0</v>
      </c>
      <c r="Z348" s="33">
        <v>6555978.9199999999</v>
      </c>
      <c r="AA348" s="33">
        <v>756538927.44000006</v>
      </c>
      <c r="AB348" s="33">
        <v>0</v>
      </c>
      <c r="AC348" s="33">
        <v>451025960</v>
      </c>
      <c r="AD348" s="33">
        <v>133648476.44</v>
      </c>
      <c r="AE348" s="33">
        <v>0</v>
      </c>
      <c r="AF348" s="33">
        <v>0</v>
      </c>
      <c r="AG348" s="33">
        <v>171864491</v>
      </c>
      <c r="AH348" s="33">
        <v>0</v>
      </c>
      <c r="AI348" s="33">
        <v>8607719231.8400002</v>
      </c>
      <c r="AJ348" s="33">
        <v>601946316.24000001</v>
      </c>
      <c r="AK348" s="33">
        <v>0</v>
      </c>
      <c r="AL348" s="33">
        <v>468968712.69</v>
      </c>
      <c r="AM348" s="33">
        <v>129149143</v>
      </c>
      <c r="AN348" s="33">
        <v>5503000</v>
      </c>
      <c r="AO348" s="33">
        <v>-143159826.38</v>
      </c>
      <c r="AP348" s="33">
        <v>7545311886.2799997</v>
      </c>
      <c r="AQ348" s="33">
        <v>1543115650.23</v>
      </c>
      <c r="AR348" s="33">
        <v>1504611215</v>
      </c>
      <c r="AS348" s="33">
        <v>38504435.229999997</v>
      </c>
      <c r="AT348" s="33">
        <v>377823730.61000001</v>
      </c>
      <c r="AU348" s="33">
        <v>440060874.25</v>
      </c>
      <c r="AV348" s="33">
        <v>80922682.739999995</v>
      </c>
      <c r="AW348" s="33">
        <v>-143159826.38</v>
      </c>
      <c r="AX348" s="33">
        <v>0</v>
      </c>
      <c r="AY348" s="33">
        <v>1165291919.6199999</v>
      </c>
      <c r="AZ348" s="33">
        <v>1165291919.6199999</v>
      </c>
      <c r="BA348" s="33">
        <v>0</v>
      </c>
      <c r="BB348" s="33">
        <v>0</v>
      </c>
      <c r="BC348" s="33">
        <v>0</v>
      </c>
      <c r="BD348" s="33">
        <v>0</v>
      </c>
      <c r="BE348" s="33">
        <v>0</v>
      </c>
      <c r="BF348" s="33">
        <v>0</v>
      </c>
      <c r="BG348" s="33">
        <v>0</v>
      </c>
      <c r="BH348" s="33">
        <v>0</v>
      </c>
      <c r="BI348" s="33">
        <v>0</v>
      </c>
    </row>
    <row r="349" spans="1:61" ht="20.45" customHeight="1" x14ac:dyDescent="0.2">
      <c r="A349" s="25">
        <f t="shared" si="5"/>
        <v>343</v>
      </c>
      <c r="B349" s="38">
        <v>1813</v>
      </c>
      <c r="C349" s="31" t="s">
        <v>808</v>
      </c>
      <c r="D349" s="31" t="s">
        <v>809</v>
      </c>
      <c r="E349" s="31" t="s">
        <v>810</v>
      </c>
      <c r="F349" s="31" t="s">
        <v>116</v>
      </c>
      <c r="G349" s="31" t="s">
        <v>1872</v>
      </c>
      <c r="H349" s="31" t="s">
        <v>40</v>
      </c>
      <c r="I349" s="31" t="s">
        <v>811</v>
      </c>
      <c r="J349" s="31" t="s">
        <v>32</v>
      </c>
      <c r="K349" s="31" t="s">
        <v>33</v>
      </c>
      <c r="L349" s="31" t="s">
        <v>1834</v>
      </c>
      <c r="M349" s="32" t="s">
        <v>2331</v>
      </c>
      <c r="N349" s="31" t="s">
        <v>812</v>
      </c>
      <c r="O349" s="30">
        <v>1</v>
      </c>
      <c r="P349" s="30">
        <v>3137</v>
      </c>
      <c r="Q349" s="30">
        <v>20</v>
      </c>
      <c r="R349" s="33">
        <v>27025202127.82</v>
      </c>
      <c r="S349" s="33">
        <v>1205792140.77</v>
      </c>
      <c r="T349" s="33">
        <v>1876254880.52</v>
      </c>
      <c r="U349" s="33">
        <v>84656140.450000003</v>
      </c>
      <c r="V349" s="33">
        <v>22836596443</v>
      </c>
      <c r="W349" s="33">
        <v>325653152.19</v>
      </c>
      <c r="X349" s="33">
        <v>635078707.88999999</v>
      </c>
      <c r="Y349" s="33">
        <v>0</v>
      </c>
      <c r="Z349" s="33">
        <v>61170663</v>
      </c>
      <c r="AA349" s="33">
        <v>19682146548.16</v>
      </c>
      <c r="AB349" s="33">
        <v>16509048541.52</v>
      </c>
      <c r="AC349" s="33">
        <v>2062719626</v>
      </c>
      <c r="AD349" s="33">
        <v>141976233.88999999</v>
      </c>
      <c r="AE349" s="33">
        <v>0</v>
      </c>
      <c r="AF349" s="33">
        <v>78064408.340000004</v>
      </c>
      <c r="AG349" s="33">
        <v>299175247.41000003</v>
      </c>
      <c r="AH349" s="33">
        <v>591162491</v>
      </c>
      <c r="AI349" s="33">
        <v>7343055579.6599998</v>
      </c>
      <c r="AJ349" s="33">
        <v>4225526056.4499998</v>
      </c>
      <c r="AK349" s="33">
        <v>2012375056.4100001</v>
      </c>
      <c r="AL349" s="33">
        <v>1875977647.79</v>
      </c>
      <c r="AM349" s="33">
        <v>806218617.88</v>
      </c>
      <c r="AN349" s="33">
        <v>125970011.62</v>
      </c>
      <c r="AO349" s="33">
        <v>309363245.92000002</v>
      </c>
      <c r="AP349" s="33">
        <v>0</v>
      </c>
      <c r="AQ349" s="33">
        <v>3263683927.3200002</v>
      </c>
      <c r="AR349" s="33">
        <v>3015318657.3699999</v>
      </c>
      <c r="AS349" s="33">
        <v>248365269.94999999</v>
      </c>
      <c r="AT349" s="33">
        <v>1910900516.3199999</v>
      </c>
      <c r="AU349" s="33">
        <v>1356829162.47</v>
      </c>
      <c r="AV349" s="33">
        <v>244708107.93000001</v>
      </c>
      <c r="AW349" s="33">
        <v>309363245.92000002</v>
      </c>
      <c r="AX349" s="33">
        <v>0</v>
      </c>
      <c r="AY349" s="33">
        <v>1352783411</v>
      </c>
      <c r="AZ349" s="33">
        <v>1352783411</v>
      </c>
      <c r="BA349" s="33">
        <v>0</v>
      </c>
      <c r="BB349" s="33">
        <v>16247649</v>
      </c>
      <c r="BC349" s="33">
        <v>861398112.87</v>
      </c>
      <c r="BD349" s="33">
        <v>16247649</v>
      </c>
      <c r="BE349" s="33">
        <v>861398112.87</v>
      </c>
      <c r="BF349" s="33">
        <v>41937889135.980003</v>
      </c>
      <c r="BG349" s="33">
        <v>2068365000</v>
      </c>
      <c r="BH349" s="33">
        <v>41937889135.980003</v>
      </c>
      <c r="BI349" s="33">
        <v>2068365000</v>
      </c>
    </row>
    <row r="350" spans="1:61" ht="20.45" customHeight="1" x14ac:dyDescent="0.2">
      <c r="A350" s="25">
        <f t="shared" si="5"/>
        <v>344</v>
      </c>
      <c r="B350" s="38">
        <v>1817</v>
      </c>
      <c r="C350" s="31" t="s">
        <v>3861</v>
      </c>
      <c r="D350" s="31" t="s">
        <v>3862</v>
      </c>
      <c r="E350" s="31" t="s">
        <v>3863</v>
      </c>
      <c r="F350" s="31" t="s">
        <v>42</v>
      </c>
      <c r="G350" s="31" t="s">
        <v>3483</v>
      </c>
      <c r="H350" s="31" t="s">
        <v>3484</v>
      </c>
      <c r="I350" s="31" t="s">
        <v>3864</v>
      </c>
      <c r="J350" s="31" t="s">
        <v>32</v>
      </c>
      <c r="K350" s="31" t="s">
        <v>3865</v>
      </c>
      <c r="L350" s="31" t="s">
        <v>3866</v>
      </c>
      <c r="M350" s="32" t="s">
        <v>3867</v>
      </c>
      <c r="N350" s="31" t="s">
        <v>3868</v>
      </c>
      <c r="O350" s="30">
        <v>2</v>
      </c>
      <c r="P350" s="30">
        <v>679</v>
      </c>
      <c r="Q350" s="30">
        <v>52</v>
      </c>
      <c r="R350" s="33">
        <v>4427729187.8000002</v>
      </c>
      <c r="S350" s="33">
        <v>6422942.3799999999</v>
      </c>
      <c r="T350" s="33">
        <v>0</v>
      </c>
      <c r="U350" s="33">
        <v>0</v>
      </c>
      <c r="V350" s="33">
        <v>0</v>
      </c>
      <c r="W350" s="33">
        <v>360355852.69</v>
      </c>
      <c r="X350" s="33">
        <v>3442197468</v>
      </c>
      <c r="Y350" s="33">
        <v>0</v>
      </c>
      <c r="Z350" s="33">
        <v>618752924.73000002</v>
      </c>
      <c r="AA350" s="33">
        <v>2756036398.8200002</v>
      </c>
      <c r="AB350" s="33">
        <v>0</v>
      </c>
      <c r="AC350" s="33">
        <v>635103058</v>
      </c>
      <c r="AD350" s="33">
        <v>1886956853.1199999</v>
      </c>
      <c r="AE350" s="33">
        <v>33468940.600000001</v>
      </c>
      <c r="AF350" s="33">
        <v>0</v>
      </c>
      <c r="AG350" s="33">
        <v>168366756</v>
      </c>
      <c r="AH350" s="33">
        <v>32140791.100000001</v>
      </c>
      <c r="AI350" s="33">
        <v>1671692788.98</v>
      </c>
      <c r="AJ350" s="33">
        <v>661119694.75</v>
      </c>
      <c r="AK350" s="33">
        <v>0</v>
      </c>
      <c r="AL350" s="33">
        <v>205610741.77000001</v>
      </c>
      <c r="AM350" s="33">
        <v>20923249.809999999</v>
      </c>
      <c r="AN350" s="33">
        <v>68808085.939999998</v>
      </c>
      <c r="AO350" s="33">
        <v>7852804.4800000004</v>
      </c>
      <c r="AP350" s="33">
        <v>3450802327.1700001</v>
      </c>
      <c r="AQ350" s="33">
        <v>1507776919.46</v>
      </c>
      <c r="AR350" s="33">
        <v>937603582.60000002</v>
      </c>
      <c r="AS350" s="33">
        <v>570173336.86000001</v>
      </c>
      <c r="AT350" s="33">
        <v>404309206.50999999</v>
      </c>
      <c r="AU350" s="33">
        <v>335300808.69</v>
      </c>
      <c r="AV350" s="33">
        <v>61155593.340000004</v>
      </c>
      <c r="AW350" s="33">
        <v>7852804.4800000004</v>
      </c>
      <c r="AX350" s="33">
        <v>0</v>
      </c>
      <c r="AY350" s="33">
        <v>1103467712.95</v>
      </c>
      <c r="AZ350" s="33">
        <v>1103467712.95</v>
      </c>
      <c r="BA350" s="33">
        <v>0</v>
      </c>
      <c r="BB350" s="33">
        <v>0</v>
      </c>
      <c r="BC350" s="33">
        <v>0</v>
      </c>
      <c r="BD350" s="33">
        <v>0</v>
      </c>
      <c r="BE350" s="33">
        <v>0</v>
      </c>
      <c r="BF350" s="33">
        <v>0</v>
      </c>
      <c r="BG350" s="33">
        <v>0</v>
      </c>
      <c r="BH350" s="33">
        <v>0</v>
      </c>
      <c r="BI350" s="33">
        <v>0</v>
      </c>
    </row>
    <row r="351" spans="1:61" ht="20.45" customHeight="1" x14ac:dyDescent="0.2">
      <c r="A351" s="25">
        <f t="shared" si="5"/>
        <v>345</v>
      </c>
      <c r="B351" s="38">
        <v>1818</v>
      </c>
      <c r="C351" s="31" t="s">
        <v>813</v>
      </c>
      <c r="D351" s="31" t="s">
        <v>814</v>
      </c>
      <c r="E351" s="31" t="s">
        <v>815</v>
      </c>
      <c r="F351" s="31" t="s">
        <v>116</v>
      </c>
      <c r="G351" s="31" t="s">
        <v>1852</v>
      </c>
      <c r="H351" s="31" t="s">
        <v>37</v>
      </c>
      <c r="I351" s="31" t="s">
        <v>816</v>
      </c>
      <c r="J351" s="31" t="s">
        <v>32</v>
      </c>
      <c r="K351" s="31" t="s">
        <v>33</v>
      </c>
      <c r="L351" s="31" t="s">
        <v>1919</v>
      </c>
      <c r="M351" s="32" t="s">
        <v>2332</v>
      </c>
      <c r="N351" s="31" t="s">
        <v>817</v>
      </c>
      <c r="O351" s="30">
        <v>1</v>
      </c>
      <c r="P351" s="30">
        <v>2667</v>
      </c>
      <c r="Q351" s="30">
        <v>5</v>
      </c>
      <c r="R351" s="33">
        <v>9754726632.4699993</v>
      </c>
      <c r="S351" s="33">
        <v>1087317140.5699999</v>
      </c>
      <c r="T351" s="33">
        <v>218473252</v>
      </c>
      <c r="U351" s="33">
        <v>0</v>
      </c>
      <c r="V351" s="33">
        <v>7493589550.8999996</v>
      </c>
      <c r="W351" s="33">
        <v>113320725</v>
      </c>
      <c r="X351" s="33">
        <v>842025964</v>
      </c>
      <c r="Y351" s="33">
        <v>0</v>
      </c>
      <c r="Z351" s="33">
        <v>0</v>
      </c>
      <c r="AA351" s="33">
        <v>5603892169.4399996</v>
      </c>
      <c r="AB351" s="33">
        <v>4110452037.5500002</v>
      </c>
      <c r="AC351" s="33">
        <v>1432504692.25</v>
      </c>
      <c r="AD351" s="33">
        <v>20986820.440000001</v>
      </c>
      <c r="AE351" s="33">
        <v>0</v>
      </c>
      <c r="AF351" s="33">
        <v>18604557</v>
      </c>
      <c r="AG351" s="33">
        <v>21344062.199999999</v>
      </c>
      <c r="AH351" s="33">
        <v>0</v>
      </c>
      <c r="AI351" s="33">
        <v>4150834463.0300002</v>
      </c>
      <c r="AJ351" s="33">
        <v>2358281556.21</v>
      </c>
      <c r="AK351" s="33">
        <v>85456244.209999993</v>
      </c>
      <c r="AL351" s="33">
        <v>541772273.64999998</v>
      </c>
      <c r="AM351" s="33">
        <v>139928733.99000001</v>
      </c>
      <c r="AN351" s="33">
        <v>294376467</v>
      </c>
      <c r="AO351" s="33">
        <v>105692223.18000001</v>
      </c>
      <c r="AP351" s="33">
        <v>710783209</v>
      </c>
      <c r="AQ351" s="33">
        <v>1178110686.1800001</v>
      </c>
      <c r="AR351" s="33">
        <v>1137898848</v>
      </c>
      <c r="AS351" s="33">
        <v>40211838.18</v>
      </c>
      <c r="AT351" s="33">
        <v>648167423.57000005</v>
      </c>
      <c r="AU351" s="33">
        <v>497211926.37</v>
      </c>
      <c r="AV351" s="33">
        <v>45263274.020000003</v>
      </c>
      <c r="AW351" s="33">
        <v>105692223.18000001</v>
      </c>
      <c r="AX351" s="33">
        <v>0</v>
      </c>
      <c r="AY351" s="33">
        <v>529943262.61000001</v>
      </c>
      <c r="AZ351" s="33">
        <v>529943262.61000001</v>
      </c>
      <c r="BA351" s="33">
        <v>0</v>
      </c>
      <c r="BB351" s="33">
        <v>1361592098</v>
      </c>
      <c r="BC351" s="33">
        <v>1255275956.0799999</v>
      </c>
      <c r="BD351" s="33">
        <v>1361592098</v>
      </c>
      <c r="BE351" s="33">
        <v>1255275956.0799999</v>
      </c>
      <c r="BF351" s="33">
        <v>24051637445.060001</v>
      </c>
      <c r="BG351" s="33">
        <v>280101000</v>
      </c>
      <c r="BH351" s="33">
        <v>21983275445.060001</v>
      </c>
      <c r="BI351" s="33">
        <v>2348463000</v>
      </c>
    </row>
    <row r="352" spans="1:61" ht="20.45" customHeight="1" x14ac:dyDescent="0.2">
      <c r="A352" s="25">
        <f t="shared" si="5"/>
        <v>346</v>
      </c>
      <c r="B352" s="38">
        <v>1824</v>
      </c>
      <c r="C352" s="31" t="s">
        <v>818</v>
      </c>
      <c r="D352" s="31" t="s">
        <v>819</v>
      </c>
      <c r="E352" s="31" t="s">
        <v>820</v>
      </c>
      <c r="F352" s="31" t="s">
        <v>126</v>
      </c>
      <c r="G352" s="31" t="s">
        <v>1852</v>
      </c>
      <c r="H352" s="31" t="s">
        <v>37</v>
      </c>
      <c r="I352" s="31" t="s">
        <v>821</v>
      </c>
      <c r="J352" s="31" t="s">
        <v>32</v>
      </c>
      <c r="K352" s="31" t="s">
        <v>822</v>
      </c>
      <c r="L352" s="31" t="s">
        <v>2333</v>
      </c>
      <c r="M352" s="32" t="s">
        <v>2334</v>
      </c>
      <c r="N352" s="31" t="s">
        <v>823</v>
      </c>
      <c r="O352" s="30">
        <v>1</v>
      </c>
      <c r="P352" s="30">
        <v>2814</v>
      </c>
      <c r="Q352" s="30">
        <v>9</v>
      </c>
      <c r="R352" s="33">
        <v>9537988609.5900002</v>
      </c>
      <c r="S352" s="33">
        <v>440208079.29000002</v>
      </c>
      <c r="T352" s="33">
        <v>479346124</v>
      </c>
      <c r="U352" s="33">
        <v>0</v>
      </c>
      <c r="V352" s="33">
        <v>7060930201.5200005</v>
      </c>
      <c r="W352" s="33">
        <v>32521402.780000001</v>
      </c>
      <c r="X352" s="33">
        <v>1521852262</v>
      </c>
      <c r="Y352" s="33">
        <v>0</v>
      </c>
      <c r="Z352" s="33">
        <v>3130540</v>
      </c>
      <c r="AA352" s="33">
        <v>5065249177.3800001</v>
      </c>
      <c r="AB352" s="33">
        <v>4209396598.9499998</v>
      </c>
      <c r="AC352" s="33">
        <v>494583875</v>
      </c>
      <c r="AD352" s="33">
        <v>114128298.34</v>
      </c>
      <c r="AE352" s="33">
        <v>0</v>
      </c>
      <c r="AF352" s="33">
        <v>95493277.090000004</v>
      </c>
      <c r="AG352" s="33">
        <v>151647128</v>
      </c>
      <c r="AH352" s="33">
        <v>0</v>
      </c>
      <c r="AI352" s="33">
        <v>4472739432.21</v>
      </c>
      <c r="AJ352" s="33">
        <v>2738528019.9000001</v>
      </c>
      <c r="AK352" s="33">
        <v>1138528019.9000001</v>
      </c>
      <c r="AL352" s="33">
        <v>597058379.26999998</v>
      </c>
      <c r="AM352" s="33">
        <v>265148858.62</v>
      </c>
      <c r="AN352" s="33">
        <v>0</v>
      </c>
      <c r="AO352" s="33">
        <v>137562498.40000001</v>
      </c>
      <c r="AP352" s="33">
        <v>687210375</v>
      </c>
      <c r="AQ352" s="33">
        <v>1143457769.4400001</v>
      </c>
      <c r="AR352" s="33">
        <v>1067013454</v>
      </c>
      <c r="AS352" s="33">
        <v>76444315.439999998</v>
      </c>
      <c r="AT352" s="33">
        <v>860985010.42999995</v>
      </c>
      <c r="AU352" s="33">
        <v>708839308.11000001</v>
      </c>
      <c r="AV352" s="33">
        <v>14583203.92</v>
      </c>
      <c r="AW352" s="33">
        <v>137562498.40000001</v>
      </c>
      <c r="AX352" s="33">
        <v>0</v>
      </c>
      <c r="AY352" s="33">
        <v>282472759.00999999</v>
      </c>
      <c r="AZ352" s="33">
        <v>282472759.00999999</v>
      </c>
      <c r="BA352" s="33">
        <v>0</v>
      </c>
      <c r="BB352" s="33">
        <v>26306590</v>
      </c>
      <c r="BC352" s="33">
        <v>464658753.08999997</v>
      </c>
      <c r="BD352" s="33">
        <v>26306590</v>
      </c>
      <c r="BE352" s="33">
        <v>464658753.08999997</v>
      </c>
      <c r="BF352" s="33">
        <v>7399158322.5200005</v>
      </c>
      <c r="BG352" s="33">
        <v>1600000000</v>
      </c>
      <c r="BH352" s="33">
        <v>7399158322.5200005</v>
      </c>
      <c r="BI352" s="33">
        <v>1600000000</v>
      </c>
    </row>
    <row r="353" spans="1:61" ht="20.45" customHeight="1" x14ac:dyDescent="0.2">
      <c r="A353" s="25">
        <f t="shared" si="5"/>
        <v>347</v>
      </c>
      <c r="B353" s="38">
        <v>1827</v>
      </c>
      <c r="C353" s="31" t="s">
        <v>824</v>
      </c>
      <c r="D353" s="31" t="s">
        <v>825</v>
      </c>
      <c r="E353" s="31" t="s">
        <v>826</v>
      </c>
      <c r="F353" s="31" t="s">
        <v>116</v>
      </c>
      <c r="G353" s="31" t="s">
        <v>1852</v>
      </c>
      <c r="H353" s="31" t="s">
        <v>37</v>
      </c>
      <c r="I353" s="31" t="s">
        <v>827</v>
      </c>
      <c r="J353" s="31" t="s">
        <v>32</v>
      </c>
      <c r="K353" s="31" t="s">
        <v>33</v>
      </c>
      <c r="L353" s="31" t="s">
        <v>2010</v>
      </c>
      <c r="M353" s="32" t="s">
        <v>2335</v>
      </c>
      <c r="N353" s="31" t="s">
        <v>828</v>
      </c>
      <c r="O353" s="30">
        <v>1</v>
      </c>
      <c r="P353" s="30">
        <v>12650</v>
      </c>
      <c r="Q353" s="30">
        <v>45</v>
      </c>
      <c r="R353" s="33">
        <v>32965086671.220001</v>
      </c>
      <c r="S353" s="33">
        <v>2403134538.3200002</v>
      </c>
      <c r="T353" s="33">
        <v>1582905623.5799999</v>
      </c>
      <c r="U353" s="33">
        <v>0</v>
      </c>
      <c r="V353" s="33">
        <v>27814627902.709999</v>
      </c>
      <c r="W353" s="33">
        <v>21259873.609999999</v>
      </c>
      <c r="X353" s="33">
        <v>1140921800</v>
      </c>
      <c r="Y353" s="33">
        <v>0</v>
      </c>
      <c r="Z353" s="33">
        <v>2236933</v>
      </c>
      <c r="AA353" s="33">
        <v>22368096440.110001</v>
      </c>
      <c r="AB353" s="33">
        <v>18960844563.720001</v>
      </c>
      <c r="AC353" s="33">
        <v>2720781562</v>
      </c>
      <c r="AD353" s="33">
        <v>232099578.52000001</v>
      </c>
      <c r="AE353" s="33">
        <v>0</v>
      </c>
      <c r="AF353" s="33">
        <v>308777663.87</v>
      </c>
      <c r="AG353" s="33">
        <v>145593072</v>
      </c>
      <c r="AH353" s="33">
        <v>0</v>
      </c>
      <c r="AI353" s="33">
        <v>10596990231.110001</v>
      </c>
      <c r="AJ353" s="33">
        <v>6571262277.29</v>
      </c>
      <c r="AK353" s="33">
        <v>3620394277.29</v>
      </c>
      <c r="AL353" s="33">
        <v>2346309352.04</v>
      </c>
      <c r="AM353" s="33">
        <v>166341663.38999999</v>
      </c>
      <c r="AN353" s="33">
        <v>798674</v>
      </c>
      <c r="AO353" s="33">
        <v>985980741.38999999</v>
      </c>
      <c r="AP353" s="33">
        <v>0</v>
      </c>
      <c r="AQ353" s="33">
        <v>3992027995.8099999</v>
      </c>
      <c r="AR353" s="33">
        <v>3692000658</v>
      </c>
      <c r="AS353" s="33">
        <v>300027337.81</v>
      </c>
      <c r="AT353" s="33">
        <v>3204059035.0300002</v>
      </c>
      <c r="AU353" s="33">
        <v>2180359111.4499998</v>
      </c>
      <c r="AV353" s="33">
        <v>37719182.189999998</v>
      </c>
      <c r="AW353" s="33">
        <v>985980741.38999999</v>
      </c>
      <c r="AX353" s="33">
        <v>0</v>
      </c>
      <c r="AY353" s="33">
        <v>787968960.77999997</v>
      </c>
      <c r="AZ353" s="33">
        <v>787968960.77999997</v>
      </c>
      <c r="BA353" s="33">
        <v>0</v>
      </c>
      <c r="BB353" s="33">
        <v>1439855162</v>
      </c>
      <c r="BC353" s="33">
        <v>6486242911.4499998</v>
      </c>
      <c r="BD353" s="33">
        <v>1439855162</v>
      </c>
      <c r="BE353" s="33">
        <v>6486242911.4499998</v>
      </c>
      <c r="BF353" s="33">
        <v>36707158849</v>
      </c>
      <c r="BG353" s="33">
        <v>40000000</v>
      </c>
      <c r="BH353" s="33">
        <v>36707158849</v>
      </c>
      <c r="BI353" s="33">
        <v>40000000</v>
      </c>
    </row>
    <row r="354" spans="1:61" ht="20.45" customHeight="1" x14ac:dyDescent="0.2">
      <c r="A354" s="25">
        <f t="shared" si="5"/>
        <v>348</v>
      </c>
      <c r="B354" s="38">
        <v>1834</v>
      </c>
      <c r="C354" s="31" t="s">
        <v>3869</v>
      </c>
      <c r="D354" s="31" t="s">
        <v>3870</v>
      </c>
      <c r="E354" s="31" t="s">
        <v>3871</v>
      </c>
      <c r="F354" s="31" t="s">
        <v>43</v>
      </c>
      <c r="G354" s="31" t="s">
        <v>2654</v>
      </c>
      <c r="H354" s="31" t="s">
        <v>3872</v>
      </c>
      <c r="I354" s="31" t="s">
        <v>3873</v>
      </c>
      <c r="J354" s="31" t="s">
        <v>32</v>
      </c>
      <c r="K354" s="31" t="s">
        <v>33</v>
      </c>
      <c r="L354" s="31" t="s">
        <v>3874</v>
      </c>
      <c r="M354" s="32" t="s">
        <v>3875</v>
      </c>
      <c r="N354" s="31" t="s">
        <v>3876</v>
      </c>
      <c r="O354" s="30">
        <v>2</v>
      </c>
      <c r="P354" s="30">
        <v>1</v>
      </c>
      <c r="Q354" s="30">
        <v>37</v>
      </c>
      <c r="R354" s="33">
        <v>9879648094.8799992</v>
      </c>
      <c r="S354" s="33">
        <v>2029287305.3499999</v>
      </c>
      <c r="T354" s="33">
        <v>2737702641.04</v>
      </c>
      <c r="U354" s="33">
        <v>249836461.86000001</v>
      </c>
      <c r="V354" s="33">
        <v>0</v>
      </c>
      <c r="W354" s="33">
        <v>572521868</v>
      </c>
      <c r="X354" s="33">
        <v>4178026594.6300001</v>
      </c>
      <c r="Y354" s="33">
        <v>0</v>
      </c>
      <c r="Z354" s="33">
        <v>112273224</v>
      </c>
      <c r="AA354" s="33">
        <v>3708654075.9499998</v>
      </c>
      <c r="AB354" s="33">
        <v>478320000</v>
      </c>
      <c r="AC354" s="33">
        <v>0</v>
      </c>
      <c r="AD354" s="33">
        <v>138041989.55000001</v>
      </c>
      <c r="AE354" s="33">
        <v>0</v>
      </c>
      <c r="AF354" s="33">
        <v>3007534147.4000001</v>
      </c>
      <c r="AG354" s="33">
        <v>9311489</v>
      </c>
      <c r="AH354" s="33">
        <v>75446450</v>
      </c>
      <c r="AI354" s="33">
        <v>6170994018.9300003</v>
      </c>
      <c r="AJ354" s="33">
        <v>114006407.8</v>
      </c>
      <c r="AK354" s="33">
        <v>114006407.8</v>
      </c>
      <c r="AL354" s="33">
        <v>3872431674.2199998</v>
      </c>
      <c r="AM354" s="33">
        <v>0</v>
      </c>
      <c r="AN354" s="33">
        <v>0</v>
      </c>
      <c r="AO354" s="33">
        <v>-566417218.12</v>
      </c>
      <c r="AP354" s="33">
        <v>0</v>
      </c>
      <c r="AQ354" s="33">
        <v>1473388504.9200001</v>
      </c>
      <c r="AR354" s="33">
        <v>1250809388</v>
      </c>
      <c r="AS354" s="33">
        <v>222579116.91999999</v>
      </c>
      <c r="AT354" s="33">
        <v>1000131852.92</v>
      </c>
      <c r="AU354" s="33">
        <v>1531824023.8800001</v>
      </c>
      <c r="AV354" s="33">
        <v>34719388.159999996</v>
      </c>
      <c r="AW354" s="33">
        <v>-566417218.12</v>
      </c>
      <c r="AX354" s="33">
        <v>5659</v>
      </c>
      <c r="AY354" s="33">
        <v>473256652</v>
      </c>
      <c r="AZ354" s="33">
        <v>473256652</v>
      </c>
      <c r="BA354" s="33">
        <v>0</v>
      </c>
      <c r="BB354" s="33">
        <v>0</v>
      </c>
      <c r="BC354" s="33">
        <v>0</v>
      </c>
      <c r="BD354" s="33">
        <v>0</v>
      </c>
      <c r="BE354" s="33">
        <v>0</v>
      </c>
      <c r="BF354" s="33">
        <v>0</v>
      </c>
      <c r="BG354" s="33">
        <v>0</v>
      </c>
      <c r="BH354" s="33">
        <v>0</v>
      </c>
      <c r="BI354" s="33">
        <v>0</v>
      </c>
    </row>
    <row r="355" spans="1:61" ht="20.45" customHeight="1" x14ac:dyDescent="0.2">
      <c r="A355" s="25">
        <f t="shared" si="5"/>
        <v>349</v>
      </c>
      <c r="B355" s="38">
        <v>1851</v>
      </c>
      <c r="C355" s="31" t="s">
        <v>830</v>
      </c>
      <c r="D355" s="31" t="s">
        <v>831</v>
      </c>
      <c r="E355" s="31" t="s">
        <v>832</v>
      </c>
      <c r="F355" s="31" t="s">
        <v>116</v>
      </c>
      <c r="G355" s="31" t="s">
        <v>1856</v>
      </c>
      <c r="H355" s="31" t="s">
        <v>38</v>
      </c>
      <c r="I355" s="31" t="s">
        <v>833</v>
      </c>
      <c r="J355" s="31" t="s">
        <v>34</v>
      </c>
      <c r="K355" s="31" t="s">
        <v>90</v>
      </c>
      <c r="L355" s="31" t="s">
        <v>834</v>
      </c>
      <c r="M355" s="32" t="s">
        <v>2336</v>
      </c>
      <c r="N355" s="31" t="s">
        <v>2337</v>
      </c>
      <c r="O355" s="30">
        <v>1</v>
      </c>
      <c r="P355" s="30">
        <v>3567</v>
      </c>
      <c r="Q355" s="30">
        <v>11</v>
      </c>
      <c r="R355" s="33">
        <v>6901424907.25</v>
      </c>
      <c r="S355" s="33">
        <v>207329185.81</v>
      </c>
      <c r="T355" s="33">
        <v>437993986.44</v>
      </c>
      <c r="U355" s="33">
        <v>0</v>
      </c>
      <c r="V355" s="33">
        <v>5290282854</v>
      </c>
      <c r="W355" s="33">
        <v>5968986</v>
      </c>
      <c r="X355" s="33">
        <v>959849895</v>
      </c>
      <c r="Y355" s="33">
        <v>0</v>
      </c>
      <c r="Z355" s="33">
        <v>0</v>
      </c>
      <c r="AA355" s="33">
        <v>4132414103.6399999</v>
      </c>
      <c r="AB355" s="33">
        <v>3552751191.0100002</v>
      </c>
      <c r="AC355" s="33">
        <v>509907826</v>
      </c>
      <c r="AD355" s="33">
        <v>15550409.630000001</v>
      </c>
      <c r="AE355" s="33">
        <v>0</v>
      </c>
      <c r="AF355" s="33">
        <v>0</v>
      </c>
      <c r="AG355" s="33">
        <v>1000467</v>
      </c>
      <c r="AH355" s="33">
        <v>53204210</v>
      </c>
      <c r="AI355" s="33">
        <v>2769010803.6100001</v>
      </c>
      <c r="AJ355" s="33">
        <v>1088426418.0899999</v>
      </c>
      <c r="AK355" s="33">
        <v>3982428.09</v>
      </c>
      <c r="AL355" s="33">
        <v>1098249232.3199999</v>
      </c>
      <c r="AM355" s="33">
        <v>79192014.120000005</v>
      </c>
      <c r="AN355" s="33">
        <v>55625393.549999997</v>
      </c>
      <c r="AO355" s="33">
        <v>126030606.53</v>
      </c>
      <c r="AP355" s="33">
        <v>321487139</v>
      </c>
      <c r="AQ355" s="33">
        <v>1006710547.42</v>
      </c>
      <c r="AR355" s="33">
        <v>921340194</v>
      </c>
      <c r="AS355" s="33">
        <v>85370353.420000002</v>
      </c>
      <c r="AT355" s="33">
        <v>793770698</v>
      </c>
      <c r="AU355" s="33">
        <v>634103884.39999998</v>
      </c>
      <c r="AV355" s="33">
        <v>33636207.07</v>
      </c>
      <c r="AW355" s="33">
        <v>126030606.53</v>
      </c>
      <c r="AX355" s="33">
        <v>0</v>
      </c>
      <c r="AY355" s="33">
        <v>212939849.41999999</v>
      </c>
      <c r="AZ355" s="33">
        <v>212939849.41999999</v>
      </c>
      <c r="BA355" s="33">
        <v>0</v>
      </c>
      <c r="BB355" s="33">
        <v>471400064</v>
      </c>
      <c r="BC355" s="33">
        <v>198425792.63999999</v>
      </c>
      <c r="BD355" s="33">
        <v>471400064</v>
      </c>
      <c r="BE355" s="33">
        <v>198425792.63999999</v>
      </c>
      <c r="BF355" s="33">
        <v>5339910229</v>
      </c>
      <c r="BG355" s="33">
        <v>0</v>
      </c>
      <c r="BH355" s="33">
        <v>5339910229</v>
      </c>
      <c r="BI355" s="33">
        <v>0</v>
      </c>
    </row>
    <row r="356" spans="1:61" ht="20.45" customHeight="1" x14ac:dyDescent="0.2">
      <c r="A356" s="25">
        <f t="shared" si="5"/>
        <v>350</v>
      </c>
      <c r="B356" s="38">
        <v>1852</v>
      </c>
      <c r="C356" s="31" t="s">
        <v>835</v>
      </c>
      <c r="D356" s="31" t="s">
        <v>836</v>
      </c>
      <c r="E356" s="31" t="s">
        <v>837</v>
      </c>
      <c r="F356" s="31" t="s">
        <v>116</v>
      </c>
      <c r="G356" s="31" t="s">
        <v>1856</v>
      </c>
      <c r="H356" s="31" t="s">
        <v>38</v>
      </c>
      <c r="I356" s="31" t="s">
        <v>838</v>
      </c>
      <c r="J356" s="31" t="s">
        <v>34</v>
      </c>
      <c r="K356" s="31" t="s">
        <v>839</v>
      </c>
      <c r="L356" s="31" t="s">
        <v>2011</v>
      </c>
      <c r="M356" s="32" t="s">
        <v>2338</v>
      </c>
      <c r="N356" s="31" t="s">
        <v>2012</v>
      </c>
      <c r="O356" s="30">
        <v>1</v>
      </c>
      <c r="P356" s="30">
        <v>1995</v>
      </c>
      <c r="Q356" s="30">
        <v>7</v>
      </c>
      <c r="R356" s="33">
        <v>4545721486.1499996</v>
      </c>
      <c r="S356" s="33">
        <v>348516650</v>
      </c>
      <c r="T356" s="33">
        <v>676014101.42999995</v>
      </c>
      <c r="U356" s="33">
        <v>0</v>
      </c>
      <c r="V356" s="33">
        <v>3315066198.7199998</v>
      </c>
      <c r="W356" s="33">
        <v>888588</v>
      </c>
      <c r="X356" s="33">
        <v>205235948</v>
      </c>
      <c r="Y356" s="33">
        <v>0</v>
      </c>
      <c r="Z356" s="33">
        <v>0</v>
      </c>
      <c r="AA356" s="33">
        <v>2713493216.6300001</v>
      </c>
      <c r="AB356" s="33">
        <v>2650087033</v>
      </c>
      <c r="AC356" s="33">
        <v>0</v>
      </c>
      <c r="AD356" s="33">
        <v>15381644.630000001</v>
      </c>
      <c r="AE356" s="33">
        <v>0</v>
      </c>
      <c r="AF356" s="33">
        <v>26657446</v>
      </c>
      <c r="AG356" s="33">
        <v>21367093</v>
      </c>
      <c r="AH356" s="33">
        <v>0</v>
      </c>
      <c r="AI356" s="33">
        <v>1832228269.52</v>
      </c>
      <c r="AJ356" s="33">
        <v>797225687</v>
      </c>
      <c r="AK356" s="33">
        <v>170166237</v>
      </c>
      <c r="AL356" s="33">
        <v>567123030</v>
      </c>
      <c r="AM356" s="33">
        <v>16080709</v>
      </c>
      <c r="AN356" s="33">
        <v>49157114</v>
      </c>
      <c r="AO356" s="33">
        <v>204435664.52000001</v>
      </c>
      <c r="AP356" s="33">
        <v>198206065</v>
      </c>
      <c r="AQ356" s="33">
        <v>624532315.84000003</v>
      </c>
      <c r="AR356" s="33">
        <v>472429260</v>
      </c>
      <c r="AS356" s="33">
        <v>152103055.84</v>
      </c>
      <c r="AT356" s="33">
        <v>542089801.84000003</v>
      </c>
      <c r="AU356" s="33">
        <v>316105145.16000003</v>
      </c>
      <c r="AV356" s="33">
        <v>21548992.16</v>
      </c>
      <c r="AW356" s="33">
        <v>204435664.52000001</v>
      </c>
      <c r="AX356" s="33">
        <v>0</v>
      </c>
      <c r="AY356" s="33">
        <v>82442514</v>
      </c>
      <c r="AZ356" s="33">
        <v>82442514</v>
      </c>
      <c r="BA356" s="33">
        <v>0</v>
      </c>
      <c r="BB356" s="33">
        <v>264351488</v>
      </c>
      <c r="BC356" s="33">
        <v>38030367</v>
      </c>
      <c r="BD356" s="33">
        <v>264351488</v>
      </c>
      <c r="BE356" s="33">
        <v>38030367</v>
      </c>
      <c r="BF356" s="33">
        <v>3592077040</v>
      </c>
      <c r="BG356" s="33">
        <v>0</v>
      </c>
      <c r="BH356" s="33">
        <v>3592077040</v>
      </c>
      <c r="BI356" s="33">
        <v>0</v>
      </c>
    </row>
    <row r="357" spans="1:61" ht="20.45" customHeight="1" x14ac:dyDescent="0.2">
      <c r="A357" s="25">
        <f t="shared" si="5"/>
        <v>351</v>
      </c>
      <c r="B357" s="38">
        <v>1854</v>
      </c>
      <c r="C357" s="31" t="s">
        <v>3877</v>
      </c>
      <c r="D357" s="31" t="s">
        <v>3878</v>
      </c>
      <c r="E357" s="31" t="s">
        <v>3879</v>
      </c>
      <c r="F357" s="31" t="s">
        <v>42</v>
      </c>
      <c r="G357" s="31" t="s">
        <v>3880</v>
      </c>
      <c r="H357" s="31" t="s">
        <v>3881</v>
      </c>
      <c r="I357" s="31" t="s">
        <v>3882</v>
      </c>
      <c r="J357" s="31" t="s">
        <v>34</v>
      </c>
      <c r="K357" s="31" t="s">
        <v>754</v>
      </c>
      <c r="L357" s="31" t="s">
        <v>3883</v>
      </c>
      <c r="M357" s="32" t="s">
        <v>3884</v>
      </c>
      <c r="N357" s="31" t="s">
        <v>3885</v>
      </c>
      <c r="O357" s="30">
        <v>2</v>
      </c>
      <c r="P357" s="30">
        <v>113</v>
      </c>
      <c r="Q357" s="30">
        <v>5</v>
      </c>
      <c r="R357" s="33">
        <v>5284832816.6800003</v>
      </c>
      <c r="S357" s="33">
        <v>416645473.17000002</v>
      </c>
      <c r="T357" s="33">
        <v>0</v>
      </c>
      <c r="U357" s="33">
        <v>2647685663.0100002</v>
      </c>
      <c r="V357" s="33">
        <v>869827503</v>
      </c>
      <c r="W357" s="33">
        <v>716954239</v>
      </c>
      <c r="X357" s="33">
        <v>630719938.5</v>
      </c>
      <c r="Y357" s="33">
        <v>0</v>
      </c>
      <c r="Z357" s="33">
        <v>3000000</v>
      </c>
      <c r="AA357" s="33">
        <v>3742393092.25</v>
      </c>
      <c r="AB357" s="33">
        <v>0</v>
      </c>
      <c r="AC357" s="33">
        <v>0</v>
      </c>
      <c r="AD357" s="33">
        <v>270283242.60000002</v>
      </c>
      <c r="AE357" s="33">
        <v>0</v>
      </c>
      <c r="AF357" s="33">
        <v>721550751.36000001</v>
      </c>
      <c r="AG357" s="33">
        <v>13242508</v>
      </c>
      <c r="AH357" s="33">
        <v>2737316590.29</v>
      </c>
      <c r="AI357" s="33">
        <v>1542439724.4300001</v>
      </c>
      <c r="AJ357" s="33">
        <v>74059902</v>
      </c>
      <c r="AK357" s="33">
        <v>49059902</v>
      </c>
      <c r="AL357" s="33">
        <v>1211200919.01</v>
      </c>
      <c r="AM357" s="33">
        <v>152834794.62</v>
      </c>
      <c r="AN357" s="33">
        <v>53682521.869999997</v>
      </c>
      <c r="AO357" s="33">
        <v>50661586.93</v>
      </c>
      <c r="AP357" s="33">
        <v>0</v>
      </c>
      <c r="AQ357" s="33">
        <v>1039456994.51</v>
      </c>
      <c r="AR357" s="33">
        <v>1007668896</v>
      </c>
      <c r="AS357" s="33">
        <v>31788098.510000002</v>
      </c>
      <c r="AT357" s="33">
        <v>226869493.50999999</v>
      </c>
      <c r="AU357" s="33">
        <v>171994686</v>
      </c>
      <c r="AV357" s="33">
        <v>4213220.58</v>
      </c>
      <c r="AW357" s="33">
        <v>50661586.93</v>
      </c>
      <c r="AX357" s="33">
        <v>0</v>
      </c>
      <c r="AY357" s="33">
        <v>812587501</v>
      </c>
      <c r="AZ357" s="33">
        <v>812587501</v>
      </c>
      <c r="BA357" s="33">
        <v>0</v>
      </c>
      <c r="BB357" s="33">
        <v>0</v>
      </c>
      <c r="BC357" s="33">
        <v>0</v>
      </c>
      <c r="BD357" s="33">
        <v>0</v>
      </c>
      <c r="BE357" s="33">
        <v>0</v>
      </c>
      <c r="BF357" s="33">
        <v>0</v>
      </c>
      <c r="BG357" s="33">
        <v>0</v>
      </c>
      <c r="BH357" s="33">
        <v>0</v>
      </c>
      <c r="BI357" s="33">
        <v>0</v>
      </c>
    </row>
    <row r="358" spans="1:61" ht="20.45" customHeight="1" x14ac:dyDescent="0.2">
      <c r="A358" s="25">
        <f t="shared" si="5"/>
        <v>352</v>
      </c>
      <c r="B358" s="38">
        <v>1855</v>
      </c>
      <c r="C358" s="31" t="s">
        <v>3886</v>
      </c>
      <c r="D358" s="31" t="s">
        <v>3887</v>
      </c>
      <c r="E358" s="31" t="s">
        <v>3888</v>
      </c>
      <c r="F358" s="31" t="s">
        <v>31</v>
      </c>
      <c r="G358" s="31" t="s">
        <v>1911</v>
      </c>
      <c r="H358" s="31" t="s">
        <v>135</v>
      </c>
      <c r="I358" s="31" t="s">
        <v>3889</v>
      </c>
      <c r="J358" s="31" t="s">
        <v>34</v>
      </c>
      <c r="K358" s="31" t="s">
        <v>754</v>
      </c>
      <c r="L358" s="31" t="s">
        <v>3890</v>
      </c>
      <c r="M358" s="32" t="s">
        <v>3891</v>
      </c>
      <c r="N358" s="31" t="s">
        <v>3892</v>
      </c>
      <c r="O358" s="30">
        <v>2</v>
      </c>
      <c r="P358" s="30">
        <v>681</v>
      </c>
      <c r="Q358" s="30">
        <v>13</v>
      </c>
      <c r="R358" s="33">
        <v>13324916320.040001</v>
      </c>
      <c r="S358" s="33">
        <v>1613676197.04</v>
      </c>
      <c r="T358" s="33">
        <v>9852303</v>
      </c>
      <c r="U358" s="33">
        <v>52000002</v>
      </c>
      <c r="V358" s="33">
        <v>10990433950</v>
      </c>
      <c r="W358" s="33">
        <v>457945600</v>
      </c>
      <c r="X358" s="33">
        <v>201008268</v>
      </c>
      <c r="Y358" s="33">
        <v>0</v>
      </c>
      <c r="Z358" s="33">
        <v>0</v>
      </c>
      <c r="AA358" s="33">
        <v>1301579161.5799999</v>
      </c>
      <c r="AB358" s="33">
        <v>0</v>
      </c>
      <c r="AC358" s="33">
        <v>0</v>
      </c>
      <c r="AD358" s="33">
        <v>81503285.810000002</v>
      </c>
      <c r="AE358" s="33">
        <v>0</v>
      </c>
      <c r="AF358" s="33">
        <v>74903895.840000004</v>
      </c>
      <c r="AG358" s="33">
        <v>1076889485.9300001</v>
      </c>
      <c r="AH358" s="33">
        <v>68282494</v>
      </c>
      <c r="AI358" s="33">
        <v>12023337158.459999</v>
      </c>
      <c r="AJ358" s="33">
        <v>10715256081</v>
      </c>
      <c r="AK358" s="33">
        <v>10715026081</v>
      </c>
      <c r="AL358" s="33">
        <v>740253305.50999999</v>
      </c>
      <c r="AM358" s="33">
        <v>87021501.799999997</v>
      </c>
      <c r="AN358" s="33">
        <v>0</v>
      </c>
      <c r="AO358" s="33">
        <v>298732012.14999998</v>
      </c>
      <c r="AP358" s="33">
        <v>182074258</v>
      </c>
      <c r="AQ358" s="33">
        <v>1523005423.1300001</v>
      </c>
      <c r="AR358" s="33">
        <v>1463616483</v>
      </c>
      <c r="AS358" s="33">
        <v>59388940.130000003</v>
      </c>
      <c r="AT358" s="33">
        <v>1283801518.1300001</v>
      </c>
      <c r="AU358" s="33">
        <v>913727765.66999996</v>
      </c>
      <c r="AV358" s="33">
        <v>9690296.3100000005</v>
      </c>
      <c r="AW358" s="33">
        <v>298732012.14999998</v>
      </c>
      <c r="AX358" s="33">
        <v>61651444</v>
      </c>
      <c r="AY358" s="33">
        <v>239203905</v>
      </c>
      <c r="AZ358" s="33">
        <v>239203905</v>
      </c>
      <c r="BA358" s="33">
        <v>0</v>
      </c>
      <c r="BB358" s="33">
        <v>0</v>
      </c>
      <c r="BC358" s="33">
        <v>0</v>
      </c>
      <c r="BD358" s="33">
        <v>0</v>
      </c>
      <c r="BE358" s="33">
        <v>0</v>
      </c>
      <c r="BF358" s="33">
        <v>0</v>
      </c>
      <c r="BG358" s="33">
        <v>0</v>
      </c>
      <c r="BH358" s="33">
        <v>0</v>
      </c>
      <c r="BI358" s="33">
        <v>0</v>
      </c>
    </row>
    <row r="359" spans="1:61" ht="20.45" customHeight="1" x14ac:dyDescent="0.2">
      <c r="A359" s="25">
        <f t="shared" si="5"/>
        <v>353</v>
      </c>
      <c r="B359" s="38">
        <v>1859</v>
      </c>
      <c r="C359" s="31" t="s">
        <v>840</v>
      </c>
      <c r="D359" s="31" t="s">
        <v>841</v>
      </c>
      <c r="E359" s="31" t="s">
        <v>842</v>
      </c>
      <c r="F359" s="31" t="s">
        <v>116</v>
      </c>
      <c r="G359" s="31" t="s">
        <v>1852</v>
      </c>
      <c r="H359" s="31" t="s">
        <v>37</v>
      </c>
      <c r="I359" s="31" t="s">
        <v>843</v>
      </c>
      <c r="J359" s="31" t="s">
        <v>34</v>
      </c>
      <c r="K359" s="31" t="s">
        <v>844</v>
      </c>
      <c r="L359" s="31" t="s">
        <v>5933</v>
      </c>
      <c r="M359" s="32" t="s">
        <v>2339</v>
      </c>
      <c r="N359" s="31" t="s">
        <v>2340</v>
      </c>
      <c r="O359" s="30">
        <v>1</v>
      </c>
      <c r="P359" s="30">
        <v>22044</v>
      </c>
      <c r="Q359" s="30">
        <v>48</v>
      </c>
      <c r="R359" s="33">
        <v>93363325073.070007</v>
      </c>
      <c r="S359" s="33">
        <v>4570624482.7299995</v>
      </c>
      <c r="T359" s="33">
        <v>4536447460</v>
      </c>
      <c r="U359" s="33">
        <v>0</v>
      </c>
      <c r="V359" s="33">
        <v>82869440647.339996</v>
      </c>
      <c r="W359" s="33">
        <v>93187331</v>
      </c>
      <c r="X359" s="33">
        <v>1249306351</v>
      </c>
      <c r="Y359" s="33">
        <v>0</v>
      </c>
      <c r="Z359" s="33">
        <v>44318801</v>
      </c>
      <c r="AA359" s="33">
        <v>57656553589.790001</v>
      </c>
      <c r="AB359" s="33">
        <v>43430330481</v>
      </c>
      <c r="AC359" s="33">
        <v>13382857824</v>
      </c>
      <c r="AD359" s="33">
        <v>325682447.79000002</v>
      </c>
      <c r="AE359" s="33">
        <v>0</v>
      </c>
      <c r="AF359" s="33">
        <v>214699330</v>
      </c>
      <c r="AG359" s="33">
        <v>302983507</v>
      </c>
      <c r="AH359" s="33">
        <v>0</v>
      </c>
      <c r="AI359" s="33">
        <v>35706771483.279999</v>
      </c>
      <c r="AJ359" s="33">
        <v>9439198208</v>
      </c>
      <c r="AK359" s="33">
        <v>5750613208</v>
      </c>
      <c r="AL359" s="33">
        <v>25027062790</v>
      </c>
      <c r="AM359" s="33">
        <v>80483014</v>
      </c>
      <c r="AN359" s="33">
        <v>491658</v>
      </c>
      <c r="AO359" s="33">
        <v>1039195719.28</v>
      </c>
      <c r="AP359" s="33">
        <v>120340094</v>
      </c>
      <c r="AQ359" s="33">
        <v>12283756972.299999</v>
      </c>
      <c r="AR359" s="33">
        <v>11451760741</v>
      </c>
      <c r="AS359" s="33">
        <v>831996231.29999995</v>
      </c>
      <c r="AT359" s="33">
        <v>9579889349.2999992</v>
      </c>
      <c r="AU359" s="33">
        <v>4101115598.8699999</v>
      </c>
      <c r="AV359" s="33">
        <v>4439578031.1499996</v>
      </c>
      <c r="AW359" s="33">
        <v>1039195719.28</v>
      </c>
      <c r="AX359" s="33">
        <v>0</v>
      </c>
      <c r="AY359" s="33">
        <v>2703867623</v>
      </c>
      <c r="AZ359" s="33">
        <v>2703867623</v>
      </c>
      <c r="BA359" s="33">
        <v>0</v>
      </c>
      <c r="BB359" s="33">
        <v>9914246694</v>
      </c>
      <c r="BC359" s="33">
        <v>16070912143</v>
      </c>
      <c r="BD359" s="33">
        <v>9914246694</v>
      </c>
      <c r="BE359" s="33">
        <v>16070912143</v>
      </c>
      <c r="BF359" s="33">
        <v>29606380240</v>
      </c>
      <c r="BG359" s="33">
        <v>0</v>
      </c>
      <c r="BH359" s="33">
        <v>29606380240</v>
      </c>
      <c r="BI359" s="33">
        <v>0</v>
      </c>
    </row>
    <row r="360" spans="1:61" ht="20.45" customHeight="1" x14ac:dyDescent="0.2">
      <c r="A360" s="25">
        <f t="shared" si="5"/>
        <v>354</v>
      </c>
      <c r="B360" s="38">
        <v>1867</v>
      </c>
      <c r="C360" s="31" t="s">
        <v>3893</v>
      </c>
      <c r="D360" s="31" t="s">
        <v>3894</v>
      </c>
      <c r="E360" s="31" t="s">
        <v>3895</v>
      </c>
      <c r="F360" s="31" t="s">
        <v>265</v>
      </c>
      <c r="G360" s="31" t="s">
        <v>1852</v>
      </c>
      <c r="H360" s="31" t="s">
        <v>37</v>
      </c>
      <c r="I360" s="31" t="s">
        <v>3896</v>
      </c>
      <c r="J360" s="31" t="s">
        <v>34</v>
      </c>
      <c r="K360" s="31" t="s">
        <v>754</v>
      </c>
      <c r="L360" s="31" t="s">
        <v>3897</v>
      </c>
      <c r="M360" s="32" t="s">
        <v>3898</v>
      </c>
      <c r="N360" s="31" t="s">
        <v>3899</v>
      </c>
      <c r="O360" s="30">
        <v>2</v>
      </c>
      <c r="P360" s="30">
        <v>223</v>
      </c>
      <c r="Q360" s="30">
        <v>4</v>
      </c>
      <c r="R360" s="33">
        <v>4372861687.9399996</v>
      </c>
      <c r="S360" s="33">
        <v>82949900.75</v>
      </c>
      <c r="T360" s="33">
        <v>44251350.399999999</v>
      </c>
      <c r="U360" s="33">
        <v>0</v>
      </c>
      <c r="V360" s="33">
        <v>3915323694.79</v>
      </c>
      <c r="W360" s="33">
        <v>20972602</v>
      </c>
      <c r="X360" s="33">
        <v>306625721</v>
      </c>
      <c r="Y360" s="33">
        <v>0</v>
      </c>
      <c r="Z360" s="33">
        <v>2738419</v>
      </c>
      <c r="AA360" s="33">
        <v>2098823797.1099999</v>
      </c>
      <c r="AB360" s="33">
        <v>0</v>
      </c>
      <c r="AC360" s="33">
        <v>1942245519</v>
      </c>
      <c r="AD360" s="33">
        <v>129017460</v>
      </c>
      <c r="AE360" s="33">
        <v>0</v>
      </c>
      <c r="AF360" s="33">
        <v>15427382.109999999</v>
      </c>
      <c r="AG360" s="33">
        <v>0</v>
      </c>
      <c r="AH360" s="33">
        <v>12133436</v>
      </c>
      <c r="AI360" s="33">
        <v>2274037890.8299999</v>
      </c>
      <c r="AJ360" s="33">
        <v>1897111358</v>
      </c>
      <c r="AK360" s="33">
        <v>642992458</v>
      </c>
      <c r="AL360" s="33">
        <v>213160459.97</v>
      </c>
      <c r="AM360" s="33">
        <v>80857217.120000005</v>
      </c>
      <c r="AN360" s="33">
        <v>12689.6</v>
      </c>
      <c r="AO360" s="33">
        <v>11382166.140000001</v>
      </c>
      <c r="AP360" s="33">
        <v>0</v>
      </c>
      <c r="AQ360" s="33">
        <v>505343400.97000003</v>
      </c>
      <c r="AR360" s="33">
        <v>487542680</v>
      </c>
      <c r="AS360" s="33">
        <v>17800720.969999999</v>
      </c>
      <c r="AT360" s="33">
        <v>505343400.97000003</v>
      </c>
      <c r="AU360" s="33">
        <v>313008802</v>
      </c>
      <c r="AV360" s="33">
        <v>180952432.83000001</v>
      </c>
      <c r="AW360" s="33">
        <v>11382166.140000001</v>
      </c>
      <c r="AX360" s="33">
        <v>0</v>
      </c>
      <c r="AY360" s="33">
        <v>0</v>
      </c>
      <c r="AZ360" s="33">
        <v>0</v>
      </c>
      <c r="BA360" s="33">
        <v>0</v>
      </c>
      <c r="BB360" s="33">
        <v>427794070</v>
      </c>
      <c r="BC360" s="33">
        <v>6570395107</v>
      </c>
      <c r="BD360" s="33">
        <v>427794070</v>
      </c>
      <c r="BE360" s="33">
        <v>6570395107</v>
      </c>
      <c r="BF360" s="33">
        <v>4010177046</v>
      </c>
      <c r="BG360" s="33">
        <v>0</v>
      </c>
      <c r="BH360" s="33">
        <v>4010177046</v>
      </c>
      <c r="BI360" s="33">
        <v>0</v>
      </c>
    </row>
    <row r="361" spans="1:61" ht="20.45" customHeight="1" x14ac:dyDescent="0.2">
      <c r="A361" s="25">
        <f t="shared" si="5"/>
        <v>355</v>
      </c>
      <c r="B361" s="38">
        <v>1877</v>
      </c>
      <c r="C361" s="31" t="s">
        <v>3900</v>
      </c>
      <c r="D361" s="31" t="s">
        <v>3901</v>
      </c>
      <c r="E361" s="31" t="s">
        <v>3902</v>
      </c>
      <c r="F361" s="31" t="s">
        <v>42</v>
      </c>
      <c r="G361" s="31" t="s">
        <v>1892</v>
      </c>
      <c r="H361" s="31" t="s">
        <v>41</v>
      </c>
      <c r="I361" s="31" t="s">
        <v>3903</v>
      </c>
      <c r="J361" s="31" t="s">
        <v>34</v>
      </c>
      <c r="K361" s="31" t="s">
        <v>754</v>
      </c>
      <c r="L361" s="31" t="s">
        <v>3904</v>
      </c>
      <c r="M361" s="32" t="s">
        <v>3905</v>
      </c>
      <c r="N361" s="31" t="s">
        <v>3906</v>
      </c>
      <c r="O361" s="30">
        <v>2</v>
      </c>
      <c r="P361" s="30">
        <v>585</v>
      </c>
      <c r="Q361" s="30">
        <v>5</v>
      </c>
      <c r="R361" s="33">
        <v>4928261153.5799999</v>
      </c>
      <c r="S361" s="33">
        <v>632620270.44000006</v>
      </c>
      <c r="T361" s="33">
        <v>770411099.50999999</v>
      </c>
      <c r="U361" s="33">
        <v>0</v>
      </c>
      <c r="V361" s="33">
        <v>3143997618.6300001</v>
      </c>
      <c r="W361" s="33">
        <v>169527707</v>
      </c>
      <c r="X361" s="33">
        <v>203439466</v>
      </c>
      <c r="Y361" s="33">
        <v>0</v>
      </c>
      <c r="Z361" s="33">
        <v>8264992</v>
      </c>
      <c r="AA361" s="33">
        <v>734365596.96000004</v>
      </c>
      <c r="AB361" s="33">
        <v>0</v>
      </c>
      <c r="AC361" s="33">
        <v>0</v>
      </c>
      <c r="AD361" s="33">
        <v>17419642</v>
      </c>
      <c r="AE361" s="33">
        <v>0</v>
      </c>
      <c r="AF361" s="33">
        <v>676191036.40999997</v>
      </c>
      <c r="AG361" s="33">
        <v>40754918.549999997</v>
      </c>
      <c r="AH361" s="33">
        <v>0</v>
      </c>
      <c r="AI361" s="33">
        <v>4193895556.6199999</v>
      </c>
      <c r="AJ361" s="33">
        <v>3028794545</v>
      </c>
      <c r="AK361" s="33">
        <v>1553360545</v>
      </c>
      <c r="AL361" s="33">
        <v>595021242.26999998</v>
      </c>
      <c r="AM361" s="33">
        <v>56672385.619999997</v>
      </c>
      <c r="AN361" s="33">
        <v>0</v>
      </c>
      <c r="AO361" s="33">
        <v>110959143.65000001</v>
      </c>
      <c r="AP361" s="33">
        <v>401414662.07999998</v>
      </c>
      <c r="AQ361" s="33">
        <v>434526208</v>
      </c>
      <c r="AR361" s="33">
        <v>379432528</v>
      </c>
      <c r="AS361" s="33">
        <v>55093680</v>
      </c>
      <c r="AT361" s="33">
        <v>434526208</v>
      </c>
      <c r="AU361" s="33">
        <v>321215213.35000002</v>
      </c>
      <c r="AV361" s="33">
        <v>2351851</v>
      </c>
      <c r="AW361" s="33">
        <v>110959143.65000001</v>
      </c>
      <c r="AX361" s="33">
        <v>0</v>
      </c>
      <c r="AY361" s="33">
        <v>0</v>
      </c>
      <c r="AZ361" s="33">
        <v>0</v>
      </c>
      <c r="BA361" s="33">
        <v>0</v>
      </c>
      <c r="BB361" s="33">
        <v>0</v>
      </c>
      <c r="BC361" s="33">
        <v>1074988</v>
      </c>
      <c r="BD361" s="33">
        <v>0</v>
      </c>
      <c r="BE361" s="33">
        <v>1074988</v>
      </c>
      <c r="BF361" s="33">
        <v>0</v>
      </c>
      <c r="BG361" s="33">
        <v>0</v>
      </c>
      <c r="BH361" s="33">
        <v>0</v>
      </c>
      <c r="BI361" s="33">
        <v>0</v>
      </c>
    </row>
    <row r="362" spans="1:61" ht="20.45" customHeight="1" x14ac:dyDescent="0.2">
      <c r="A362" s="25">
        <f t="shared" si="5"/>
        <v>356</v>
      </c>
      <c r="B362" s="38">
        <v>1878</v>
      </c>
      <c r="C362" s="31" t="s">
        <v>1835</v>
      </c>
      <c r="D362" s="31" t="s">
        <v>1836</v>
      </c>
      <c r="E362" s="31" t="s">
        <v>1837</v>
      </c>
      <c r="F362" s="31" t="s">
        <v>42</v>
      </c>
      <c r="G362" s="31" t="s">
        <v>1902</v>
      </c>
      <c r="H362" s="31" t="s">
        <v>551</v>
      </c>
      <c r="I362" s="31" t="s">
        <v>1838</v>
      </c>
      <c r="J362" s="31" t="s">
        <v>34</v>
      </c>
      <c r="K362" s="31" t="s">
        <v>754</v>
      </c>
      <c r="L362" s="31" t="s">
        <v>2341</v>
      </c>
      <c r="M362" s="32" t="s">
        <v>2342</v>
      </c>
      <c r="N362" s="31" t="s">
        <v>1839</v>
      </c>
      <c r="O362" s="30">
        <v>1</v>
      </c>
      <c r="P362" s="30">
        <v>327</v>
      </c>
      <c r="Q362" s="30">
        <v>41</v>
      </c>
      <c r="R362" s="33">
        <v>14959032796</v>
      </c>
      <c r="S362" s="33">
        <v>310133556</v>
      </c>
      <c r="T362" s="33">
        <v>122764513</v>
      </c>
      <c r="U362" s="33">
        <v>972789842</v>
      </c>
      <c r="V362" s="33">
        <v>620168133</v>
      </c>
      <c r="W362" s="33">
        <v>1651870080</v>
      </c>
      <c r="X362" s="33">
        <v>11269726035</v>
      </c>
      <c r="Y362" s="33">
        <v>0</v>
      </c>
      <c r="Z362" s="33">
        <v>11580637</v>
      </c>
      <c r="AA362" s="33">
        <v>4324973383</v>
      </c>
      <c r="AB362" s="33">
        <v>0</v>
      </c>
      <c r="AC362" s="33">
        <v>2623450717</v>
      </c>
      <c r="AD362" s="33">
        <v>1389436939</v>
      </c>
      <c r="AE362" s="33">
        <v>0</v>
      </c>
      <c r="AF362" s="33">
        <v>46487396</v>
      </c>
      <c r="AG362" s="33">
        <v>219748798</v>
      </c>
      <c r="AH362" s="33">
        <v>45849533</v>
      </c>
      <c r="AI362" s="33">
        <v>10634059413</v>
      </c>
      <c r="AJ362" s="33">
        <v>832645534</v>
      </c>
      <c r="AK362" s="33">
        <v>350027734</v>
      </c>
      <c r="AL362" s="33">
        <v>735080117</v>
      </c>
      <c r="AM362" s="33">
        <v>187304975</v>
      </c>
      <c r="AN362" s="33">
        <v>1495349</v>
      </c>
      <c r="AO362" s="33">
        <v>3527263080</v>
      </c>
      <c r="AP362" s="33">
        <v>4624462923</v>
      </c>
      <c r="AQ362" s="33">
        <v>12698733616</v>
      </c>
      <c r="AR362" s="33">
        <v>8609733197</v>
      </c>
      <c r="AS362" s="33">
        <v>4089000419</v>
      </c>
      <c r="AT362" s="33">
        <v>5681910495</v>
      </c>
      <c r="AU362" s="33">
        <v>1790572874</v>
      </c>
      <c r="AV362" s="33">
        <v>364074541</v>
      </c>
      <c r="AW362" s="33">
        <v>3527263080</v>
      </c>
      <c r="AX362" s="33">
        <v>0</v>
      </c>
      <c r="AY362" s="33">
        <v>7016823121</v>
      </c>
      <c r="AZ362" s="33">
        <v>7016823121</v>
      </c>
      <c r="BA362" s="33">
        <v>0</v>
      </c>
      <c r="BB362" s="33">
        <v>0</v>
      </c>
      <c r="BC362" s="33">
        <v>0</v>
      </c>
      <c r="BD362" s="33">
        <v>0</v>
      </c>
      <c r="BE362" s="33">
        <v>0</v>
      </c>
      <c r="BF362" s="33">
        <v>0</v>
      </c>
      <c r="BG362" s="33">
        <v>0</v>
      </c>
      <c r="BH362" s="33">
        <v>0</v>
      </c>
      <c r="BI362" s="33">
        <v>0</v>
      </c>
    </row>
    <row r="363" spans="1:61" ht="20.45" customHeight="1" x14ac:dyDescent="0.2">
      <c r="A363" s="25">
        <f t="shared" si="5"/>
        <v>357</v>
      </c>
      <c r="B363" s="38">
        <v>1879</v>
      </c>
      <c r="C363" s="31" t="s">
        <v>3907</v>
      </c>
      <c r="D363" s="31" t="s">
        <v>3908</v>
      </c>
      <c r="E363" s="31" t="s">
        <v>3909</v>
      </c>
      <c r="F363" s="31" t="s">
        <v>31</v>
      </c>
      <c r="G363" s="31" t="s">
        <v>1963</v>
      </c>
      <c r="H363" s="31" t="s">
        <v>141</v>
      </c>
      <c r="I363" s="31" t="s">
        <v>3910</v>
      </c>
      <c r="J363" s="31" t="s">
        <v>34</v>
      </c>
      <c r="K363" s="31" t="s">
        <v>754</v>
      </c>
      <c r="L363" s="31" t="s">
        <v>3911</v>
      </c>
      <c r="M363" s="32" t="s">
        <v>3912</v>
      </c>
      <c r="N363" s="31" t="s">
        <v>3913</v>
      </c>
      <c r="O363" s="30">
        <v>2</v>
      </c>
      <c r="P363" s="30">
        <v>39</v>
      </c>
      <c r="Q363" s="30">
        <v>15</v>
      </c>
      <c r="R363" s="33">
        <v>4522832363.8599997</v>
      </c>
      <c r="S363" s="33">
        <v>88814205.969999999</v>
      </c>
      <c r="T363" s="33">
        <v>420594683</v>
      </c>
      <c r="U363" s="33">
        <v>778393530.36000001</v>
      </c>
      <c r="V363" s="33">
        <v>0</v>
      </c>
      <c r="W363" s="33">
        <v>1209863565.5999999</v>
      </c>
      <c r="X363" s="33">
        <v>2012088723.8299999</v>
      </c>
      <c r="Y363" s="33">
        <v>0</v>
      </c>
      <c r="Z363" s="33">
        <v>13077655.1</v>
      </c>
      <c r="AA363" s="33">
        <v>1140132670.77</v>
      </c>
      <c r="AB363" s="33">
        <v>0</v>
      </c>
      <c r="AC363" s="33">
        <v>99242121.25</v>
      </c>
      <c r="AD363" s="33">
        <v>969014978.96000004</v>
      </c>
      <c r="AE363" s="33">
        <v>0</v>
      </c>
      <c r="AF363" s="33">
        <v>0</v>
      </c>
      <c r="AG363" s="33">
        <v>26408180.52</v>
      </c>
      <c r="AH363" s="33">
        <v>45467390.039999999</v>
      </c>
      <c r="AI363" s="33">
        <v>3382699693.0900002</v>
      </c>
      <c r="AJ363" s="33">
        <v>686875339.00999999</v>
      </c>
      <c r="AK363" s="33">
        <v>318016839.00999999</v>
      </c>
      <c r="AL363" s="33">
        <v>250320953.75999999</v>
      </c>
      <c r="AM363" s="33">
        <v>1174727380.45</v>
      </c>
      <c r="AN363" s="33">
        <v>0</v>
      </c>
      <c r="AO363" s="33">
        <v>67779365.569999993</v>
      </c>
      <c r="AP363" s="33">
        <v>1122022721.6300001</v>
      </c>
      <c r="AQ363" s="33">
        <v>6273850490.3999996</v>
      </c>
      <c r="AR363" s="33">
        <v>6196404409.04</v>
      </c>
      <c r="AS363" s="33">
        <v>77446081.359999999</v>
      </c>
      <c r="AT363" s="33">
        <v>953106139.33000004</v>
      </c>
      <c r="AU363" s="33">
        <v>538705550</v>
      </c>
      <c r="AV363" s="33">
        <v>79263717.760000005</v>
      </c>
      <c r="AW363" s="33">
        <v>67779365.569999993</v>
      </c>
      <c r="AX363" s="33">
        <v>267357506</v>
      </c>
      <c r="AY363" s="33">
        <v>5320744351.1800003</v>
      </c>
      <c r="AZ363" s="33">
        <v>5320744351.1800003</v>
      </c>
      <c r="BA363" s="33">
        <v>0</v>
      </c>
      <c r="BB363" s="33">
        <v>0</v>
      </c>
      <c r="BC363" s="33">
        <v>0</v>
      </c>
      <c r="BD363" s="33">
        <v>0</v>
      </c>
      <c r="BE363" s="33">
        <v>0</v>
      </c>
      <c r="BF363" s="33">
        <v>0</v>
      </c>
      <c r="BG363" s="33">
        <v>0</v>
      </c>
      <c r="BH363" s="33">
        <v>0</v>
      </c>
      <c r="BI363" s="33">
        <v>0</v>
      </c>
    </row>
    <row r="364" spans="1:61" ht="20.45" customHeight="1" x14ac:dyDescent="0.2">
      <c r="A364" s="25">
        <f t="shared" si="5"/>
        <v>358</v>
      </c>
      <c r="B364" s="38">
        <v>1880</v>
      </c>
      <c r="C364" s="31" t="s">
        <v>3914</v>
      </c>
      <c r="D364" s="31" t="s">
        <v>3915</v>
      </c>
      <c r="E364" s="31" t="s">
        <v>3916</v>
      </c>
      <c r="F364" s="31" t="s">
        <v>31</v>
      </c>
      <c r="G364" s="31" t="s">
        <v>1911</v>
      </c>
      <c r="H364" s="31" t="s">
        <v>135</v>
      </c>
      <c r="I364" s="31" t="s">
        <v>3917</v>
      </c>
      <c r="J364" s="31" t="s">
        <v>34</v>
      </c>
      <c r="K364" s="31" t="s">
        <v>754</v>
      </c>
      <c r="L364" s="31" t="s">
        <v>3918</v>
      </c>
      <c r="M364" s="32" t="s">
        <v>3919</v>
      </c>
      <c r="N364" s="31" t="s">
        <v>3920</v>
      </c>
      <c r="O364" s="30">
        <v>2</v>
      </c>
      <c r="P364" s="30">
        <v>1747</v>
      </c>
      <c r="Q364" s="30">
        <v>7</v>
      </c>
      <c r="R364" s="33">
        <v>4719914548.3900003</v>
      </c>
      <c r="S364" s="33">
        <v>415198818.75999999</v>
      </c>
      <c r="T364" s="33">
        <v>11594668</v>
      </c>
      <c r="U364" s="33">
        <v>0</v>
      </c>
      <c r="V364" s="33">
        <v>4054997032.7600002</v>
      </c>
      <c r="W364" s="33">
        <v>133065384.61</v>
      </c>
      <c r="X364" s="33">
        <v>104307644.26000001</v>
      </c>
      <c r="Y364" s="33">
        <v>0</v>
      </c>
      <c r="Z364" s="33">
        <v>751000</v>
      </c>
      <c r="AA364" s="33">
        <v>1916231910.9300001</v>
      </c>
      <c r="AB364" s="33">
        <v>0</v>
      </c>
      <c r="AC364" s="33">
        <v>1780200296.8599999</v>
      </c>
      <c r="AD364" s="33">
        <v>84789098</v>
      </c>
      <c r="AE364" s="33">
        <v>0</v>
      </c>
      <c r="AF364" s="33">
        <v>38411749.07</v>
      </c>
      <c r="AG364" s="33">
        <v>12830767</v>
      </c>
      <c r="AH364" s="33">
        <v>0</v>
      </c>
      <c r="AI364" s="33">
        <v>2803682637.46</v>
      </c>
      <c r="AJ364" s="33">
        <v>2519211535</v>
      </c>
      <c r="AK364" s="33">
        <v>755763461</v>
      </c>
      <c r="AL364" s="33">
        <v>122364014.67</v>
      </c>
      <c r="AM364" s="33">
        <v>40769673.479999997</v>
      </c>
      <c r="AN364" s="33">
        <v>0</v>
      </c>
      <c r="AO364" s="33">
        <v>121337414.31</v>
      </c>
      <c r="AP364" s="33">
        <v>0</v>
      </c>
      <c r="AQ364" s="33">
        <v>593051304.13999999</v>
      </c>
      <c r="AR364" s="33">
        <v>593051304.13999999</v>
      </c>
      <c r="AS364" s="33">
        <v>0</v>
      </c>
      <c r="AT364" s="33">
        <v>593051304.13999999</v>
      </c>
      <c r="AU364" s="33">
        <v>462181209.27999997</v>
      </c>
      <c r="AV364" s="33">
        <v>9532680.5500000007</v>
      </c>
      <c r="AW364" s="33">
        <v>121337414.31</v>
      </c>
      <c r="AX364" s="33">
        <v>0</v>
      </c>
      <c r="AY364" s="33">
        <v>0</v>
      </c>
      <c r="AZ364" s="33">
        <v>0</v>
      </c>
      <c r="BA364" s="33">
        <v>0</v>
      </c>
      <c r="BB364" s="33">
        <v>0</v>
      </c>
      <c r="BC364" s="33">
        <v>0</v>
      </c>
      <c r="BD364" s="33">
        <v>0</v>
      </c>
      <c r="BE364" s="33">
        <v>0</v>
      </c>
      <c r="BF364" s="33">
        <v>0</v>
      </c>
      <c r="BG364" s="33">
        <v>0</v>
      </c>
      <c r="BH364" s="33">
        <v>0</v>
      </c>
      <c r="BI364" s="33">
        <v>0</v>
      </c>
    </row>
    <row r="365" spans="1:61" ht="20.45" customHeight="1" x14ac:dyDescent="0.2">
      <c r="A365" s="25">
        <f t="shared" si="5"/>
        <v>359</v>
      </c>
      <c r="B365" s="38">
        <v>1883</v>
      </c>
      <c r="C365" s="31" t="s">
        <v>847</v>
      </c>
      <c r="D365" s="31" t="s">
        <v>848</v>
      </c>
      <c r="E365" s="31" t="s">
        <v>849</v>
      </c>
      <c r="F365" s="31" t="s">
        <v>28</v>
      </c>
      <c r="G365" s="31" t="s">
        <v>1852</v>
      </c>
      <c r="H365" s="31" t="s">
        <v>37</v>
      </c>
      <c r="I365" s="31" t="s">
        <v>850</v>
      </c>
      <c r="J365" s="31" t="s">
        <v>84</v>
      </c>
      <c r="K365" s="31" t="s">
        <v>580</v>
      </c>
      <c r="L365" s="31" t="s">
        <v>1920</v>
      </c>
      <c r="M365" s="32" t="s">
        <v>2343</v>
      </c>
      <c r="N365" s="31" t="s">
        <v>851</v>
      </c>
      <c r="O365" s="30">
        <v>1</v>
      </c>
      <c r="P365" s="30">
        <v>3449</v>
      </c>
      <c r="Q365" s="30">
        <v>31</v>
      </c>
      <c r="R365" s="33">
        <v>31195173617.52</v>
      </c>
      <c r="S365" s="33">
        <v>1883785954.6199999</v>
      </c>
      <c r="T365" s="33">
        <v>632437949.53999996</v>
      </c>
      <c r="U365" s="33">
        <v>0</v>
      </c>
      <c r="V365" s="33">
        <v>24795306572</v>
      </c>
      <c r="W365" s="33">
        <v>984434078.23000002</v>
      </c>
      <c r="X365" s="33">
        <v>2899209063.1300001</v>
      </c>
      <c r="Y365" s="33">
        <v>0</v>
      </c>
      <c r="Z365" s="33">
        <v>0</v>
      </c>
      <c r="AA365" s="33">
        <v>20572497734.110001</v>
      </c>
      <c r="AB365" s="33">
        <v>12753952673</v>
      </c>
      <c r="AC365" s="33">
        <v>6724053521.0600004</v>
      </c>
      <c r="AD365" s="33">
        <v>548215871.12</v>
      </c>
      <c r="AE365" s="33">
        <v>0</v>
      </c>
      <c r="AF365" s="33">
        <v>46366277.93</v>
      </c>
      <c r="AG365" s="33">
        <v>434123391</v>
      </c>
      <c r="AH365" s="33">
        <v>65786000</v>
      </c>
      <c r="AI365" s="33">
        <v>10622675883.41</v>
      </c>
      <c r="AJ365" s="33">
        <v>6383749987.5</v>
      </c>
      <c r="AK365" s="33">
        <v>1800495793.5</v>
      </c>
      <c r="AL365" s="33">
        <v>2025058425.49</v>
      </c>
      <c r="AM365" s="33">
        <v>305140084.94999999</v>
      </c>
      <c r="AN365" s="33">
        <v>25000</v>
      </c>
      <c r="AO365" s="33">
        <v>563581902.51999998</v>
      </c>
      <c r="AP365" s="33">
        <v>1327827223.02</v>
      </c>
      <c r="AQ365" s="33">
        <v>3611103613.1399999</v>
      </c>
      <c r="AR365" s="33">
        <v>3332313136.5</v>
      </c>
      <c r="AS365" s="33">
        <v>278790476.63999999</v>
      </c>
      <c r="AT365" s="33">
        <v>2276476835.9000001</v>
      </c>
      <c r="AU365" s="33">
        <v>1624240074.5999999</v>
      </c>
      <c r="AV365" s="33">
        <v>88654858.780000001</v>
      </c>
      <c r="AW365" s="33">
        <v>563581902.51999998</v>
      </c>
      <c r="AX365" s="33">
        <v>0</v>
      </c>
      <c r="AY365" s="33">
        <v>1334626777.24</v>
      </c>
      <c r="AZ365" s="33">
        <v>1334626777.24</v>
      </c>
      <c r="BA365" s="33">
        <v>0</v>
      </c>
      <c r="BB365" s="33">
        <v>2028409617</v>
      </c>
      <c r="BC365" s="33">
        <v>98185083.680000007</v>
      </c>
      <c r="BD365" s="33">
        <v>2028409617</v>
      </c>
      <c r="BE365" s="33">
        <v>98185083.680000007</v>
      </c>
      <c r="BF365" s="33">
        <v>26496249120</v>
      </c>
      <c r="BG365" s="33">
        <v>4635845400</v>
      </c>
      <c r="BH365" s="33">
        <v>26496249120</v>
      </c>
      <c r="BI365" s="33">
        <v>4635845400</v>
      </c>
    </row>
    <row r="366" spans="1:61" ht="20.45" customHeight="1" x14ac:dyDescent="0.2">
      <c r="A366" s="25">
        <f t="shared" si="5"/>
        <v>360</v>
      </c>
      <c r="B366" s="38">
        <v>1885</v>
      </c>
      <c r="C366" s="31" t="s">
        <v>3921</v>
      </c>
      <c r="D366" s="31" t="s">
        <v>3922</v>
      </c>
      <c r="E366" s="31" t="s">
        <v>3923</v>
      </c>
      <c r="F366" s="31" t="s">
        <v>107</v>
      </c>
      <c r="G366" s="31" t="s">
        <v>1854</v>
      </c>
      <c r="H366" s="31" t="s">
        <v>108</v>
      </c>
      <c r="I366" s="31" t="s">
        <v>3924</v>
      </c>
      <c r="J366" s="31" t="s">
        <v>84</v>
      </c>
      <c r="K366" s="31" t="s">
        <v>85</v>
      </c>
      <c r="L366" s="31" t="s">
        <v>3925</v>
      </c>
      <c r="M366" s="32" t="s">
        <v>3926</v>
      </c>
      <c r="N366" s="31" t="s">
        <v>3927</v>
      </c>
      <c r="O366" s="30">
        <v>2</v>
      </c>
      <c r="P366" s="30">
        <v>13</v>
      </c>
      <c r="Q366" s="30">
        <v>101</v>
      </c>
      <c r="R366" s="33">
        <v>14475179264.809999</v>
      </c>
      <c r="S366" s="33">
        <v>1263544703.95</v>
      </c>
      <c r="T366" s="33">
        <v>402570753.82999998</v>
      </c>
      <c r="U366" s="33">
        <v>286887154.32999998</v>
      </c>
      <c r="V366" s="33">
        <v>0</v>
      </c>
      <c r="W366" s="33">
        <v>4826294401.1099997</v>
      </c>
      <c r="X366" s="33">
        <v>7608819159.8999996</v>
      </c>
      <c r="Y366" s="33">
        <v>0</v>
      </c>
      <c r="Z366" s="33">
        <v>87063091.689999998</v>
      </c>
      <c r="AA366" s="33">
        <v>8365880296.4099998</v>
      </c>
      <c r="AB366" s="33">
        <v>0</v>
      </c>
      <c r="AC366" s="33">
        <v>6705220100.7700005</v>
      </c>
      <c r="AD366" s="33">
        <v>790001930.83000004</v>
      </c>
      <c r="AE366" s="33">
        <v>0</v>
      </c>
      <c r="AF366" s="33">
        <v>5383435.96</v>
      </c>
      <c r="AG366" s="33">
        <v>525105249.85000002</v>
      </c>
      <c r="AH366" s="33">
        <v>340169579</v>
      </c>
      <c r="AI366" s="33">
        <v>6109298968.3999996</v>
      </c>
      <c r="AJ366" s="33">
        <v>978658813.45000005</v>
      </c>
      <c r="AK366" s="33">
        <v>0</v>
      </c>
      <c r="AL366" s="33">
        <v>92851903.920000002</v>
      </c>
      <c r="AM366" s="33">
        <v>1318513046.6300001</v>
      </c>
      <c r="AN366" s="33">
        <v>0</v>
      </c>
      <c r="AO366" s="33">
        <v>-162337669.59</v>
      </c>
      <c r="AP366" s="33">
        <v>0</v>
      </c>
      <c r="AQ366" s="33">
        <v>7234527771.79</v>
      </c>
      <c r="AR366" s="33">
        <v>7169003409.5500002</v>
      </c>
      <c r="AS366" s="33">
        <v>65524362.240000002</v>
      </c>
      <c r="AT366" s="33">
        <v>4643055313.0799999</v>
      </c>
      <c r="AU366" s="33">
        <v>782027174.64999998</v>
      </c>
      <c r="AV366" s="33">
        <v>372385361.5</v>
      </c>
      <c r="AW366" s="33">
        <v>-162337669.59</v>
      </c>
      <c r="AX366" s="33">
        <v>3650980446.52</v>
      </c>
      <c r="AY366" s="33">
        <v>2591472458.71</v>
      </c>
      <c r="AZ366" s="33">
        <v>2591472458.71</v>
      </c>
      <c r="BA366" s="33">
        <v>0</v>
      </c>
      <c r="BB366" s="33">
        <v>0</v>
      </c>
      <c r="BC366" s="33">
        <v>0</v>
      </c>
      <c r="BD366" s="33">
        <v>0</v>
      </c>
      <c r="BE366" s="33">
        <v>0</v>
      </c>
      <c r="BF366" s="33">
        <v>0</v>
      </c>
      <c r="BG366" s="33">
        <v>0</v>
      </c>
      <c r="BH366" s="33">
        <v>0</v>
      </c>
      <c r="BI366" s="33">
        <v>0</v>
      </c>
    </row>
    <row r="367" spans="1:61" ht="20.45" customHeight="1" x14ac:dyDescent="0.2">
      <c r="A367" s="25">
        <f t="shared" si="5"/>
        <v>361</v>
      </c>
      <c r="B367" s="38">
        <v>1889</v>
      </c>
      <c r="C367" s="31" t="s">
        <v>852</v>
      </c>
      <c r="D367" s="31" t="s">
        <v>853</v>
      </c>
      <c r="E367" s="31" t="s">
        <v>854</v>
      </c>
      <c r="F367" s="31" t="s">
        <v>116</v>
      </c>
      <c r="G367" s="31" t="s">
        <v>1856</v>
      </c>
      <c r="H367" s="31" t="s">
        <v>38</v>
      </c>
      <c r="I367" s="31" t="s">
        <v>855</v>
      </c>
      <c r="J367" s="31" t="s">
        <v>84</v>
      </c>
      <c r="K367" s="31" t="s">
        <v>85</v>
      </c>
      <c r="L367" s="31" t="s">
        <v>2344</v>
      </c>
      <c r="M367" s="32" t="s">
        <v>2345</v>
      </c>
      <c r="N367" s="31" t="s">
        <v>856</v>
      </c>
      <c r="O367" s="30">
        <v>1</v>
      </c>
      <c r="P367" s="30">
        <v>46575</v>
      </c>
      <c r="Q367" s="30">
        <v>153</v>
      </c>
      <c r="R367" s="33">
        <v>101525211758.39999</v>
      </c>
      <c r="S367" s="33">
        <v>7390369895.3800001</v>
      </c>
      <c r="T367" s="33">
        <v>5548940903.2600002</v>
      </c>
      <c r="U367" s="33">
        <v>0</v>
      </c>
      <c r="V367" s="33">
        <v>78121848159.570007</v>
      </c>
      <c r="W367" s="33">
        <v>285759009.39999998</v>
      </c>
      <c r="X367" s="33">
        <v>9031974416.3199997</v>
      </c>
      <c r="Y367" s="33">
        <v>0</v>
      </c>
      <c r="Z367" s="33">
        <v>1146319374.47</v>
      </c>
      <c r="AA367" s="33">
        <v>70170657263.160004</v>
      </c>
      <c r="AB367" s="33">
        <v>50683442464.239998</v>
      </c>
      <c r="AC367" s="33">
        <v>16964611890.18</v>
      </c>
      <c r="AD367" s="33">
        <v>916733243.20000005</v>
      </c>
      <c r="AE367" s="33">
        <v>0</v>
      </c>
      <c r="AF367" s="33">
        <v>727346410.23000002</v>
      </c>
      <c r="AG367" s="33">
        <v>290994936.31</v>
      </c>
      <c r="AH367" s="33">
        <v>587528319</v>
      </c>
      <c r="AI367" s="33">
        <v>31354554495.240002</v>
      </c>
      <c r="AJ367" s="33">
        <v>15024044943</v>
      </c>
      <c r="AK367" s="33">
        <v>5673547134.1499996</v>
      </c>
      <c r="AL367" s="33">
        <v>9964423735.5699997</v>
      </c>
      <c r="AM367" s="33">
        <v>18533398</v>
      </c>
      <c r="AN367" s="33">
        <v>543249717.61000001</v>
      </c>
      <c r="AO367" s="33">
        <v>1758580407.71</v>
      </c>
      <c r="AP367" s="33">
        <v>3957896077.5799999</v>
      </c>
      <c r="AQ367" s="33">
        <v>14759398730.42</v>
      </c>
      <c r="AR367" s="33">
        <v>11346079282.08</v>
      </c>
      <c r="AS367" s="33">
        <v>3413319448.3400002</v>
      </c>
      <c r="AT367" s="33">
        <v>11350883024.370001</v>
      </c>
      <c r="AU367" s="33">
        <v>9504044698.6599998</v>
      </c>
      <c r="AV367" s="33">
        <v>88257918</v>
      </c>
      <c r="AW367" s="33">
        <v>1758580407.71</v>
      </c>
      <c r="AX367" s="33">
        <v>0</v>
      </c>
      <c r="AY367" s="33">
        <v>3408515706.0500002</v>
      </c>
      <c r="AZ367" s="33">
        <v>3408515706.0500002</v>
      </c>
      <c r="BA367" s="33">
        <v>0</v>
      </c>
      <c r="BB367" s="33">
        <v>9177645632.6000004</v>
      </c>
      <c r="BC367" s="33">
        <v>24024943077.66</v>
      </c>
      <c r="BD367" s="33">
        <v>9177645632.6000004</v>
      </c>
      <c r="BE367" s="33">
        <v>24024943077.66</v>
      </c>
      <c r="BF367" s="33">
        <v>126890378549.88</v>
      </c>
      <c r="BG367" s="33">
        <v>75380429</v>
      </c>
      <c r="BH367" s="33">
        <v>126890378549.88</v>
      </c>
      <c r="BI367" s="33">
        <v>75380429</v>
      </c>
    </row>
    <row r="368" spans="1:61" ht="20.45" customHeight="1" x14ac:dyDescent="0.2">
      <c r="A368" s="25">
        <f t="shared" si="5"/>
        <v>362</v>
      </c>
      <c r="B368" s="38">
        <v>1894</v>
      </c>
      <c r="C368" s="31" t="s">
        <v>857</v>
      </c>
      <c r="D368" s="31" t="s">
        <v>858</v>
      </c>
      <c r="E368" s="31" t="s">
        <v>859</v>
      </c>
      <c r="F368" s="31" t="s">
        <v>116</v>
      </c>
      <c r="G368" s="31" t="s">
        <v>1856</v>
      </c>
      <c r="H368" s="31" t="s">
        <v>38</v>
      </c>
      <c r="I368" s="31" t="s">
        <v>860</v>
      </c>
      <c r="J368" s="31" t="s">
        <v>84</v>
      </c>
      <c r="K368" s="31" t="s">
        <v>85</v>
      </c>
      <c r="L368" s="31" t="s">
        <v>2346</v>
      </c>
      <c r="M368" s="32" t="s">
        <v>2347</v>
      </c>
      <c r="N368" s="31" t="s">
        <v>2348</v>
      </c>
      <c r="O368" s="30">
        <v>1</v>
      </c>
      <c r="P368" s="30">
        <v>2013</v>
      </c>
      <c r="Q368" s="30">
        <v>11</v>
      </c>
      <c r="R368" s="33">
        <v>12074463006.379999</v>
      </c>
      <c r="S368" s="33">
        <v>1182793521.52</v>
      </c>
      <c r="T368" s="33">
        <v>754224329.86000001</v>
      </c>
      <c r="U368" s="33">
        <v>0</v>
      </c>
      <c r="V368" s="33">
        <v>9576459385</v>
      </c>
      <c r="W368" s="33">
        <v>10100098</v>
      </c>
      <c r="X368" s="33">
        <v>550885672</v>
      </c>
      <c r="Y368" s="33">
        <v>0</v>
      </c>
      <c r="Z368" s="33">
        <v>0</v>
      </c>
      <c r="AA368" s="33">
        <v>3312147092.9099998</v>
      </c>
      <c r="AB368" s="33">
        <v>2735393212.4200001</v>
      </c>
      <c r="AC368" s="33">
        <v>0</v>
      </c>
      <c r="AD368" s="33">
        <v>92881808</v>
      </c>
      <c r="AE368" s="33">
        <v>0</v>
      </c>
      <c r="AF368" s="33">
        <v>395491715.49000001</v>
      </c>
      <c r="AG368" s="33">
        <v>85413971</v>
      </c>
      <c r="AH368" s="33">
        <v>2966386</v>
      </c>
      <c r="AI368" s="33">
        <v>8762315913.4699993</v>
      </c>
      <c r="AJ368" s="33">
        <v>4989085089</v>
      </c>
      <c r="AK368" s="33">
        <v>2407075589</v>
      </c>
      <c r="AL368" s="33">
        <v>2659979118.1500001</v>
      </c>
      <c r="AM368" s="33">
        <v>16724290.279999999</v>
      </c>
      <c r="AN368" s="33">
        <v>104877</v>
      </c>
      <c r="AO368" s="33">
        <v>777367902.70000005</v>
      </c>
      <c r="AP368" s="33">
        <v>293617819.82999998</v>
      </c>
      <c r="AQ368" s="33">
        <v>1666596801.23</v>
      </c>
      <c r="AR368" s="33">
        <v>1460981685</v>
      </c>
      <c r="AS368" s="33">
        <v>205615116.22999999</v>
      </c>
      <c r="AT368" s="33">
        <v>1586905135.6300001</v>
      </c>
      <c r="AU368" s="33">
        <v>729597264</v>
      </c>
      <c r="AV368" s="33">
        <v>79939968.930000007</v>
      </c>
      <c r="AW368" s="33">
        <v>777367902.70000005</v>
      </c>
      <c r="AX368" s="33">
        <v>0</v>
      </c>
      <c r="AY368" s="33">
        <v>79691665.599999994</v>
      </c>
      <c r="AZ368" s="33">
        <v>79691665.599999994</v>
      </c>
      <c r="BA368" s="33">
        <v>0</v>
      </c>
      <c r="BB368" s="33">
        <v>489637164.63999999</v>
      </c>
      <c r="BC368" s="33">
        <v>508165582.57999998</v>
      </c>
      <c r="BD368" s="33">
        <v>489637164.63999999</v>
      </c>
      <c r="BE368" s="33">
        <v>508165582.57999998</v>
      </c>
      <c r="BF368" s="33">
        <v>8881104549</v>
      </c>
      <c r="BG368" s="33">
        <v>2582009500</v>
      </c>
      <c r="BH368" s="33">
        <v>8528298117</v>
      </c>
      <c r="BI368" s="33">
        <v>2934815932</v>
      </c>
    </row>
    <row r="369" spans="1:61" ht="20.45" customHeight="1" x14ac:dyDescent="0.2">
      <c r="A369" s="25">
        <f t="shared" si="5"/>
        <v>363</v>
      </c>
      <c r="B369" s="38">
        <v>1920</v>
      </c>
      <c r="C369" s="31" t="s">
        <v>3928</v>
      </c>
      <c r="D369" s="31" t="s">
        <v>3929</v>
      </c>
      <c r="E369" s="31" t="s">
        <v>3930</v>
      </c>
      <c r="F369" s="31" t="s">
        <v>28</v>
      </c>
      <c r="G369" s="31" t="s">
        <v>1852</v>
      </c>
      <c r="H369" s="31" t="s">
        <v>37</v>
      </c>
      <c r="I369" s="31" t="s">
        <v>3931</v>
      </c>
      <c r="J369" s="31" t="s">
        <v>35</v>
      </c>
      <c r="K369" s="31" t="s">
        <v>36</v>
      </c>
      <c r="L369" s="31" t="s">
        <v>3932</v>
      </c>
      <c r="M369" s="32" t="s">
        <v>3933</v>
      </c>
      <c r="N369" s="31" t="s">
        <v>3934</v>
      </c>
      <c r="O369" s="30">
        <v>2</v>
      </c>
      <c r="P369" s="30">
        <v>298</v>
      </c>
      <c r="Q369" s="30">
        <v>1</v>
      </c>
      <c r="R369" s="33">
        <v>14904412597.68</v>
      </c>
      <c r="S369" s="33">
        <v>2327421225.3699999</v>
      </c>
      <c r="T369" s="33">
        <v>422482907.06</v>
      </c>
      <c r="U369" s="33">
        <v>0</v>
      </c>
      <c r="V369" s="33">
        <v>11276028647</v>
      </c>
      <c r="W369" s="33">
        <v>878479818.25</v>
      </c>
      <c r="X369" s="33">
        <v>0</v>
      </c>
      <c r="Y369" s="33">
        <v>0</v>
      </c>
      <c r="Z369" s="33">
        <v>0</v>
      </c>
      <c r="AA369" s="33">
        <v>7438925755.2600002</v>
      </c>
      <c r="AB369" s="33">
        <v>7273706732</v>
      </c>
      <c r="AC369" s="33">
        <v>0</v>
      </c>
      <c r="AD369" s="33">
        <v>21333099.59</v>
      </c>
      <c r="AE369" s="33">
        <v>0</v>
      </c>
      <c r="AF369" s="33">
        <v>87170340.670000002</v>
      </c>
      <c r="AG369" s="33">
        <v>56715583</v>
      </c>
      <c r="AH369" s="33">
        <v>0</v>
      </c>
      <c r="AI369" s="33">
        <v>7465486842.4200001</v>
      </c>
      <c r="AJ369" s="33">
        <v>1063666654</v>
      </c>
      <c r="AK369" s="33">
        <v>1058666654</v>
      </c>
      <c r="AL369" s="33">
        <v>338658025.60000002</v>
      </c>
      <c r="AM369" s="33">
        <v>187548288.66</v>
      </c>
      <c r="AN369" s="33">
        <v>5127483518</v>
      </c>
      <c r="AO369" s="33">
        <v>577964902.71000004</v>
      </c>
      <c r="AP369" s="33">
        <v>42292528.5</v>
      </c>
      <c r="AQ369" s="33">
        <v>663544575.37</v>
      </c>
      <c r="AR369" s="33">
        <v>524962345</v>
      </c>
      <c r="AS369" s="33">
        <v>138582230.37</v>
      </c>
      <c r="AT369" s="33">
        <v>663544575.37</v>
      </c>
      <c r="AU369" s="33">
        <v>82972034.260000005</v>
      </c>
      <c r="AV369" s="33">
        <v>2607638.4</v>
      </c>
      <c r="AW369" s="33">
        <v>577964902.71000004</v>
      </c>
      <c r="AX369" s="33">
        <v>0</v>
      </c>
      <c r="AY369" s="33">
        <v>0</v>
      </c>
      <c r="AZ369" s="33">
        <v>0</v>
      </c>
      <c r="BA369" s="33">
        <v>0</v>
      </c>
      <c r="BB369" s="33">
        <v>0</v>
      </c>
      <c r="BC369" s="33">
        <v>448348.18</v>
      </c>
      <c r="BD369" s="33">
        <v>0</v>
      </c>
      <c r="BE369" s="33">
        <v>448348.18</v>
      </c>
      <c r="BF369" s="33">
        <v>8788987961.8199997</v>
      </c>
      <c r="BG369" s="33">
        <v>0</v>
      </c>
      <c r="BH369" s="33">
        <v>8788987961.8199997</v>
      </c>
      <c r="BI369" s="33">
        <v>0</v>
      </c>
    </row>
    <row r="370" spans="1:61" ht="20.45" customHeight="1" x14ac:dyDescent="0.2">
      <c r="A370" s="25">
        <f t="shared" si="5"/>
        <v>364</v>
      </c>
      <c r="B370" s="38">
        <v>1922</v>
      </c>
      <c r="C370" s="31" t="s">
        <v>3935</v>
      </c>
      <c r="D370" s="31" t="s">
        <v>3936</v>
      </c>
      <c r="E370" s="31"/>
      <c r="F370" s="31" t="s">
        <v>28</v>
      </c>
      <c r="G370" s="31" t="s">
        <v>1852</v>
      </c>
      <c r="H370" s="31" t="s">
        <v>37</v>
      </c>
      <c r="I370" s="31" t="s">
        <v>3937</v>
      </c>
      <c r="J370" s="31" t="s">
        <v>35</v>
      </c>
      <c r="K370" s="31" t="s">
        <v>36</v>
      </c>
      <c r="L370" s="31" t="s">
        <v>3938</v>
      </c>
      <c r="M370" s="32" t="s">
        <v>3939</v>
      </c>
      <c r="N370" s="31" t="s">
        <v>3940</v>
      </c>
      <c r="O370" s="30">
        <v>2</v>
      </c>
      <c r="P370" s="30">
        <v>554</v>
      </c>
      <c r="Q370" s="30">
        <v>3</v>
      </c>
      <c r="R370" s="33">
        <v>17601658550.490002</v>
      </c>
      <c r="S370" s="33">
        <v>872019537.49000001</v>
      </c>
      <c r="T370" s="33">
        <v>1630513809</v>
      </c>
      <c r="U370" s="33">
        <v>0</v>
      </c>
      <c r="V370" s="33">
        <v>14824879971</v>
      </c>
      <c r="W370" s="33">
        <v>271698430</v>
      </c>
      <c r="X370" s="33">
        <v>2546803</v>
      </c>
      <c r="Y370" s="33">
        <v>0</v>
      </c>
      <c r="Z370" s="33">
        <v>0</v>
      </c>
      <c r="AA370" s="33">
        <v>13036451123</v>
      </c>
      <c r="AB370" s="33">
        <v>7998138371</v>
      </c>
      <c r="AC370" s="33">
        <v>4208099567</v>
      </c>
      <c r="AD370" s="33">
        <v>300477435</v>
      </c>
      <c r="AE370" s="33">
        <v>0</v>
      </c>
      <c r="AF370" s="33">
        <v>423381124</v>
      </c>
      <c r="AG370" s="33">
        <v>106354626</v>
      </c>
      <c r="AH370" s="33">
        <v>0</v>
      </c>
      <c r="AI370" s="33">
        <v>4565207427.4899998</v>
      </c>
      <c r="AJ370" s="33">
        <v>844188033</v>
      </c>
      <c r="AK370" s="33">
        <v>834188033</v>
      </c>
      <c r="AL370" s="33">
        <v>1385299818.78</v>
      </c>
      <c r="AM370" s="33">
        <v>0</v>
      </c>
      <c r="AN370" s="33">
        <v>1425474341</v>
      </c>
      <c r="AO370" s="33">
        <v>300243842.70999998</v>
      </c>
      <c r="AP370" s="33">
        <v>0</v>
      </c>
      <c r="AQ370" s="33">
        <v>1009645278.85</v>
      </c>
      <c r="AR370" s="33">
        <v>758037218</v>
      </c>
      <c r="AS370" s="33">
        <v>251608060.84999999</v>
      </c>
      <c r="AT370" s="33">
        <v>665274181.98000002</v>
      </c>
      <c r="AU370" s="33">
        <v>354538999.85000002</v>
      </c>
      <c r="AV370" s="33">
        <v>10491339.42</v>
      </c>
      <c r="AW370" s="33">
        <v>300243842.70999998</v>
      </c>
      <c r="AX370" s="33">
        <v>0</v>
      </c>
      <c r="AY370" s="33">
        <v>344371096.87</v>
      </c>
      <c r="AZ370" s="33">
        <v>344371096.87</v>
      </c>
      <c r="BA370" s="33">
        <v>0</v>
      </c>
      <c r="BB370" s="33">
        <v>18384072</v>
      </c>
      <c r="BC370" s="33">
        <v>11146515</v>
      </c>
      <c r="BD370" s="33">
        <v>18384072</v>
      </c>
      <c r="BE370" s="33">
        <v>11146515</v>
      </c>
      <c r="BF370" s="33">
        <v>21707365836</v>
      </c>
      <c r="BG370" s="33">
        <v>322719733</v>
      </c>
      <c r="BH370" s="33">
        <v>21707365836</v>
      </c>
      <c r="BI370" s="33">
        <v>322719733</v>
      </c>
    </row>
    <row r="371" spans="1:61" ht="20.45" customHeight="1" x14ac:dyDescent="0.2">
      <c r="A371" s="25">
        <f t="shared" si="5"/>
        <v>365</v>
      </c>
      <c r="B371" s="38">
        <v>1951</v>
      </c>
      <c r="C371" s="31" t="s">
        <v>3941</v>
      </c>
      <c r="D371" s="31" t="s">
        <v>3942</v>
      </c>
      <c r="E371" s="31" t="s">
        <v>3943</v>
      </c>
      <c r="F371" s="31" t="s">
        <v>28</v>
      </c>
      <c r="G371" s="31" t="s">
        <v>1852</v>
      </c>
      <c r="H371" s="31" t="s">
        <v>37</v>
      </c>
      <c r="I371" s="31" t="s">
        <v>3944</v>
      </c>
      <c r="J371" s="31" t="s">
        <v>45</v>
      </c>
      <c r="K371" s="31" t="s">
        <v>49</v>
      </c>
      <c r="L371" s="31" t="s">
        <v>3945</v>
      </c>
      <c r="M371" s="32" t="s">
        <v>3946</v>
      </c>
      <c r="N371" s="31" t="s">
        <v>3947</v>
      </c>
      <c r="O371" s="30">
        <v>2</v>
      </c>
      <c r="P371" s="30">
        <v>611</v>
      </c>
      <c r="Q371" s="30">
        <v>6</v>
      </c>
      <c r="R371" s="33">
        <v>5128068203</v>
      </c>
      <c r="S371" s="33">
        <v>629852042</v>
      </c>
      <c r="T371" s="33">
        <v>6266843</v>
      </c>
      <c r="U371" s="33">
        <v>0</v>
      </c>
      <c r="V371" s="33">
        <v>4171764913</v>
      </c>
      <c r="W371" s="33">
        <v>277231223</v>
      </c>
      <c r="X371" s="33">
        <v>42953182</v>
      </c>
      <c r="Y371" s="33">
        <v>0</v>
      </c>
      <c r="Z371" s="33">
        <v>0</v>
      </c>
      <c r="AA371" s="33">
        <v>3061388052</v>
      </c>
      <c r="AB371" s="33">
        <v>2870449787</v>
      </c>
      <c r="AC371" s="33">
        <v>0</v>
      </c>
      <c r="AD371" s="33">
        <v>46483651</v>
      </c>
      <c r="AE371" s="33">
        <v>0</v>
      </c>
      <c r="AF371" s="33">
        <v>119030070</v>
      </c>
      <c r="AG371" s="33">
        <v>25424544</v>
      </c>
      <c r="AH371" s="33">
        <v>0</v>
      </c>
      <c r="AI371" s="33">
        <v>2066680151</v>
      </c>
      <c r="AJ371" s="33">
        <v>1240942139</v>
      </c>
      <c r="AK371" s="33">
        <v>503225139</v>
      </c>
      <c r="AL371" s="33">
        <v>706483912</v>
      </c>
      <c r="AM371" s="33">
        <v>25526691</v>
      </c>
      <c r="AN371" s="33">
        <v>5939430</v>
      </c>
      <c r="AO371" s="33">
        <v>45478556</v>
      </c>
      <c r="AP371" s="33">
        <v>42309423</v>
      </c>
      <c r="AQ371" s="33">
        <v>387398484</v>
      </c>
      <c r="AR371" s="33">
        <v>353617572</v>
      </c>
      <c r="AS371" s="33">
        <v>33780912</v>
      </c>
      <c r="AT371" s="33">
        <v>307633574</v>
      </c>
      <c r="AU371" s="33">
        <v>248948791</v>
      </c>
      <c r="AV371" s="33">
        <v>13206227</v>
      </c>
      <c r="AW371" s="33">
        <v>45478556</v>
      </c>
      <c r="AX371" s="33">
        <v>0</v>
      </c>
      <c r="AY371" s="33">
        <v>79764910</v>
      </c>
      <c r="AZ371" s="33">
        <v>79764910</v>
      </c>
      <c r="BA371" s="33">
        <v>0</v>
      </c>
      <c r="BB371" s="33">
        <v>4579286</v>
      </c>
      <c r="BC371" s="33">
        <v>68465425</v>
      </c>
      <c r="BD371" s="33">
        <v>4579286</v>
      </c>
      <c r="BE371" s="33">
        <v>68465425</v>
      </c>
      <c r="BF371" s="33">
        <v>4058056344</v>
      </c>
      <c r="BG371" s="33">
        <v>737717000</v>
      </c>
      <c r="BH371" s="33">
        <v>4058056344</v>
      </c>
      <c r="BI371" s="33">
        <v>737717000</v>
      </c>
    </row>
    <row r="372" spans="1:61" ht="20.45" customHeight="1" x14ac:dyDescent="0.2">
      <c r="A372" s="25">
        <f t="shared" si="5"/>
        <v>366</v>
      </c>
      <c r="B372" s="38">
        <v>1958</v>
      </c>
      <c r="C372" s="31" t="s">
        <v>3948</v>
      </c>
      <c r="D372" s="31" t="s">
        <v>3949</v>
      </c>
      <c r="E372" s="31" t="s">
        <v>3950</v>
      </c>
      <c r="F372" s="31" t="s">
        <v>31</v>
      </c>
      <c r="G372" s="31" t="s">
        <v>1915</v>
      </c>
      <c r="H372" s="31" t="s">
        <v>728</v>
      </c>
      <c r="I372" s="31" t="s">
        <v>3951</v>
      </c>
      <c r="J372" s="31" t="s">
        <v>45</v>
      </c>
      <c r="K372" s="31" t="s">
        <v>3952</v>
      </c>
      <c r="L372" s="31" t="s">
        <v>3953</v>
      </c>
      <c r="M372" s="32" t="s">
        <v>3954</v>
      </c>
      <c r="N372" s="31" t="s">
        <v>3955</v>
      </c>
      <c r="O372" s="30">
        <v>2</v>
      </c>
      <c r="P372" s="30">
        <v>416</v>
      </c>
      <c r="Q372" s="30">
        <v>12</v>
      </c>
      <c r="R372" s="33">
        <v>6689286882.6599998</v>
      </c>
      <c r="S372" s="33">
        <v>413878713.05000001</v>
      </c>
      <c r="T372" s="33">
        <v>1541284108.4100001</v>
      </c>
      <c r="U372" s="33">
        <v>1389818451.5799999</v>
      </c>
      <c r="V372" s="33">
        <v>478668818.68000001</v>
      </c>
      <c r="W372" s="33">
        <v>611542065.15999997</v>
      </c>
      <c r="X372" s="33">
        <v>2248917766.7800002</v>
      </c>
      <c r="Y372" s="33">
        <v>0</v>
      </c>
      <c r="Z372" s="33">
        <v>5176959</v>
      </c>
      <c r="AA372" s="33">
        <v>1727333062.3900001</v>
      </c>
      <c r="AB372" s="33">
        <v>0</v>
      </c>
      <c r="AC372" s="33">
        <v>420653839</v>
      </c>
      <c r="AD372" s="33">
        <v>817272861.73000002</v>
      </c>
      <c r="AE372" s="33">
        <v>0</v>
      </c>
      <c r="AF372" s="33">
        <v>82808806.25</v>
      </c>
      <c r="AG372" s="33">
        <v>384269182.41000003</v>
      </c>
      <c r="AH372" s="33">
        <v>22328373</v>
      </c>
      <c r="AI372" s="33">
        <v>4961953820.2700005</v>
      </c>
      <c r="AJ372" s="33">
        <v>1081888746.99</v>
      </c>
      <c r="AK372" s="33">
        <v>246388746.99000001</v>
      </c>
      <c r="AL372" s="33">
        <v>355177233.87</v>
      </c>
      <c r="AM372" s="33">
        <v>1137249683.1500001</v>
      </c>
      <c r="AN372" s="33">
        <v>14660158</v>
      </c>
      <c r="AO372" s="33">
        <v>643577449.74000001</v>
      </c>
      <c r="AP372" s="33">
        <v>1729400548.52</v>
      </c>
      <c r="AQ372" s="33">
        <v>17369455377.950001</v>
      </c>
      <c r="AR372" s="33">
        <v>16748182447.73</v>
      </c>
      <c r="AS372" s="33">
        <v>621272930.22000003</v>
      </c>
      <c r="AT372" s="33">
        <v>1548104593.2</v>
      </c>
      <c r="AU372" s="33">
        <v>228200641.44999999</v>
      </c>
      <c r="AV372" s="33">
        <v>37956171.600000001</v>
      </c>
      <c r="AW372" s="33">
        <v>643577449.74000001</v>
      </c>
      <c r="AX372" s="33">
        <v>638370330.40999997</v>
      </c>
      <c r="AY372" s="33">
        <v>15821350784.75</v>
      </c>
      <c r="AZ372" s="33">
        <v>15821350784.75</v>
      </c>
      <c r="BA372" s="33">
        <v>0</v>
      </c>
      <c r="BB372" s="33">
        <v>82434061</v>
      </c>
      <c r="BC372" s="33">
        <v>452723710.27999997</v>
      </c>
      <c r="BD372" s="33">
        <v>82434061</v>
      </c>
      <c r="BE372" s="33">
        <v>452723710.27999997</v>
      </c>
      <c r="BF372" s="33">
        <v>5484000</v>
      </c>
      <c r="BG372" s="33">
        <v>7322470</v>
      </c>
      <c r="BH372" s="33">
        <v>5484000</v>
      </c>
      <c r="BI372" s="33">
        <v>7322470</v>
      </c>
    </row>
    <row r="373" spans="1:61" ht="20.45" customHeight="1" x14ac:dyDescent="0.2">
      <c r="A373" s="25">
        <f t="shared" si="5"/>
        <v>367</v>
      </c>
      <c r="B373" s="38">
        <v>1961</v>
      </c>
      <c r="C373" s="31" t="s">
        <v>863</v>
      </c>
      <c r="D373" s="31" t="s">
        <v>864</v>
      </c>
      <c r="E373" s="31" t="s">
        <v>865</v>
      </c>
      <c r="F373" s="31" t="s">
        <v>116</v>
      </c>
      <c r="G373" s="31" t="s">
        <v>1852</v>
      </c>
      <c r="H373" s="31" t="s">
        <v>37</v>
      </c>
      <c r="I373" s="31" t="s">
        <v>866</v>
      </c>
      <c r="J373" s="31" t="s">
        <v>45</v>
      </c>
      <c r="K373" s="31" t="s">
        <v>48</v>
      </c>
      <c r="L373" s="31" t="s">
        <v>5729</v>
      </c>
      <c r="M373" s="32" t="s">
        <v>2349</v>
      </c>
      <c r="N373" s="31" t="s">
        <v>5730</v>
      </c>
      <c r="O373" s="30">
        <v>1</v>
      </c>
      <c r="P373" s="30">
        <v>4165</v>
      </c>
      <c r="Q373" s="30">
        <v>14</v>
      </c>
      <c r="R373" s="33">
        <v>12093073388.25</v>
      </c>
      <c r="S373" s="33">
        <v>2520338846.46</v>
      </c>
      <c r="T373" s="33">
        <v>601796498.25999999</v>
      </c>
      <c r="U373" s="33">
        <v>0</v>
      </c>
      <c r="V373" s="33">
        <v>8334773790</v>
      </c>
      <c r="W373" s="33">
        <v>87596435.530000001</v>
      </c>
      <c r="X373" s="33">
        <v>543521487</v>
      </c>
      <c r="Y373" s="33">
        <v>0</v>
      </c>
      <c r="Z373" s="33">
        <v>5046331</v>
      </c>
      <c r="AA373" s="33">
        <v>2114104507.0699999</v>
      </c>
      <c r="AB373" s="33">
        <v>1585924152.1900001</v>
      </c>
      <c r="AC373" s="33">
        <v>0</v>
      </c>
      <c r="AD373" s="33">
        <v>35745034</v>
      </c>
      <c r="AE373" s="33">
        <v>0</v>
      </c>
      <c r="AF373" s="33">
        <v>376772669.88</v>
      </c>
      <c r="AG373" s="33">
        <v>115662651</v>
      </c>
      <c r="AH373" s="33">
        <v>0</v>
      </c>
      <c r="AI373" s="33">
        <v>9978968881.1800003</v>
      </c>
      <c r="AJ373" s="33">
        <v>7735080857.7299995</v>
      </c>
      <c r="AK373" s="33">
        <v>5865195458.0200005</v>
      </c>
      <c r="AL373" s="33">
        <v>1270873080.1199999</v>
      </c>
      <c r="AM373" s="33">
        <v>376057814.30000001</v>
      </c>
      <c r="AN373" s="33">
        <v>44199530</v>
      </c>
      <c r="AO373" s="33">
        <v>552757599.02999997</v>
      </c>
      <c r="AP373" s="33">
        <v>0</v>
      </c>
      <c r="AQ373" s="33">
        <v>1110663877.3199999</v>
      </c>
      <c r="AR373" s="33">
        <v>969384398</v>
      </c>
      <c r="AS373" s="33">
        <v>141279479.31999999</v>
      </c>
      <c r="AT373" s="33">
        <v>1091772510.3199999</v>
      </c>
      <c r="AU373" s="33">
        <v>534212119.27999997</v>
      </c>
      <c r="AV373" s="33">
        <v>4802792.01</v>
      </c>
      <c r="AW373" s="33">
        <v>552757599.02999997</v>
      </c>
      <c r="AX373" s="33">
        <v>0</v>
      </c>
      <c r="AY373" s="33">
        <v>18891367</v>
      </c>
      <c r="AZ373" s="33">
        <v>18891367</v>
      </c>
      <c r="BA373" s="33">
        <v>0</v>
      </c>
      <c r="BB373" s="33">
        <v>4190742</v>
      </c>
      <c r="BC373" s="33">
        <v>288327675.17000002</v>
      </c>
      <c r="BD373" s="33">
        <v>4190742</v>
      </c>
      <c r="BE373" s="33">
        <v>288327675.17000002</v>
      </c>
      <c r="BF373" s="33">
        <v>9490520986</v>
      </c>
      <c r="BG373" s="33">
        <v>1965855877</v>
      </c>
      <c r="BH373" s="33">
        <v>9490520986</v>
      </c>
      <c r="BI373" s="33">
        <v>1965855877</v>
      </c>
    </row>
    <row r="374" spans="1:61" ht="20.45" customHeight="1" x14ac:dyDescent="0.2">
      <c r="A374" s="25">
        <f t="shared" si="5"/>
        <v>368</v>
      </c>
      <c r="B374" s="38">
        <v>1964</v>
      </c>
      <c r="C374" s="31" t="s">
        <v>3956</v>
      </c>
      <c r="D374" s="31" t="s">
        <v>3957</v>
      </c>
      <c r="E374" s="31" t="s">
        <v>3958</v>
      </c>
      <c r="F374" s="31" t="s">
        <v>3673</v>
      </c>
      <c r="G374" s="31" t="s">
        <v>1854</v>
      </c>
      <c r="H374" s="31" t="s">
        <v>108</v>
      </c>
      <c r="I374" s="31" t="s">
        <v>3959</v>
      </c>
      <c r="J374" s="31" t="s">
        <v>45</v>
      </c>
      <c r="K374" s="31" t="s">
        <v>49</v>
      </c>
      <c r="L374" s="31" t="s">
        <v>3960</v>
      </c>
      <c r="M374" s="32" t="s">
        <v>3961</v>
      </c>
      <c r="N374" s="31" t="s">
        <v>3962</v>
      </c>
      <c r="O374" s="30">
        <v>2</v>
      </c>
      <c r="P374" s="30">
        <v>68</v>
      </c>
      <c r="Q374" s="30">
        <v>10</v>
      </c>
      <c r="R374" s="33">
        <v>4836333955</v>
      </c>
      <c r="S374" s="33">
        <v>1966959194</v>
      </c>
      <c r="T374" s="33">
        <v>914122860</v>
      </c>
      <c r="U374" s="33">
        <v>0</v>
      </c>
      <c r="V374" s="33">
        <v>1544386642</v>
      </c>
      <c r="W374" s="33">
        <v>94302847</v>
      </c>
      <c r="X374" s="33">
        <v>116876534</v>
      </c>
      <c r="Y374" s="33">
        <v>0</v>
      </c>
      <c r="Z374" s="33">
        <v>199685878</v>
      </c>
      <c r="AA374" s="33">
        <v>324226381</v>
      </c>
      <c r="AB374" s="33">
        <v>0</v>
      </c>
      <c r="AC374" s="33">
        <v>0</v>
      </c>
      <c r="AD374" s="33">
        <v>142459287</v>
      </c>
      <c r="AE374" s="33">
        <v>197708</v>
      </c>
      <c r="AF374" s="33">
        <v>115712250</v>
      </c>
      <c r="AG374" s="33">
        <v>65857136</v>
      </c>
      <c r="AH374" s="33">
        <v>0</v>
      </c>
      <c r="AI374" s="33">
        <v>4512107574</v>
      </c>
      <c r="AJ374" s="33">
        <v>769815940</v>
      </c>
      <c r="AK374" s="33">
        <v>672437296</v>
      </c>
      <c r="AL374" s="33">
        <v>3010419276</v>
      </c>
      <c r="AM374" s="33">
        <v>178799641</v>
      </c>
      <c r="AN374" s="33">
        <v>0</v>
      </c>
      <c r="AO374" s="33">
        <v>417685660</v>
      </c>
      <c r="AP374" s="33">
        <v>135387057</v>
      </c>
      <c r="AQ374" s="33">
        <v>1924694843</v>
      </c>
      <c r="AR374" s="33">
        <v>1778380578</v>
      </c>
      <c r="AS374" s="33">
        <v>146314265</v>
      </c>
      <c r="AT374" s="33">
        <v>994516556</v>
      </c>
      <c r="AU374" s="33">
        <v>568834764</v>
      </c>
      <c r="AV374" s="33">
        <v>7996132</v>
      </c>
      <c r="AW374" s="33">
        <v>417685660</v>
      </c>
      <c r="AX374" s="33">
        <v>0</v>
      </c>
      <c r="AY374" s="33">
        <v>930178287</v>
      </c>
      <c r="AZ374" s="33">
        <v>930178287</v>
      </c>
      <c r="BA374" s="33">
        <v>0</v>
      </c>
      <c r="BB374" s="33">
        <v>0</v>
      </c>
      <c r="BC374" s="33">
        <v>190201233</v>
      </c>
      <c r="BD374" s="33">
        <v>0</v>
      </c>
      <c r="BE374" s="33">
        <v>190201233</v>
      </c>
      <c r="BF374" s="33">
        <v>1691654992</v>
      </c>
      <c r="BG374" s="33">
        <v>97378644</v>
      </c>
      <c r="BH374" s="33">
        <v>1691654992</v>
      </c>
      <c r="BI374" s="33">
        <v>97378644</v>
      </c>
    </row>
    <row r="375" spans="1:61" ht="20.45" customHeight="1" x14ac:dyDescent="0.2">
      <c r="A375" s="25">
        <f t="shared" si="5"/>
        <v>369</v>
      </c>
      <c r="B375" s="38">
        <v>1968</v>
      </c>
      <c r="C375" s="31" t="s">
        <v>3963</v>
      </c>
      <c r="D375" s="31" t="s">
        <v>3964</v>
      </c>
      <c r="E375" s="31" t="s">
        <v>3965</v>
      </c>
      <c r="F375" s="31" t="s">
        <v>31</v>
      </c>
      <c r="G375" s="31" t="s">
        <v>1892</v>
      </c>
      <c r="H375" s="31" t="s">
        <v>41</v>
      </c>
      <c r="I375" s="31" t="s">
        <v>3966</v>
      </c>
      <c r="J375" s="31" t="s">
        <v>45</v>
      </c>
      <c r="K375" s="31" t="s">
        <v>49</v>
      </c>
      <c r="L375" s="31" t="s">
        <v>3967</v>
      </c>
      <c r="M375" s="32" t="s">
        <v>3968</v>
      </c>
      <c r="N375" s="31" t="s">
        <v>3969</v>
      </c>
      <c r="O375" s="30">
        <v>2</v>
      </c>
      <c r="P375" s="30">
        <v>722</v>
      </c>
      <c r="Q375" s="30">
        <v>11</v>
      </c>
      <c r="R375" s="33">
        <v>7072196242.1599998</v>
      </c>
      <c r="S375" s="33">
        <v>48282236.170000002</v>
      </c>
      <c r="T375" s="33">
        <v>166314369.31</v>
      </c>
      <c r="U375" s="33">
        <v>0</v>
      </c>
      <c r="V375" s="33">
        <v>6156762805.1000004</v>
      </c>
      <c r="W375" s="33">
        <v>9091843</v>
      </c>
      <c r="X375" s="33">
        <v>637273040.94000006</v>
      </c>
      <c r="Y375" s="33">
        <v>0</v>
      </c>
      <c r="Z375" s="33">
        <v>54471947.640000001</v>
      </c>
      <c r="AA375" s="33">
        <v>916746239.76999998</v>
      </c>
      <c r="AB375" s="33">
        <v>0</v>
      </c>
      <c r="AC375" s="33">
        <v>508433706</v>
      </c>
      <c r="AD375" s="33">
        <v>100893458.62</v>
      </c>
      <c r="AE375" s="33">
        <v>0</v>
      </c>
      <c r="AF375" s="33">
        <v>160298090.15000001</v>
      </c>
      <c r="AG375" s="33">
        <v>147120985</v>
      </c>
      <c r="AH375" s="33">
        <v>0</v>
      </c>
      <c r="AI375" s="33">
        <v>6155450002.3900003</v>
      </c>
      <c r="AJ375" s="33">
        <v>4105529615.2800002</v>
      </c>
      <c r="AK375" s="33">
        <v>2592023224.2800002</v>
      </c>
      <c r="AL375" s="33">
        <v>1359862249.6199999</v>
      </c>
      <c r="AM375" s="33">
        <v>219618241.21000001</v>
      </c>
      <c r="AN375" s="33">
        <v>16635200</v>
      </c>
      <c r="AO375" s="33">
        <v>146911692.28</v>
      </c>
      <c r="AP375" s="33">
        <v>280698067</v>
      </c>
      <c r="AQ375" s="33">
        <v>724045583.32000005</v>
      </c>
      <c r="AR375" s="33">
        <v>650608974</v>
      </c>
      <c r="AS375" s="33">
        <v>73436609.319999993</v>
      </c>
      <c r="AT375" s="33">
        <v>677206476.32000005</v>
      </c>
      <c r="AU375" s="33">
        <v>503210981.32999998</v>
      </c>
      <c r="AV375" s="33">
        <v>27083802.710000001</v>
      </c>
      <c r="AW375" s="33">
        <v>146911692.28</v>
      </c>
      <c r="AX375" s="33">
        <v>0</v>
      </c>
      <c r="AY375" s="33">
        <v>46839107</v>
      </c>
      <c r="AZ375" s="33">
        <v>46839107</v>
      </c>
      <c r="BA375" s="33">
        <v>0</v>
      </c>
      <c r="BB375" s="33">
        <v>18955766</v>
      </c>
      <c r="BC375" s="33">
        <v>709012391.07000005</v>
      </c>
      <c r="BD375" s="33">
        <v>18955766</v>
      </c>
      <c r="BE375" s="33">
        <v>709012391.07000005</v>
      </c>
      <c r="BF375" s="33">
        <v>6299624115</v>
      </c>
      <c r="BG375" s="33">
        <v>0</v>
      </c>
      <c r="BH375" s="33">
        <v>6299624115</v>
      </c>
      <c r="BI375" s="33">
        <v>0</v>
      </c>
    </row>
    <row r="376" spans="1:61" ht="20.45" customHeight="1" x14ac:dyDescent="0.2">
      <c r="A376" s="25">
        <f t="shared" si="5"/>
        <v>370</v>
      </c>
      <c r="B376" s="38">
        <v>1970</v>
      </c>
      <c r="C376" s="31" t="s">
        <v>3970</v>
      </c>
      <c r="D376" s="31" t="s">
        <v>3971</v>
      </c>
      <c r="E376" s="31" t="s">
        <v>3972</v>
      </c>
      <c r="F376" s="31" t="s">
        <v>28</v>
      </c>
      <c r="G376" s="31" t="s">
        <v>1852</v>
      </c>
      <c r="H376" s="31" t="s">
        <v>37</v>
      </c>
      <c r="I376" s="31" t="s">
        <v>3973</v>
      </c>
      <c r="J376" s="31" t="s">
        <v>45</v>
      </c>
      <c r="K376" s="31" t="s">
        <v>49</v>
      </c>
      <c r="L376" s="31" t="s">
        <v>3974</v>
      </c>
      <c r="M376" s="32" t="s">
        <v>3975</v>
      </c>
      <c r="N376" s="31" t="s">
        <v>3976</v>
      </c>
      <c r="O376" s="30">
        <v>2</v>
      </c>
      <c r="P376" s="30">
        <v>1989</v>
      </c>
      <c r="Q376" s="30">
        <v>7</v>
      </c>
      <c r="R376" s="33">
        <v>12325874008.459999</v>
      </c>
      <c r="S376" s="33">
        <v>1506309579.8599999</v>
      </c>
      <c r="T376" s="33">
        <v>6205094</v>
      </c>
      <c r="U376" s="33">
        <v>0</v>
      </c>
      <c r="V376" s="33">
        <v>10761062694.4</v>
      </c>
      <c r="W376" s="33">
        <v>37215024.270000003</v>
      </c>
      <c r="X376" s="33">
        <v>15081615.93</v>
      </c>
      <c r="Y376" s="33">
        <v>0</v>
      </c>
      <c r="Z376" s="33">
        <v>0</v>
      </c>
      <c r="AA376" s="33">
        <v>3728138146.4200001</v>
      </c>
      <c r="AB376" s="33">
        <v>2361730854</v>
      </c>
      <c r="AC376" s="33">
        <v>0</v>
      </c>
      <c r="AD376" s="33">
        <v>586320485</v>
      </c>
      <c r="AE376" s="33">
        <v>0</v>
      </c>
      <c r="AF376" s="33">
        <v>530742746.20999998</v>
      </c>
      <c r="AG376" s="33">
        <v>177344061.21000001</v>
      </c>
      <c r="AH376" s="33">
        <v>72000000</v>
      </c>
      <c r="AI376" s="33">
        <v>8597735862.3099995</v>
      </c>
      <c r="AJ376" s="33">
        <v>6678635044</v>
      </c>
      <c r="AK376" s="33">
        <v>6110592954</v>
      </c>
      <c r="AL376" s="33">
        <v>1522689424.3099999</v>
      </c>
      <c r="AM376" s="33">
        <v>0</v>
      </c>
      <c r="AN376" s="33">
        <v>0</v>
      </c>
      <c r="AO376" s="33">
        <v>396411394</v>
      </c>
      <c r="AP376" s="33">
        <v>0</v>
      </c>
      <c r="AQ376" s="33">
        <v>1159627704.3399999</v>
      </c>
      <c r="AR376" s="33">
        <v>748207913</v>
      </c>
      <c r="AS376" s="33">
        <v>411419791.33999997</v>
      </c>
      <c r="AT376" s="33">
        <v>1096896912.3399999</v>
      </c>
      <c r="AU376" s="33">
        <v>659612345.70000005</v>
      </c>
      <c r="AV376" s="33">
        <v>40873172.640000001</v>
      </c>
      <c r="AW376" s="33">
        <v>396411394</v>
      </c>
      <c r="AX376" s="33">
        <v>0</v>
      </c>
      <c r="AY376" s="33">
        <v>62730792</v>
      </c>
      <c r="AZ376" s="33">
        <v>62730792</v>
      </c>
      <c r="BA376" s="33">
        <v>0</v>
      </c>
      <c r="BB376" s="33">
        <v>11068089</v>
      </c>
      <c r="BC376" s="33">
        <v>36261114</v>
      </c>
      <c r="BD376" s="33">
        <v>11068089</v>
      </c>
      <c r="BE376" s="33">
        <v>36261114</v>
      </c>
      <c r="BF376" s="33">
        <v>0</v>
      </c>
      <c r="BG376" s="33">
        <v>0</v>
      </c>
      <c r="BH376" s="33">
        <v>0</v>
      </c>
      <c r="BI376" s="33">
        <v>0</v>
      </c>
    </row>
    <row r="377" spans="1:61" ht="20.45" customHeight="1" x14ac:dyDescent="0.2">
      <c r="A377" s="25">
        <f t="shared" si="5"/>
        <v>371</v>
      </c>
      <c r="B377" s="38">
        <v>1982</v>
      </c>
      <c r="C377" s="31" t="s">
        <v>3977</v>
      </c>
      <c r="D377" s="31" t="s">
        <v>3978</v>
      </c>
      <c r="E377" s="31" t="s">
        <v>3979</v>
      </c>
      <c r="F377" s="31" t="s">
        <v>28</v>
      </c>
      <c r="G377" s="31" t="s">
        <v>1852</v>
      </c>
      <c r="H377" s="31" t="s">
        <v>37</v>
      </c>
      <c r="I377" s="31" t="s">
        <v>3980</v>
      </c>
      <c r="J377" s="31" t="s">
        <v>45</v>
      </c>
      <c r="K377" s="31" t="s">
        <v>867</v>
      </c>
      <c r="L377" s="31" t="s">
        <v>3981</v>
      </c>
      <c r="M377" s="32" t="s">
        <v>3982</v>
      </c>
      <c r="N377" s="31" t="s">
        <v>3983</v>
      </c>
      <c r="O377" s="30">
        <v>2</v>
      </c>
      <c r="P377" s="30">
        <v>817</v>
      </c>
      <c r="Q377" s="30">
        <v>4</v>
      </c>
      <c r="R377" s="33">
        <v>6694575274.6199999</v>
      </c>
      <c r="S377" s="33">
        <v>128311000.73999999</v>
      </c>
      <c r="T377" s="33">
        <v>341835799.88</v>
      </c>
      <c r="U377" s="33">
        <v>0</v>
      </c>
      <c r="V377" s="33">
        <v>5607004598</v>
      </c>
      <c r="W377" s="33">
        <v>217831754</v>
      </c>
      <c r="X377" s="33">
        <v>399592122</v>
      </c>
      <c r="Y377" s="33">
        <v>0</v>
      </c>
      <c r="Z377" s="33">
        <v>0</v>
      </c>
      <c r="AA377" s="33">
        <v>5760296263.3400002</v>
      </c>
      <c r="AB377" s="33">
        <v>5678340691</v>
      </c>
      <c r="AC377" s="33">
        <v>0</v>
      </c>
      <c r="AD377" s="33">
        <v>20655191.34</v>
      </c>
      <c r="AE377" s="33">
        <v>0</v>
      </c>
      <c r="AF377" s="33">
        <v>43112821</v>
      </c>
      <c r="AG377" s="33">
        <v>0</v>
      </c>
      <c r="AH377" s="33">
        <v>18187560</v>
      </c>
      <c r="AI377" s="33">
        <v>934279011.27999997</v>
      </c>
      <c r="AJ377" s="33">
        <v>432740091</v>
      </c>
      <c r="AK377" s="33">
        <v>285196691</v>
      </c>
      <c r="AL377" s="33">
        <v>286387106.35000002</v>
      </c>
      <c r="AM377" s="33">
        <v>128148842</v>
      </c>
      <c r="AN377" s="33">
        <v>0</v>
      </c>
      <c r="AO377" s="33">
        <v>87002971.930000007</v>
      </c>
      <c r="AP377" s="33">
        <v>0</v>
      </c>
      <c r="AQ377" s="33">
        <v>564448437.75999999</v>
      </c>
      <c r="AR377" s="33">
        <v>546144083</v>
      </c>
      <c r="AS377" s="33">
        <v>18304354.760000002</v>
      </c>
      <c r="AT377" s="33">
        <v>349861474.75999999</v>
      </c>
      <c r="AU377" s="33">
        <v>249967353</v>
      </c>
      <c r="AV377" s="33">
        <v>12891149.83</v>
      </c>
      <c r="AW377" s="33">
        <v>87002971.930000007</v>
      </c>
      <c r="AX377" s="33">
        <v>0</v>
      </c>
      <c r="AY377" s="33">
        <v>214586963</v>
      </c>
      <c r="AZ377" s="33">
        <v>214586963</v>
      </c>
      <c r="BA377" s="33">
        <v>0</v>
      </c>
      <c r="BB377" s="33">
        <v>0</v>
      </c>
      <c r="BC377" s="33">
        <v>0</v>
      </c>
      <c r="BD377" s="33">
        <v>0</v>
      </c>
      <c r="BE377" s="33">
        <v>0</v>
      </c>
      <c r="BF377" s="33">
        <v>0</v>
      </c>
      <c r="BG377" s="33">
        <v>0</v>
      </c>
      <c r="BH377" s="33">
        <v>0</v>
      </c>
      <c r="BI377" s="33">
        <v>0</v>
      </c>
    </row>
    <row r="378" spans="1:61" ht="20.45" customHeight="1" x14ac:dyDescent="0.2">
      <c r="A378" s="25">
        <f t="shared" si="5"/>
        <v>372</v>
      </c>
      <c r="B378" s="38">
        <v>1985</v>
      </c>
      <c r="C378" s="31" t="s">
        <v>868</v>
      </c>
      <c r="D378" s="31" t="s">
        <v>869</v>
      </c>
      <c r="E378" s="31" t="s">
        <v>870</v>
      </c>
      <c r="F378" s="31" t="s">
        <v>28</v>
      </c>
      <c r="G378" s="31" t="s">
        <v>1852</v>
      </c>
      <c r="H378" s="31" t="s">
        <v>37</v>
      </c>
      <c r="I378" s="31" t="s">
        <v>871</v>
      </c>
      <c r="J378" s="31" t="s">
        <v>45</v>
      </c>
      <c r="K378" s="31" t="s">
        <v>1813</v>
      </c>
      <c r="L378" s="31" t="s">
        <v>872</v>
      </c>
      <c r="M378" s="32" t="s">
        <v>2350</v>
      </c>
      <c r="N378" s="31" t="s">
        <v>873</v>
      </c>
      <c r="O378" s="30">
        <v>1</v>
      </c>
      <c r="P378" s="30">
        <v>1342</v>
      </c>
      <c r="Q378" s="30">
        <v>17</v>
      </c>
      <c r="R378" s="33">
        <v>39969144986.07</v>
      </c>
      <c r="S378" s="33">
        <v>1049325187.1</v>
      </c>
      <c r="T378" s="33">
        <v>2912617770.0999999</v>
      </c>
      <c r="U378" s="33">
        <v>111831417.48999999</v>
      </c>
      <c r="V378" s="33">
        <v>35441369578.760002</v>
      </c>
      <c r="W378" s="33">
        <v>393504206.62</v>
      </c>
      <c r="X378" s="33">
        <v>33465403</v>
      </c>
      <c r="Y378" s="33">
        <v>0</v>
      </c>
      <c r="Z378" s="33">
        <v>27031423</v>
      </c>
      <c r="AA378" s="33">
        <v>30878937038.41</v>
      </c>
      <c r="AB378" s="33">
        <v>26876719367.810001</v>
      </c>
      <c r="AC378" s="33">
        <v>3175778760</v>
      </c>
      <c r="AD378" s="33">
        <v>513722019.44</v>
      </c>
      <c r="AE378" s="33">
        <v>0</v>
      </c>
      <c r="AF378" s="33">
        <v>17516221.010000002</v>
      </c>
      <c r="AG378" s="33">
        <v>247638705.15000001</v>
      </c>
      <c r="AH378" s="33">
        <v>47561965</v>
      </c>
      <c r="AI378" s="33">
        <v>9090207947.6599998</v>
      </c>
      <c r="AJ378" s="33">
        <v>8468616515</v>
      </c>
      <c r="AK378" s="33">
        <v>8438616515</v>
      </c>
      <c r="AL378" s="33">
        <v>256433011.02000001</v>
      </c>
      <c r="AM378" s="33">
        <v>174707728.13</v>
      </c>
      <c r="AN378" s="33">
        <v>0</v>
      </c>
      <c r="AO378" s="33">
        <v>190450693.50999999</v>
      </c>
      <c r="AP378" s="33">
        <v>0</v>
      </c>
      <c r="AQ378" s="33">
        <v>5069506961.0100002</v>
      </c>
      <c r="AR378" s="33">
        <v>4862931858</v>
      </c>
      <c r="AS378" s="33">
        <v>206575103.00999999</v>
      </c>
      <c r="AT378" s="33">
        <v>1955615791.3900001</v>
      </c>
      <c r="AU378" s="33">
        <v>1538777990</v>
      </c>
      <c r="AV378" s="33">
        <v>81271234.859999999</v>
      </c>
      <c r="AW378" s="33">
        <v>190450693.50999999</v>
      </c>
      <c r="AX378" s="33">
        <v>145115873.02000001</v>
      </c>
      <c r="AY378" s="33">
        <v>3113891169.6199999</v>
      </c>
      <c r="AZ378" s="33">
        <v>3113891169.6199999</v>
      </c>
      <c r="BA378" s="33">
        <v>0</v>
      </c>
      <c r="BB378" s="33">
        <v>5176211</v>
      </c>
      <c r="BC378" s="33">
        <v>167500652</v>
      </c>
      <c r="BD378" s="33">
        <v>5176211</v>
      </c>
      <c r="BE378" s="33">
        <v>167500652</v>
      </c>
      <c r="BF378" s="33">
        <v>47765068630.760002</v>
      </c>
      <c r="BG378" s="33">
        <v>30000000</v>
      </c>
      <c r="BH378" s="33">
        <v>47795068630.760002</v>
      </c>
      <c r="BI378" s="33">
        <v>0</v>
      </c>
    </row>
    <row r="379" spans="1:61" ht="20.45" customHeight="1" x14ac:dyDescent="0.2">
      <c r="A379" s="25">
        <f t="shared" si="5"/>
        <v>373</v>
      </c>
      <c r="B379" s="38">
        <v>1990</v>
      </c>
      <c r="C379" s="31" t="s">
        <v>874</v>
      </c>
      <c r="D379" s="31" t="s">
        <v>875</v>
      </c>
      <c r="E379" s="31" t="s">
        <v>876</v>
      </c>
      <c r="F379" s="31" t="s">
        <v>28</v>
      </c>
      <c r="G379" s="31" t="s">
        <v>1852</v>
      </c>
      <c r="H379" s="31" t="s">
        <v>37</v>
      </c>
      <c r="I379" s="31" t="s">
        <v>877</v>
      </c>
      <c r="J379" s="31" t="s">
        <v>45</v>
      </c>
      <c r="K379" s="31" t="s">
        <v>867</v>
      </c>
      <c r="L379" s="31" t="s">
        <v>878</v>
      </c>
      <c r="M379" s="32" t="s">
        <v>2351</v>
      </c>
      <c r="N379" s="31" t="s">
        <v>1711</v>
      </c>
      <c r="O379" s="30">
        <v>1</v>
      </c>
      <c r="P379" s="30">
        <v>976</v>
      </c>
      <c r="Q379" s="30">
        <v>14</v>
      </c>
      <c r="R379" s="33">
        <v>39750376786.550003</v>
      </c>
      <c r="S379" s="33">
        <v>1017457242.73</v>
      </c>
      <c r="T379" s="33">
        <v>1006349441.5</v>
      </c>
      <c r="U379" s="33">
        <v>0</v>
      </c>
      <c r="V379" s="33">
        <v>37457174102.18</v>
      </c>
      <c r="W379" s="33">
        <v>218278816.78999999</v>
      </c>
      <c r="X379" s="33">
        <v>51117183.350000001</v>
      </c>
      <c r="Y379" s="33">
        <v>0</v>
      </c>
      <c r="Z379" s="33">
        <v>0</v>
      </c>
      <c r="AA379" s="33">
        <v>33459460349.259998</v>
      </c>
      <c r="AB379" s="33">
        <v>24028217794.75</v>
      </c>
      <c r="AC379" s="33">
        <v>6911800638.3500004</v>
      </c>
      <c r="AD379" s="33">
        <v>442319777.52999997</v>
      </c>
      <c r="AE379" s="33">
        <v>0</v>
      </c>
      <c r="AF379" s="33">
        <v>932631571.09000003</v>
      </c>
      <c r="AG379" s="33">
        <v>94012333.209999993</v>
      </c>
      <c r="AH379" s="33">
        <v>1050478234.33</v>
      </c>
      <c r="AI379" s="33">
        <v>6290916437.29</v>
      </c>
      <c r="AJ379" s="33">
        <v>4497990559.5900002</v>
      </c>
      <c r="AK379" s="33">
        <v>4123050320.8899999</v>
      </c>
      <c r="AL379" s="33">
        <v>844770338.22000003</v>
      </c>
      <c r="AM379" s="33">
        <v>276190836.61000001</v>
      </c>
      <c r="AN379" s="33">
        <v>0</v>
      </c>
      <c r="AO379" s="33">
        <v>678019555.87</v>
      </c>
      <c r="AP379" s="33">
        <v>-6054853</v>
      </c>
      <c r="AQ379" s="33">
        <v>3319147334.1100001</v>
      </c>
      <c r="AR379" s="33">
        <v>3149059267.3600001</v>
      </c>
      <c r="AS379" s="33">
        <v>170088066.75</v>
      </c>
      <c r="AT379" s="33">
        <v>1983395083.51</v>
      </c>
      <c r="AU379" s="33">
        <v>1115722280.6199999</v>
      </c>
      <c r="AV379" s="33">
        <v>189653247.02000001</v>
      </c>
      <c r="AW379" s="33">
        <v>678019555.87</v>
      </c>
      <c r="AX379" s="33">
        <v>0</v>
      </c>
      <c r="AY379" s="33">
        <v>1335752250.5999999</v>
      </c>
      <c r="AZ379" s="33">
        <v>1335752250.5999999</v>
      </c>
      <c r="BA379" s="33">
        <v>0</v>
      </c>
      <c r="BB379" s="33">
        <v>6649325</v>
      </c>
      <c r="BC379" s="33">
        <v>108242755.95</v>
      </c>
      <c r="BD379" s="33">
        <v>6649325</v>
      </c>
      <c r="BE379" s="33">
        <v>108242755.95</v>
      </c>
      <c r="BF379" s="33">
        <v>0</v>
      </c>
      <c r="BG379" s="33">
        <v>2213151000</v>
      </c>
      <c r="BH379" s="33">
        <v>0</v>
      </c>
      <c r="BI379" s="33">
        <v>2213151000</v>
      </c>
    </row>
    <row r="380" spans="1:61" ht="20.45" customHeight="1" x14ac:dyDescent="0.2">
      <c r="A380" s="25">
        <f t="shared" si="5"/>
        <v>374</v>
      </c>
      <c r="B380" s="38">
        <v>1991</v>
      </c>
      <c r="C380" s="31" t="s">
        <v>879</v>
      </c>
      <c r="D380" s="31" t="s">
        <v>880</v>
      </c>
      <c r="E380" s="31" t="s">
        <v>881</v>
      </c>
      <c r="F380" s="31" t="s">
        <v>116</v>
      </c>
      <c r="G380" s="31" t="s">
        <v>1852</v>
      </c>
      <c r="H380" s="31" t="s">
        <v>37</v>
      </c>
      <c r="I380" s="31" t="s">
        <v>882</v>
      </c>
      <c r="J380" s="31" t="s">
        <v>45</v>
      </c>
      <c r="K380" s="31" t="s">
        <v>49</v>
      </c>
      <c r="L380" s="31" t="s">
        <v>2352</v>
      </c>
      <c r="M380" s="32" t="s">
        <v>2353</v>
      </c>
      <c r="N380" s="31" t="s">
        <v>883</v>
      </c>
      <c r="O380" s="30">
        <v>1</v>
      </c>
      <c r="P380" s="30">
        <v>2572</v>
      </c>
      <c r="Q380" s="30">
        <v>31</v>
      </c>
      <c r="R380" s="33">
        <v>26113598232</v>
      </c>
      <c r="S380" s="33">
        <v>1873702202</v>
      </c>
      <c r="T380" s="33">
        <v>4078645088</v>
      </c>
      <c r="U380" s="33">
        <v>0</v>
      </c>
      <c r="V380" s="33">
        <v>19636391961</v>
      </c>
      <c r="W380" s="33">
        <v>10857981</v>
      </c>
      <c r="X380" s="33">
        <v>487918464</v>
      </c>
      <c r="Y380" s="33">
        <v>0</v>
      </c>
      <c r="Z380" s="33">
        <v>26082536</v>
      </c>
      <c r="AA380" s="33">
        <v>8539481481</v>
      </c>
      <c r="AB380" s="33">
        <v>7172639774</v>
      </c>
      <c r="AC380" s="33">
        <v>0</v>
      </c>
      <c r="AD380" s="33">
        <v>358647861</v>
      </c>
      <c r="AE380" s="33">
        <v>0</v>
      </c>
      <c r="AF380" s="33">
        <v>669829461</v>
      </c>
      <c r="AG380" s="33">
        <v>287568949</v>
      </c>
      <c r="AH380" s="33">
        <v>50795436</v>
      </c>
      <c r="AI380" s="33">
        <v>17574116751</v>
      </c>
      <c r="AJ380" s="33">
        <v>11096186261</v>
      </c>
      <c r="AK380" s="33">
        <v>6207242813</v>
      </c>
      <c r="AL380" s="33">
        <v>5343113982</v>
      </c>
      <c r="AM380" s="33">
        <v>135395726</v>
      </c>
      <c r="AN380" s="33">
        <v>286700</v>
      </c>
      <c r="AO380" s="33">
        <v>658587304</v>
      </c>
      <c r="AP380" s="33">
        <v>207261822</v>
      </c>
      <c r="AQ380" s="33">
        <v>2361029602</v>
      </c>
      <c r="AR380" s="33">
        <v>1909508522</v>
      </c>
      <c r="AS380" s="33">
        <v>451521080</v>
      </c>
      <c r="AT380" s="33">
        <v>2132943096</v>
      </c>
      <c r="AU380" s="33">
        <v>1458425461</v>
      </c>
      <c r="AV380" s="33">
        <v>15930331</v>
      </c>
      <c r="AW380" s="33">
        <v>658587304</v>
      </c>
      <c r="AX380" s="33">
        <v>0</v>
      </c>
      <c r="AY380" s="33">
        <v>228086506</v>
      </c>
      <c r="AZ380" s="33">
        <v>228086506</v>
      </c>
      <c r="BA380" s="33">
        <v>0</v>
      </c>
      <c r="BB380" s="33">
        <v>42805415</v>
      </c>
      <c r="BC380" s="33">
        <v>390434473</v>
      </c>
      <c r="BD380" s="33">
        <v>42805415</v>
      </c>
      <c r="BE380" s="33">
        <v>390434473</v>
      </c>
      <c r="BF380" s="33">
        <v>26236745551</v>
      </c>
      <c r="BG380" s="33">
        <v>0</v>
      </c>
      <c r="BH380" s="33">
        <v>26236745551</v>
      </c>
      <c r="BI380" s="33">
        <v>0</v>
      </c>
    </row>
    <row r="381" spans="1:61" ht="20.45" customHeight="1" x14ac:dyDescent="0.2">
      <c r="A381" s="25">
        <f t="shared" si="5"/>
        <v>375</v>
      </c>
      <c r="B381" s="38">
        <v>1995</v>
      </c>
      <c r="C381" s="31" t="s">
        <v>884</v>
      </c>
      <c r="D381" s="31" t="s">
        <v>885</v>
      </c>
      <c r="E381" s="31" t="s">
        <v>886</v>
      </c>
      <c r="F381" s="31" t="s">
        <v>28</v>
      </c>
      <c r="G381" s="31" t="s">
        <v>1852</v>
      </c>
      <c r="H381" s="31" t="s">
        <v>37</v>
      </c>
      <c r="I381" s="31" t="s">
        <v>887</v>
      </c>
      <c r="J381" s="31" t="s">
        <v>45</v>
      </c>
      <c r="K381" s="31" t="s">
        <v>49</v>
      </c>
      <c r="L381" s="31" t="s">
        <v>1693</v>
      </c>
      <c r="M381" s="32" t="s">
        <v>2354</v>
      </c>
      <c r="N381" s="31" t="s">
        <v>888</v>
      </c>
      <c r="O381" s="30">
        <v>1</v>
      </c>
      <c r="P381" s="30">
        <v>1961</v>
      </c>
      <c r="Q381" s="30">
        <v>9</v>
      </c>
      <c r="R381" s="33">
        <v>26104916060.09</v>
      </c>
      <c r="S381" s="33">
        <v>1139213293.97</v>
      </c>
      <c r="T381" s="33">
        <v>467388466.37</v>
      </c>
      <c r="U381" s="33">
        <v>1695171.92</v>
      </c>
      <c r="V381" s="33">
        <v>24130695684.009998</v>
      </c>
      <c r="W381" s="33">
        <v>87832526</v>
      </c>
      <c r="X381" s="33">
        <v>278090917.81999999</v>
      </c>
      <c r="Y381" s="33">
        <v>0</v>
      </c>
      <c r="Z381" s="33">
        <v>0</v>
      </c>
      <c r="AA381" s="33">
        <v>18639359247.939999</v>
      </c>
      <c r="AB381" s="33">
        <v>16533578758.68</v>
      </c>
      <c r="AC381" s="33">
        <v>1000000000</v>
      </c>
      <c r="AD381" s="33">
        <v>271235268.89999998</v>
      </c>
      <c r="AE381" s="33">
        <v>0</v>
      </c>
      <c r="AF381" s="33">
        <v>577302784.36000001</v>
      </c>
      <c r="AG381" s="33">
        <v>97558785</v>
      </c>
      <c r="AH381" s="33">
        <v>159683651</v>
      </c>
      <c r="AI381" s="33">
        <v>7465556811.6999998</v>
      </c>
      <c r="AJ381" s="33">
        <v>4319928195</v>
      </c>
      <c r="AK381" s="33">
        <v>4311178195</v>
      </c>
      <c r="AL381" s="33">
        <v>1764249202.03</v>
      </c>
      <c r="AM381" s="33">
        <v>1129547150.9000001</v>
      </c>
      <c r="AN381" s="33">
        <v>0</v>
      </c>
      <c r="AO381" s="33">
        <v>251832263.77000001</v>
      </c>
      <c r="AP381" s="33">
        <v>0</v>
      </c>
      <c r="AQ381" s="33">
        <v>1891703927.6400001</v>
      </c>
      <c r="AR381" s="33">
        <v>1793389463</v>
      </c>
      <c r="AS381" s="33">
        <v>98314464.640000001</v>
      </c>
      <c r="AT381" s="33">
        <v>1541676758.0699999</v>
      </c>
      <c r="AU381" s="33">
        <v>1261983221.9100001</v>
      </c>
      <c r="AV381" s="33">
        <v>27861272.390000001</v>
      </c>
      <c r="AW381" s="33">
        <v>251832263.77000001</v>
      </c>
      <c r="AX381" s="33">
        <v>0</v>
      </c>
      <c r="AY381" s="33">
        <v>350027169.56999999</v>
      </c>
      <c r="AZ381" s="33">
        <v>350027169.56999999</v>
      </c>
      <c r="BA381" s="33">
        <v>0</v>
      </c>
      <c r="BB381" s="33">
        <v>56891</v>
      </c>
      <c r="BC381" s="33">
        <v>402525784</v>
      </c>
      <c r="BD381" s="33">
        <v>56891</v>
      </c>
      <c r="BE381" s="33">
        <v>402525784</v>
      </c>
      <c r="BF381" s="33">
        <v>50835833817</v>
      </c>
      <c r="BG381" s="33">
        <v>0</v>
      </c>
      <c r="BH381" s="33">
        <v>50835833817</v>
      </c>
      <c r="BI381" s="33">
        <v>0</v>
      </c>
    </row>
    <row r="382" spans="1:61" ht="20.45" customHeight="1" x14ac:dyDescent="0.2">
      <c r="A382" s="25">
        <f t="shared" si="5"/>
        <v>376</v>
      </c>
      <c r="B382" s="38">
        <v>1997</v>
      </c>
      <c r="C382" s="31" t="s">
        <v>889</v>
      </c>
      <c r="D382" s="31" t="s">
        <v>890</v>
      </c>
      <c r="E382" s="31" t="s">
        <v>891</v>
      </c>
      <c r="F382" s="31" t="s">
        <v>116</v>
      </c>
      <c r="G382" s="31" t="s">
        <v>1852</v>
      </c>
      <c r="H382" s="31" t="s">
        <v>37</v>
      </c>
      <c r="I382" s="31" t="s">
        <v>892</v>
      </c>
      <c r="J382" s="31" t="s">
        <v>45</v>
      </c>
      <c r="K382" s="31" t="s">
        <v>49</v>
      </c>
      <c r="L382" s="31" t="s">
        <v>2355</v>
      </c>
      <c r="M382" s="32" t="s">
        <v>2356</v>
      </c>
      <c r="N382" s="31" t="s">
        <v>893</v>
      </c>
      <c r="O382" s="30">
        <v>1</v>
      </c>
      <c r="P382" s="30">
        <v>4191</v>
      </c>
      <c r="Q382" s="30">
        <v>30</v>
      </c>
      <c r="R382" s="33">
        <v>59668570360.5</v>
      </c>
      <c r="S382" s="33">
        <v>1509955676.4400001</v>
      </c>
      <c r="T382" s="33">
        <v>1576439494.99</v>
      </c>
      <c r="U382" s="33">
        <v>0</v>
      </c>
      <c r="V382" s="33">
        <v>55778958376.910004</v>
      </c>
      <c r="W382" s="33">
        <v>567058827.90999997</v>
      </c>
      <c r="X382" s="33">
        <v>110175621.25</v>
      </c>
      <c r="Y382" s="33">
        <v>0</v>
      </c>
      <c r="Z382" s="33">
        <v>125982363</v>
      </c>
      <c r="AA382" s="33">
        <v>36300862202.779999</v>
      </c>
      <c r="AB382" s="33">
        <v>22388443168.799999</v>
      </c>
      <c r="AC382" s="33">
        <v>12483215495</v>
      </c>
      <c r="AD382" s="33">
        <v>892914957.73000002</v>
      </c>
      <c r="AE382" s="33">
        <v>0</v>
      </c>
      <c r="AF382" s="33">
        <v>407510179.94999999</v>
      </c>
      <c r="AG382" s="33">
        <v>128778401.3</v>
      </c>
      <c r="AH382" s="33">
        <v>0</v>
      </c>
      <c r="AI382" s="33">
        <v>23367708157.720001</v>
      </c>
      <c r="AJ382" s="33">
        <v>17445020787.540001</v>
      </c>
      <c r="AK382" s="33">
        <v>13935679787.540001</v>
      </c>
      <c r="AL382" s="33">
        <v>4131563142.5599999</v>
      </c>
      <c r="AM382" s="33">
        <v>589031052.88</v>
      </c>
      <c r="AN382" s="33">
        <v>0</v>
      </c>
      <c r="AO382" s="33">
        <v>1202093174.74</v>
      </c>
      <c r="AP382" s="33">
        <v>0</v>
      </c>
      <c r="AQ382" s="33">
        <v>5332332872.1099997</v>
      </c>
      <c r="AR382" s="33">
        <v>4973585962.5299997</v>
      </c>
      <c r="AS382" s="33">
        <v>358746909.57999998</v>
      </c>
      <c r="AT382" s="33">
        <v>3554845041.6199999</v>
      </c>
      <c r="AU382" s="33">
        <v>2200988948.6300001</v>
      </c>
      <c r="AV382" s="33">
        <v>151762918.25</v>
      </c>
      <c r="AW382" s="33">
        <v>1202093174.74</v>
      </c>
      <c r="AX382" s="33">
        <v>0</v>
      </c>
      <c r="AY382" s="33">
        <v>1777487830.49</v>
      </c>
      <c r="AZ382" s="33">
        <v>1777487830.49</v>
      </c>
      <c r="BA382" s="33">
        <v>0</v>
      </c>
      <c r="BB382" s="33">
        <v>15375536925</v>
      </c>
      <c r="BC382" s="33">
        <v>13393592362</v>
      </c>
      <c r="BD382" s="33">
        <v>15375536925</v>
      </c>
      <c r="BE382" s="33">
        <v>13393592362</v>
      </c>
      <c r="BF382" s="33">
        <v>92616487764.029999</v>
      </c>
      <c r="BG382" s="33">
        <v>3919870277.4400001</v>
      </c>
      <c r="BH382" s="33">
        <v>92616487764.029999</v>
      </c>
      <c r="BI382" s="33">
        <v>3919870277.4400001</v>
      </c>
    </row>
    <row r="383" spans="1:61" ht="20.45" customHeight="1" x14ac:dyDescent="0.2">
      <c r="A383" s="25">
        <f t="shared" si="5"/>
        <v>377</v>
      </c>
      <c r="B383" s="38">
        <v>2004</v>
      </c>
      <c r="C383" s="31" t="s">
        <v>5772</v>
      </c>
      <c r="D383" s="31" t="s">
        <v>5773</v>
      </c>
      <c r="E383" s="31" t="s">
        <v>5774</v>
      </c>
      <c r="F383" s="31" t="s">
        <v>31</v>
      </c>
      <c r="G383" s="31" t="s">
        <v>1852</v>
      </c>
      <c r="H383" s="31" t="s">
        <v>37</v>
      </c>
      <c r="I383" s="31" t="s">
        <v>5775</v>
      </c>
      <c r="J383" s="31" t="s">
        <v>34</v>
      </c>
      <c r="K383" s="31" t="s">
        <v>754</v>
      </c>
      <c r="L383" s="31" t="s">
        <v>5776</v>
      </c>
      <c r="M383" s="32" t="s">
        <v>5777</v>
      </c>
      <c r="N383" s="31" t="s">
        <v>5778</v>
      </c>
      <c r="O383" s="30">
        <v>2</v>
      </c>
      <c r="P383" s="30">
        <v>467</v>
      </c>
      <c r="Q383" s="30">
        <v>4</v>
      </c>
      <c r="R383" s="33">
        <v>4561360259.2399998</v>
      </c>
      <c r="S383" s="33">
        <v>406994570.24000001</v>
      </c>
      <c r="T383" s="33">
        <v>553101</v>
      </c>
      <c r="U383" s="33">
        <v>0</v>
      </c>
      <c r="V383" s="33">
        <v>2155730180</v>
      </c>
      <c r="W383" s="33">
        <v>22626070</v>
      </c>
      <c r="X383" s="33">
        <v>1964040901</v>
      </c>
      <c r="Y383" s="33">
        <v>0</v>
      </c>
      <c r="Z383" s="33">
        <v>11415437</v>
      </c>
      <c r="AA383" s="33">
        <v>210192450.94999999</v>
      </c>
      <c r="AB383" s="33">
        <v>0</v>
      </c>
      <c r="AC383" s="33">
        <v>0</v>
      </c>
      <c r="AD383" s="33">
        <v>15004966.699999999</v>
      </c>
      <c r="AE383" s="33">
        <v>0</v>
      </c>
      <c r="AF383" s="33">
        <v>154459914.25</v>
      </c>
      <c r="AG383" s="33">
        <v>37184570</v>
      </c>
      <c r="AH383" s="33">
        <v>3543000</v>
      </c>
      <c r="AI383" s="33">
        <v>4351167808.9200001</v>
      </c>
      <c r="AJ383" s="33">
        <v>1433482642</v>
      </c>
      <c r="AK383" s="33">
        <v>1233482642</v>
      </c>
      <c r="AL383" s="33">
        <v>1108707095.8599999</v>
      </c>
      <c r="AM383" s="33">
        <v>445604198.27999997</v>
      </c>
      <c r="AN383" s="33">
        <v>0</v>
      </c>
      <c r="AO383" s="33">
        <v>141697898.78</v>
      </c>
      <c r="AP383" s="33">
        <v>1221675974</v>
      </c>
      <c r="AQ383" s="33">
        <v>459487229</v>
      </c>
      <c r="AR383" s="33">
        <v>407129698</v>
      </c>
      <c r="AS383" s="33">
        <v>52357531</v>
      </c>
      <c r="AT383" s="33">
        <v>459487229</v>
      </c>
      <c r="AU383" s="33">
        <v>313752779.42000002</v>
      </c>
      <c r="AV383" s="33">
        <v>4036550.8</v>
      </c>
      <c r="AW383" s="33">
        <v>141697898.78</v>
      </c>
      <c r="AX383" s="33">
        <v>0</v>
      </c>
      <c r="AY383" s="33">
        <v>0</v>
      </c>
      <c r="AZ383" s="33">
        <v>0</v>
      </c>
      <c r="BA383" s="33">
        <v>0</v>
      </c>
      <c r="BB383" s="33">
        <v>0</v>
      </c>
      <c r="BC383" s="33">
        <v>0</v>
      </c>
      <c r="BD383" s="33">
        <v>0</v>
      </c>
      <c r="BE383" s="33">
        <v>0</v>
      </c>
      <c r="BF383" s="33">
        <v>0</v>
      </c>
      <c r="BG383" s="33">
        <v>0</v>
      </c>
      <c r="BH383" s="33">
        <v>0</v>
      </c>
      <c r="BI383" s="33">
        <v>0</v>
      </c>
    </row>
    <row r="384" spans="1:61" ht="20.45" customHeight="1" x14ac:dyDescent="0.2">
      <c r="A384" s="25">
        <f t="shared" si="5"/>
        <v>378</v>
      </c>
      <c r="B384" s="38">
        <v>2006</v>
      </c>
      <c r="C384" s="31" t="s">
        <v>894</v>
      </c>
      <c r="D384" s="31" t="s">
        <v>895</v>
      </c>
      <c r="E384" s="31" t="s">
        <v>896</v>
      </c>
      <c r="F384" s="31" t="s">
        <v>116</v>
      </c>
      <c r="G384" s="31" t="s">
        <v>1852</v>
      </c>
      <c r="H384" s="31" t="s">
        <v>37</v>
      </c>
      <c r="I384" s="31" t="s">
        <v>897</v>
      </c>
      <c r="J384" s="31" t="s">
        <v>34</v>
      </c>
      <c r="K384" s="31" t="s">
        <v>754</v>
      </c>
      <c r="L384" s="31" t="s">
        <v>2357</v>
      </c>
      <c r="M384" s="32" t="s">
        <v>2358</v>
      </c>
      <c r="N384" s="31" t="s">
        <v>898</v>
      </c>
      <c r="O384" s="30">
        <v>1</v>
      </c>
      <c r="P384" s="30">
        <v>4162</v>
      </c>
      <c r="Q384" s="30">
        <v>38</v>
      </c>
      <c r="R384" s="33">
        <v>34734334550.660004</v>
      </c>
      <c r="S384" s="33">
        <v>5815653446.8000002</v>
      </c>
      <c r="T384" s="33">
        <v>2872496584.6399999</v>
      </c>
      <c r="U384" s="33">
        <v>0</v>
      </c>
      <c r="V384" s="33">
        <v>24637453346</v>
      </c>
      <c r="W384" s="33">
        <v>947804753.22000003</v>
      </c>
      <c r="X384" s="33">
        <v>420762772</v>
      </c>
      <c r="Y384" s="33">
        <v>0</v>
      </c>
      <c r="Z384" s="33">
        <v>40163648</v>
      </c>
      <c r="AA384" s="33">
        <v>11373900705.16</v>
      </c>
      <c r="AB384" s="33">
        <v>10125265705.690001</v>
      </c>
      <c r="AC384" s="33">
        <v>0</v>
      </c>
      <c r="AD384" s="33">
        <v>304603446.23000002</v>
      </c>
      <c r="AE384" s="33">
        <v>0</v>
      </c>
      <c r="AF384" s="33">
        <v>732095618.23000002</v>
      </c>
      <c r="AG384" s="33">
        <v>211935935.00999999</v>
      </c>
      <c r="AH384" s="33">
        <v>0</v>
      </c>
      <c r="AI384" s="33">
        <v>23360433845.5</v>
      </c>
      <c r="AJ384" s="33">
        <v>15377310960.85</v>
      </c>
      <c r="AK384" s="33">
        <v>8000140960.8500004</v>
      </c>
      <c r="AL384" s="33">
        <v>6092221002.3500004</v>
      </c>
      <c r="AM384" s="33">
        <v>567573363.39999998</v>
      </c>
      <c r="AN384" s="33">
        <v>5180794.82</v>
      </c>
      <c r="AO384" s="33">
        <v>953356791.75999999</v>
      </c>
      <c r="AP384" s="33">
        <v>364790932.31999999</v>
      </c>
      <c r="AQ384" s="33">
        <v>3707368822.0300002</v>
      </c>
      <c r="AR384" s="33">
        <v>2366657004</v>
      </c>
      <c r="AS384" s="33">
        <v>1340711818.03</v>
      </c>
      <c r="AT384" s="33">
        <v>3405389830.0300002</v>
      </c>
      <c r="AU384" s="33">
        <v>2418885029.5900002</v>
      </c>
      <c r="AV384" s="33">
        <v>33148008.68</v>
      </c>
      <c r="AW384" s="33">
        <v>953356791.75999999</v>
      </c>
      <c r="AX384" s="33">
        <v>0</v>
      </c>
      <c r="AY384" s="33">
        <v>301978992</v>
      </c>
      <c r="AZ384" s="33">
        <v>301978992</v>
      </c>
      <c r="BA384" s="33">
        <v>0</v>
      </c>
      <c r="BB384" s="33">
        <v>58319531</v>
      </c>
      <c r="BC384" s="33">
        <v>1370806381</v>
      </c>
      <c r="BD384" s="33">
        <v>58319531</v>
      </c>
      <c r="BE384" s="33">
        <v>1370806381</v>
      </c>
      <c r="BF384" s="33">
        <v>31663435551</v>
      </c>
      <c r="BG384" s="33">
        <v>0</v>
      </c>
      <c r="BH384" s="33">
        <v>31663435551</v>
      </c>
      <c r="BI384" s="33">
        <v>0</v>
      </c>
    </row>
    <row r="385" spans="1:61" ht="20.45" customHeight="1" x14ac:dyDescent="0.2">
      <c r="A385" s="25">
        <f t="shared" si="5"/>
        <v>379</v>
      </c>
      <c r="B385" s="38">
        <v>2009</v>
      </c>
      <c r="C385" s="31" t="s">
        <v>899</v>
      </c>
      <c r="D385" s="31" t="s">
        <v>900</v>
      </c>
      <c r="E385" s="31" t="s">
        <v>901</v>
      </c>
      <c r="F385" s="31" t="s">
        <v>28</v>
      </c>
      <c r="G385" s="31" t="s">
        <v>1852</v>
      </c>
      <c r="H385" s="31" t="s">
        <v>37</v>
      </c>
      <c r="I385" s="31" t="s">
        <v>902</v>
      </c>
      <c r="J385" s="31" t="s">
        <v>34</v>
      </c>
      <c r="K385" s="31" t="s">
        <v>754</v>
      </c>
      <c r="L385" s="31" t="s">
        <v>1840</v>
      </c>
      <c r="M385" s="32" t="s">
        <v>2359</v>
      </c>
      <c r="N385" s="31" t="s">
        <v>2360</v>
      </c>
      <c r="O385" s="30">
        <v>1</v>
      </c>
      <c r="P385" s="30">
        <v>1384</v>
      </c>
      <c r="Q385" s="30">
        <v>15</v>
      </c>
      <c r="R385" s="33">
        <v>63503123795.18</v>
      </c>
      <c r="S385" s="33">
        <v>2342367367.4299998</v>
      </c>
      <c r="T385" s="33">
        <v>8479033070.5200005</v>
      </c>
      <c r="U385" s="33">
        <v>690112866</v>
      </c>
      <c r="V385" s="33">
        <v>44830841004.440002</v>
      </c>
      <c r="W385" s="33">
        <v>2061509846.01</v>
      </c>
      <c r="X385" s="33">
        <v>5099259640.7799997</v>
      </c>
      <c r="Y385" s="33">
        <v>0</v>
      </c>
      <c r="Z385" s="33">
        <v>0</v>
      </c>
      <c r="AA385" s="33">
        <v>44015816422.059998</v>
      </c>
      <c r="AB385" s="33">
        <v>39467058627.980003</v>
      </c>
      <c r="AC385" s="33">
        <v>0</v>
      </c>
      <c r="AD385" s="33">
        <v>872236411.12</v>
      </c>
      <c r="AE385" s="33">
        <v>0</v>
      </c>
      <c r="AF385" s="33">
        <v>2113714933.96</v>
      </c>
      <c r="AG385" s="33">
        <v>1509079813</v>
      </c>
      <c r="AH385" s="33">
        <v>53726636</v>
      </c>
      <c r="AI385" s="33">
        <v>19487307373.119999</v>
      </c>
      <c r="AJ385" s="33">
        <v>8074745798</v>
      </c>
      <c r="AK385" s="33">
        <v>7337028798</v>
      </c>
      <c r="AL385" s="33">
        <v>4091709241.5</v>
      </c>
      <c r="AM385" s="33">
        <v>1580708288.8</v>
      </c>
      <c r="AN385" s="33">
        <v>5200021</v>
      </c>
      <c r="AO385" s="33">
        <v>827661397.01999998</v>
      </c>
      <c r="AP385" s="33">
        <v>4907282626.8000002</v>
      </c>
      <c r="AQ385" s="33">
        <v>4997489332.75</v>
      </c>
      <c r="AR385" s="33">
        <v>4033070785</v>
      </c>
      <c r="AS385" s="33">
        <v>964418547.75</v>
      </c>
      <c r="AT385" s="33">
        <v>3898608646.0599999</v>
      </c>
      <c r="AU385" s="33">
        <v>2977895700.7800002</v>
      </c>
      <c r="AV385" s="33">
        <v>93051548.260000005</v>
      </c>
      <c r="AW385" s="33">
        <v>827661397.01999998</v>
      </c>
      <c r="AX385" s="33">
        <v>0</v>
      </c>
      <c r="AY385" s="33">
        <v>1098880686.6900001</v>
      </c>
      <c r="AZ385" s="33">
        <v>1098880686.6900001</v>
      </c>
      <c r="BA385" s="33">
        <v>0</v>
      </c>
      <c r="BB385" s="33">
        <v>1105846539</v>
      </c>
      <c r="BC385" s="33">
        <v>28699299233</v>
      </c>
      <c r="BD385" s="33">
        <v>1105846539</v>
      </c>
      <c r="BE385" s="33">
        <v>28699299233</v>
      </c>
      <c r="BF385" s="33">
        <v>58593142632</v>
      </c>
      <c r="BG385" s="33">
        <v>3083509505</v>
      </c>
      <c r="BH385" s="33">
        <v>58593142632</v>
      </c>
      <c r="BI385" s="33">
        <v>3083509505</v>
      </c>
    </row>
    <row r="386" spans="1:61" ht="20.45" customHeight="1" x14ac:dyDescent="0.2">
      <c r="A386" s="25">
        <f t="shared" si="5"/>
        <v>380</v>
      </c>
      <c r="B386" s="38">
        <v>2012</v>
      </c>
      <c r="C386" s="31" t="s">
        <v>903</v>
      </c>
      <c r="D386" s="31" t="s">
        <v>904</v>
      </c>
      <c r="E386" s="31" t="s">
        <v>905</v>
      </c>
      <c r="F386" s="31" t="s">
        <v>126</v>
      </c>
      <c r="G386" s="31" t="s">
        <v>1852</v>
      </c>
      <c r="H386" s="31" t="s">
        <v>37</v>
      </c>
      <c r="I386" s="31" t="s">
        <v>906</v>
      </c>
      <c r="J386" s="31" t="s">
        <v>34</v>
      </c>
      <c r="K386" s="31" t="s">
        <v>754</v>
      </c>
      <c r="L386" s="31" t="s">
        <v>2361</v>
      </c>
      <c r="M386" s="32" t="s">
        <v>2362</v>
      </c>
      <c r="N386" s="31" t="s">
        <v>1921</v>
      </c>
      <c r="O386" s="30">
        <v>1</v>
      </c>
      <c r="P386" s="30">
        <v>874</v>
      </c>
      <c r="Q386" s="30">
        <v>24</v>
      </c>
      <c r="R386" s="33">
        <v>27454139376.139999</v>
      </c>
      <c r="S386" s="33">
        <v>1302781738.03</v>
      </c>
      <c r="T386" s="33">
        <v>530027916.41000003</v>
      </c>
      <c r="U386" s="33">
        <v>0</v>
      </c>
      <c r="V386" s="33">
        <v>5994055376</v>
      </c>
      <c r="W386" s="33">
        <v>37437113.479999997</v>
      </c>
      <c r="X386" s="33">
        <v>19585395164.220001</v>
      </c>
      <c r="Y386" s="33">
        <v>0</v>
      </c>
      <c r="Z386" s="33">
        <v>4442068</v>
      </c>
      <c r="AA386" s="33">
        <v>2281825617.5900002</v>
      </c>
      <c r="AB386" s="33">
        <v>1824692350.1700001</v>
      </c>
      <c r="AC386" s="33">
        <v>0</v>
      </c>
      <c r="AD386" s="33">
        <v>198020582.44999999</v>
      </c>
      <c r="AE386" s="33">
        <v>0</v>
      </c>
      <c r="AF386" s="33">
        <v>187235934.97</v>
      </c>
      <c r="AG386" s="33">
        <v>71876750</v>
      </c>
      <c r="AH386" s="33">
        <v>0</v>
      </c>
      <c r="AI386" s="33">
        <v>25172313758.549999</v>
      </c>
      <c r="AJ386" s="33">
        <v>4259930238.4499998</v>
      </c>
      <c r="AK386" s="33">
        <v>2415637738.4499998</v>
      </c>
      <c r="AL386" s="33">
        <v>1752583894.8399999</v>
      </c>
      <c r="AM386" s="33">
        <v>257663255.11000001</v>
      </c>
      <c r="AN386" s="33">
        <v>508250</v>
      </c>
      <c r="AO386" s="33">
        <v>287680538.14999998</v>
      </c>
      <c r="AP386" s="33">
        <v>18613947582</v>
      </c>
      <c r="AQ386" s="33">
        <v>1633779853.52</v>
      </c>
      <c r="AR386" s="33">
        <v>1560286758.6199999</v>
      </c>
      <c r="AS386" s="33">
        <v>73493094.900000006</v>
      </c>
      <c r="AT386" s="33">
        <v>1396332414.03</v>
      </c>
      <c r="AU386" s="33">
        <v>1102661952.3399999</v>
      </c>
      <c r="AV386" s="33">
        <v>5989923.54</v>
      </c>
      <c r="AW386" s="33">
        <v>287680538.14999998</v>
      </c>
      <c r="AX386" s="33">
        <v>0</v>
      </c>
      <c r="AY386" s="33">
        <v>237447439.49000001</v>
      </c>
      <c r="AZ386" s="33">
        <v>237447439.49000001</v>
      </c>
      <c r="BA386" s="33">
        <v>0</v>
      </c>
      <c r="BB386" s="33">
        <v>200344592</v>
      </c>
      <c r="BC386" s="33">
        <v>4532077311</v>
      </c>
      <c r="BD386" s="33">
        <v>200344592</v>
      </c>
      <c r="BE386" s="33">
        <v>4532077311</v>
      </c>
      <c r="BF386" s="33">
        <v>17220481184</v>
      </c>
      <c r="BG386" s="33">
        <v>0</v>
      </c>
      <c r="BH386" s="33">
        <v>17220481184</v>
      </c>
      <c r="BI386" s="33">
        <v>0</v>
      </c>
    </row>
    <row r="387" spans="1:61" ht="20.45" customHeight="1" x14ac:dyDescent="0.2">
      <c r="A387" s="25">
        <f t="shared" si="5"/>
        <v>381</v>
      </c>
      <c r="B387" s="38">
        <v>2020</v>
      </c>
      <c r="C387" s="31" t="s">
        <v>3984</v>
      </c>
      <c r="D387" s="31" t="s">
        <v>3985</v>
      </c>
      <c r="E387" s="31" t="s">
        <v>3986</v>
      </c>
      <c r="F387" s="31" t="s">
        <v>42</v>
      </c>
      <c r="G387" s="31" t="s">
        <v>1872</v>
      </c>
      <c r="H387" s="31" t="s">
        <v>40</v>
      </c>
      <c r="I387" s="31" t="s">
        <v>3987</v>
      </c>
      <c r="J387" s="31" t="s">
        <v>34</v>
      </c>
      <c r="K387" s="31" t="s">
        <v>3988</v>
      </c>
      <c r="L387" s="31" t="s">
        <v>3989</v>
      </c>
      <c r="M387" s="32" t="s">
        <v>3990</v>
      </c>
      <c r="N387" s="31" t="s">
        <v>3991</v>
      </c>
      <c r="O387" s="30">
        <v>2</v>
      </c>
      <c r="P387" s="30">
        <v>347</v>
      </c>
      <c r="Q387" s="30">
        <v>11</v>
      </c>
      <c r="R387" s="33">
        <v>8681589896.7600002</v>
      </c>
      <c r="S387" s="33">
        <v>66855789.100000001</v>
      </c>
      <c r="T387" s="33">
        <v>19240595.030000001</v>
      </c>
      <c r="U387" s="33">
        <v>2477240</v>
      </c>
      <c r="V387" s="33">
        <v>1978046856.3199999</v>
      </c>
      <c r="W387" s="33">
        <v>94297861.310000002</v>
      </c>
      <c r="X387" s="33">
        <v>6465507670</v>
      </c>
      <c r="Y387" s="33">
        <v>0</v>
      </c>
      <c r="Z387" s="33">
        <v>55163885</v>
      </c>
      <c r="AA387" s="33">
        <v>911930698.05999994</v>
      </c>
      <c r="AB387" s="33">
        <v>0</v>
      </c>
      <c r="AC387" s="33">
        <v>830000000</v>
      </c>
      <c r="AD387" s="33">
        <v>41134501.380000003</v>
      </c>
      <c r="AE387" s="33">
        <v>0</v>
      </c>
      <c r="AF387" s="33">
        <v>0</v>
      </c>
      <c r="AG387" s="33">
        <v>40796196.68</v>
      </c>
      <c r="AH387" s="33">
        <v>0</v>
      </c>
      <c r="AI387" s="33">
        <v>7769659198.6999998</v>
      </c>
      <c r="AJ387" s="33">
        <v>1085114313.04</v>
      </c>
      <c r="AK387" s="33">
        <v>494940713.04000002</v>
      </c>
      <c r="AL387" s="33">
        <v>1376475084.1199999</v>
      </c>
      <c r="AM387" s="33">
        <v>32860625.41</v>
      </c>
      <c r="AN387" s="33">
        <v>0</v>
      </c>
      <c r="AO387" s="33">
        <v>-95230021.409999996</v>
      </c>
      <c r="AP387" s="33">
        <v>0</v>
      </c>
      <c r="AQ387" s="33">
        <v>794327129.30999994</v>
      </c>
      <c r="AR387" s="33">
        <v>734277425</v>
      </c>
      <c r="AS387" s="33">
        <v>60049704.310000002</v>
      </c>
      <c r="AT387" s="33">
        <v>781616679.30999994</v>
      </c>
      <c r="AU387" s="33">
        <v>810376775.30999994</v>
      </c>
      <c r="AV387" s="33">
        <v>66469925.409999996</v>
      </c>
      <c r="AW387" s="33">
        <v>-95230021.409999996</v>
      </c>
      <c r="AX387" s="33">
        <v>0</v>
      </c>
      <c r="AY387" s="33">
        <v>12710450</v>
      </c>
      <c r="AZ387" s="33">
        <v>12710450</v>
      </c>
      <c r="BA387" s="33">
        <v>0</v>
      </c>
      <c r="BB387" s="33">
        <v>43052450</v>
      </c>
      <c r="BC387" s="33">
        <v>0</v>
      </c>
      <c r="BD387" s="33">
        <v>43052450</v>
      </c>
      <c r="BE387" s="33">
        <v>0</v>
      </c>
      <c r="BF387" s="33">
        <v>0</v>
      </c>
      <c r="BG387" s="33">
        <v>0</v>
      </c>
      <c r="BH387" s="33">
        <v>0</v>
      </c>
      <c r="BI387" s="33">
        <v>0</v>
      </c>
    </row>
    <row r="388" spans="1:61" ht="20.45" customHeight="1" x14ac:dyDescent="0.2">
      <c r="A388" s="25">
        <f t="shared" si="5"/>
        <v>382</v>
      </c>
      <c r="B388" s="38">
        <v>2021</v>
      </c>
      <c r="C388" s="31" t="s">
        <v>907</v>
      </c>
      <c r="D388" s="31" t="s">
        <v>908</v>
      </c>
      <c r="E388" s="31" t="s">
        <v>909</v>
      </c>
      <c r="F388" s="31" t="s">
        <v>116</v>
      </c>
      <c r="G388" s="31" t="s">
        <v>1852</v>
      </c>
      <c r="H388" s="31" t="s">
        <v>37</v>
      </c>
      <c r="I388" s="31" t="s">
        <v>910</v>
      </c>
      <c r="J388" s="31" t="s">
        <v>34</v>
      </c>
      <c r="K388" s="31" t="s">
        <v>90</v>
      </c>
      <c r="L388" s="31" t="s">
        <v>911</v>
      </c>
      <c r="M388" s="32" t="s">
        <v>2363</v>
      </c>
      <c r="N388" s="31" t="s">
        <v>912</v>
      </c>
      <c r="O388" s="30">
        <v>1</v>
      </c>
      <c r="P388" s="30">
        <v>1824</v>
      </c>
      <c r="Q388" s="30">
        <v>11</v>
      </c>
      <c r="R388" s="33">
        <v>6268587432.7600002</v>
      </c>
      <c r="S388" s="33">
        <v>72390543.700000003</v>
      </c>
      <c r="T388" s="33">
        <v>407241172.06</v>
      </c>
      <c r="U388" s="33">
        <v>0</v>
      </c>
      <c r="V388" s="33">
        <v>5633274091</v>
      </c>
      <c r="W388" s="33">
        <v>105023796</v>
      </c>
      <c r="X388" s="33">
        <v>32532827</v>
      </c>
      <c r="Y388" s="33">
        <v>0</v>
      </c>
      <c r="Z388" s="33">
        <v>18125003</v>
      </c>
      <c r="AA388" s="33">
        <v>4222365625.0700002</v>
      </c>
      <c r="AB388" s="33">
        <v>2644181960.8699999</v>
      </c>
      <c r="AC388" s="33">
        <v>1420196486</v>
      </c>
      <c r="AD388" s="33">
        <v>40023084</v>
      </c>
      <c r="AE388" s="33">
        <v>0</v>
      </c>
      <c r="AF388" s="33">
        <v>38407508.200000003</v>
      </c>
      <c r="AG388" s="33">
        <v>37289225</v>
      </c>
      <c r="AH388" s="33">
        <v>42267361</v>
      </c>
      <c r="AI388" s="33">
        <v>2046221807.6900001</v>
      </c>
      <c r="AJ388" s="33">
        <v>1366534828.2</v>
      </c>
      <c r="AK388" s="33">
        <v>223059901</v>
      </c>
      <c r="AL388" s="33">
        <v>566995809.54999995</v>
      </c>
      <c r="AM388" s="33">
        <v>3657924.78</v>
      </c>
      <c r="AN388" s="33">
        <v>0</v>
      </c>
      <c r="AO388" s="33">
        <v>84033245.159999996</v>
      </c>
      <c r="AP388" s="33">
        <v>25000000</v>
      </c>
      <c r="AQ388" s="33">
        <v>780729747.76999998</v>
      </c>
      <c r="AR388" s="33">
        <v>715963426</v>
      </c>
      <c r="AS388" s="33">
        <v>64766321.770000003</v>
      </c>
      <c r="AT388" s="33">
        <v>579721946.20000005</v>
      </c>
      <c r="AU388" s="33">
        <v>486609819</v>
      </c>
      <c r="AV388" s="33">
        <v>9078882.0399999991</v>
      </c>
      <c r="AW388" s="33">
        <v>84033245.159999996</v>
      </c>
      <c r="AX388" s="33">
        <v>0</v>
      </c>
      <c r="AY388" s="33">
        <v>201007801.56999999</v>
      </c>
      <c r="AZ388" s="33">
        <v>201007801.56999999</v>
      </c>
      <c r="BA388" s="33">
        <v>0</v>
      </c>
      <c r="BB388" s="33">
        <v>275691868</v>
      </c>
      <c r="BC388" s="33">
        <v>191760276.36000001</v>
      </c>
      <c r="BD388" s="33">
        <v>275691868</v>
      </c>
      <c r="BE388" s="33">
        <v>191760276.36000001</v>
      </c>
      <c r="BF388" s="33">
        <v>2984754465</v>
      </c>
      <c r="BG388" s="33">
        <v>0</v>
      </c>
      <c r="BH388" s="33">
        <v>2984754465</v>
      </c>
      <c r="BI388" s="33">
        <v>0</v>
      </c>
    </row>
    <row r="389" spans="1:61" ht="20.45" customHeight="1" x14ac:dyDescent="0.2">
      <c r="A389" s="25">
        <f t="shared" si="5"/>
        <v>383</v>
      </c>
      <c r="B389" s="38">
        <v>2024</v>
      </c>
      <c r="C389" s="31" t="s">
        <v>913</v>
      </c>
      <c r="D389" s="31" t="s">
        <v>914</v>
      </c>
      <c r="E389" s="31" t="s">
        <v>915</v>
      </c>
      <c r="F389" s="31" t="s">
        <v>126</v>
      </c>
      <c r="G389" s="31" t="s">
        <v>1852</v>
      </c>
      <c r="H389" s="31" t="s">
        <v>37</v>
      </c>
      <c r="I389" s="31" t="s">
        <v>916</v>
      </c>
      <c r="J389" s="31" t="s">
        <v>34</v>
      </c>
      <c r="K389" s="31" t="s">
        <v>754</v>
      </c>
      <c r="L389" s="31" t="s">
        <v>917</v>
      </c>
      <c r="M389" s="32" t="s">
        <v>2364</v>
      </c>
      <c r="N389" s="31" t="s">
        <v>918</v>
      </c>
      <c r="O389" s="30">
        <v>1</v>
      </c>
      <c r="P389" s="30">
        <v>2207</v>
      </c>
      <c r="Q389" s="30">
        <v>18</v>
      </c>
      <c r="R389" s="33">
        <v>21232649530.5</v>
      </c>
      <c r="S389" s="33">
        <v>3221518978.7800002</v>
      </c>
      <c r="T389" s="33">
        <v>192115705.41999999</v>
      </c>
      <c r="U389" s="33">
        <v>0</v>
      </c>
      <c r="V389" s="33">
        <v>15225103964.1</v>
      </c>
      <c r="W389" s="33">
        <v>121915876.14</v>
      </c>
      <c r="X389" s="33">
        <v>2319454758.0599999</v>
      </c>
      <c r="Y389" s="33">
        <v>0</v>
      </c>
      <c r="Z389" s="33">
        <v>152540248</v>
      </c>
      <c r="AA389" s="33">
        <v>5955664103.5100002</v>
      </c>
      <c r="AB389" s="33">
        <v>4086391771.6700001</v>
      </c>
      <c r="AC389" s="33">
        <v>0</v>
      </c>
      <c r="AD389" s="33">
        <v>1104397526.99</v>
      </c>
      <c r="AE389" s="33">
        <v>0</v>
      </c>
      <c r="AF389" s="33">
        <v>222729173.74000001</v>
      </c>
      <c r="AG389" s="33">
        <v>85111147</v>
      </c>
      <c r="AH389" s="33">
        <v>457034484.11000001</v>
      </c>
      <c r="AI389" s="33">
        <v>15276985426.99</v>
      </c>
      <c r="AJ389" s="33">
        <v>10959357330</v>
      </c>
      <c r="AK389" s="33">
        <v>6975685530</v>
      </c>
      <c r="AL389" s="33">
        <v>1383887668</v>
      </c>
      <c r="AM389" s="33">
        <v>901574027.42999995</v>
      </c>
      <c r="AN389" s="33">
        <v>475734</v>
      </c>
      <c r="AO389" s="33">
        <v>237862245.69</v>
      </c>
      <c r="AP389" s="33">
        <v>1749018188.9100001</v>
      </c>
      <c r="AQ389" s="33">
        <v>1891779946.1700001</v>
      </c>
      <c r="AR389" s="33">
        <v>1623315915</v>
      </c>
      <c r="AS389" s="33">
        <v>268464031.17000002</v>
      </c>
      <c r="AT389" s="33">
        <v>1721681326.8699999</v>
      </c>
      <c r="AU389" s="33">
        <v>1279733249.03</v>
      </c>
      <c r="AV389" s="33">
        <v>204085832.15000001</v>
      </c>
      <c r="AW389" s="33">
        <v>237862245.69</v>
      </c>
      <c r="AX389" s="33">
        <v>0</v>
      </c>
      <c r="AY389" s="33">
        <v>170098619.30000001</v>
      </c>
      <c r="AZ389" s="33">
        <v>170098619.30000001</v>
      </c>
      <c r="BA389" s="33">
        <v>0</v>
      </c>
      <c r="BB389" s="33">
        <v>150048851</v>
      </c>
      <c r="BC389" s="33">
        <v>3234104974.5599999</v>
      </c>
      <c r="BD389" s="33">
        <v>150048851</v>
      </c>
      <c r="BE389" s="33">
        <v>3234104974.5599999</v>
      </c>
      <c r="BF389" s="33">
        <v>59077719230</v>
      </c>
      <c r="BG389" s="33">
        <v>0</v>
      </c>
      <c r="BH389" s="33">
        <v>59077719230</v>
      </c>
      <c r="BI389" s="33">
        <v>0</v>
      </c>
    </row>
    <row r="390" spans="1:61" ht="20.45" customHeight="1" x14ac:dyDescent="0.2">
      <c r="A390" s="25">
        <f t="shared" si="5"/>
        <v>384</v>
      </c>
      <c r="B390" s="38">
        <v>2027</v>
      </c>
      <c r="C390" s="31" t="s">
        <v>2365</v>
      </c>
      <c r="D390" s="31" t="s">
        <v>2366</v>
      </c>
      <c r="E390" s="31" t="s">
        <v>2367</v>
      </c>
      <c r="F390" s="31" t="s">
        <v>31</v>
      </c>
      <c r="G390" s="31" t="s">
        <v>1925</v>
      </c>
      <c r="H390" s="31" t="s">
        <v>207</v>
      </c>
      <c r="I390" s="31" t="s">
        <v>2368</v>
      </c>
      <c r="J390" s="31" t="s">
        <v>34</v>
      </c>
      <c r="K390" s="31" t="s">
        <v>754</v>
      </c>
      <c r="L390" s="31" t="s">
        <v>2369</v>
      </c>
      <c r="M390" s="32" t="s">
        <v>2370</v>
      </c>
      <c r="N390" s="31" t="s">
        <v>2371</v>
      </c>
      <c r="O390" s="30">
        <v>1</v>
      </c>
      <c r="P390" s="30">
        <v>118</v>
      </c>
      <c r="Q390" s="30">
        <v>17</v>
      </c>
      <c r="R390" s="33">
        <v>9895494384.0499992</v>
      </c>
      <c r="S390" s="33">
        <v>220029372.66999999</v>
      </c>
      <c r="T390" s="33">
        <v>143069511</v>
      </c>
      <c r="U390" s="33">
        <v>2225915425.96</v>
      </c>
      <c r="V390" s="33">
        <v>972007921.30999994</v>
      </c>
      <c r="W390" s="33">
        <v>3638682884.1100001</v>
      </c>
      <c r="X390" s="33">
        <v>2609807766</v>
      </c>
      <c r="Y390" s="33">
        <v>0</v>
      </c>
      <c r="Z390" s="33">
        <v>85981503</v>
      </c>
      <c r="AA390" s="33">
        <v>5690829180.3699999</v>
      </c>
      <c r="AB390" s="33">
        <v>0</v>
      </c>
      <c r="AC390" s="33">
        <v>529979963.10000002</v>
      </c>
      <c r="AD390" s="33">
        <v>5053940055.3100004</v>
      </c>
      <c r="AE390" s="33">
        <v>0</v>
      </c>
      <c r="AF390" s="33">
        <v>0</v>
      </c>
      <c r="AG390" s="33">
        <v>66531286.390000001</v>
      </c>
      <c r="AH390" s="33">
        <v>40377875.57</v>
      </c>
      <c r="AI390" s="33">
        <v>4204665203.7600002</v>
      </c>
      <c r="AJ390" s="33">
        <v>2713511869.3000002</v>
      </c>
      <c r="AK390" s="33">
        <v>1975794869.3</v>
      </c>
      <c r="AL390" s="33">
        <v>596122667.32000005</v>
      </c>
      <c r="AM390" s="33">
        <v>638553968.16999996</v>
      </c>
      <c r="AN390" s="33">
        <v>0</v>
      </c>
      <c r="AO390" s="33">
        <v>-150271431.09999999</v>
      </c>
      <c r="AP390" s="33">
        <v>994114580.41999996</v>
      </c>
      <c r="AQ390" s="33">
        <v>11843986210.219999</v>
      </c>
      <c r="AR390" s="33">
        <v>11644861393.200001</v>
      </c>
      <c r="AS390" s="33">
        <v>199124817.02000001</v>
      </c>
      <c r="AT390" s="33">
        <v>963101400.94000006</v>
      </c>
      <c r="AU390" s="33">
        <v>818949635.12</v>
      </c>
      <c r="AV390" s="33">
        <v>294423196.92000002</v>
      </c>
      <c r="AW390" s="33">
        <v>-150271431.09999999</v>
      </c>
      <c r="AX390" s="33">
        <v>0</v>
      </c>
      <c r="AY390" s="33">
        <v>10880884809.360001</v>
      </c>
      <c r="AZ390" s="33">
        <v>10880884809.360001</v>
      </c>
      <c r="BA390" s="33">
        <v>0</v>
      </c>
      <c r="BB390" s="33">
        <v>326056495</v>
      </c>
      <c r="BC390" s="33">
        <v>57742051</v>
      </c>
      <c r="BD390" s="33">
        <v>326056495</v>
      </c>
      <c r="BE390" s="33">
        <v>57742051</v>
      </c>
      <c r="BF390" s="33">
        <v>1976340869.3</v>
      </c>
      <c r="BG390" s="33">
        <v>737717000</v>
      </c>
      <c r="BH390" s="33">
        <v>1976340869.3</v>
      </c>
      <c r="BI390" s="33">
        <v>737717000</v>
      </c>
    </row>
    <row r="391" spans="1:61" ht="20.45" customHeight="1" x14ac:dyDescent="0.2">
      <c r="A391" s="25">
        <f t="shared" si="5"/>
        <v>385</v>
      </c>
      <c r="B391" s="38">
        <v>2028</v>
      </c>
      <c r="C391" s="31" t="s">
        <v>919</v>
      </c>
      <c r="D391" s="31" t="s">
        <v>920</v>
      </c>
      <c r="E391" s="31" t="s">
        <v>921</v>
      </c>
      <c r="F391" s="31" t="s">
        <v>116</v>
      </c>
      <c r="G391" s="31" t="s">
        <v>1852</v>
      </c>
      <c r="H391" s="31" t="s">
        <v>37</v>
      </c>
      <c r="I391" s="31" t="s">
        <v>922</v>
      </c>
      <c r="J391" s="31" t="s">
        <v>34</v>
      </c>
      <c r="K391" s="31" t="s">
        <v>90</v>
      </c>
      <c r="L391" s="31" t="s">
        <v>2372</v>
      </c>
      <c r="M391" s="32" t="s">
        <v>2373</v>
      </c>
      <c r="N391" s="31" t="s">
        <v>923</v>
      </c>
      <c r="O391" s="30">
        <v>1</v>
      </c>
      <c r="P391" s="30">
        <v>352</v>
      </c>
      <c r="Q391" s="30">
        <v>4</v>
      </c>
      <c r="R391" s="33">
        <v>2561803822.6700001</v>
      </c>
      <c r="S391" s="33">
        <v>298708081.55000001</v>
      </c>
      <c r="T391" s="33">
        <v>236220634</v>
      </c>
      <c r="U391" s="33">
        <v>0</v>
      </c>
      <c r="V391" s="33">
        <v>2024752944.1199999</v>
      </c>
      <c r="W391" s="33">
        <v>331163</v>
      </c>
      <c r="X391" s="33">
        <v>1791000</v>
      </c>
      <c r="Y391" s="33">
        <v>0</v>
      </c>
      <c r="Z391" s="33">
        <v>0</v>
      </c>
      <c r="AA391" s="33">
        <v>1525288274.55</v>
      </c>
      <c r="AB391" s="33">
        <v>1245363929.55</v>
      </c>
      <c r="AC391" s="33">
        <v>184684926</v>
      </c>
      <c r="AD391" s="33">
        <v>2358073</v>
      </c>
      <c r="AE391" s="33">
        <v>0</v>
      </c>
      <c r="AF391" s="33">
        <v>54379507</v>
      </c>
      <c r="AG391" s="33">
        <v>38501839</v>
      </c>
      <c r="AH391" s="33">
        <v>0</v>
      </c>
      <c r="AI391" s="33">
        <v>1036515548.3099999</v>
      </c>
      <c r="AJ391" s="33">
        <v>674670162</v>
      </c>
      <c r="AK391" s="33">
        <v>99250902</v>
      </c>
      <c r="AL391" s="33">
        <v>301854370</v>
      </c>
      <c r="AM391" s="33">
        <v>11632884</v>
      </c>
      <c r="AN391" s="33">
        <v>5000</v>
      </c>
      <c r="AO391" s="33">
        <v>48353132.310000002</v>
      </c>
      <c r="AP391" s="33">
        <v>0</v>
      </c>
      <c r="AQ391" s="33">
        <v>294712009.57999998</v>
      </c>
      <c r="AR391" s="33">
        <v>274647195</v>
      </c>
      <c r="AS391" s="33">
        <v>20064814.579999998</v>
      </c>
      <c r="AT391" s="33">
        <v>233683416.58000001</v>
      </c>
      <c r="AU391" s="33">
        <v>167746645.27000001</v>
      </c>
      <c r="AV391" s="33">
        <v>17583639</v>
      </c>
      <c r="AW391" s="33">
        <v>48353132.310000002</v>
      </c>
      <c r="AX391" s="33">
        <v>0</v>
      </c>
      <c r="AY391" s="33">
        <v>61028593</v>
      </c>
      <c r="AZ391" s="33">
        <v>61028593</v>
      </c>
      <c r="BA391" s="33">
        <v>0</v>
      </c>
      <c r="BB391" s="33">
        <v>181129745</v>
      </c>
      <c r="BC391" s="33">
        <v>15825203</v>
      </c>
      <c r="BD391" s="33">
        <v>181129745</v>
      </c>
      <c r="BE391" s="33">
        <v>15825203</v>
      </c>
      <c r="BF391" s="33">
        <v>2147471000</v>
      </c>
      <c r="BG391" s="33">
        <v>0</v>
      </c>
      <c r="BH391" s="33">
        <v>2147471000</v>
      </c>
      <c r="BI391" s="33">
        <v>0</v>
      </c>
    </row>
    <row r="392" spans="1:61" ht="20.45" customHeight="1" x14ac:dyDescent="0.2">
      <c r="A392" s="25">
        <f t="shared" si="5"/>
        <v>386</v>
      </c>
      <c r="B392" s="38">
        <v>2036</v>
      </c>
      <c r="C392" s="31" t="s">
        <v>924</v>
      </c>
      <c r="D392" s="31" t="s">
        <v>925</v>
      </c>
      <c r="E392" s="31" t="s">
        <v>926</v>
      </c>
      <c r="F392" s="31" t="s">
        <v>28</v>
      </c>
      <c r="G392" s="31" t="s">
        <v>1852</v>
      </c>
      <c r="H392" s="31" t="s">
        <v>37</v>
      </c>
      <c r="I392" s="31" t="s">
        <v>927</v>
      </c>
      <c r="J392" s="31" t="s">
        <v>45</v>
      </c>
      <c r="K392" s="31" t="s">
        <v>49</v>
      </c>
      <c r="L392" s="31" t="s">
        <v>2374</v>
      </c>
      <c r="M392" s="32" t="s">
        <v>2375</v>
      </c>
      <c r="N392" s="31" t="s">
        <v>1789</v>
      </c>
      <c r="O392" s="30">
        <v>1</v>
      </c>
      <c r="P392" s="30">
        <v>4802</v>
      </c>
      <c r="Q392" s="30">
        <v>47</v>
      </c>
      <c r="R392" s="33">
        <v>36004651181.870003</v>
      </c>
      <c r="S392" s="33">
        <v>1662882931.99</v>
      </c>
      <c r="T392" s="33">
        <v>903694227.13999999</v>
      </c>
      <c r="U392" s="33">
        <v>0</v>
      </c>
      <c r="V392" s="33">
        <v>31674433377.810001</v>
      </c>
      <c r="W392" s="33">
        <v>1021304600</v>
      </c>
      <c r="X392" s="33">
        <v>694729386.92999995</v>
      </c>
      <c r="Y392" s="33">
        <v>0</v>
      </c>
      <c r="Z392" s="33">
        <v>47606658</v>
      </c>
      <c r="AA392" s="33">
        <v>15962372246.02</v>
      </c>
      <c r="AB392" s="33">
        <v>12129677919.889999</v>
      </c>
      <c r="AC392" s="33">
        <v>0</v>
      </c>
      <c r="AD392" s="33">
        <v>813339374.79999995</v>
      </c>
      <c r="AE392" s="33">
        <v>0</v>
      </c>
      <c r="AF392" s="33">
        <v>2569188784.3299999</v>
      </c>
      <c r="AG392" s="33">
        <v>318028796</v>
      </c>
      <c r="AH392" s="33">
        <v>132137371</v>
      </c>
      <c r="AI392" s="33">
        <v>20042278935.849998</v>
      </c>
      <c r="AJ392" s="33">
        <v>13116438419</v>
      </c>
      <c r="AK392" s="33">
        <v>13016438419</v>
      </c>
      <c r="AL392" s="33">
        <v>3518552679.1500001</v>
      </c>
      <c r="AM392" s="33">
        <v>1292751442.3099999</v>
      </c>
      <c r="AN392" s="33">
        <v>0</v>
      </c>
      <c r="AO392" s="33">
        <v>1624977654.98</v>
      </c>
      <c r="AP392" s="33">
        <v>484558739.98000002</v>
      </c>
      <c r="AQ392" s="33">
        <v>4607742296.71</v>
      </c>
      <c r="AR392" s="33">
        <v>4094781229.4400001</v>
      </c>
      <c r="AS392" s="33">
        <v>512961067.26999998</v>
      </c>
      <c r="AT392" s="33">
        <v>3926619391.71</v>
      </c>
      <c r="AU392" s="33">
        <v>2088749937.73</v>
      </c>
      <c r="AV392" s="33">
        <v>212891799</v>
      </c>
      <c r="AW392" s="33">
        <v>1624977654.98</v>
      </c>
      <c r="AX392" s="33">
        <v>0</v>
      </c>
      <c r="AY392" s="33">
        <v>681122905</v>
      </c>
      <c r="AZ392" s="33">
        <v>681122905</v>
      </c>
      <c r="BA392" s="33">
        <v>0</v>
      </c>
      <c r="BB392" s="33">
        <v>54849348</v>
      </c>
      <c r="BC392" s="33">
        <v>12656111899</v>
      </c>
      <c r="BD392" s="33">
        <v>54849348</v>
      </c>
      <c r="BE392" s="33">
        <v>12656111899</v>
      </c>
      <c r="BF392" s="33">
        <v>56844794879.629997</v>
      </c>
      <c r="BG392" s="33">
        <v>0</v>
      </c>
      <c r="BH392" s="33">
        <v>56844794879.629997</v>
      </c>
      <c r="BI392" s="33">
        <v>0</v>
      </c>
    </row>
    <row r="393" spans="1:61" ht="20.45" customHeight="1" x14ac:dyDescent="0.2">
      <c r="A393" s="25">
        <f t="shared" ref="A393:A456" si="6">+A392+1</f>
        <v>387</v>
      </c>
      <c r="B393" s="38">
        <v>2041</v>
      </c>
      <c r="C393" s="31" t="s">
        <v>3992</v>
      </c>
      <c r="D393" s="31" t="s">
        <v>3993</v>
      </c>
      <c r="E393" s="31" t="s">
        <v>3994</v>
      </c>
      <c r="F393" s="31" t="s">
        <v>28</v>
      </c>
      <c r="G393" s="31" t="s">
        <v>1852</v>
      </c>
      <c r="H393" s="31" t="s">
        <v>37</v>
      </c>
      <c r="I393" s="31" t="s">
        <v>3995</v>
      </c>
      <c r="J393" s="31" t="s">
        <v>45</v>
      </c>
      <c r="K393" s="31" t="s">
        <v>49</v>
      </c>
      <c r="L393" s="31" t="s">
        <v>3996</v>
      </c>
      <c r="M393" s="32" t="s">
        <v>3997</v>
      </c>
      <c r="N393" s="31" t="s">
        <v>3998</v>
      </c>
      <c r="O393" s="30">
        <v>2</v>
      </c>
      <c r="P393" s="30">
        <v>7806</v>
      </c>
      <c r="Q393" s="30">
        <v>13</v>
      </c>
      <c r="R393" s="33">
        <v>14145014860.309999</v>
      </c>
      <c r="S393" s="33">
        <v>450459750.10000002</v>
      </c>
      <c r="T393" s="33">
        <v>3701320159.9099998</v>
      </c>
      <c r="U393" s="33">
        <v>4510000</v>
      </c>
      <c r="V393" s="33">
        <v>7287372907</v>
      </c>
      <c r="W393" s="33">
        <v>1636596962.3</v>
      </c>
      <c r="X393" s="33">
        <v>1062096925</v>
      </c>
      <c r="Y393" s="33">
        <v>0</v>
      </c>
      <c r="Z393" s="33">
        <v>2658156</v>
      </c>
      <c r="AA393" s="33">
        <v>9082376767.3199997</v>
      </c>
      <c r="AB393" s="33">
        <v>8023658416</v>
      </c>
      <c r="AC393" s="33">
        <v>0</v>
      </c>
      <c r="AD393" s="33">
        <v>101412798</v>
      </c>
      <c r="AE393" s="33">
        <v>0</v>
      </c>
      <c r="AF393" s="33">
        <v>872601987.32000005</v>
      </c>
      <c r="AG393" s="33">
        <v>84703566</v>
      </c>
      <c r="AH393" s="33">
        <v>0</v>
      </c>
      <c r="AI393" s="33">
        <v>5062638092.7399998</v>
      </c>
      <c r="AJ393" s="33">
        <v>3804091578</v>
      </c>
      <c r="AK393" s="33">
        <v>3454091578</v>
      </c>
      <c r="AL393" s="33">
        <v>830467945.20000005</v>
      </c>
      <c r="AM393" s="33">
        <v>57651680.170000002</v>
      </c>
      <c r="AN393" s="33">
        <v>0</v>
      </c>
      <c r="AO393" s="33">
        <v>342277684.81999999</v>
      </c>
      <c r="AP393" s="33">
        <v>28149204.550000001</v>
      </c>
      <c r="AQ393" s="33">
        <v>1044199780.97</v>
      </c>
      <c r="AR393" s="33">
        <v>812925894</v>
      </c>
      <c r="AS393" s="33">
        <v>231273886.97</v>
      </c>
      <c r="AT393" s="33">
        <v>1016636778.65</v>
      </c>
      <c r="AU393" s="33">
        <v>649102981.24000001</v>
      </c>
      <c r="AV393" s="33">
        <v>25256112.59</v>
      </c>
      <c r="AW393" s="33">
        <v>342277684.81999999</v>
      </c>
      <c r="AX393" s="33">
        <v>0</v>
      </c>
      <c r="AY393" s="33">
        <v>27563002.329999998</v>
      </c>
      <c r="AZ393" s="33">
        <v>27563002.329999998</v>
      </c>
      <c r="BA393" s="33">
        <v>0</v>
      </c>
      <c r="BB393" s="33">
        <v>0</v>
      </c>
      <c r="BC393" s="33">
        <v>12956321</v>
      </c>
      <c r="BD393" s="33">
        <v>0</v>
      </c>
      <c r="BE393" s="33">
        <v>12956321</v>
      </c>
      <c r="BF393" s="33">
        <v>7188289164</v>
      </c>
      <c r="BG393" s="33">
        <v>0</v>
      </c>
      <c r="BH393" s="33">
        <v>7188289164</v>
      </c>
      <c r="BI393" s="33">
        <v>0</v>
      </c>
    </row>
    <row r="394" spans="1:61" ht="20.45" customHeight="1" x14ac:dyDescent="0.2">
      <c r="A394" s="25">
        <f t="shared" si="6"/>
        <v>388</v>
      </c>
      <c r="B394" s="38">
        <v>2042</v>
      </c>
      <c r="C394" s="31" t="s">
        <v>3999</v>
      </c>
      <c r="D394" s="31" t="s">
        <v>4000</v>
      </c>
      <c r="E394" s="31" t="s">
        <v>4001</v>
      </c>
      <c r="F394" s="31" t="s">
        <v>44</v>
      </c>
      <c r="G394" s="31" t="s">
        <v>3655</v>
      </c>
      <c r="H394" s="31" t="s">
        <v>3656</v>
      </c>
      <c r="I394" s="31" t="s">
        <v>4002</v>
      </c>
      <c r="J394" s="31" t="s">
        <v>45</v>
      </c>
      <c r="K394" s="31" t="s">
        <v>49</v>
      </c>
      <c r="L394" s="31" t="s">
        <v>4003</v>
      </c>
      <c r="M394" s="32" t="s">
        <v>4004</v>
      </c>
      <c r="N394" s="31" t="s">
        <v>4005</v>
      </c>
      <c r="O394" s="30">
        <v>2</v>
      </c>
      <c r="P394" s="30">
        <v>390</v>
      </c>
      <c r="Q394" s="30">
        <v>16</v>
      </c>
      <c r="R394" s="33">
        <v>6031522491.8299999</v>
      </c>
      <c r="S394" s="33">
        <v>372408938.25</v>
      </c>
      <c r="T394" s="33">
        <v>1660612001.47</v>
      </c>
      <c r="U394" s="33">
        <v>476268130.56</v>
      </c>
      <c r="V394" s="33">
        <v>7873879</v>
      </c>
      <c r="W394" s="33">
        <v>539373484.04999995</v>
      </c>
      <c r="X394" s="33">
        <v>2957929361.96</v>
      </c>
      <c r="Y394" s="33">
        <v>0</v>
      </c>
      <c r="Z394" s="33">
        <v>17056696.539999999</v>
      </c>
      <c r="AA394" s="33">
        <v>1738570509.9300001</v>
      </c>
      <c r="AB394" s="33">
        <v>0</v>
      </c>
      <c r="AC394" s="33">
        <v>62500000</v>
      </c>
      <c r="AD394" s="33">
        <v>520971871.24000001</v>
      </c>
      <c r="AE394" s="33">
        <v>0</v>
      </c>
      <c r="AF394" s="33">
        <v>49181</v>
      </c>
      <c r="AG394" s="33">
        <v>937897739</v>
      </c>
      <c r="AH394" s="33">
        <v>217151718.69</v>
      </c>
      <c r="AI394" s="33">
        <v>4292951981.9000001</v>
      </c>
      <c r="AJ394" s="33">
        <v>1030952362.09</v>
      </c>
      <c r="AK394" s="33">
        <v>365106362.08999997</v>
      </c>
      <c r="AL394" s="33">
        <v>2071661</v>
      </c>
      <c r="AM394" s="33">
        <v>99764351</v>
      </c>
      <c r="AN394" s="33">
        <v>1183711403.1600001</v>
      </c>
      <c r="AO394" s="33">
        <v>279756887.91000003</v>
      </c>
      <c r="AP394" s="33">
        <v>1859048231.2</v>
      </c>
      <c r="AQ394" s="33">
        <v>6790511931.3699999</v>
      </c>
      <c r="AR394" s="33">
        <v>5604884517.54</v>
      </c>
      <c r="AS394" s="33">
        <v>1185627413.8299999</v>
      </c>
      <c r="AT394" s="33">
        <v>1814075899.54</v>
      </c>
      <c r="AU394" s="33">
        <v>1170683032.8</v>
      </c>
      <c r="AV394" s="33">
        <v>363635978.82999998</v>
      </c>
      <c r="AW394" s="33">
        <v>279756887.91000003</v>
      </c>
      <c r="AX394" s="33">
        <v>0</v>
      </c>
      <c r="AY394" s="33">
        <v>4976436031.8299999</v>
      </c>
      <c r="AZ394" s="33">
        <v>4976436031.8299999</v>
      </c>
      <c r="BA394" s="33">
        <v>0</v>
      </c>
      <c r="BB394" s="33">
        <v>0</v>
      </c>
      <c r="BC394" s="33">
        <v>4503056296.2299995</v>
      </c>
      <c r="BD394" s="33">
        <v>0</v>
      </c>
      <c r="BE394" s="33">
        <v>4503056296.2299995</v>
      </c>
      <c r="BF394" s="33">
        <v>2022039138.5899999</v>
      </c>
      <c r="BG394" s="33">
        <v>0</v>
      </c>
      <c r="BH394" s="33">
        <v>1356193138.5899999</v>
      </c>
      <c r="BI394" s="33">
        <v>665846000</v>
      </c>
    </row>
    <row r="395" spans="1:61" ht="20.45" customHeight="1" x14ac:dyDescent="0.2">
      <c r="A395" s="25">
        <f t="shared" si="6"/>
        <v>389</v>
      </c>
      <c r="B395" s="38">
        <v>2043</v>
      </c>
      <c r="C395" s="31" t="s">
        <v>928</v>
      </c>
      <c r="D395" s="31" t="s">
        <v>929</v>
      </c>
      <c r="E395" s="31" t="s">
        <v>930</v>
      </c>
      <c r="F395" s="31" t="s">
        <v>28</v>
      </c>
      <c r="G395" s="31" t="s">
        <v>1852</v>
      </c>
      <c r="H395" s="31" t="s">
        <v>37</v>
      </c>
      <c r="I395" s="31" t="s">
        <v>931</v>
      </c>
      <c r="J395" s="31" t="s">
        <v>45</v>
      </c>
      <c r="K395" s="31" t="s">
        <v>49</v>
      </c>
      <c r="L395" s="31" t="s">
        <v>2376</v>
      </c>
      <c r="M395" s="32" t="s">
        <v>2377</v>
      </c>
      <c r="N395" s="31" t="s">
        <v>1790</v>
      </c>
      <c r="O395" s="30">
        <v>1</v>
      </c>
      <c r="P395" s="30">
        <v>1267</v>
      </c>
      <c r="Q395" s="30">
        <v>14</v>
      </c>
      <c r="R395" s="33">
        <v>44417270625.489998</v>
      </c>
      <c r="S395" s="33">
        <v>796259032.14999998</v>
      </c>
      <c r="T395" s="33">
        <v>2136402441</v>
      </c>
      <c r="U395" s="33">
        <v>0</v>
      </c>
      <c r="V395" s="33">
        <v>41164412093.650002</v>
      </c>
      <c r="W395" s="33">
        <v>169199584.53999999</v>
      </c>
      <c r="X395" s="33">
        <v>46224275.149999999</v>
      </c>
      <c r="Y395" s="33">
        <v>0</v>
      </c>
      <c r="Z395" s="33">
        <v>104773199</v>
      </c>
      <c r="AA395" s="33">
        <v>40669467316.690002</v>
      </c>
      <c r="AB395" s="33">
        <v>39126684275.769997</v>
      </c>
      <c r="AC395" s="33">
        <v>100173373.95999999</v>
      </c>
      <c r="AD395" s="33">
        <v>295460458.58999997</v>
      </c>
      <c r="AE395" s="33">
        <v>0</v>
      </c>
      <c r="AF395" s="33">
        <v>973905928.23000002</v>
      </c>
      <c r="AG395" s="33">
        <v>12362636.560000001</v>
      </c>
      <c r="AH395" s="33">
        <v>160880643.58000001</v>
      </c>
      <c r="AI395" s="33">
        <v>3747803308.8200002</v>
      </c>
      <c r="AJ395" s="33">
        <v>2776602314.7600002</v>
      </c>
      <c r="AK395" s="33">
        <v>2376602314.7600002</v>
      </c>
      <c r="AL395" s="33">
        <v>635635955.79999995</v>
      </c>
      <c r="AM395" s="33">
        <v>110352602.81</v>
      </c>
      <c r="AN395" s="33">
        <v>700000</v>
      </c>
      <c r="AO395" s="33">
        <v>22249145.449999999</v>
      </c>
      <c r="AP395" s="33">
        <v>202263290</v>
      </c>
      <c r="AQ395" s="33">
        <v>3207122694.8299999</v>
      </c>
      <c r="AR395" s="33">
        <v>2982433980.5</v>
      </c>
      <c r="AS395" s="33">
        <v>224688714.33000001</v>
      </c>
      <c r="AT395" s="33">
        <v>1874503246.1199999</v>
      </c>
      <c r="AU395" s="33">
        <v>939626493.29999995</v>
      </c>
      <c r="AV395" s="33">
        <v>912627607.37</v>
      </c>
      <c r="AW395" s="33">
        <v>22249145.449999999</v>
      </c>
      <c r="AX395" s="33">
        <v>0</v>
      </c>
      <c r="AY395" s="33">
        <v>1332619448.71</v>
      </c>
      <c r="AZ395" s="33">
        <v>1332619448.71</v>
      </c>
      <c r="BA395" s="33">
        <v>0</v>
      </c>
      <c r="BB395" s="33">
        <v>21402195.859999999</v>
      </c>
      <c r="BC395" s="33">
        <v>1</v>
      </c>
      <c r="BD395" s="33">
        <v>21402195.859999999</v>
      </c>
      <c r="BE395" s="33">
        <v>1</v>
      </c>
      <c r="BF395" s="33">
        <v>38556533482.830002</v>
      </c>
      <c r="BG395" s="33">
        <v>0</v>
      </c>
      <c r="BH395" s="33">
        <v>38556533482.830002</v>
      </c>
      <c r="BI395" s="33">
        <v>0</v>
      </c>
    </row>
    <row r="396" spans="1:61" ht="20.45" customHeight="1" x14ac:dyDescent="0.2">
      <c r="A396" s="25">
        <f t="shared" si="6"/>
        <v>390</v>
      </c>
      <c r="B396" s="38">
        <v>2046</v>
      </c>
      <c r="C396" s="31" t="s">
        <v>4006</v>
      </c>
      <c r="D396" s="31" t="s">
        <v>4007</v>
      </c>
      <c r="E396" s="31" t="s">
        <v>4008</v>
      </c>
      <c r="F396" s="31" t="s">
        <v>28</v>
      </c>
      <c r="G396" s="31" t="s">
        <v>1852</v>
      </c>
      <c r="H396" s="31" t="s">
        <v>37</v>
      </c>
      <c r="I396" s="31" t="s">
        <v>4009</v>
      </c>
      <c r="J396" s="31" t="s">
        <v>45</v>
      </c>
      <c r="K396" s="31" t="s">
        <v>4010</v>
      </c>
      <c r="L396" s="31" t="s">
        <v>4011</v>
      </c>
      <c r="M396" s="32"/>
      <c r="N396" s="31" t="s">
        <v>4012</v>
      </c>
      <c r="O396" s="30">
        <v>2</v>
      </c>
      <c r="P396" s="30">
        <v>1091</v>
      </c>
      <c r="Q396" s="30">
        <v>6</v>
      </c>
      <c r="R396" s="33">
        <v>8248276107.5900002</v>
      </c>
      <c r="S396" s="33">
        <v>97576398.840000004</v>
      </c>
      <c r="T396" s="33">
        <v>346843190.60000002</v>
      </c>
      <c r="U396" s="33">
        <v>243942.41</v>
      </c>
      <c r="V396" s="33">
        <v>7327575560.0699997</v>
      </c>
      <c r="W396" s="33">
        <v>301142912.06999999</v>
      </c>
      <c r="X396" s="33">
        <v>174894103.59999999</v>
      </c>
      <c r="Y396" s="33">
        <v>0</v>
      </c>
      <c r="Z396" s="33">
        <v>0</v>
      </c>
      <c r="AA396" s="33">
        <v>3798249962.3800001</v>
      </c>
      <c r="AB396" s="33">
        <v>2740046381.71</v>
      </c>
      <c r="AC396" s="33">
        <v>515216044</v>
      </c>
      <c r="AD396" s="33">
        <v>189744125.74000001</v>
      </c>
      <c r="AE396" s="33">
        <v>0</v>
      </c>
      <c r="AF396" s="33">
        <v>256514353</v>
      </c>
      <c r="AG396" s="33">
        <v>96729057.930000007</v>
      </c>
      <c r="AH396" s="33">
        <v>0</v>
      </c>
      <c r="AI396" s="33">
        <v>4450026145.4799995</v>
      </c>
      <c r="AJ396" s="33">
        <v>3163817455.4000001</v>
      </c>
      <c r="AK396" s="33">
        <v>2942502355.4000001</v>
      </c>
      <c r="AL396" s="33">
        <v>592140793.29999995</v>
      </c>
      <c r="AM396" s="33">
        <v>314490968.77999997</v>
      </c>
      <c r="AN396" s="33">
        <v>90131539</v>
      </c>
      <c r="AO396" s="33">
        <v>248231489</v>
      </c>
      <c r="AP396" s="33">
        <v>41213900</v>
      </c>
      <c r="AQ396" s="33">
        <v>717382648.40999997</v>
      </c>
      <c r="AR396" s="33">
        <v>672655225</v>
      </c>
      <c r="AS396" s="33">
        <v>44727423.409999996</v>
      </c>
      <c r="AT396" s="33">
        <v>504096698.75999999</v>
      </c>
      <c r="AU396" s="33">
        <v>248827754.06999999</v>
      </c>
      <c r="AV396" s="33">
        <v>7037455.6900000004</v>
      </c>
      <c r="AW396" s="33">
        <v>248231489</v>
      </c>
      <c r="AX396" s="33">
        <v>0</v>
      </c>
      <c r="AY396" s="33">
        <v>180678994.16999999</v>
      </c>
      <c r="AZ396" s="33">
        <v>180678994.16999999</v>
      </c>
      <c r="BA396" s="33">
        <v>0</v>
      </c>
      <c r="BB396" s="33">
        <v>0</v>
      </c>
      <c r="BC396" s="33">
        <v>0</v>
      </c>
      <c r="BD396" s="33">
        <v>0</v>
      </c>
      <c r="BE396" s="33">
        <v>0</v>
      </c>
      <c r="BF396" s="33">
        <v>0</v>
      </c>
      <c r="BG396" s="33">
        <v>0</v>
      </c>
      <c r="BH396" s="33">
        <v>0</v>
      </c>
      <c r="BI396" s="33">
        <v>0</v>
      </c>
    </row>
    <row r="397" spans="1:61" ht="20.45" customHeight="1" x14ac:dyDescent="0.2">
      <c r="A397" s="25">
        <f t="shared" si="6"/>
        <v>391</v>
      </c>
      <c r="B397" s="38">
        <v>2054</v>
      </c>
      <c r="C397" s="31" t="s">
        <v>4013</v>
      </c>
      <c r="D397" s="31" t="s">
        <v>4014</v>
      </c>
      <c r="E397" s="31" t="s">
        <v>4015</v>
      </c>
      <c r="F397" s="31" t="s">
        <v>28</v>
      </c>
      <c r="G397" s="31" t="s">
        <v>1852</v>
      </c>
      <c r="H397" s="31" t="s">
        <v>37</v>
      </c>
      <c r="I397" s="31" t="s">
        <v>4016</v>
      </c>
      <c r="J397" s="31" t="s">
        <v>45</v>
      </c>
      <c r="K397" s="31" t="s">
        <v>49</v>
      </c>
      <c r="L397" s="31" t="s">
        <v>4017</v>
      </c>
      <c r="M397" s="32" t="s">
        <v>4018</v>
      </c>
      <c r="N397" s="31" t="s">
        <v>4019</v>
      </c>
      <c r="O397" s="30">
        <v>2</v>
      </c>
      <c r="P397" s="30">
        <v>764</v>
      </c>
      <c r="Q397" s="30">
        <v>8</v>
      </c>
      <c r="R397" s="33">
        <v>6817903919.3699999</v>
      </c>
      <c r="S397" s="33">
        <v>603972902.88</v>
      </c>
      <c r="T397" s="33">
        <v>289190985.07999998</v>
      </c>
      <c r="U397" s="33">
        <v>0</v>
      </c>
      <c r="V397" s="33">
        <v>5507011400.4099998</v>
      </c>
      <c r="W397" s="33">
        <v>101498831</v>
      </c>
      <c r="X397" s="33">
        <v>316229800</v>
      </c>
      <c r="Y397" s="33">
        <v>0</v>
      </c>
      <c r="Z397" s="33">
        <v>0</v>
      </c>
      <c r="AA397" s="33">
        <v>3930956993.0500002</v>
      </c>
      <c r="AB397" s="33">
        <v>2867444963</v>
      </c>
      <c r="AC397" s="33">
        <v>0</v>
      </c>
      <c r="AD397" s="33">
        <v>152603938.31999999</v>
      </c>
      <c r="AE397" s="33">
        <v>0</v>
      </c>
      <c r="AF397" s="33">
        <v>806917687.73000002</v>
      </c>
      <c r="AG397" s="33">
        <v>46325692</v>
      </c>
      <c r="AH397" s="33">
        <v>57664712</v>
      </c>
      <c r="AI397" s="33">
        <v>2886946926.3200002</v>
      </c>
      <c r="AJ397" s="33">
        <v>2535590098</v>
      </c>
      <c r="AK397" s="33">
        <v>1061356098</v>
      </c>
      <c r="AL397" s="33">
        <v>161972089.63</v>
      </c>
      <c r="AM397" s="33">
        <v>101536899</v>
      </c>
      <c r="AN397" s="33">
        <v>1320000</v>
      </c>
      <c r="AO397" s="33">
        <v>73641320.689999998</v>
      </c>
      <c r="AP397" s="33">
        <v>12886519</v>
      </c>
      <c r="AQ397" s="33">
        <v>639310497.92999995</v>
      </c>
      <c r="AR397" s="33">
        <v>575352760.55999994</v>
      </c>
      <c r="AS397" s="33">
        <v>63957737.369999997</v>
      </c>
      <c r="AT397" s="33">
        <v>529505632.93000001</v>
      </c>
      <c r="AU397" s="33">
        <v>374850815.04000002</v>
      </c>
      <c r="AV397" s="33">
        <v>81013497.200000003</v>
      </c>
      <c r="AW397" s="33">
        <v>73641320.689999998</v>
      </c>
      <c r="AX397" s="33">
        <v>0</v>
      </c>
      <c r="AY397" s="33">
        <v>109804865</v>
      </c>
      <c r="AZ397" s="33">
        <v>109804865</v>
      </c>
      <c r="BA397" s="33">
        <v>0</v>
      </c>
      <c r="BB397" s="33">
        <v>4956263</v>
      </c>
      <c r="BC397" s="33">
        <v>136583738.97</v>
      </c>
      <c r="BD397" s="33">
        <v>4956263</v>
      </c>
      <c r="BE397" s="33">
        <v>136583738.97</v>
      </c>
      <c r="BF397" s="33">
        <v>8523534604</v>
      </c>
      <c r="BG397" s="33">
        <v>0</v>
      </c>
      <c r="BH397" s="33">
        <v>8523534604</v>
      </c>
      <c r="BI397" s="33">
        <v>0</v>
      </c>
    </row>
    <row r="398" spans="1:61" ht="20.45" customHeight="1" x14ac:dyDescent="0.2">
      <c r="A398" s="25">
        <f t="shared" si="6"/>
        <v>392</v>
      </c>
      <c r="B398" s="38">
        <v>2056</v>
      </c>
      <c r="C398" s="31" t="s">
        <v>4020</v>
      </c>
      <c r="D398" s="31" t="s">
        <v>4021</v>
      </c>
      <c r="E398" s="31" t="s">
        <v>4022</v>
      </c>
      <c r="F398" s="31" t="s">
        <v>31</v>
      </c>
      <c r="G398" s="31" t="s">
        <v>1855</v>
      </c>
      <c r="H398" s="31" t="s">
        <v>112</v>
      </c>
      <c r="I398" s="31" t="s">
        <v>4023</v>
      </c>
      <c r="J398" s="31" t="s">
        <v>45</v>
      </c>
      <c r="K398" s="31" t="s">
        <v>49</v>
      </c>
      <c r="L398" s="31" t="s">
        <v>4024</v>
      </c>
      <c r="M398" s="32" t="s">
        <v>4025</v>
      </c>
      <c r="N398" s="31" t="s">
        <v>4026</v>
      </c>
      <c r="O398" s="30">
        <v>2</v>
      </c>
      <c r="P398" s="30">
        <v>82</v>
      </c>
      <c r="Q398" s="30">
        <v>62</v>
      </c>
      <c r="R398" s="33">
        <v>8937554517.8400002</v>
      </c>
      <c r="S398" s="33">
        <v>345659555.87</v>
      </c>
      <c r="T398" s="33">
        <v>34293429</v>
      </c>
      <c r="U398" s="33">
        <v>2603380829</v>
      </c>
      <c r="V398" s="33">
        <v>63112328</v>
      </c>
      <c r="W398" s="33">
        <v>3962931217.9699998</v>
      </c>
      <c r="X398" s="33">
        <v>1900004217</v>
      </c>
      <c r="Y398" s="33">
        <v>0</v>
      </c>
      <c r="Z398" s="33">
        <v>28172941</v>
      </c>
      <c r="AA398" s="33">
        <v>4665683294.0100002</v>
      </c>
      <c r="AB398" s="33">
        <v>0</v>
      </c>
      <c r="AC398" s="33">
        <v>2754010490</v>
      </c>
      <c r="AD398" s="33">
        <v>1770375653.01</v>
      </c>
      <c r="AE398" s="33">
        <v>0</v>
      </c>
      <c r="AF398" s="33">
        <v>23000491</v>
      </c>
      <c r="AG398" s="33">
        <v>41632996</v>
      </c>
      <c r="AH398" s="33">
        <v>76663664</v>
      </c>
      <c r="AI398" s="33">
        <v>4271871223.8299999</v>
      </c>
      <c r="AJ398" s="33">
        <v>2217941039</v>
      </c>
      <c r="AK398" s="33">
        <v>0</v>
      </c>
      <c r="AL398" s="33">
        <v>352691752</v>
      </c>
      <c r="AM398" s="33">
        <v>158514976</v>
      </c>
      <c r="AN398" s="33">
        <v>18975000</v>
      </c>
      <c r="AO398" s="33">
        <v>-212623123.16999999</v>
      </c>
      <c r="AP398" s="33">
        <v>0</v>
      </c>
      <c r="AQ398" s="33">
        <v>11004939618.809999</v>
      </c>
      <c r="AR398" s="33">
        <v>10987053240.620001</v>
      </c>
      <c r="AS398" s="33">
        <v>17886378.190000001</v>
      </c>
      <c r="AT398" s="33">
        <v>1776434508.0599999</v>
      </c>
      <c r="AU398" s="33">
        <v>579184495.29999995</v>
      </c>
      <c r="AV398" s="33">
        <v>246969792.84999999</v>
      </c>
      <c r="AW398" s="33">
        <v>-212623123.16999999</v>
      </c>
      <c r="AX398" s="33">
        <v>1162903343.0799999</v>
      </c>
      <c r="AY398" s="33">
        <v>9228505110.75</v>
      </c>
      <c r="AZ398" s="33">
        <v>9228505110.75</v>
      </c>
      <c r="BA398" s="33">
        <v>0</v>
      </c>
      <c r="BB398" s="33">
        <v>300000000</v>
      </c>
      <c r="BC398" s="33">
        <v>1472384960</v>
      </c>
      <c r="BD398" s="33">
        <v>300000000</v>
      </c>
      <c r="BE398" s="33">
        <v>1472384960</v>
      </c>
      <c r="BF398" s="33">
        <v>0</v>
      </c>
      <c r="BG398" s="33">
        <v>0</v>
      </c>
      <c r="BH398" s="33">
        <v>0</v>
      </c>
      <c r="BI398" s="33">
        <v>0</v>
      </c>
    </row>
    <row r="399" spans="1:61" ht="20.45" customHeight="1" x14ac:dyDescent="0.2">
      <c r="A399" s="25">
        <f t="shared" si="6"/>
        <v>393</v>
      </c>
      <c r="B399" s="38">
        <v>2058</v>
      </c>
      <c r="C399" s="31" t="s">
        <v>932</v>
      </c>
      <c r="D399" s="31" t="s">
        <v>933</v>
      </c>
      <c r="E399" s="31" t="s">
        <v>934</v>
      </c>
      <c r="F399" s="31" t="s">
        <v>126</v>
      </c>
      <c r="G399" s="31" t="s">
        <v>1852</v>
      </c>
      <c r="H399" s="31" t="s">
        <v>37</v>
      </c>
      <c r="I399" s="31" t="s">
        <v>935</v>
      </c>
      <c r="J399" s="31" t="s">
        <v>45</v>
      </c>
      <c r="K399" s="31" t="s">
        <v>49</v>
      </c>
      <c r="L399" s="31" t="s">
        <v>2378</v>
      </c>
      <c r="M399" s="32" t="s">
        <v>2379</v>
      </c>
      <c r="N399" s="31" t="s">
        <v>2380</v>
      </c>
      <c r="O399" s="30">
        <v>1</v>
      </c>
      <c r="P399" s="30">
        <v>1282</v>
      </c>
      <c r="Q399" s="30">
        <v>17</v>
      </c>
      <c r="R399" s="33">
        <v>29558132093.150002</v>
      </c>
      <c r="S399" s="33">
        <v>1152146519.5699999</v>
      </c>
      <c r="T399" s="33">
        <v>514863752</v>
      </c>
      <c r="U399" s="33">
        <v>64671661.399999999</v>
      </c>
      <c r="V399" s="33">
        <v>27574701151</v>
      </c>
      <c r="W399" s="33">
        <v>199008305.56999999</v>
      </c>
      <c r="X399" s="33">
        <v>52740703.609999999</v>
      </c>
      <c r="Y399" s="33">
        <v>0</v>
      </c>
      <c r="Z399" s="33">
        <v>0</v>
      </c>
      <c r="AA399" s="33">
        <v>15208595528.540001</v>
      </c>
      <c r="AB399" s="33">
        <v>12577852342.51</v>
      </c>
      <c r="AC399" s="33">
        <v>1904773704</v>
      </c>
      <c r="AD399" s="33">
        <v>569796362.03999996</v>
      </c>
      <c r="AE399" s="33">
        <v>0</v>
      </c>
      <c r="AF399" s="33">
        <v>28361669.989999998</v>
      </c>
      <c r="AG399" s="33">
        <v>100619066</v>
      </c>
      <c r="AH399" s="33">
        <v>27192384</v>
      </c>
      <c r="AI399" s="33">
        <v>14349536564.610001</v>
      </c>
      <c r="AJ399" s="33">
        <v>12086223126.6</v>
      </c>
      <c r="AK399" s="33">
        <v>8883123126.6000004</v>
      </c>
      <c r="AL399" s="33">
        <v>1575107236</v>
      </c>
      <c r="AM399" s="33">
        <v>0</v>
      </c>
      <c r="AN399" s="33">
        <v>0</v>
      </c>
      <c r="AO399" s="33">
        <v>695002915.00999999</v>
      </c>
      <c r="AP399" s="33">
        <v>-6796713</v>
      </c>
      <c r="AQ399" s="33">
        <v>4108030358.3200002</v>
      </c>
      <c r="AR399" s="33">
        <v>3913475668</v>
      </c>
      <c r="AS399" s="33">
        <v>194554690.31999999</v>
      </c>
      <c r="AT399" s="33">
        <v>2550990081.5599999</v>
      </c>
      <c r="AU399" s="33">
        <v>1722865739.3199999</v>
      </c>
      <c r="AV399" s="33">
        <v>57240989.229999997</v>
      </c>
      <c r="AW399" s="33">
        <v>695002915.00999999</v>
      </c>
      <c r="AX399" s="33">
        <v>75880438</v>
      </c>
      <c r="AY399" s="33">
        <v>1557040276.76</v>
      </c>
      <c r="AZ399" s="33">
        <v>1557040276.76</v>
      </c>
      <c r="BA399" s="33">
        <v>0</v>
      </c>
      <c r="BB399" s="33">
        <v>239963967</v>
      </c>
      <c r="BC399" s="33">
        <v>426977880</v>
      </c>
      <c r="BD399" s="33">
        <v>239963967</v>
      </c>
      <c r="BE399" s="33">
        <v>426977880</v>
      </c>
      <c r="BF399" s="33">
        <v>44693558770</v>
      </c>
      <c r="BG399" s="33">
        <v>3580803860.04</v>
      </c>
      <c r="BH399" s="33">
        <v>44693558770</v>
      </c>
      <c r="BI399" s="33">
        <v>3580803860.04</v>
      </c>
    </row>
    <row r="400" spans="1:61" ht="20.45" customHeight="1" x14ac:dyDescent="0.2">
      <c r="A400" s="25">
        <f t="shared" si="6"/>
        <v>394</v>
      </c>
      <c r="B400" s="38">
        <v>2063</v>
      </c>
      <c r="C400" s="31" t="s">
        <v>4027</v>
      </c>
      <c r="D400" s="31" t="s">
        <v>4028</v>
      </c>
      <c r="E400" s="31" t="s">
        <v>4029</v>
      </c>
      <c r="F400" s="31" t="s">
        <v>28</v>
      </c>
      <c r="G400" s="31" t="s">
        <v>1852</v>
      </c>
      <c r="H400" s="31" t="s">
        <v>37</v>
      </c>
      <c r="I400" s="31" t="s">
        <v>4030</v>
      </c>
      <c r="J400" s="31" t="s">
        <v>45</v>
      </c>
      <c r="K400" s="31" t="s">
        <v>49</v>
      </c>
      <c r="L400" s="31" t="s">
        <v>4031</v>
      </c>
      <c r="M400" s="32" t="s">
        <v>4032</v>
      </c>
      <c r="N400" s="31" t="s">
        <v>4033</v>
      </c>
      <c r="O400" s="30">
        <v>2</v>
      </c>
      <c r="P400" s="30">
        <v>6488</v>
      </c>
      <c r="Q400" s="30">
        <v>13</v>
      </c>
      <c r="R400" s="33">
        <v>5720691053.9099998</v>
      </c>
      <c r="S400" s="33">
        <v>134664795.91</v>
      </c>
      <c r="T400" s="33">
        <v>254459456.58000001</v>
      </c>
      <c r="U400" s="33">
        <v>0</v>
      </c>
      <c r="V400" s="33">
        <v>2060774548.2</v>
      </c>
      <c r="W400" s="33">
        <v>3246133128.2199998</v>
      </c>
      <c r="X400" s="33">
        <v>3077625</v>
      </c>
      <c r="Y400" s="33">
        <v>0</v>
      </c>
      <c r="Z400" s="33">
        <v>21581500</v>
      </c>
      <c r="AA400" s="33">
        <v>5150021065.7700005</v>
      </c>
      <c r="AB400" s="33">
        <v>2952776187.27</v>
      </c>
      <c r="AC400" s="33">
        <v>0</v>
      </c>
      <c r="AD400" s="33">
        <v>1315424751.04</v>
      </c>
      <c r="AE400" s="33">
        <v>441201</v>
      </c>
      <c r="AF400" s="33">
        <v>853984466.46000004</v>
      </c>
      <c r="AG400" s="33">
        <v>23046435</v>
      </c>
      <c r="AH400" s="33">
        <v>4348025</v>
      </c>
      <c r="AI400" s="33">
        <v>570669988.13999999</v>
      </c>
      <c r="AJ400" s="33">
        <v>329194311.98000002</v>
      </c>
      <c r="AK400" s="33">
        <v>0</v>
      </c>
      <c r="AL400" s="33">
        <v>221134187.56999999</v>
      </c>
      <c r="AM400" s="33">
        <v>1452769</v>
      </c>
      <c r="AN400" s="33">
        <v>0</v>
      </c>
      <c r="AO400" s="33">
        <v>18888719.59</v>
      </c>
      <c r="AP400" s="33">
        <v>0</v>
      </c>
      <c r="AQ400" s="33">
        <v>590992425.91999996</v>
      </c>
      <c r="AR400" s="33">
        <v>304634907</v>
      </c>
      <c r="AS400" s="33">
        <v>286357518.92000002</v>
      </c>
      <c r="AT400" s="33">
        <v>571420000.92999995</v>
      </c>
      <c r="AU400" s="33">
        <v>547191094</v>
      </c>
      <c r="AV400" s="33">
        <v>5340187.34</v>
      </c>
      <c r="AW400" s="33">
        <v>18888719.59</v>
      </c>
      <c r="AX400" s="33">
        <v>0</v>
      </c>
      <c r="AY400" s="33">
        <v>19572424.989999998</v>
      </c>
      <c r="AZ400" s="33">
        <v>19572424.989999998</v>
      </c>
      <c r="BA400" s="33">
        <v>0</v>
      </c>
      <c r="BB400" s="33">
        <v>25487720</v>
      </c>
      <c r="BC400" s="33">
        <v>630065570</v>
      </c>
      <c r="BD400" s="33">
        <v>25487720</v>
      </c>
      <c r="BE400" s="33">
        <v>630065570</v>
      </c>
      <c r="BF400" s="33">
        <v>2655663952</v>
      </c>
      <c r="BG400" s="33">
        <v>35000000</v>
      </c>
      <c r="BH400" s="33">
        <v>2655663952</v>
      </c>
      <c r="BI400" s="33">
        <v>35000000</v>
      </c>
    </row>
    <row r="401" spans="1:61" ht="20.45" customHeight="1" x14ac:dyDescent="0.2">
      <c r="A401" s="25">
        <f t="shared" si="6"/>
        <v>395</v>
      </c>
      <c r="B401" s="38">
        <v>2073</v>
      </c>
      <c r="C401" s="31" t="s">
        <v>937</v>
      </c>
      <c r="D401" s="31" t="s">
        <v>938</v>
      </c>
      <c r="E401" s="31" t="s">
        <v>939</v>
      </c>
      <c r="F401" s="31" t="s">
        <v>28</v>
      </c>
      <c r="G401" s="31" t="s">
        <v>1852</v>
      </c>
      <c r="H401" s="31" t="s">
        <v>37</v>
      </c>
      <c r="I401" s="31" t="s">
        <v>940</v>
      </c>
      <c r="J401" s="31" t="s">
        <v>45</v>
      </c>
      <c r="K401" s="31" t="s">
        <v>941</v>
      </c>
      <c r="L401" s="31" t="s">
        <v>2381</v>
      </c>
      <c r="M401" s="32" t="s">
        <v>2382</v>
      </c>
      <c r="N401" s="31" t="s">
        <v>942</v>
      </c>
      <c r="O401" s="30">
        <v>1</v>
      </c>
      <c r="P401" s="30">
        <v>1063</v>
      </c>
      <c r="Q401" s="30">
        <v>8</v>
      </c>
      <c r="R401" s="33">
        <v>20922601959.68</v>
      </c>
      <c r="S401" s="33">
        <v>726273239.67999995</v>
      </c>
      <c r="T401" s="33">
        <v>1874976657</v>
      </c>
      <c r="U401" s="33">
        <v>0</v>
      </c>
      <c r="V401" s="33">
        <v>15160122251</v>
      </c>
      <c r="W401" s="33">
        <v>1044339533</v>
      </c>
      <c r="X401" s="33">
        <v>2100940279</v>
      </c>
      <c r="Y401" s="33">
        <v>0</v>
      </c>
      <c r="Z401" s="33">
        <v>15950000</v>
      </c>
      <c r="AA401" s="33">
        <v>16836361474</v>
      </c>
      <c r="AB401" s="33">
        <v>16227655874</v>
      </c>
      <c r="AC401" s="33">
        <v>4375756</v>
      </c>
      <c r="AD401" s="33">
        <v>326005221</v>
      </c>
      <c r="AE401" s="33">
        <v>0</v>
      </c>
      <c r="AF401" s="33">
        <v>139419333</v>
      </c>
      <c r="AG401" s="33">
        <v>9436260</v>
      </c>
      <c r="AH401" s="33">
        <v>129469030</v>
      </c>
      <c r="AI401" s="33">
        <v>4086240485.6799998</v>
      </c>
      <c r="AJ401" s="33">
        <v>1236194059</v>
      </c>
      <c r="AK401" s="33">
        <v>1186194059</v>
      </c>
      <c r="AL401" s="33">
        <v>1001372647.88</v>
      </c>
      <c r="AM401" s="33">
        <v>535236</v>
      </c>
      <c r="AN401" s="33">
        <v>36689956</v>
      </c>
      <c r="AO401" s="33">
        <v>533302898.80000001</v>
      </c>
      <c r="AP401" s="33">
        <v>1268868688</v>
      </c>
      <c r="AQ401" s="33">
        <v>1722267871.05</v>
      </c>
      <c r="AR401" s="33">
        <v>1436297903</v>
      </c>
      <c r="AS401" s="33">
        <v>285969968.05000001</v>
      </c>
      <c r="AT401" s="33">
        <v>1718279475.05</v>
      </c>
      <c r="AU401" s="33">
        <v>1161212164.25</v>
      </c>
      <c r="AV401" s="33">
        <v>23764412</v>
      </c>
      <c r="AW401" s="33">
        <v>533302898.80000001</v>
      </c>
      <c r="AX401" s="33">
        <v>0</v>
      </c>
      <c r="AY401" s="33">
        <v>3988396</v>
      </c>
      <c r="AZ401" s="33">
        <v>3988396</v>
      </c>
      <c r="BA401" s="33">
        <v>0</v>
      </c>
      <c r="BB401" s="33">
        <v>2287197</v>
      </c>
      <c r="BC401" s="33">
        <v>31175551</v>
      </c>
      <c r="BD401" s="33">
        <v>2287197</v>
      </c>
      <c r="BE401" s="33">
        <v>31175551</v>
      </c>
      <c r="BF401" s="33">
        <v>191729044</v>
      </c>
      <c r="BG401" s="33">
        <v>0</v>
      </c>
      <c r="BH401" s="33">
        <v>191729044</v>
      </c>
      <c r="BI401" s="33">
        <v>0</v>
      </c>
    </row>
    <row r="402" spans="1:61" ht="20.45" customHeight="1" x14ac:dyDescent="0.2">
      <c r="A402" s="25">
        <f t="shared" si="6"/>
        <v>396</v>
      </c>
      <c r="B402" s="38">
        <v>2074</v>
      </c>
      <c r="C402" s="31" t="s">
        <v>4034</v>
      </c>
      <c r="D402" s="31" t="s">
        <v>4035</v>
      </c>
      <c r="E402" s="31" t="s">
        <v>4036</v>
      </c>
      <c r="F402" s="31" t="s">
        <v>31</v>
      </c>
      <c r="G402" s="31" t="s">
        <v>1892</v>
      </c>
      <c r="H402" s="31" t="s">
        <v>41</v>
      </c>
      <c r="I402" s="31" t="s">
        <v>4037</v>
      </c>
      <c r="J402" s="31" t="s">
        <v>45</v>
      </c>
      <c r="K402" s="31" t="s">
        <v>49</v>
      </c>
      <c r="L402" s="31" t="s">
        <v>4038</v>
      </c>
      <c r="M402" s="32" t="s">
        <v>4039</v>
      </c>
      <c r="N402" s="31" t="s">
        <v>4040</v>
      </c>
      <c r="O402" s="30">
        <v>2</v>
      </c>
      <c r="P402" s="30">
        <v>1547</v>
      </c>
      <c r="Q402" s="30">
        <v>13</v>
      </c>
      <c r="R402" s="33">
        <v>8265402793</v>
      </c>
      <c r="S402" s="33">
        <v>343711626.88</v>
      </c>
      <c r="T402" s="33">
        <v>10839905</v>
      </c>
      <c r="U402" s="33">
        <v>0</v>
      </c>
      <c r="V402" s="33">
        <v>7326979789.8900003</v>
      </c>
      <c r="W402" s="33">
        <v>23243539</v>
      </c>
      <c r="X402" s="33">
        <v>560627932.23000002</v>
      </c>
      <c r="Y402" s="33">
        <v>0</v>
      </c>
      <c r="Z402" s="33">
        <v>0</v>
      </c>
      <c r="AA402" s="33">
        <v>1035220591.53</v>
      </c>
      <c r="AB402" s="33">
        <v>0</v>
      </c>
      <c r="AC402" s="33">
        <v>537336501</v>
      </c>
      <c r="AD402" s="33">
        <v>319344265.23000002</v>
      </c>
      <c r="AE402" s="33">
        <v>0</v>
      </c>
      <c r="AF402" s="33">
        <v>37532702.340000004</v>
      </c>
      <c r="AG402" s="33">
        <v>141007122.96000001</v>
      </c>
      <c r="AH402" s="33">
        <v>0</v>
      </c>
      <c r="AI402" s="33">
        <v>7230182201.4700003</v>
      </c>
      <c r="AJ402" s="33">
        <v>5879006562.3400002</v>
      </c>
      <c r="AK402" s="33">
        <v>4647006562.3400002</v>
      </c>
      <c r="AL402" s="33">
        <v>618806019.30999994</v>
      </c>
      <c r="AM402" s="33">
        <v>245571568</v>
      </c>
      <c r="AN402" s="33">
        <v>0</v>
      </c>
      <c r="AO402" s="33">
        <v>224400917.40000001</v>
      </c>
      <c r="AP402" s="33">
        <v>262397134.41999999</v>
      </c>
      <c r="AQ402" s="33">
        <v>916689236.13</v>
      </c>
      <c r="AR402" s="33">
        <v>887660557.39999998</v>
      </c>
      <c r="AS402" s="33">
        <v>29028678.73</v>
      </c>
      <c r="AT402" s="33">
        <v>877715970.38999999</v>
      </c>
      <c r="AU402" s="33">
        <v>628175018.15999997</v>
      </c>
      <c r="AV402" s="33">
        <v>25140034.829999998</v>
      </c>
      <c r="AW402" s="33">
        <v>224400917.40000001</v>
      </c>
      <c r="AX402" s="33">
        <v>0</v>
      </c>
      <c r="AY402" s="33">
        <v>38973265.740000002</v>
      </c>
      <c r="AZ402" s="33">
        <v>38973265.740000002</v>
      </c>
      <c r="BA402" s="33">
        <v>0</v>
      </c>
      <c r="BB402" s="33">
        <v>83237431</v>
      </c>
      <c r="BC402" s="33">
        <v>198025035</v>
      </c>
      <c r="BD402" s="33">
        <v>83237431</v>
      </c>
      <c r="BE402" s="33">
        <v>198025035</v>
      </c>
      <c r="BF402" s="33">
        <v>2389938671</v>
      </c>
      <c r="BG402" s="33">
        <v>0</v>
      </c>
      <c r="BH402" s="33">
        <v>2389938671</v>
      </c>
      <c r="BI402" s="33">
        <v>0</v>
      </c>
    </row>
    <row r="403" spans="1:61" ht="20.45" customHeight="1" x14ac:dyDescent="0.2">
      <c r="A403" s="25">
        <f t="shared" si="6"/>
        <v>397</v>
      </c>
      <c r="B403" s="38">
        <v>2077</v>
      </c>
      <c r="C403" s="31" t="s">
        <v>943</v>
      </c>
      <c r="D403" s="31" t="s">
        <v>944</v>
      </c>
      <c r="E403" s="31" t="s">
        <v>945</v>
      </c>
      <c r="F403" s="31" t="s">
        <v>126</v>
      </c>
      <c r="G403" s="31" t="s">
        <v>1852</v>
      </c>
      <c r="H403" s="31" t="s">
        <v>37</v>
      </c>
      <c r="I403" s="31" t="s">
        <v>946</v>
      </c>
      <c r="J403" s="31" t="s">
        <v>45</v>
      </c>
      <c r="K403" s="31" t="s">
        <v>49</v>
      </c>
      <c r="L403" s="31" t="s">
        <v>2013</v>
      </c>
      <c r="M403" s="32" t="s">
        <v>2383</v>
      </c>
      <c r="N403" s="31" t="s">
        <v>2384</v>
      </c>
      <c r="O403" s="30">
        <v>1</v>
      </c>
      <c r="P403" s="30">
        <v>5863</v>
      </c>
      <c r="Q403" s="30">
        <v>51</v>
      </c>
      <c r="R403" s="33">
        <v>69350175031.820007</v>
      </c>
      <c r="S403" s="33">
        <v>10593809118.93</v>
      </c>
      <c r="T403" s="33">
        <v>2015498702.29</v>
      </c>
      <c r="U403" s="33">
        <v>0</v>
      </c>
      <c r="V403" s="33">
        <v>54643692138.080002</v>
      </c>
      <c r="W403" s="33">
        <v>588896946.88999999</v>
      </c>
      <c r="X403" s="33">
        <v>1503768230.6300001</v>
      </c>
      <c r="Y403" s="33">
        <v>0</v>
      </c>
      <c r="Z403" s="33">
        <v>4509895</v>
      </c>
      <c r="AA403" s="33">
        <v>20174186152.720001</v>
      </c>
      <c r="AB403" s="33">
        <v>17402755452.32</v>
      </c>
      <c r="AC403" s="33">
        <v>2073800</v>
      </c>
      <c r="AD403" s="33">
        <v>666936315.38</v>
      </c>
      <c r="AE403" s="33">
        <v>0</v>
      </c>
      <c r="AF403" s="33">
        <v>1388776357.8399999</v>
      </c>
      <c r="AG403" s="33">
        <v>685673537.17999995</v>
      </c>
      <c r="AH403" s="33">
        <v>27970690</v>
      </c>
      <c r="AI403" s="33">
        <v>49175988879.099998</v>
      </c>
      <c r="AJ403" s="33">
        <v>35008884059.040001</v>
      </c>
      <c r="AK403" s="33">
        <v>33099307193.330002</v>
      </c>
      <c r="AL403" s="33">
        <v>9178446615.7000008</v>
      </c>
      <c r="AM403" s="33">
        <v>876966637.5</v>
      </c>
      <c r="AN403" s="33">
        <v>0</v>
      </c>
      <c r="AO403" s="33">
        <v>2757461084.4200001</v>
      </c>
      <c r="AP403" s="33">
        <v>1354230482.4400001</v>
      </c>
      <c r="AQ403" s="33">
        <v>6997635137.3299999</v>
      </c>
      <c r="AR403" s="33">
        <v>5826151157</v>
      </c>
      <c r="AS403" s="33">
        <v>1171483980.3299999</v>
      </c>
      <c r="AT403" s="33">
        <v>6300850453.7700005</v>
      </c>
      <c r="AU403" s="33">
        <v>3346963389.02</v>
      </c>
      <c r="AV403" s="33">
        <v>196425980.33000001</v>
      </c>
      <c r="AW403" s="33">
        <v>2757461084.4200001</v>
      </c>
      <c r="AX403" s="33">
        <v>0</v>
      </c>
      <c r="AY403" s="33">
        <v>696784683.55999994</v>
      </c>
      <c r="AZ403" s="33">
        <v>696784683.55999994</v>
      </c>
      <c r="BA403" s="33">
        <v>0</v>
      </c>
      <c r="BB403" s="33">
        <v>441294548</v>
      </c>
      <c r="BC403" s="33">
        <v>1001712759.74</v>
      </c>
      <c r="BD403" s="33">
        <v>441294548</v>
      </c>
      <c r="BE403" s="33">
        <v>1001712759.74</v>
      </c>
      <c r="BF403" s="33">
        <v>161514631434.66</v>
      </c>
      <c r="BG403" s="33">
        <v>0</v>
      </c>
      <c r="BH403" s="33">
        <v>161514631434.66</v>
      </c>
      <c r="BI403" s="33">
        <v>0</v>
      </c>
    </row>
    <row r="404" spans="1:61" ht="20.45" customHeight="1" x14ac:dyDescent="0.2">
      <c r="A404" s="25">
        <f t="shared" si="6"/>
        <v>398</v>
      </c>
      <c r="B404" s="38">
        <v>2078</v>
      </c>
      <c r="C404" s="31" t="s">
        <v>947</v>
      </c>
      <c r="D404" s="31" t="s">
        <v>948</v>
      </c>
      <c r="E404" s="31" t="s">
        <v>949</v>
      </c>
      <c r="F404" s="31" t="s">
        <v>116</v>
      </c>
      <c r="G404" s="31" t="s">
        <v>1852</v>
      </c>
      <c r="H404" s="31" t="s">
        <v>37</v>
      </c>
      <c r="I404" s="31" t="s">
        <v>950</v>
      </c>
      <c r="J404" s="31" t="s">
        <v>45</v>
      </c>
      <c r="K404" s="31" t="s">
        <v>951</v>
      </c>
      <c r="L404" s="31" t="s">
        <v>2014</v>
      </c>
      <c r="M404" s="32" t="s">
        <v>2385</v>
      </c>
      <c r="N404" s="31" t="s">
        <v>952</v>
      </c>
      <c r="O404" s="30">
        <v>1</v>
      </c>
      <c r="P404" s="30">
        <v>17542</v>
      </c>
      <c r="Q404" s="30">
        <v>71</v>
      </c>
      <c r="R404" s="33">
        <v>35678997102.769997</v>
      </c>
      <c r="S404" s="33">
        <v>1953872176.2</v>
      </c>
      <c r="T404" s="33">
        <v>1806292703.6700001</v>
      </c>
      <c r="U404" s="33">
        <v>0</v>
      </c>
      <c r="V404" s="33">
        <v>29436174989</v>
      </c>
      <c r="W404" s="33">
        <v>169828173.97</v>
      </c>
      <c r="X404" s="33">
        <v>1956820022.9300001</v>
      </c>
      <c r="Y404" s="33">
        <v>0</v>
      </c>
      <c r="Z404" s="33">
        <v>356009037</v>
      </c>
      <c r="AA404" s="33">
        <v>20340292145.509998</v>
      </c>
      <c r="AB404" s="33">
        <v>17278981142.759998</v>
      </c>
      <c r="AC404" s="33">
        <v>2017058761.4300001</v>
      </c>
      <c r="AD404" s="33">
        <v>618131261.97000003</v>
      </c>
      <c r="AE404" s="33">
        <v>0</v>
      </c>
      <c r="AF404" s="33">
        <v>145750810.66</v>
      </c>
      <c r="AG404" s="33">
        <v>280370168.69</v>
      </c>
      <c r="AH404" s="33">
        <v>0</v>
      </c>
      <c r="AI404" s="33">
        <v>15338704957.24</v>
      </c>
      <c r="AJ404" s="33">
        <v>10726906746</v>
      </c>
      <c r="AK404" s="33">
        <v>4226906746</v>
      </c>
      <c r="AL404" s="33">
        <v>2489483139.0100002</v>
      </c>
      <c r="AM404" s="33">
        <v>32565511</v>
      </c>
      <c r="AN404" s="33">
        <v>0</v>
      </c>
      <c r="AO404" s="33">
        <v>626208786.90999997</v>
      </c>
      <c r="AP404" s="33">
        <v>1070612457.29</v>
      </c>
      <c r="AQ404" s="33">
        <v>4943084877.8400002</v>
      </c>
      <c r="AR404" s="33">
        <v>4242440857</v>
      </c>
      <c r="AS404" s="33">
        <v>700644020.84000003</v>
      </c>
      <c r="AT404" s="33">
        <v>4273657695.1399999</v>
      </c>
      <c r="AU404" s="33">
        <v>3560380932.5</v>
      </c>
      <c r="AV404" s="33">
        <v>87067975.730000004</v>
      </c>
      <c r="AW404" s="33">
        <v>626208786.90999997</v>
      </c>
      <c r="AX404" s="33">
        <v>0</v>
      </c>
      <c r="AY404" s="33">
        <v>669427182.70000005</v>
      </c>
      <c r="AZ404" s="33">
        <v>669427182.70000005</v>
      </c>
      <c r="BA404" s="33">
        <v>0</v>
      </c>
      <c r="BB404" s="33">
        <v>385659982</v>
      </c>
      <c r="BC404" s="33">
        <v>942110368.17999995</v>
      </c>
      <c r="BD404" s="33">
        <v>385659982</v>
      </c>
      <c r="BE404" s="33">
        <v>942110368.17999995</v>
      </c>
      <c r="BF404" s="33">
        <v>48762694505</v>
      </c>
      <c r="BG404" s="33">
        <v>6500000000</v>
      </c>
      <c r="BH404" s="33">
        <v>48762694505</v>
      </c>
      <c r="BI404" s="33">
        <v>6500000000</v>
      </c>
    </row>
    <row r="405" spans="1:61" ht="20.45" customHeight="1" x14ac:dyDescent="0.2">
      <c r="A405" s="25">
        <f t="shared" si="6"/>
        <v>399</v>
      </c>
      <c r="B405" s="38">
        <v>2086</v>
      </c>
      <c r="C405" s="31" t="s">
        <v>4041</v>
      </c>
      <c r="D405" s="31" t="s">
        <v>4042</v>
      </c>
      <c r="E405" s="31" t="s">
        <v>3158</v>
      </c>
      <c r="F405" s="31" t="s">
        <v>28</v>
      </c>
      <c r="G405" s="31" t="s">
        <v>1852</v>
      </c>
      <c r="H405" s="31" t="s">
        <v>37</v>
      </c>
      <c r="I405" s="31" t="s">
        <v>4043</v>
      </c>
      <c r="J405" s="31" t="s">
        <v>45</v>
      </c>
      <c r="K405" s="31" t="s">
        <v>49</v>
      </c>
      <c r="L405" s="31" t="s">
        <v>4044</v>
      </c>
      <c r="M405" s="32" t="s">
        <v>4045</v>
      </c>
      <c r="N405" s="31" t="s">
        <v>4046</v>
      </c>
      <c r="O405" s="30">
        <v>2</v>
      </c>
      <c r="P405" s="30">
        <v>1066</v>
      </c>
      <c r="Q405" s="30">
        <v>23</v>
      </c>
      <c r="R405" s="33">
        <v>8651940841</v>
      </c>
      <c r="S405" s="33">
        <v>260016641</v>
      </c>
      <c r="T405" s="33">
        <v>237685709</v>
      </c>
      <c r="U405" s="33">
        <v>0</v>
      </c>
      <c r="V405" s="33">
        <v>7890910017</v>
      </c>
      <c r="W405" s="33">
        <v>224089460</v>
      </c>
      <c r="X405" s="33">
        <v>37704263</v>
      </c>
      <c r="Y405" s="33">
        <v>0</v>
      </c>
      <c r="Z405" s="33">
        <v>1534751</v>
      </c>
      <c r="AA405" s="33">
        <v>5681951659</v>
      </c>
      <c r="AB405" s="33">
        <v>3676829764</v>
      </c>
      <c r="AC405" s="33">
        <v>1673610867</v>
      </c>
      <c r="AD405" s="33">
        <v>126795267</v>
      </c>
      <c r="AE405" s="33">
        <v>0</v>
      </c>
      <c r="AF405" s="33">
        <v>141200275</v>
      </c>
      <c r="AG405" s="33">
        <v>63515486</v>
      </c>
      <c r="AH405" s="33">
        <v>0</v>
      </c>
      <c r="AI405" s="33">
        <v>2969989182</v>
      </c>
      <c r="AJ405" s="33">
        <v>1249621895</v>
      </c>
      <c r="AK405" s="33">
        <v>0</v>
      </c>
      <c r="AL405" s="33">
        <v>827250334</v>
      </c>
      <c r="AM405" s="33">
        <v>720433363</v>
      </c>
      <c r="AN405" s="33">
        <v>0</v>
      </c>
      <c r="AO405" s="33">
        <v>172683590</v>
      </c>
      <c r="AP405" s="33">
        <v>0</v>
      </c>
      <c r="AQ405" s="33">
        <v>1288757472</v>
      </c>
      <c r="AR405" s="33">
        <v>1250184158</v>
      </c>
      <c r="AS405" s="33">
        <v>38573314</v>
      </c>
      <c r="AT405" s="33">
        <v>1017129253</v>
      </c>
      <c r="AU405" s="33">
        <v>826342530</v>
      </c>
      <c r="AV405" s="33">
        <v>18103133</v>
      </c>
      <c r="AW405" s="33">
        <v>172683590</v>
      </c>
      <c r="AX405" s="33">
        <v>0</v>
      </c>
      <c r="AY405" s="33">
        <v>271628219</v>
      </c>
      <c r="AZ405" s="33">
        <v>271628219</v>
      </c>
      <c r="BA405" s="33">
        <v>0</v>
      </c>
      <c r="BB405" s="33">
        <v>69409453</v>
      </c>
      <c r="BC405" s="33">
        <v>195849303</v>
      </c>
      <c r="BD405" s="33">
        <v>69409453</v>
      </c>
      <c r="BE405" s="33">
        <v>195849303</v>
      </c>
      <c r="BF405" s="33">
        <v>7776249458</v>
      </c>
      <c r="BG405" s="33">
        <v>0</v>
      </c>
      <c r="BH405" s="33">
        <v>7086795458</v>
      </c>
      <c r="BI405" s="33">
        <v>689454000</v>
      </c>
    </row>
    <row r="406" spans="1:61" ht="20.45" customHeight="1" x14ac:dyDescent="0.2">
      <c r="A406" s="25">
        <f t="shared" si="6"/>
        <v>400</v>
      </c>
      <c r="B406" s="38">
        <v>2097</v>
      </c>
      <c r="C406" s="31" t="s">
        <v>4047</v>
      </c>
      <c r="D406" s="31" t="s">
        <v>4048</v>
      </c>
      <c r="E406" s="31" t="s">
        <v>4049</v>
      </c>
      <c r="F406" s="31" t="s">
        <v>31</v>
      </c>
      <c r="G406" s="31" t="s">
        <v>1852</v>
      </c>
      <c r="H406" s="31" t="s">
        <v>37</v>
      </c>
      <c r="I406" s="31" t="s">
        <v>4050</v>
      </c>
      <c r="J406" s="31" t="s">
        <v>45</v>
      </c>
      <c r="K406" s="31" t="s">
        <v>49</v>
      </c>
      <c r="L406" s="31" t="s">
        <v>4051</v>
      </c>
      <c r="M406" s="32" t="s">
        <v>4052</v>
      </c>
      <c r="N406" s="31" t="s">
        <v>4053</v>
      </c>
      <c r="O406" s="30">
        <v>2</v>
      </c>
      <c r="P406" s="30">
        <v>1582</v>
      </c>
      <c r="Q406" s="30">
        <v>11</v>
      </c>
      <c r="R406" s="33">
        <v>7813572500.7799997</v>
      </c>
      <c r="S406" s="33">
        <v>477112300.00999999</v>
      </c>
      <c r="T406" s="33">
        <v>71821475.219999999</v>
      </c>
      <c r="U406" s="33">
        <v>69088349.319999993</v>
      </c>
      <c r="V406" s="33">
        <v>6737431497</v>
      </c>
      <c r="W406" s="33">
        <v>13971842.68</v>
      </c>
      <c r="X406" s="33">
        <v>441901769.55000001</v>
      </c>
      <c r="Y406" s="33">
        <v>0</v>
      </c>
      <c r="Z406" s="33">
        <v>2245267</v>
      </c>
      <c r="AA406" s="33">
        <v>578187701.71000004</v>
      </c>
      <c r="AB406" s="33">
        <v>0</v>
      </c>
      <c r="AC406" s="33">
        <v>0</v>
      </c>
      <c r="AD406" s="33">
        <v>213853459.72999999</v>
      </c>
      <c r="AE406" s="33">
        <v>0</v>
      </c>
      <c r="AF406" s="33">
        <v>290221437.98000002</v>
      </c>
      <c r="AG406" s="33">
        <v>74112804</v>
      </c>
      <c r="AH406" s="33">
        <v>0</v>
      </c>
      <c r="AI406" s="33">
        <v>7235384798.7700005</v>
      </c>
      <c r="AJ406" s="33">
        <v>5720412812.0600004</v>
      </c>
      <c r="AK406" s="33">
        <v>5644695812.0600004</v>
      </c>
      <c r="AL406" s="33">
        <v>1010816166.04</v>
      </c>
      <c r="AM406" s="33">
        <v>79074684.939999998</v>
      </c>
      <c r="AN406" s="33">
        <v>0</v>
      </c>
      <c r="AO406" s="33">
        <v>167173972.72999999</v>
      </c>
      <c r="AP406" s="33">
        <v>257907163</v>
      </c>
      <c r="AQ406" s="33">
        <v>1079057329.25</v>
      </c>
      <c r="AR406" s="33">
        <v>1057208240</v>
      </c>
      <c r="AS406" s="33">
        <v>21849089.25</v>
      </c>
      <c r="AT406" s="33">
        <v>817677640.38</v>
      </c>
      <c r="AU406" s="33">
        <v>640361671.47000003</v>
      </c>
      <c r="AV406" s="33">
        <v>10141996.18</v>
      </c>
      <c r="AW406" s="33">
        <v>167173972.72999999</v>
      </c>
      <c r="AX406" s="33">
        <v>0</v>
      </c>
      <c r="AY406" s="33">
        <v>261379688.56999999</v>
      </c>
      <c r="AZ406" s="33">
        <v>261379688.56999999</v>
      </c>
      <c r="BA406" s="33">
        <v>0</v>
      </c>
      <c r="BB406" s="33">
        <v>87979945</v>
      </c>
      <c r="BC406" s="33">
        <v>64921198</v>
      </c>
      <c r="BD406" s="33">
        <v>87979945</v>
      </c>
      <c r="BE406" s="33">
        <v>64921198</v>
      </c>
      <c r="BF406" s="33">
        <v>6287720929</v>
      </c>
      <c r="BG406" s="33">
        <v>0</v>
      </c>
      <c r="BH406" s="33">
        <v>6287720929</v>
      </c>
      <c r="BI406" s="33">
        <v>0</v>
      </c>
    </row>
    <row r="407" spans="1:61" ht="20.45" customHeight="1" x14ac:dyDescent="0.2">
      <c r="A407" s="25">
        <f t="shared" si="6"/>
        <v>401</v>
      </c>
      <c r="B407" s="38">
        <v>2099</v>
      </c>
      <c r="C407" s="31" t="s">
        <v>4054</v>
      </c>
      <c r="D407" s="31" t="s">
        <v>4055</v>
      </c>
      <c r="E407" s="31" t="s">
        <v>4056</v>
      </c>
      <c r="F407" s="31" t="s">
        <v>28</v>
      </c>
      <c r="G407" s="31" t="s">
        <v>1852</v>
      </c>
      <c r="H407" s="31" t="s">
        <v>37</v>
      </c>
      <c r="I407" s="31" t="s">
        <v>4057</v>
      </c>
      <c r="J407" s="31" t="s">
        <v>45</v>
      </c>
      <c r="K407" s="31" t="s">
        <v>49</v>
      </c>
      <c r="L407" s="31" t="s">
        <v>4058</v>
      </c>
      <c r="M407" s="32" t="s">
        <v>4059</v>
      </c>
      <c r="N407" s="31" t="s">
        <v>4060</v>
      </c>
      <c r="O407" s="30">
        <v>2</v>
      </c>
      <c r="P407" s="30">
        <v>1414</v>
      </c>
      <c r="Q407" s="30">
        <v>11</v>
      </c>
      <c r="R407" s="33">
        <v>8560629029.9899998</v>
      </c>
      <c r="S407" s="33">
        <v>653895292.69000006</v>
      </c>
      <c r="T407" s="33">
        <v>187836703.65000001</v>
      </c>
      <c r="U407" s="33">
        <v>0</v>
      </c>
      <c r="V407" s="33">
        <v>7352105209</v>
      </c>
      <c r="W407" s="33">
        <v>359236170.64999998</v>
      </c>
      <c r="X407" s="33">
        <v>7555654</v>
      </c>
      <c r="Y407" s="33">
        <v>0</v>
      </c>
      <c r="Z407" s="33">
        <v>0</v>
      </c>
      <c r="AA407" s="33">
        <v>3039902649.6300001</v>
      </c>
      <c r="AB407" s="33">
        <v>1901058509.1600001</v>
      </c>
      <c r="AC407" s="33">
        <v>385208924</v>
      </c>
      <c r="AD407" s="33">
        <v>240234995.30000001</v>
      </c>
      <c r="AE407" s="33">
        <v>0</v>
      </c>
      <c r="AF407" s="33">
        <v>418156842.17000002</v>
      </c>
      <c r="AG407" s="33">
        <v>79990364</v>
      </c>
      <c r="AH407" s="33">
        <v>15253015</v>
      </c>
      <c r="AI407" s="33">
        <v>5520726380.3599997</v>
      </c>
      <c r="AJ407" s="33">
        <v>4260528399</v>
      </c>
      <c r="AK407" s="33">
        <v>2785094399</v>
      </c>
      <c r="AL407" s="33">
        <v>927386891.25</v>
      </c>
      <c r="AM407" s="33">
        <v>126891501.78</v>
      </c>
      <c r="AN407" s="33">
        <v>1078800</v>
      </c>
      <c r="AO407" s="33">
        <v>204840788.33000001</v>
      </c>
      <c r="AP407" s="33">
        <v>0</v>
      </c>
      <c r="AQ407" s="33">
        <v>860647075.71000004</v>
      </c>
      <c r="AR407" s="33">
        <v>818147471</v>
      </c>
      <c r="AS407" s="33">
        <v>42499604.710000001</v>
      </c>
      <c r="AT407" s="33">
        <v>752717799.52999997</v>
      </c>
      <c r="AU407" s="33">
        <v>534361234.54000002</v>
      </c>
      <c r="AV407" s="33">
        <v>13515776.66</v>
      </c>
      <c r="AW407" s="33">
        <v>204840788.33000001</v>
      </c>
      <c r="AX407" s="33">
        <v>0</v>
      </c>
      <c r="AY407" s="33">
        <v>107929276.18000001</v>
      </c>
      <c r="AZ407" s="33">
        <v>107929276.18000001</v>
      </c>
      <c r="BA407" s="33">
        <v>0</v>
      </c>
      <c r="BB407" s="33">
        <v>9588195</v>
      </c>
      <c r="BC407" s="33">
        <v>17407689</v>
      </c>
      <c r="BD407" s="33">
        <v>9588195</v>
      </c>
      <c r="BE407" s="33">
        <v>17407689</v>
      </c>
      <c r="BF407" s="33">
        <v>0</v>
      </c>
      <c r="BG407" s="33">
        <v>0</v>
      </c>
      <c r="BH407" s="33">
        <v>0</v>
      </c>
      <c r="BI407" s="33">
        <v>0</v>
      </c>
    </row>
    <row r="408" spans="1:61" ht="20.45" customHeight="1" x14ac:dyDescent="0.2">
      <c r="A408" s="25">
        <f t="shared" si="6"/>
        <v>402</v>
      </c>
      <c r="B408" s="38">
        <v>2102</v>
      </c>
      <c r="C408" s="31" t="s">
        <v>4061</v>
      </c>
      <c r="D408" s="31" t="s">
        <v>4062</v>
      </c>
      <c r="E408" s="31" t="s">
        <v>4063</v>
      </c>
      <c r="F408" s="31" t="s">
        <v>42</v>
      </c>
      <c r="G408" s="31" t="s">
        <v>2465</v>
      </c>
      <c r="H408" s="31" t="s">
        <v>2466</v>
      </c>
      <c r="I408" s="31" t="s">
        <v>4064</v>
      </c>
      <c r="J408" s="31" t="s">
        <v>45</v>
      </c>
      <c r="K408" s="31" t="s">
        <v>4065</v>
      </c>
      <c r="L408" s="31" t="s">
        <v>4066</v>
      </c>
      <c r="M408" s="32" t="s">
        <v>4067</v>
      </c>
      <c r="N408" s="31" t="s">
        <v>4068</v>
      </c>
      <c r="O408" s="30">
        <v>2</v>
      </c>
      <c r="P408" s="30">
        <v>1285</v>
      </c>
      <c r="Q408" s="30">
        <v>71</v>
      </c>
      <c r="R408" s="33">
        <v>10781140503.41</v>
      </c>
      <c r="S408" s="33">
        <v>825155284.38</v>
      </c>
      <c r="T408" s="33">
        <v>1156184647.04</v>
      </c>
      <c r="U408" s="33">
        <v>4541912792.1499996</v>
      </c>
      <c r="V408" s="33">
        <v>819556319.5</v>
      </c>
      <c r="W408" s="33">
        <v>1227706331.25</v>
      </c>
      <c r="X408" s="33">
        <v>2192206642.0900002</v>
      </c>
      <c r="Y408" s="33">
        <v>0</v>
      </c>
      <c r="Z408" s="33">
        <v>18418487</v>
      </c>
      <c r="AA408" s="33">
        <v>3800904856.4699998</v>
      </c>
      <c r="AB408" s="33">
        <v>0</v>
      </c>
      <c r="AC408" s="33">
        <v>337740337</v>
      </c>
      <c r="AD408" s="33">
        <v>2538081195.3899999</v>
      </c>
      <c r="AE408" s="33">
        <v>0</v>
      </c>
      <c r="AF408" s="33">
        <v>308422837.07999998</v>
      </c>
      <c r="AG408" s="33">
        <v>354421276</v>
      </c>
      <c r="AH408" s="33">
        <v>262239211</v>
      </c>
      <c r="AI408" s="33">
        <v>6980235646.9399996</v>
      </c>
      <c r="AJ408" s="33">
        <v>2730006809.1700001</v>
      </c>
      <c r="AK408" s="33">
        <v>2730006809.1700001</v>
      </c>
      <c r="AL408" s="33">
        <v>629851842.54999995</v>
      </c>
      <c r="AM408" s="33">
        <v>1974912672.1800001</v>
      </c>
      <c r="AN408" s="33">
        <v>119599321</v>
      </c>
      <c r="AO408" s="33">
        <v>675976589.25999999</v>
      </c>
      <c r="AP408" s="33">
        <v>0</v>
      </c>
      <c r="AQ408" s="33">
        <v>39882446600.150002</v>
      </c>
      <c r="AR408" s="33">
        <v>39407684472.279999</v>
      </c>
      <c r="AS408" s="33">
        <v>474762127.87</v>
      </c>
      <c r="AT408" s="33">
        <v>4655395542.4799995</v>
      </c>
      <c r="AU408" s="33">
        <v>961387350.64999998</v>
      </c>
      <c r="AV408" s="33">
        <v>190710070.19999999</v>
      </c>
      <c r="AW408" s="33">
        <v>675976589.25999999</v>
      </c>
      <c r="AX408" s="33">
        <v>2827321532.3699999</v>
      </c>
      <c r="AY408" s="33">
        <v>35227051057.669998</v>
      </c>
      <c r="AZ408" s="33">
        <v>35227051057.669998</v>
      </c>
      <c r="BA408" s="33">
        <v>0</v>
      </c>
      <c r="BB408" s="33">
        <v>0</v>
      </c>
      <c r="BC408" s="33">
        <v>3870239331.4899998</v>
      </c>
      <c r="BD408" s="33">
        <v>0</v>
      </c>
      <c r="BE408" s="33">
        <v>3870239331.4899998</v>
      </c>
      <c r="BF408" s="33">
        <v>731683542.01999998</v>
      </c>
      <c r="BG408" s="33">
        <v>120994490.20999999</v>
      </c>
      <c r="BH408" s="33">
        <v>731683542.01999998</v>
      </c>
      <c r="BI408" s="33">
        <v>120994490.20999999</v>
      </c>
    </row>
    <row r="409" spans="1:61" ht="20.45" customHeight="1" x14ac:dyDescent="0.2">
      <c r="A409" s="25">
        <f t="shared" si="6"/>
        <v>403</v>
      </c>
      <c r="B409" s="38">
        <v>2103</v>
      </c>
      <c r="C409" s="31" t="s">
        <v>4069</v>
      </c>
      <c r="D409" s="31" t="s">
        <v>4070</v>
      </c>
      <c r="E409" s="31" t="s">
        <v>4071</v>
      </c>
      <c r="F409" s="31" t="s">
        <v>31</v>
      </c>
      <c r="G409" s="31" t="s">
        <v>1852</v>
      </c>
      <c r="H409" s="31" t="s">
        <v>37</v>
      </c>
      <c r="I409" s="31" t="s">
        <v>4072</v>
      </c>
      <c r="J409" s="31" t="s">
        <v>45</v>
      </c>
      <c r="K409" s="31" t="s">
        <v>46</v>
      </c>
      <c r="L409" s="31" t="s">
        <v>4073</v>
      </c>
      <c r="M409" s="32" t="s">
        <v>4074</v>
      </c>
      <c r="N409" s="31" t="s">
        <v>4075</v>
      </c>
      <c r="O409" s="30">
        <v>2</v>
      </c>
      <c r="P409" s="30">
        <v>3387</v>
      </c>
      <c r="Q409" s="30">
        <v>8</v>
      </c>
      <c r="R409" s="33">
        <v>13222774499.559999</v>
      </c>
      <c r="S409" s="33">
        <v>834635052.78999996</v>
      </c>
      <c r="T409" s="33">
        <v>480638928.88999999</v>
      </c>
      <c r="U409" s="33">
        <v>0</v>
      </c>
      <c r="V409" s="33">
        <v>11591229639</v>
      </c>
      <c r="W409" s="33">
        <v>49055083.880000003</v>
      </c>
      <c r="X409" s="33">
        <v>267215795</v>
      </c>
      <c r="Y409" s="33">
        <v>0</v>
      </c>
      <c r="Z409" s="33">
        <v>0</v>
      </c>
      <c r="AA409" s="33">
        <v>558241654.82000005</v>
      </c>
      <c r="AB409" s="33">
        <v>0</v>
      </c>
      <c r="AC409" s="33">
        <v>0</v>
      </c>
      <c r="AD409" s="33">
        <v>35372436</v>
      </c>
      <c r="AE409" s="33">
        <v>0</v>
      </c>
      <c r="AF409" s="33">
        <v>485774379.81999999</v>
      </c>
      <c r="AG409" s="33">
        <v>37094839</v>
      </c>
      <c r="AH409" s="33">
        <v>0</v>
      </c>
      <c r="AI409" s="33">
        <v>12664532844.74</v>
      </c>
      <c r="AJ409" s="33">
        <v>9370485970</v>
      </c>
      <c r="AK409" s="33">
        <v>9235125978</v>
      </c>
      <c r="AL409" s="33">
        <v>1926998514.96</v>
      </c>
      <c r="AM409" s="33">
        <v>413060847</v>
      </c>
      <c r="AN409" s="33">
        <v>10000</v>
      </c>
      <c r="AO409" s="33">
        <v>837441068.19000006</v>
      </c>
      <c r="AP409" s="33">
        <v>-4725000</v>
      </c>
      <c r="AQ409" s="33">
        <v>1416430493.21</v>
      </c>
      <c r="AR409" s="33">
        <v>1196228522</v>
      </c>
      <c r="AS409" s="33">
        <v>220201971.21000001</v>
      </c>
      <c r="AT409" s="33">
        <v>1416430493.21</v>
      </c>
      <c r="AU409" s="33">
        <v>548301215.01999998</v>
      </c>
      <c r="AV409" s="33">
        <v>30688210</v>
      </c>
      <c r="AW409" s="33">
        <v>837441068.19000006</v>
      </c>
      <c r="AX409" s="33">
        <v>0</v>
      </c>
      <c r="AY409" s="33">
        <v>0</v>
      </c>
      <c r="AZ409" s="33">
        <v>0</v>
      </c>
      <c r="BA409" s="33">
        <v>0</v>
      </c>
      <c r="BB409" s="33">
        <v>44434291</v>
      </c>
      <c r="BC409" s="33">
        <v>66604950</v>
      </c>
      <c r="BD409" s="33">
        <v>44434291</v>
      </c>
      <c r="BE409" s="33">
        <v>66604950</v>
      </c>
      <c r="BF409" s="33">
        <v>18461514587</v>
      </c>
      <c r="BG409" s="33">
        <v>0</v>
      </c>
      <c r="BH409" s="33">
        <v>18461514587</v>
      </c>
      <c r="BI409" s="33">
        <v>0</v>
      </c>
    </row>
    <row r="410" spans="1:61" ht="20.45" customHeight="1" x14ac:dyDescent="0.2">
      <c r="A410" s="25">
        <f t="shared" si="6"/>
        <v>404</v>
      </c>
      <c r="B410" s="38">
        <v>2104</v>
      </c>
      <c r="C410" s="31" t="s">
        <v>953</v>
      </c>
      <c r="D410" s="31" t="s">
        <v>954</v>
      </c>
      <c r="E410" s="31" t="s">
        <v>955</v>
      </c>
      <c r="F410" s="31" t="s">
        <v>28</v>
      </c>
      <c r="G410" s="31" t="s">
        <v>1852</v>
      </c>
      <c r="H410" s="31" t="s">
        <v>37</v>
      </c>
      <c r="I410" s="31" t="s">
        <v>956</v>
      </c>
      <c r="J410" s="31" t="s">
        <v>45</v>
      </c>
      <c r="K410" s="31" t="s">
        <v>49</v>
      </c>
      <c r="L410" s="31" t="s">
        <v>1922</v>
      </c>
      <c r="M410" s="32" t="s">
        <v>2386</v>
      </c>
      <c r="N410" s="31" t="s">
        <v>2015</v>
      </c>
      <c r="O410" s="30">
        <v>1</v>
      </c>
      <c r="P410" s="30">
        <v>1013</v>
      </c>
      <c r="Q410" s="30">
        <v>4</v>
      </c>
      <c r="R410" s="33">
        <v>11617027354.66</v>
      </c>
      <c r="S410" s="33">
        <v>1148372028.1300001</v>
      </c>
      <c r="T410" s="33">
        <v>1042739025.13</v>
      </c>
      <c r="U410" s="33">
        <v>0</v>
      </c>
      <c r="V410" s="33">
        <v>9160365766.1900005</v>
      </c>
      <c r="W410" s="33">
        <v>254527886.68000001</v>
      </c>
      <c r="X410" s="33">
        <v>6143822</v>
      </c>
      <c r="Y410" s="33">
        <v>0</v>
      </c>
      <c r="Z410" s="33">
        <v>4878826.53</v>
      </c>
      <c r="AA410" s="33">
        <v>8617471996.7600002</v>
      </c>
      <c r="AB410" s="33">
        <v>8388125214.8999996</v>
      </c>
      <c r="AC410" s="33">
        <v>0</v>
      </c>
      <c r="AD410" s="33">
        <v>114151933.08</v>
      </c>
      <c r="AE410" s="33">
        <v>0</v>
      </c>
      <c r="AF410" s="33">
        <v>23919920.469999999</v>
      </c>
      <c r="AG410" s="33">
        <v>3345026.31</v>
      </c>
      <c r="AH410" s="33">
        <v>87929902</v>
      </c>
      <c r="AI410" s="33">
        <v>2999555357.9000001</v>
      </c>
      <c r="AJ410" s="33">
        <v>2754970337.0100002</v>
      </c>
      <c r="AK410" s="33">
        <v>2681198637.0100002</v>
      </c>
      <c r="AL410" s="33">
        <v>137429770.08000001</v>
      </c>
      <c r="AM410" s="33">
        <v>0</v>
      </c>
      <c r="AN410" s="33">
        <v>0</v>
      </c>
      <c r="AO410" s="33">
        <v>24600823.449999999</v>
      </c>
      <c r="AP410" s="33">
        <v>82554427.359999999</v>
      </c>
      <c r="AQ410" s="33">
        <v>798051927.16999996</v>
      </c>
      <c r="AR410" s="33">
        <v>676436226.05999994</v>
      </c>
      <c r="AS410" s="33">
        <v>121615701.11</v>
      </c>
      <c r="AT410" s="33">
        <v>325004836.57999998</v>
      </c>
      <c r="AU410" s="33">
        <v>292662349.5</v>
      </c>
      <c r="AV410" s="33">
        <v>7741663.6299999999</v>
      </c>
      <c r="AW410" s="33">
        <v>24600823.449999999</v>
      </c>
      <c r="AX410" s="33">
        <v>0</v>
      </c>
      <c r="AY410" s="33">
        <v>473047090.58999997</v>
      </c>
      <c r="AZ410" s="33">
        <v>473047090.58999997</v>
      </c>
      <c r="BA410" s="33">
        <v>0</v>
      </c>
      <c r="BB410" s="33">
        <v>343056</v>
      </c>
      <c r="BC410" s="33">
        <v>38349964.57</v>
      </c>
      <c r="BD410" s="33">
        <v>343056</v>
      </c>
      <c r="BE410" s="33">
        <v>38349964.57</v>
      </c>
      <c r="BF410" s="33">
        <v>13589799064</v>
      </c>
      <c r="BG410" s="33">
        <v>0</v>
      </c>
      <c r="BH410" s="33">
        <v>13589799064</v>
      </c>
      <c r="BI410" s="33">
        <v>0</v>
      </c>
    </row>
    <row r="411" spans="1:61" ht="20.45" customHeight="1" x14ac:dyDescent="0.2">
      <c r="A411" s="25">
        <f t="shared" si="6"/>
        <v>405</v>
      </c>
      <c r="B411" s="38">
        <v>2105</v>
      </c>
      <c r="C411" s="31" t="s">
        <v>957</v>
      </c>
      <c r="D411" s="31" t="s">
        <v>958</v>
      </c>
      <c r="E411" s="31" t="s">
        <v>959</v>
      </c>
      <c r="F411" s="31" t="s">
        <v>28</v>
      </c>
      <c r="G411" s="31" t="s">
        <v>1852</v>
      </c>
      <c r="H411" s="31" t="s">
        <v>37</v>
      </c>
      <c r="I411" s="31" t="s">
        <v>960</v>
      </c>
      <c r="J411" s="31" t="s">
        <v>45</v>
      </c>
      <c r="K411" s="31" t="s">
        <v>49</v>
      </c>
      <c r="L411" s="31" t="s">
        <v>2387</v>
      </c>
      <c r="M411" s="32" t="s">
        <v>2388</v>
      </c>
      <c r="N411" s="31" t="s">
        <v>1923</v>
      </c>
      <c r="O411" s="30">
        <v>1</v>
      </c>
      <c r="P411" s="30">
        <v>3162</v>
      </c>
      <c r="Q411" s="30">
        <v>23</v>
      </c>
      <c r="R411" s="33">
        <v>26910664440.23</v>
      </c>
      <c r="S411" s="33">
        <v>5001781256.8900003</v>
      </c>
      <c r="T411" s="33">
        <v>636605573.32000005</v>
      </c>
      <c r="U411" s="33">
        <v>0</v>
      </c>
      <c r="V411" s="33">
        <v>20127846302</v>
      </c>
      <c r="W411" s="33">
        <v>380193848.89999998</v>
      </c>
      <c r="X411" s="33">
        <v>761037959.12</v>
      </c>
      <c r="Y411" s="33">
        <v>0</v>
      </c>
      <c r="Z411" s="33">
        <v>3199500</v>
      </c>
      <c r="AA411" s="33">
        <v>17292717471.099998</v>
      </c>
      <c r="AB411" s="33">
        <v>14078215225.559999</v>
      </c>
      <c r="AC411" s="33">
        <v>14492000</v>
      </c>
      <c r="AD411" s="33">
        <v>289878898.66000003</v>
      </c>
      <c r="AE411" s="33">
        <v>0</v>
      </c>
      <c r="AF411" s="33">
        <v>2825797789.8800001</v>
      </c>
      <c r="AG411" s="33">
        <v>17576861</v>
      </c>
      <c r="AH411" s="33">
        <v>66756696</v>
      </c>
      <c r="AI411" s="33">
        <v>9617946969.1299992</v>
      </c>
      <c r="AJ411" s="33">
        <v>2529486067.5500002</v>
      </c>
      <c r="AK411" s="33">
        <v>1971237177</v>
      </c>
      <c r="AL411" s="33">
        <v>5037097806.1099997</v>
      </c>
      <c r="AM411" s="33">
        <v>435551676.38</v>
      </c>
      <c r="AN411" s="33">
        <v>0</v>
      </c>
      <c r="AO411" s="33">
        <v>1119746119.0899999</v>
      </c>
      <c r="AP411" s="33">
        <v>228312885</v>
      </c>
      <c r="AQ411" s="33">
        <v>2496010853.1599998</v>
      </c>
      <c r="AR411" s="33">
        <v>2115299471</v>
      </c>
      <c r="AS411" s="33">
        <v>380711382.16000003</v>
      </c>
      <c r="AT411" s="33">
        <v>2157744708.1599998</v>
      </c>
      <c r="AU411" s="33">
        <v>1008327611</v>
      </c>
      <c r="AV411" s="33">
        <v>29670978.07</v>
      </c>
      <c r="AW411" s="33">
        <v>1119746119.0899999</v>
      </c>
      <c r="AX411" s="33">
        <v>0</v>
      </c>
      <c r="AY411" s="33">
        <v>338266145</v>
      </c>
      <c r="AZ411" s="33">
        <v>338266145</v>
      </c>
      <c r="BA411" s="33">
        <v>0</v>
      </c>
      <c r="BB411" s="33">
        <v>200698657</v>
      </c>
      <c r="BC411" s="33">
        <v>602027812.94000006</v>
      </c>
      <c r="BD411" s="33">
        <v>200698657</v>
      </c>
      <c r="BE411" s="33">
        <v>602027812.94000006</v>
      </c>
      <c r="BF411" s="33">
        <v>42079834376</v>
      </c>
      <c r="BG411" s="33">
        <v>1291520288</v>
      </c>
      <c r="BH411" s="33">
        <v>42079834376</v>
      </c>
      <c r="BI411" s="33">
        <v>1291520288</v>
      </c>
    </row>
    <row r="412" spans="1:61" ht="20.45" customHeight="1" x14ac:dyDescent="0.2">
      <c r="A412" s="25">
        <f t="shared" si="6"/>
        <v>406</v>
      </c>
      <c r="B412" s="38">
        <v>2109</v>
      </c>
      <c r="C412" s="31" t="s">
        <v>961</v>
      </c>
      <c r="D412" s="31" t="s">
        <v>962</v>
      </c>
      <c r="E412" s="31" t="s">
        <v>963</v>
      </c>
      <c r="F412" s="31" t="s">
        <v>116</v>
      </c>
      <c r="G412" s="31" t="s">
        <v>1852</v>
      </c>
      <c r="H412" s="31" t="s">
        <v>37</v>
      </c>
      <c r="I412" s="31" t="s">
        <v>964</v>
      </c>
      <c r="J412" s="31" t="s">
        <v>45</v>
      </c>
      <c r="K412" s="31" t="s">
        <v>46</v>
      </c>
      <c r="L412" s="31" t="s">
        <v>1712</v>
      </c>
      <c r="M412" s="32" t="s">
        <v>2389</v>
      </c>
      <c r="N412" s="31" t="s">
        <v>2390</v>
      </c>
      <c r="O412" s="30">
        <v>1</v>
      </c>
      <c r="P412" s="30">
        <v>3793</v>
      </c>
      <c r="Q412" s="30">
        <v>22</v>
      </c>
      <c r="R412" s="33">
        <v>10090807369</v>
      </c>
      <c r="S412" s="33">
        <v>427094709</v>
      </c>
      <c r="T412" s="33">
        <v>559924441</v>
      </c>
      <c r="U412" s="33">
        <v>0</v>
      </c>
      <c r="V412" s="33">
        <v>8115734313</v>
      </c>
      <c r="W412" s="33">
        <v>78798954</v>
      </c>
      <c r="X412" s="33">
        <v>909254952</v>
      </c>
      <c r="Y412" s="33">
        <v>0</v>
      </c>
      <c r="Z412" s="33">
        <v>0</v>
      </c>
      <c r="AA412" s="33">
        <v>4452044005</v>
      </c>
      <c r="AB412" s="33">
        <v>3195076121</v>
      </c>
      <c r="AC412" s="33">
        <v>736111135</v>
      </c>
      <c r="AD412" s="33">
        <v>192134805</v>
      </c>
      <c r="AE412" s="33">
        <v>0</v>
      </c>
      <c r="AF412" s="33">
        <v>79711115</v>
      </c>
      <c r="AG412" s="33">
        <v>210236528</v>
      </c>
      <c r="AH412" s="33">
        <v>38774301</v>
      </c>
      <c r="AI412" s="33">
        <v>5638763364</v>
      </c>
      <c r="AJ412" s="33">
        <v>3591821583</v>
      </c>
      <c r="AK412" s="33">
        <v>640953583</v>
      </c>
      <c r="AL412" s="33">
        <v>1079778604</v>
      </c>
      <c r="AM412" s="33">
        <v>136207290</v>
      </c>
      <c r="AN412" s="33">
        <v>748020</v>
      </c>
      <c r="AO412" s="33">
        <v>192721886</v>
      </c>
      <c r="AP412" s="33">
        <v>622425250</v>
      </c>
      <c r="AQ412" s="33">
        <v>1392734860</v>
      </c>
      <c r="AR412" s="33">
        <v>1182052688</v>
      </c>
      <c r="AS412" s="33">
        <v>210682172</v>
      </c>
      <c r="AT412" s="33">
        <v>1214652988</v>
      </c>
      <c r="AU412" s="33">
        <v>983191880</v>
      </c>
      <c r="AV412" s="33">
        <v>38739222</v>
      </c>
      <c r="AW412" s="33">
        <v>192721886</v>
      </c>
      <c r="AX412" s="33">
        <v>0</v>
      </c>
      <c r="AY412" s="33">
        <v>178081872</v>
      </c>
      <c r="AZ412" s="33">
        <v>178081872</v>
      </c>
      <c r="BA412" s="33">
        <v>0</v>
      </c>
      <c r="BB412" s="33">
        <v>160851874</v>
      </c>
      <c r="BC412" s="33">
        <v>1192380597</v>
      </c>
      <c r="BD412" s="33">
        <v>160851874</v>
      </c>
      <c r="BE412" s="33">
        <v>1192380597</v>
      </c>
      <c r="BF412" s="33">
        <v>12337264195</v>
      </c>
      <c r="BG412" s="33">
        <v>0</v>
      </c>
      <c r="BH412" s="33">
        <v>12337264195</v>
      </c>
      <c r="BI412" s="33">
        <v>0</v>
      </c>
    </row>
    <row r="413" spans="1:61" ht="20.45" customHeight="1" x14ac:dyDescent="0.2">
      <c r="A413" s="25">
        <f t="shared" si="6"/>
        <v>407</v>
      </c>
      <c r="B413" s="38">
        <v>2123</v>
      </c>
      <c r="C413" s="31" t="s">
        <v>965</v>
      </c>
      <c r="D413" s="31" t="s">
        <v>966</v>
      </c>
      <c r="E413" s="31" t="s">
        <v>967</v>
      </c>
      <c r="F413" s="31" t="s">
        <v>28</v>
      </c>
      <c r="G413" s="31" t="s">
        <v>1852</v>
      </c>
      <c r="H413" s="31" t="s">
        <v>37</v>
      </c>
      <c r="I413" s="31" t="s">
        <v>968</v>
      </c>
      <c r="J413" s="31" t="s">
        <v>45</v>
      </c>
      <c r="K413" s="31" t="s">
        <v>49</v>
      </c>
      <c r="L413" s="31" t="s">
        <v>2016</v>
      </c>
      <c r="M413" s="32" t="s">
        <v>2391</v>
      </c>
      <c r="N413" s="31" t="s">
        <v>2392</v>
      </c>
      <c r="O413" s="30">
        <v>1</v>
      </c>
      <c r="P413" s="30">
        <v>7005</v>
      </c>
      <c r="Q413" s="30">
        <v>26</v>
      </c>
      <c r="R413" s="33">
        <v>120026618172.22</v>
      </c>
      <c r="S413" s="33">
        <v>4841093800.7200003</v>
      </c>
      <c r="T413" s="33">
        <v>18974980355.07</v>
      </c>
      <c r="U413" s="33">
        <v>0</v>
      </c>
      <c r="V413" s="33">
        <v>95642085437</v>
      </c>
      <c r="W413" s="33">
        <v>121112237</v>
      </c>
      <c r="X413" s="33">
        <v>447346342.43000001</v>
      </c>
      <c r="Y413" s="33">
        <v>0</v>
      </c>
      <c r="Z413" s="33">
        <v>0</v>
      </c>
      <c r="AA413" s="33">
        <v>91445097747.429993</v>
      </c>
      <c r="AB413" s="33">
        <v>87373720204.410004</v>
      </c>
      <c r="AC413" s="33">
        <v>0</v>
      </c>
      <c r="AD413" s="33">
        <v>769102777.48000002</v>
      </c>
      <c r="AE413" s="33">
        <v>0</v>
      </c>
      <c r="AF413" s="33">
        <v>2666629631.54</v>
      </c>
      <c r="AG413" s="33">
        <v>635645134</v>
      </c>
      <c r="AH413" s="33">
        <v>0</v>
      </c>
      <c r="AI413" s="33">
        <v>28581520424.790001</v>
      </c>
      <c r="AJ413" s="33">
        <v>8558468973.3000002</v>
      </c>
      <c r="AK413" s="33">
        <v>8536337463.3000002</v>
      </c>
      <c r="AL413" s="33">
        <v>6859434999.8999996</v>
      </c>
      <c r="AM413" s="33">
        <v>1183546476</v>
      </c>
      <c r="AN413" s="33">
        <v>102517257</v>
      </c>
      <c r="AO413" s="33">
        <v>4800400259.6599998</v>
      </c>
      <c r="AP413" s="33">
        <v>652942501.92999995</v>
      </c>
      <c r="AQ413" s="33">
        <v>8059775716.5100002</v>
      </c>
      <c r="AR413" s="33">
        <v>6092722754</v>
      </c>
      <c r="AS413" s="33">
        <v>1967052962.51</v>
      </c>
      <c r="AT413" s="33">
        <v>7633518458.9799995</v>
      </c>
      <c r="AU413" s="33">
        <v>2816968623.4499998</v>
      </c>
      <c r="AV413" s="33">
        <v>16149575.869999999</v>
      </c>
      <c r="AW413" s="33">
        <v>4800400259.6599998</v>
      </c>
      <c r="AX413" s="33">
        <v>0</v>
      </c>
      <c r="AY413" s="33">
        <v>426257257.52999997</v>
      </c>
      <c r="AZ413" s="33">
        <v>426257257.52999997</v>
      </c>
      <c r="BA413" s="33">
        <v>0</v>
      </c>
      <c r="BB413" s="33">
        <v>8689236617.1900005</v>
      </c>
      <c r="BC413" s="33">
        <v>437320650.24000001</v>
      </c>
      <c r="BD413" s="33">
        <v>8689236617.1900005</v>
      </c>
      <c r="BE413" s="33">
        <v>437320650.24000001</v>
      </c>
      <c r="BF413" s="33">
        <v>133654266461</v>
      </c>
      <c r="BG413" s="33">
        <v>750330500</v>
      </c>
      <c r="BH413" s="33">
        <v>133654266461</v>
      </c>
      <c r="BI413" s="33">
        <v>750330500</v>
      </c>
    </row>
    <row r="414" spans="1:61" ht="20.45" customHeight="1" x14ac:dyDescent="0.2">
      <c r="A414" s="25">
        <f t="shared" si="6"/>
        <v>408</v>
      </c>
      <c r="B414" s="38">
        <v>2130</v>
      </c>
      <c r="C414" s="31" t="s">
        <v>969</v>
      </c>
      <c r="D414" s="31" t="s">
        <v>970</v>
      </c>
      <c r="E414" s="31" t="s">
        <v>971</v>
      </c>
      <c r="F414" s="31" t="s">
        <v>126</v>
      </c>
      <c r="G414" s="31" t="s">
        <v>1852</v>
      </c>
      <c r="H414" s="31" t="s">
        <v>37</v>
      </c>
      <c r="I414" s="31" t="s">
        <v>972</v>
      </c>
      <c r="J414" s="31" t="s">
        <v>45</v>
      </c>
      <c r="K414" s="31" t="s">
        <v>49</v>
      </c>
      <c r="L414" s="31" t="s">
        <v>1841</v>
      </c>
      <c r="M414" s="32" t="s">
        <v>2393</v>
      </c>
      <c r="N414" s="31" t="s">
        <v>973</v>
      </c>
      <c r="O414" s="30">
        <v>1</v>
      </c>
      <c r="P414" s="30">
        <v>2683</v>
      </c>
      <c r="Q414" s="30">
        <v>23</v>
      </c>
      <c r="R414" s="33">
        <v>37496036910.419998</v>
      </c>
      <c r="S414" s="33">
        <v>2498884799.3200002</v>
      </c>
      <c r="T414" s="33">
        <v>263865134.27000001</v>
      </c>
      <c r="U414" s="33">
        <v>0</v>
      </c>
      <c r="V414" s="33">
        <v>32645039521</v>
      </c>
      <c r="W414" s="33">
        <v>356234442.19999999</v>
      </c>
      <c r="X414" s="33">
        <v>1732013013.6300001</v>
      </c>
      <c r="Y414" s="33">
        <v>0</v>
      </c>
      <c r="Z414" s="33">
        <v>0</v>
      </c>
      <c r="AA414" s="33">
        <v>17145665879.59</v>
      </c>
      <c r="AB414" s="33">
        <v>16368306560.59</v>
      </c>
      <c r="AC414" s="33">
        <v>0</v>
      </c>
      <c r="AD414" s="33">
        <v>160154676</v>
      </c>
      <c r="AE414" s="33">
        <v>0</v>
      </c>
      <c r="AF414" s="33">
        <v>356986660</v>
      </c>
      <c r="AG414" s="33">
        <v>260217983</v>
      </c>
      <c r="AH414" s="33">
        <v>0</v>
      </c>
      <c r="AI414" s="33">
        <v>20350371030.830002</v>
      </c>
      <c r="AJ414" s="33">
        <v>10184096329.690001</v>
      </c>
      <c r="AK414" s="33">
        <v>8692422809.6900005</v>
      </c>
      <c r="AL414" s="33">
        <v>7360966563.2600002</v>
      </c>
      <c r="AM414" s="33">
        <v>878298954.52999997</v>
      </c>
      <c r="AN414" s="33">
        <v>488850</v>
      </c>
      <c r="AO414" s="33">
        <v>788613759.61000001</v>
      </c>
      <c r="AP414" s="33">
        <v>1137906573.74</v>
      </c>
      <c r="AQ414" s="33">
        <v>3793910999.4299998</v>
      </c>
      <c r="AR414" s="33">
        <v>3516616726</v>
      </c>
      <c r="AS414" s="33">
        <v>277294273.43000001</v>
      </c>
      <c r="AT414" s="33">
        <v>3138842454.7399998</v>
      </c>
      <c r="AU414" s="33">
        <v>2295189143.1799998</v>
      </c>
      <c r="AV414" s="33">
        <v>55039551.950000003</v>
      </c>
      <c r="AW414" s="33">
        <v>788613759.61000001</v>
      </c>
      <c r="AX414" s="33">
        <v>0</v>
      </c>
      <c r="AY414" s="33">
        <v>655068544.69000006</v>
      </c>
      <c r="AZ414" s="33">
        <v>655068544.69000006</v>
      </c>
      <c r="BA414" s="33">
        <v>0</v>
      </c>
      <c r="BB414" s="33">
        <v>231446893</v>
      </c>
      <c r="BC414" s="33">
        <v>1242257858.3199999</v>
      </c>
      <c r="BD414" s="33">
        <v>231446893</v>
      </c>
      <c r="BE414" s="33">
        <v>1242257858.3199999</v>
      </c>
      <c r="BF414" s="33">
        <v>44237066680</v>
      </c>
      <c r="BG414" s="33">
        <v>0</v>
      </c>
      <c r="BH414" s="33">
        <v>44237066680</v>
      </c>
      <c r="BI414" s="33">
        <v>0</v>
      </c>
    </row>
    <row r="415" spans="1:61" ht="20.45" customHeight="1" x14ac:dyDescent="0.2">
      <c r="A415" s="25">
        <f t="shared" si="6"/>
        <v>409</v>
      </c>
      <c r="B415" s="38">
        <v>2132</v>
      </c>
      <c r="C415" s="31" t="s">
        <v>4076</v>
      </c>
      <c r="D415" s="31" t="s">
        <v>4077</v>
      </c>
      <c r="E415" s="31" t="s">
        <v>4078</v>
      </c>
      <c r="F415" s="31" t="s">
        <v>42</v>
      </c>
      <c r="G415" s="31" t="s">
        <v>1892</v>
      </c>
      <c r="H415" s="31" t="s">
        <v>41</v>
      </c>
      <c r="I415" s="31" t="s">
        <v>4079</v>
      </c>
      <c r="J415" s="31" t="s">
        <v>45</v>
      </c>
      <c r="K415" s="31" t="s">
        <v>49</v>
      </c>
      <c r="L415" s="31" t="s">
        <v>4080</v>
      </c>
      <c r="M415" s="32" t="s">
        <v>4081</v>
      </c>
      <c r="N415" s="31" t="s">
        <v>4082</v>
      </c>
      <c r="O415" s="30">
        <v>2</v>
      </c>
      <c r="P415" s="30">
        <v>4455</v>
      </c>
      <c r="Q415" s="30">
        <v>41</v>
      </c>
      <c r="R415" s="33">
        <v>56387236300.709999</v>
      </c>
      <c r="S415" s="33">
        <v>1362226549.99</v>
      </c>
      <c r="T415" s="33">
        <v>54437624.950000003</v>
      </c>
      <c r="U415" s="33">
        <v>0</v>
      </c>
      <c r="V415" s="33">
        <v>46201000027.150002</v>
      </c>
      <c r="W415" s="33">
        <v>679946105.59000003</v>
      </c>
      <c r="X415" s="33">
        <v>8089625993.0299997</v>
      </c>
      <c r="Y415" s="33">
        <v>0</v>
      </c>
      <c r="Z415" s="33">
        <v>0</v>
      </c>
      <c r="AA415" s="33">
        <v>17303434109.57</v>
      </c>
      <c r="AB415" s="33">
        <v>0</v>
      </c>
      <c r="AC415" s="33">
        <v>14983399086</v>
      </c>
      <c r="AD415" s="33">
        <v>1518637602.98</v>
      </c>
      <c r="AE415" s="33">
        <v>0</v>
      </c>
      <c r="AF415" s="33">
        <v>272908024.20999998</v>
      </c>
      <c r="AG415" s="33">
        <v>405493365.38</v>
      </c>
      <c r="AH415" s="33">
        <v>122996031</v>
      </c>
      <c r="AI415" s="33">
        <v>39083802191.150002</v>
      </c>
      <c r="AJ415" s="33">
        <v>26796982273.259998</v>
      </c>
      <c r="AK415" s="33">
        <v>19795581273.259998</v>
      </c>
      <c r="AL415" s="33">
        <v>2840256670.9000001</v>
      </c>
      <c r="AM415" s="33">
        <v>1114403125</v>
      </c>
      <c r="AN415" s="33">
        <v>865466818.54999995</v>
      </c>
      <c r="AO415" s="33">
        <v>40513946.479999997</v>
      </c>
      <c r="AP415" s="33">
        <v>7426179356.96</v>
      </c>
      <c r="AQ415" s="33">
        <v>6718537017.2600002</v>
      </c>
      <c r="AR415" s="33">
        <v>5915673778.4899998</v>
      </c>
      <c r="AS415" s="33">
        <v>802863238.76999998</v>
      </c>
      <c r="AT415" s="33">
        <v>5450941486.2600002</v>
      </c>
      <c r="AU415" s="33">
        <v>5077916164.8400002</v>
      </c>
      <c r="AV415" s="33">
        <v>332511374.94</v>
      </c>
      <c r="AW415" s="33">
        <v>40513946.479999997</v>
      </c>
      <c r="AX415" s="33">
        <v>0</v>
      </c>
      <c r="AY415" s="33">
        <v>1267595531</v>
      </c>
      <c r="AZ415" s="33">
        <v>1267595531</v>
      </c>
      <c r="BA415" s="33">
        <v>0</v>
      </c>
      <c r="BB415" s="33">
        <v>16294182591.620001</v>
      </c>
      <c r="BC415" s="33">
        <v>6506304618.9200001</v>
      </c>
      <c r="BD415" s="33">
        <v>16294182591.620001</v>
      </c>
      <c r="BE415" s="33">
        <v>6506304618.9200001</v>
      </c>
      <c r="BF415" s="33">
        <v>61597628179.239998</v>
      </c>
      <c r="BG415" s="33">
        <v>7001401000</v>
      </c>
      <c r="BH415" s="33">
        <v>61597628179.239998</v>
      </c>
      <c r="BI415" s="33">
        <v>7001401000</v>
      </c>
    </row>
    <row r="416" spans="1:61" ht="20.45" customHeight="1" x14ac:dyDescent="0.2">
      <c r="A416" s="25">
        <f t="shared" si="6"/>
        <v>410</v>
      </c>
      <c r="B416" s="38">
        <v>2137</v>
      </c>
      <c r="C416" s="31" t="s">
        <v>974</v>
      </c>
      <c r="D416" s="31" t="s">
        <v>975</v>
      </c>
      <c r="E416" s="31" t="s">
        <v>976</v>
      </c>
      <c r="F416" s="31" t="s">
        <v>28</v>
      </c>
      <c r="G416" s="31" t="s">
        <v>1911</v>
      </c>
      <c r="H416" s="31" t="s">
        <v>135</v>
      </c>
      <c r="I416" s="31" t="s">
        <v>977</v>
      </c>
      <c r="J416" s="31" t="s">
        <v>45</v>
      </c>
      <c r="K416" s="31" t="s">
        <v>49</v>
      </c>
      <c r="L416" s="31" t="s">
        <v>2394</v>
      </c>
      <c r="M416" s="32" t="s">
        <v>2395</v>
      </c>
      <c r="N416" s="31" t="s">
        <v>978</v>
      </c>
      <c r="O416" s="30">
        <v>1</v>
      </c>
      <c r="P416" s="30">
        <v>2127</v>
      </c>
      <c r="Q416" s="30">
        <v>21</v>
      </c>
      <c r="R416" s="33">
        <v>54872708686</v>
      </c>
      <c r="S416" s="33">
        <v>2686755008</v>
      </c>
      <c r="T416" s="33">
        <v>204651930</v>
      </c>
      <c r="U416" s="33">
        <v>1435635306</v>
      </c>
      <c r="V416" s="33">
        <v>34060224952</v>
      </c>
      <c r="W416" s="33">
        <v>3990658116</v>
      </c>
      <c r="X416" s="33">
        <v>12494783374</v>
      </c>
      <c r="Y416" s="33">
        <v>0</v>
      </c>
      <c r="Z416" s="33">
        <v>0</v>
      </c>
      <c r="AA416" s="33">
        <v>9808037067</v>
      </c>
      <c r="AB416" s="33">
        <v>1973426489</v>
      </c>
      <c r="AC416" s="33">
        <v>4592031302</v>
      </c>
      <c r="AD416" s="33">
        <v>2082017744</v>
      </c>
      <c r="AE416" s="33">
        <v>31830000</v>
      </c>
      <c r="AF416" s="33">
        <v>861110154</v>
      </c>
      <c r="AG416" s="33">
        <v>190946872</v>
      </c>
      <c r="AH416" s="33">
        <v>76674506</v>
      </c>
      <c r="AI416" s="33">
        <v>45064671619</v>
      </c>
      <c r="AJ416" s="33">
        <v>17285838907</v>
      </c>
      <c r="AK416" s="33">
        <v>16785838907</v>
      </c>
      <c r="AL416" s="33">
        <v>4796810824</v>
      </c>
      <c r="AM416" s="33">
        <v>6013645254</v>
      </c>
      <c r="AN416" s="33">
        <v>15773799658</v>
      </c>
      <c r="AO416" s="33">
        <v>1102050971</v>
      </c>
      <c r="AP416" s="33">
        <v>92526005</v>
      </c>
      <c r="AQ416" s="33">
        <v>3678552362</v>
      </c>
      <c r="AR416" s="33">
        <v>3184244670</v>
      </c>
      <c r="AS416" s="33">
        <v>494307692</v>
      </c>
      <c r="AT416" s="33">
        <v>3624107375</v>
      </c>
      <c r="AU416" s="33">
        <v>2123035837</v>
      </c>
      <c r="AV416" s="33">
        <v>399020567</v>
      </c>
      <c r="AW416" s="33">
        <v>1102050971</v>
      </c>
      <c r="AX416" s="33">
        <v>0</v>
      </c>
      <c r="AY416" s="33">
        <v>54444987</v>
      </c>
      <c r="AZ416" s="33">
        <v>54444987</v>
      </c>
      <c r="BA416" s="33">
        <v>0</v>
      </c>
      <c r="BB416" s="33">
        <v>5915329383</v>
      </c>
      <c r="BC416" s="33">
        <v>144631360</v>
      </c>
      <c r="BD416" s="33">
        <v>5915329383</v>
      </c>
      <c r="BE416" s="33">
        <v>144631360</v>
      </c>
      <c r="BF416" s="33">
        <v>63360026893</v>
      </c>
      <c r="BG416" s="33">
        <v>500000000</v>
      </c>
      <c r="BH416" s="33">
        <v>63360026893</v>
      </c>
      <c r="BI416" s="33">
        <v>500000000</v>
      </c>
    </row>
    <row r="417" spans="1:61" ht="20.45" customHeight="1" x14ac:dyDescent="0.2">
      <c r="A417" s="25">
        <f t="shared" si="6"/>
        <v>411</v>
      </c>
      <c r="B417" s="38">
        <v>2148</v>
      </c>
      <c r="C417" s="31" t="s">
        <v>4083</v>
      </c>
      <c r="D417" s="31" t="s">
        <v>4084</v>
      </c>
      <c r="E417" s="31" t="s">
        <v>4085</v>
      </c>
      <c r="F417" s="31" t="s">
        <v>31</v>
      </c>
      <c r="G417" s="31" t="s">
        <v>1901</v>
      </c>
      <c r="H417" s="31" t="s">
        <v>279</v>
      </c>
      <c r="I417" s="31" t="s">
        <v>4086</v>
      </c>
      <c r="J417" s="31" t="s">
        <v>45</v>
      </c>
      <c r="K417" s="31" t="s">
        <v>49</v>
      </c>
      <c r="L417" s="31" t="s">
        <v>4087</v>
      </c>
      <c r="M417" s="32" t="s">
        <v>4088</v>
      </c>
      <c r="N417" s="31" t="s">
        <v>4089</v>
      </c>
      <c r="O417" s="30">
        <v>2</v>
      </c>
      <c r="P417" s="30">
        <v>2159</v>
      </c>
      <c r="Q417" s="30">
        <v>9</v>
      </c>
      <c r="R417" s="33">
        <v>5306911997.25</v>
      </c>
      <c r="S417" s="33">
        <v>693627837.25999999</v>
      </c>
      <c r="T417" s="33">
        <v>18380005</v>
      </c>
      <c r="U417" s="33">
        <v>0</v>
      </c>
      <c r="V417" s="33">
        <v>4013107809.9899998</v>
      </c>
      <c r="W417" s="33">
        <v>171565352</v>
      </c>
      <c r="X417" s="33">
        <v>403103189</v>
      </c>
      <c r="Y417" s="33">
        <v>0</v>
      </c>
      <c r="Z417" s="33">
        <v>7127804</v>
      </c>
      <c r="AA417" s="33">
        <v>474909724.87</v>
      </c>
      <c r="AB417" s="33">
        <v>0</v>
      </c>
      <c r="AC417" s="33">
        <v>0</v>
      </c>
      <c r="AD417" s="33">
        <v>158050035.58000001</v>
      </c>
      <c r="AE417" s="33">
        <v>0</v>
      </c>
      <c r="AF417" s="33">
        <v>187211207.28999999</v>
      </c>
      <c r="AG417" s="33">
        <v>6860667</v>
      </c>
      <c r="AH417" s="33">
        <v>122787815</v>
      </c>
      <c r="AI417" s="33">
        <v>4832002272.3800001</v>
      </c>
      <c r="AJ417" s="33">
        <v>3640386135.3499999</v>
      </c>
      <c r="AK417" s="33">
        <v>3040386135.3499999</v>
      </c>
      <c r="AL417" s="33">
        <v>459247192.43000001</v>
      </c>
      <c r="AM417" s="33">
        <v>406390272.81999999</v>
      </c>
      <c r="AN417" s="33">
        <v>0</v>
      </c>
      <c r="AO417" s="33">
        <v>319741861.77999997</v>
      </c>
      <c r="AP417" s="33">
        <v>6236810</v>
      </c>
      <c r="AQ417" s="33">
        <v>779408434.77999997</v>
      </c>
      <c r="AR417" s="33">
        <v>763760907.77999997</v>
      </c>
      <c r="AS417" s="33">
        <v>15647527</v>
      </c>
      <c r="AT417" s="33">
        <v>779408434.77999997</v>
      </c>
      <c r="AU417" s="33">
        <v>458990284</v>
      </c>
      <c r="AV417" s="33">
        <v>676289</v>
      </c>
      <c r="AW417" s="33">
        <v>319741861.77999997</v>
      </c>
      <c r="AX417" s="33">
        <v>0</v>
      </c>
      <c r="AY417" s="33">
        <v>0</v>
      </c>
      <c r="AZ417" s="33">
        <v>0</v>
      </c>
      <c r="BA417" s="33">
        <v>0</v>
      </c>
      <c r="BB417" s="33">
        <v>387043</v>
      </c>
      <c r="BC417" s="33">
        <v>21614767</v>
      </c>
      <c r="BD417" s="33">
        <v>387043</v>
      </c>
      <c r="BE417" s="33">
        <v>21614767</v>
      </c>
      <c r="BF417" s="33">
        <v>0</v>
      </c>
      <c r="BG417" s="33">
        <v>0</v>
      </c>
      <c r="BH417" s="33">
        <v>0</v>
      </c>
      <c r="BI417" s="33">
        <v>0</v>
      </c>
    </row>
    <row r="418" spans="1:61" ht="20.45" customHeight="1" x14ac:dyDescent="0.2">
      <c r="A418" s="25">
        <f t="shared" si="6"/>
        <v>412</v>
      </c>
      <c r="B418" s="38">
        <v>2152</v>
      </c>
      <c r="C418" s="31" t="s">
        <v>4090</v>
      </c>
      <c r="D418" s="31" t="s">
        <v>4091</v>
      </c>
      <c r="E418" s="31" t="s">
        <v>4092</v>
      </c>
      <c r="F418" s="31" t="s">
        <v>28</v>
      </c>
      <c r="G418" s="31" t="s">
        <v>1852</v>
      </c>
      <c r="H418" s="31" t="s">
        <v>37</v>
      </c>
      <c r="I418" s="31" t="s">
        <v>4093</v>
      </c>
      <c r="J418" s="31" t="s">
        <v>45</v>
      </c>
      <c r="K418" s="31" t="s">
        <v>49</v>
      </c>
      <c r="L418" s="31" t="s">
        <v>4094</v>
      </c>
      <c r="M418" s="32" t="s">
        <v>4095</v>
      </c>
      <c r="N418" s="31" t="s">
        <v>4096</v>
      </c>
      <c r="O418" s="30">
        <v>2</v>
      </c>
      <c r="P418" s="30">
        <v>453</v>
      </c>
      <c r="Q418" s="30">
        <v>7</v>
      </c>
      <c r="R418" s="33">
        <v>12006674969.93</v>
      </c>
      <c r="S418" s="33">
        <v>527206870.77999997</v>
      </c>
      <c r="T418" s="33">
        <v>675062771.76999998</v>
      </c>
      <c r="U418" s="33">
        <v>0</v>
      </c>
      <c r="V418" s="33">
        <v>9899815384</v>
      </c>
      <c r="W418" s="33">
        <v>712123211</v>
      </c>
      <c r="X418" s="33">
        <v>156930668.38</v>
      </c>
      <c r="Y418" s="33">
        <v>0</v>
      </c>
      <c r="Z418" s="33">
        <v>35536064</v>
      </c>
      <c r="AA418" s="33">
        <v>5131420628.3999996</v>
      </c>
      <c r="AB418" s="33">
        <v>4044802415.54</v>
      </c>
      <c r="AC418" s="33">
        <v>0</v>
      </c>
      <c r="AD418" s="33">
        <v>33572321.93</v>
      </c>
      <c r="AE418" s="33">
        <v>0</v>
      </c>
      <c r="AF418" s="33">
        <v>1017199160.9299999</v>
      </c>
      <c r="AG418" s="33">
        <v>35846730</v>
      </c>
      <c r="AH418" s="33">
        <v>0</v>
      </c>
      <c r="AI418" s="33">
        <v>6875254341.5299997</v>
      </c>
      <c r="AJ418" s="33">
        <v>4414834109</v>
      </c>
      <c r="AK418" s="33">
        <v>4014834109</v>
      </c>
      <c r="AL418" s="33">
        <v>1398006028.5699999</v>
      </c>
      <c r="AM418" s="33">
        <v>512727573.86000001</v>
      </c>
      <c r="AN418" s="33">
        <v>0</v>
      </c>
      <c r="AO418" s="33">
        <v>517093876.36000001</v>
      </c>
      <c r="AP418" s="33">
        <v>32592753.739999998</v>
      </c>
      <c r="AQ418" s="33">
        <v>888864098.88</v>
      </c>
      <c r="AR418" s="33">
        <v>759867414.59000003</v>
      </c>
      <c r="AS418" s="33">
        <v>128996684.29000001</v>
      </c>
      <c r="AT418" s="33">
        <v>868657384.34000003</v>
      </c>
      <c r="AU418" s="33">
        <v>342292900.13</v>
      </c>
      <c r="AV418" s="33">
        <v>9270607.8499999996</v>
      </c>
      <c r="AW418" s="33">
        <v>517093876.36000001</v>
      </c>
      <c r="AX418" s="33">
        <v>0</v>
      </c>
      <c r="AY418" s="33">
        <v>20206714.539999999</v>
      </c>
      <c r="AZ418" s="33">
        <v>20206714.539999999</v>
      </c>
      <c r="BA418" s="33">
        <v>0</v>
      </c>
      <c r="BB418" s="33">
        <v>0</v>
      </c>
      <c r="BC418" s="33">
        <v>0</v>
      </c>
      <c r="BD418" s="33">
        <v>0</v>
      </c>
      <c r="BE418" s="33">
        <v>0</v>
      </c>
      <c r="BF418" s="33">
        <v>12438176823</v>
      </c>
      <c r="BG418" s="33">
        <v>0</v>
      </c>
      <c r="BH418" s="33">
        <v>12438176823</v>
      </c>
      <c r="BI418" s="33">
        <v>0</v>
      </c>
    </row>
    <row r="419" spans="1:61" ht="20.45" customHeight="1" x14ac:dyDescent="0.2">
      <c r="A419" s="25">
        <f t="shared" si="6"/>
        <v>413</v>
      </c>
      <c r="B419" s="38">
        <v>2161</v>
      </c>
      <c r="C419" s="31" t="s">
        <v>4097</v>
      </c>
      <c r="D419" s="31" t="s">
        <v>4098</v>
      </c>
      <c r="E419" s="31" t="s">
        <v>4099</v>
      </c>
      <c r="F419" s="31" t="s">
        <v>28</v>
      </c>
      <c r="G419" s="31" t="s">
        <v>1852</v>
      </c>
      <c r="H419" s="31" t="s">
        <v>37</v>
      </c>
      <c r="I419" s="31" t="s">
        <v>4100</v>
      </c>
      <c r="J419" s="31" t="s">
        <v>45</v>
      </c>
      <c r="K419" s="31" t="s">
        <v>1813</v>
      </c>
      <c r="L419" s="31" t="s">
        <v>4101</v>
      </c>
      <c r="M419" s="32" t="s">
        <v>4102</v>
      </c>
      <c r="N419" s="31" t="s">
        <v>4103</v>
      </c>
      <c r="O419" s="30">
        <v>2</v>
      </c>
      <c r="P419" s="30">
        <v>4310</v>
      </c>
      <c r="Q419" s="30">
        <v>15</v>
      </c>
      <c r="R419" s="33">
        <v>9113061055.5699997</v>
      </c>
      <c r="S419" s="33">
        <v>1120280998.8199999</v>
      </c>
      <c r="T419" s="33">
        <v>116426920</v>
      </c>
      <c r="U419" s="33">
        <v>7491820</v>
      </c>
      <c r="V419" s="33">
        <v>7154787942.25</v>
      </c>
      <c r="W419" s="33">
        <v>622709879.5</v>
      </c>
      <c r="X419" s="33">
        <v>91363495</v>
      </c>
      <c r="Y419" s="33">
        <v>0</v>
      </c>
      <c r="Z419" s="33">
        <v>0</v>
      </c>
      <c r="AA419" s="33">
        <v>3294337990.5500002</v>
      </c>
      <c r="AB419" s="33">
        <v>2781120977.8899999</v>
      </c>
      <c r="AC419" s="33">
        <v>0</v>
      </c>
      <c r="AD419" s="33">
        <v>343618533.42000002</v>
      </c>
      <c r="AE419" s="33">
        <v>0</v>
      </c>
      <c r="AF419" s="33">
        <v>119081426.23999999</v>
      </c>
      <c r="AG419" s="33">
        <v>50517053</v>
      </c>
      <c r="AH419" s="33">
        <v>0</v>
      </c>
      <c r="AI419" s="33">
        <v>5818723065.0200005</v>
      </c>
      <c r="AJ419" s="33">
        <v>4950131200.8500004</v>
      </c>
      <c r="AK419" s="33">
        <v>2736980200.8499999</v>
      </c>
      <c r="AL419" s="33">
        <v>804586788.90999997</v>
      </c>
      <c r="AM419" s="33">
        <v>11999391.32</v>
      </c>
      <c r="AN419" s="33">
        <v>0</v>
      </c>
      <c r="AO419" s="33">
        <v>52005683.939999998</v>
      </c>
      <c r="AP419" s="33">
        <v>0</v>
      </c>
      <c r="AQ419" s="33">
        <v>1184982823.0599999</v>
      </c>
      <c r="AR419" s="33">
        <v>924780853.35000002</v>
      </c>
      <c r="AS419" s="33">
        <v>260201969.71000001</v>
      </c>
      <c r="AT419" s="33">
        <v>1157703372.0599999</v>
      </c>
      <c r="AU419" s="33">
        <v>792030132.00999999</v>
      </c>
      <c r="AV419" s="33">
        <v>18689573.109999999</v>
      </c>
      <c r="AW419" s="33">
        <v>52005683.939999998</v>
      </c>
      <c r="AX419" s="33">
        <v>294977983</v>
      </c>
      <c r="AY419" s="33">
        <v>27279451</v>
      </c>
      <c r="AZ419" s="33">
        <v>27279451</v>
      </c>
      <c r="BA419" s="33">
        <v>0</v>
      </c>
      <c r="BB419" s="33">
        <v>25011409</v>
      </c>
      <c r="BC419" s="33">
        <v>465616146</v>
      </c>
      <c r="BD419" s="33">
        <v>25011409</v>
      </c>
      <c r="BE419" s="33">
        <v>465616146</v>
      </c>
      <c r="BF419" s="33">
        <v>9099430783.5</v>
      </c>
      <c r="BG419" s="33">
        <v>368858500</v>
      </c>
      <c r="BH419" s="33">
        <v>8351058630.3999996</v>
      </c>
      <c r="BI419" s="33">
        <v>1117230653.0999999</v>
      </c>
    </row>
    <row r="420" spans="1:61" ht="20.45" customHeight="1" x14ac:dyDescent="0.2">
      <c r="A420" s="25">
        <f t="shared" si="6"/>
        <v>414</v>
      </c>
      <c r="B420" s="38">
        <v>2165</v>
      </c>
      <c r="C420" s="31" t="s">
        <v>4104</v>
      </c>
      <c r="D420" s="31" t="s">
        <v>4105</v>
      </c>
      <c r="E420" s="31" t="s">
        <v>4106</v>
      </c>
      <c r="F420" s="31" t="s">
        <v>28</v>
      </c>
      <c r="G420" s="31" t="s">
        <v>4107</v>
      </c>
      <c r="H420" s="31" t="s">
        <v>4108</v>
      </c>
      <c r="I420" s="31" t="s">
        <v>4109</v>
      </c>
      <c r="J420" s="31" t="s">
        <v>45</v>
      </c>
      <c r="K420" s="31" t="s">
        <v>49</v>
      </c>
      <c r="L420" s="31" t="s">
        <v>4110</v>
      </c>
      <c r="M420" s="32" t="s">
        <v>4111</v>
      </c>
      <c r="N420" s="31" t="s">
        <v>4112</v>
      </c>
      <c r="O420" s="30">
        <v>2</v>
      </c>
      <c r="P420" s="30">
        <v>5933</v>
      </c>
      <c r="Q420" s="30">
        <v>9</v>
      </c>
      <c r="R420" s="33">
        <v>12213146310.57</v>
      </c>
      <c r="S420" s="33">
        <v>1517894392.55</v>
      </c>
      <c r="T420" s="33">
        <v>194625556</v>
      </c>
      <c r="U420" s="33">
        <v>0</v>
      </c>
      <c r="V420" s="33">
        <v>9785013128.2600002</v>
      </c>
      <c r="W420" s="33">
        <v>651016807.75999999</v>
      </c>
      <c r="X420" s="33">
        <v>64596426</v>
      </c>
      <c r="Y420" s="33">
        <v>0</v>
      </c>
      <c r="Z420" s="33">
        <v>0</v>
      </c>
      <c r="AA420" s="33">
        <v>8269651624.5699997</v>
      </c>
      <c r="AB420" s="33">
        <v>7571678310.8299999</v>
      </c>
      <c r="AC420" s="33">
        <v>0</v>
      </c>
      <c r="AD420" s="33">
        <v>293552936.36000001</v>
      </c>
      <c r="AE420" s="33">
        <v>0</v>
      </c>
      <c r="AF420" s="33">
        <v>354869193.18000001</v>
      </c>
      <c r="AG420" s="33">
        <v>49551184.200000003</v>
      </c>
      <c r="AH420" s="33">
        <v>0</v>
      </c>
      <c r="AI420" s="33">
        <v>3943494686</v>
      </c>
      <c r="AJ420" s="33">
        <v>2247923967.4000001</v>
      </c>
      <c r="AK420" s="33">
        <v>2244773967.4000001</v>
      </c>
      <c r="AL420" s="33">
        <v>1245738137.0699999</v>
      </c>
      <c r="AM420" s="33">
        <v>154180476.03</v>
      </c>
      <c r="AN420" s="33">
        <v>0</v>
      </c>
      <c r="AO420" s="33">
        <v>295652105.5</v>
      </c>
      <c r="AP420" s="33">
        <v>0</v>
      </c>
      <c r="AQ420" s="33">
        <v>1430866063.97</v>
      </c>
      <c r="AR420" s="33">
        <v>1031838253.24</v>
      </c>
      <c r="AS420" s="33">
        <v>399027810.73000002</v>
      </c>
      <c r="AT420" s="33">
        <v>1423293933.97</v>
      </c>
      <c r="AU420" s="33">
        <v>1119180208.95</v>
      </c>
      <c r="AV420" s="33">
        <v>8461619.5199999996</v>
      </c>
      <c r="AW420" s="33">
        <v>295652105.5</v>
      </c>
      <c r="AX420" s="33">
        <v>0</v>
      </c>
      <c r="AY420" s="33">
        <v>1630222</v>
      </c>
      <c r="AZ420" s="33">
        <v>1630222</v>
      </c>
      <c r="BA420" s="33">
        <v>0</v>
      </c>
      <c r="BB420" s="33">
        <v>47041494</v>
      </c>
      <c r="BC420" s="33">
        <v>0</v>
      </c>
      <c r="BD420" s="33">
        <v>47041494</v>
      </c>
      <c r="BE420" s="33">
        <v>0</v>
      </c>
      <c r="BF420" s="33">
        <v>0</v>
      </c>
      <c r="BG420" s="33">
        <v>0</v>
      </c>
      <c r="BH420" s="33">
        <v>0</v>
      </c>
      <c r="BI420" s="33">
        <v>0</v>
      </c>
    </row>
    <row r="421" spans="1:61" ht="20.45" customHeight="1" x14ac:dyDescent="0.2">
      <c r="A421" s="25">
        <f t="shared" si="6"/>
        <v>415</v>
      </c>
      <c r="B421" s="38">
        <v>2169</v>
      </c>
      <c r="C421" s="31" t="s">
        <v>979</v>
      </c>
      <c r="D421" s="31" t="s">
        <v>980</v>
      </c>
      <c r="E421" s="31" t="s">
        <v>981</v>
      </c>
      <c r="F421" s="31" t="s">
        <v>28</v>
      </c>
      <c r="G421" s="31" t="s">
        <v>1852</v>
      </c>
      <c r="H421" s="31" t="s">
        <v>37</v>
      </c>
      <c r="I421" s="31" t="s">
        <v>982</v>
      </c>
      <c r="J421" s="31" t="s">
        <v>45</v>
      </c>
      <c r="K421" s="31" t="s">
        <v>49</v>
      </c>
      <c r="L421" s="31" t="s">
        <v>1924</v>
      </c>
      <c r="M421" s="32" t="s">
        <v>2396</v>
      </c>
      <c r="N421" s="31" t="s">
        <v>983</v>
      </c>
      <c r="O421" s="30">
        <v>1</v>
      </c>
      <c r="P421" s="30">
        <v>11769</v>
      </c>
      <c r="Q421" s="30">
        <v>169</v>
      </c>
      <c r="R421" s="33">
        <v>346935629705</v>
      </c>
      <c r="S421" s="33">
        <v>14586958128</v>
      </c>
      <c r="T421" s="33">
        <v>44220466421</v>
      </c>
      <c r="U421" s="33">
        <v>668640156</v>
      </c>
      <c r="V421" s="33">
        <v>254760796427</v>
      </c>
      <c r="W421" s="33">
        <v>474122871</v>
      </c>
      <c r="X421" s="33">
        <v>28964229327</v>
      </c>
      <c r="Y421" s="33">
        <v>157765800</v>
      </c>
      <c r="Z421" s="33">
        <v>3102650575</v>
      </c>
      <c r="AA421" s="33">
        <v>322278598554</v>
      </c>
      <c r="AB421" s="33">
        <v>27360952541</v>
      </c>
      <c r="AC421" s="33">
        <v>0</v>
      </c>
      <c r="AD421" s="33">
        <v>6963468248</v>
      </c>
      <c r="AE421" s="33">
        <v>0</v>
      </c>
      <c r="AF421" s="33">
        <v>286899317293</v>
      </c>
      <c r="AG421" s="33">
        <v>615002658</v>
      </c>
      <c r="AH421" s="33">
        <v>439857814</v>
      </c>
      <c r="AI421" s="33">
        <v>24657031151</v>
      </c>
      <c r="AJ421" s="33">
        <v>18186038788</v>
      </c>
      <c r="AK421" s="33">
        <v>16186038788</v>
      </c>
      <c r="AL421" s="33">
        <v>3621093400</v>
      </c>
      <c r="AM421" s="33">
        <v>53457100</v>
      </c>
      <c r="AN421" s="33">
        <v>0</v>
      </c>
      <c r="AO421" s="33">
        <v>2796441863</v>
      </c>
      <c r="AP421" s="33">
        <v>0</v>
      </c>
      <c r="AQ421" s="33">
        <v>31581213220</v>
      </c>
      <c r="AR421" s="33">
        <v>27261130916</v>
      </c>
      <c r="AS421" s="33">
        <v>4320082304</v>
      </c>
      <c r="AT421" s="33">
        <v>17168056846</v>
      </c>
      <c r="AU421" s="33">
        <v>13300221206</v>
      </c>
      <c r="AV421" s="33">
        <v>924331660</v>
      </c>
      <c r="AW421" s="33">
        <v>2796441863</v>
      </c>
      <c r="AX421" s="33">
        <v>147062117</v>
      </c>
      <c r="AY421" s="33">
        <v>14413156374</v>
      </c>
      <c r="AZ421" s="33">
        <v>14413156374</v>
      </c>
      <c r="BA421" s="33">
        <v>0</v>
      </c>
      <c r="BB421" s="33">
        <v>7648272580</v>
      </c>
      <c r="BC421" s="33">
        <v>29655260552</v>
      </c>
      <c r="BD421" s="33">
        <v>7648272580</v>
      </c>
      <c r="BE421" s="33">
        <v>29655260552</v>
      </c>
      <c r="BF421" s="33">
        <v>286313932620</v>
      </c>
      <c r="BG421" s="33">
        <v>0</v>
      </c>
      <c r="BH421" s="33">
        <v>286313932620</v>
      </c>
      <c r="BI421" s="33">
        <v>0</v>
      </c>
    </row>
    <row r="422" spans="1:61" ht="20.45" customHeight="1" x14ac:dyDescent="0.2">
      <c r="A422" s="25">
        <f t="shared" si="6"/>
        <v>416</v>
      </c>
      <c r="B422" s="38">
        <v>2172</v>
      </c>
      <c r="C422" s="31" t="s">
        <v>984</v>
      </c>
      <c r="D422" s="31" t="s">
        <v>985</v>
      </c>
      <c r="E422" s="31" t="s">
        <v>986</v>
      </c>
      <c r="F422" s="31" t="s">
        <v>31</v>
      </c>
      <c r="G422" s="31" t="s">
        <v>1872</v>
      </c>
      <c r="H422" s="31" t="s">
        <v>40</v>
      </c>
      <c r="I422" s="31" t="s">
        <v>987</v>
      </c>
      <c r="J422" s="31" t="s">
        <v>45</v>
      </c>
      <c r="K422" s="31" t="s">
        <v>49</v>
      </c>
      <c r="L422" s="31" t="s">
        <v>2397</v>
      </c>
      <c r="M422" s="32" t="s">
        <v>2398</v>
      </c>
      <c r="N422" s="31" t="s">
        <v>2399</v>
      </c>
      <c r="O422" s="30">
        <v>1</v>
      </c>
      <c r="P422" s="30">
        <v>233</v>
      </c>
      <c r="Q422" s="30">
        <v>14</v>
      </c>
      <c r="R422" s="33">
        <v>5612916644.9700003</v>
      </c>
      <c r="S422" s="33">
        <v>640296829.95000005</v>
      </c>
      <c r="T422" s="33">
        <v>20357525.73</v>
      </c>
      <c r="U422" s="33">
        <v>0</v>
      </c>
      <c r="V422" s="33">
        <v>871221008</v>
      </c>
      <c r="W422" s="33">
        <v>41973812.560000002</v>
      </c>
      <c r="X422" s="33">
        <v>4039067468.73</v>
      </c>
      <c r="Y422" s="33">
        <v>0</v>
      </c>
      <c r="Z422" s="33">
        <v>0</v>
      </c>
      <c r="AA422" s="33">
        <v>289853396.50999999</v>
      </c>
      <c r="AB422" s="33">
        <v>0</v>
      </c>
      <c r="AC422" s="33">
        <v>0</v>
      </c>
      <c r="AD422" s="33">
        <v>84033381.879999995</v>
      </c>
      <c r="AE422" s="33">
        <v>0</v>
      </c>
      <c r="AF422" s="33">
        <v>176193177.63</v>
      </c>
      <c r="AG422" s="33">
        <v>4682158</v>
      </c>
      <c r="AH422" s="33">
        <v>24944679</v>
      </c>
      <c r="AI422" s="33">
        <v>5323063248.46</v>
      </c>
      <c r="AJ422" s="33">
        <v>4382758295.1599998</v>
      </c>
      <c r="AK422" s="33">
        <v>3720061996.27</v>
      </c>
      <c r="AL422" s="33">
        <v>787217703.95000005</v>
      </c>
      <c r="AM422" s="33">
        <v>129602948.81</v>
      </c>
      <c r="AN422" s="33">
        <v>215000</v>
      </c>
      <c r="AO422" s="33">
        <v>23269300.52</v>
      </c>
      <c r="AP422" s="33">
        <v>0</v>
      </c>
      <c r="AQ422" s="33">
        <v>291095302.75999999</v>
      </c>
      <c r="AR422" s="33">
        <v>105464747</v>
      </c>
      <c r="AS422" s="33">
        <v>185630555.75999999</v>
      </c>
      <c r="AT422" s="33">
        <v>291095302.75999999</v>
      </c>
      <c r="AU422" s="33">
        <v>247082426.49000001</v>
      </c>
      <c r="AV422" s="33">
        <v>20743575.75</v>
      </c>
      <c r="AW422" s="33">
        <v>23269300.52</v>
      </c>
      <c r="AX422" s="33">
        <v>0</v>
      </c>
      <c r="AY422" s="33">
        <v>0</v>
      </c>
      <c r="AZ422" s="33">
        <v>0</v>
      </c>
      <c r="BA422" s="33">
        <v>0</v>
      </c>
      <c r="BB422" s="33">
        <v>2866051</v>
      </c>
      <c r="BC422" s="33">
        <v>207823068</v>
      </c>
      <c r="BD422" s="33">
        <v>2866051</v>
      </c>
      <c r="BE422" s="33">
        <v>207823068</v>
      </c>
      <c r="BF422" s="33">
        <v>512172106</v>
      </c>
      <c r="BG422" s="33">
        <v>662696298.89999998</v>
      </c>
      <c r="BH422" s="33">
        <v>512172106</v>
      </c>
      <c r="BI422" s="33">
        <v>662696298.89999998</v>
      </c>
    </row>
    <row r="423" spans="1:61" ht="20.45" customHeight="1" x14ac:dyDescent="0.2">
      <c r="A423" s="25">
        <f t="shared" si="6"/>
        <v>417</v>
      </c>
      <c r="B423" s="38">
        <v>2174</v>
      </c>
      <c r="C423" s="31" t="s">
        <v>4113</v>
      </c>
      <c r="D423" s="31" t="s">
        <v>4114</v>
      </c>
      <c r="E423" s="31"/>
      <c r="F423" s="31" t="s">
        <v>31</v>
      </c>
      <c r="G423" s="31" t="s">
        <v>1852</v>
      </c>
      <c r="H423" s="31" t="s">
        <v>37</v>
      </c>
      <c r="I423" s="31" t="s">
        <v>4115</v>
      </c>
      <c r="J423" s="31" t="s">
        <v>45</v>
      </c>
      <c r="K423" s="31" t="s">
        <v>49</v>
      </c>
      <c r="L423" s="31" t="s">
        <v>4116</v>
      </c>
      <c r="M423" s="32" t="s">
        <v>4117</v>
      </c>
      <c r="N423" s="31" t="s">
        <v>4118</v>
      </c>
      <c r="O423" s="30">
        <v>2</v>
      </c>
      <c r="P423" s="30">
        <v>495</v>
      </c>
      <c r="Q423" s="30">
        <v>7</v>
      </c>
      <c r="R423" s="33">
        <v>4117593974.8299999</v>
      </c>
      <c r="S423" s="33">
        <v>15860609.619999999</v>
      </c>
      <c r="T423" s="33">
        <v>31738174</v>
      </c>
      <c r="U423" s="33">
        <v>0</v>
      </c>
      <c r="V423" s="33">
        <v>3657950153</v>
      </c>
      <c r="W423" s="33">
        <v>49615043</v>
      </c>
      <c r="X423" s="33">
        <v>362429995.20999998</v>
      </c>
      <c r="Y423" s="33">
        <v>0</v>
      </c>
      <c r="Z423" s="33">
        <v>0</v>
      </c>
      <c r="AA423" s="33">
        <v>381818136.75</v>
      </c>
      <c r="AB423" s="33">
        <v>0</v>
      </c>
      <c r="AC423" s="33">
        <v>0</v>
      </c>
      <c r="AD423" s="33">
        <v>26231279</v>
      </c>
      <c r="AE423" s="33">
        <v>0</v>
      </c>
      <c r="AF423" s="33">
        <v>341294780.75</v>
      </c>
      <c r="AG423" s="33">
        <v>9259075</v>
      </c>
      <c r="AH423" s="33">
        <v>5033002</v>
      </c>
      <c r="AI423" s="33">
        <v>3735775838.0799999</v>
      </c>
      <c r="AJ423" s="33">
        <v>1965435022</v>
      </c>
      <c r="AK423" s="33">
        <v>1765435022</v>
      </c>
      <c r="AL423" s="33">
        <v>1100612679.5699999</v>
      </c>
      <c r="AM423" s="33">
        <v>72440761.590000004</v>
      </c>
      <c r="AN423" s="33">
        <v>0</v>
      </c>
      <c r="AO423" s="33">
        <v>219427184.03999999</v>
      </c>
      <c r="AP423" s="33">
        <v>377860190.88</v>
      </c>
      <c r="AQ423" s="33">
        <v>431192307.50999999</v>
      </c>
      <c r="AR423" s="33">
        <v>426888771</v>
      </c>
      <c r="AS423" s="33">
        <v>4303536.51</v>
      </c>
      <c r="AT423" s="33">
        <v>431192307.50999999</v>
      </c>
      <c r="AU423" s="33">
        <v>203814617.52000001</v>
      </c>
      <c r="AV423" s="33">
        <v>7950505.9500000002</v>
      </c>
      <c r="AW423" s="33">
        <v>219427184.03999999</v>
      </c>
      <c r="AX423" s="33">
        <v>0</v>
      </c>
      <c r="AY423" s="33">
        <v>0</v>
      </c>
      <c r="AZ423" s="33">
        <v>0</v>
      </c>
      <c r="BA423" s="33">
        <v>0</v>
      </c>
      <c r="BB423" s="33">
        <v>0</v>
      </c>
      <c r="BC423" s="33">
        <v>0</v>
      </c>
      <c r="BD423" s="33">
        <v>0</v>
      </c>
      <c r="BE423" s="33">
        <v>0</v>
      </c>
      <c r="BF423" s="33">
        <v>0</v>
      </c>
      <c r="BG423" s="33">
        <v>0</v>
      </c>
      <c r="BH423" s="33">
        <v>0</v>
      </c>
      <c r="BI423" s="33">
        <v>0</v>
      </c>
    </row>
    <row r="424" spans="1:61" ht="20.45" customHeight="1" x14ac:dyDescent="0.2">
      <c r="A424" s="25">
        <f t="shared" si="6"/>
        <v>418</v>
      </c>
      <c r="B424" s="38">
        <v>2176</v>
      </c>
      <c r="C424" s="31" t="s">
        <v>988</v>
      </c>
      <c r="D424" s="31" t="s">
        <v>989</v>
      </c>
      <c r="E424" s="31" t="s">
        <v>990</v>
      </c>
      <c r="F424" s="31" t="s">
        <v>31</v>
      </c>
      <c r="G424" s="31" t="s">
        <v>1925</v>
      </c>
      <c r="H424" s="31" t="s">
        <v>207</v>
      </c>
      <c r="I424" s="31" t="s">
        <v>991</v>
      </c>
      <c r="J424" s="31" t="s">
        <v>45</v>
      </c>
      <c r="K424" s="31" t="s">
        <v>46</v>
      </c>
      <c r="L424" s="31" t="s">
        <v>1842</v>
      </c>
      <c r="M424" s="32" t="s">
        <v>2400</v>
      </c>
      <c r="N424" s="31" t="s">
        <v>1694</v>
      </c>
      <c r="O424" s="30">
        <v>1</v>
      </c>
      <c r="P424" s="30">
        <v>1469</v>
      </c>
      <c r="Q424" s="30">
        <v>59</v>
      </c>
      <c r="R424" s="33">
        <v>13694274841</v>
      </c>
      <c r="S424" s="33">
        <v>1263490543.8599999</v>
      </c>
      <c r="T424" s="33">
        <v>1075399734.5799999</v>
      </c>
      <c r="U424" s="33">
        <v>2255395656.27</v>
      </c>
      <c r="V424" s="33">
        <v>1280433144.0799999</v>
      </c>
      <c r="W424" s="33">
        <v>1522770958.01</v>
      </c>
      <c r="X424" s="33">
        <v>6278758037.1999998</v>
      </c>
      <c r="Y424" s="33">
        <v>0</v>
      </c>
      <c r="Z424" s="33">
        <v>18026767</v>
      </c>
      <c r="AA424" s="33">
        <v>2404534160.5700002</v>
      </c>
      <c r="AB424" s="33">
        <v>0</v>
      </c>
      <c r="AC424" s="33">
        <v>639664801.5</v>
      </c>
      <c r="AD424" s="33">
        <v>1095761675.3900001</v>
      </c>
      <c r="AE424" s="33">
        <v>0</v>
      </c>
      <c r="AF424" s="33">
        <v>110251344.68000001</v>
      </c>
      <c r="AG424" s="33">
        <v>512056339</v>
      </c>
      <c r="AH424" s="33">
        <v>46800000</v>
      </c>
      <c r="AI424" s="33">
        <v>11289740680.43</v>
      </c>
      <c r="AJ424" s="33">
        <v>3350875438.3699999</v>
      </c>
      <c r="AK424" s="33">
        <v>2454593938.3699999</v>
      </c>
      <c r="AL424" s="33">
        <v>936294360.84000003</v>
      </c>
      <c r="AM424" s="33">
        <v>2464067284</v>
      </c>
      <c r="AN424" s="33">
        <v>3351547</v>
      </c>
      <c r="AO424" s="33">
        <v>-113027131.87</v>
      </c>
      <c r="AP424" s="33">
        <v>0</v>
      </c>
      <c r="AQ424" s="33">
        <v>44192024784.18</v>
      </c>
      <c r="AR424" s="33">
        <v>43795238673.540001</v>
      </c>
      <c r="AS424" s="33">
        <v>396786110.63999999</v>
      </c>
      <c r="AT424" s="33">
        <v>3422429848.5599999</v>
      </c>
      <c r="AU424" s="33">
        <v>2988666030.6100001</v>
      </c>
      <c r="AV424" s="33">
        <v>546790949.82000005</v>
      </c>
      <c r="AW424" s="33">
        <v>-113027131.87</v>
      </c>
      <c r="AX424" s="33">
        <v>0</v>
      </c>
      <c r="AY424" s="33">
        <v>40769594935.620003</v>
      </c>
      <c r="AZ424" s="33">
        <v>40769594935.620003</v>
      </c>
      <c r="BA424" s="33">
        <v>0</v>
      </c>
      <c r="BB424" s="33">
        <v>306514973</v>
      </c>
      <c r="BC424" s="33">
        <v>885280223.49000001</v>
      </c>
      <c r="BD424" s="33">
        <v>306514973</v>
      </c>
      <c r="BE424" s="33">
        <v>885280223.49000001</v>
      </c>
      <c r="BF424" s="33">
        <v>1310092072</v>
      </c>
      <c r="BG424" s="33">
        <v>979798693.40999997</v>
      </c>
      <c r="BH424" s="33">
        <v>1310092072</v>
      </c>
      <c r="BI424" s="33">
        <v>979798693.40999997</v>
      </c>
    </row>
    <row r="425" spans="1:61" ht="20.45" customHeight="1" x14ac:dyDescent="0.2">
      <c r="A425" s="25">
        <f t="shared" si="6"/>
        <v>419</v>
      </c>
      <c r="B425" s="38">
        <v>2183</v>
      </c>
      <c r="C425" s="31" t="s">
        <v>4119</v>
      </c>
      <c r="D425" s="31" t="s">
        <v>4120</v>
      </c>
      <c r="E425" s="31" t="s">
        <v>4121</v>
      </c>
      <c r="F425" s="31" t="s">
        <v>28</v>
      </c>
      <c r="G425" s="31" t="s">
        <v>1852</v>
      </c>
      <c r="H425" s="31" t="s">
        <v>37</v>
      </c>
      <c r="I425" s="31" t="s">
        <v>4122</v>
      </c>
      <c r="J425" s="31" t="s">
        <v>45</v>
      </c>
      <c r="K425" s="31" t="s">
        <v>49</v>
      </c>
      <c r="L425" s="31" t="s">
        <v>4123</v>
      </c>
      <c r="M425" s="32" t="s">
        <v>4124</v>
      </c>
      <c r="N425" s="31" t="s">
        <v>4125</v>
      </c>
      <c r="O425" s="30">
        <v>2</v>
      </c>
      <c r="P425" s="30">
        <v>350</v>
      </c>
      <c r="Q425" s="30">
        <v>5</v>
      </c>
      <c r="R425" s="33">
        <v>5585780863.4099998</v>
      </c>
      <c r="S425" s="33">
        <v>321233423.32999998</v>
      </c>
      <c r="T425" s="33">
        <v>751726391</v>
      </c>
      <c r="U425" s="33">
        <v>0</v>
      </c>
      <c r="V425" s="33">
        <v>4357135401.5</v>
      </c>
      <c r="W425" s="33">
        <v>76560362.579999998</v>
      </c>
      <c r="X425" s="33">
        <v>16817756</v>
      </c>
      <c r="Y425" s="33">
        <v>0</v>
      </c>
      <c r="Z425" s="33">
        <v>62307529</v>
      </c>
      <c r="AA425" s="33">
        <v>2362292649.5500002</v>
      </c>
      <c r="AB425" s="33">
        <v>1987668022.8900001</v>
      </c>
      <c r="AC425" s="33">
        <v>0</v>
      </c>
      <c r="AD425" s="33">
        <v>65702490.789999999</v>
      </c>
      <c r="AE425" s="33">
        <v>0</v>
      </c>
      <c r="AF425" s="33">
        <v>283413264.06999999</v>
      </c>
      <c r="AG425" s="33">
        <v>25508871.800000001</v>
      </c>
      <c r="AH425" s="33">
        <v>0</v>
      </c>
      <c r="AI425" s="33">
        <v>3223488214.1500001</v>
      </c>
      <c r="AJ425" s="33">
        <v>1290563748</v>
      </c>
      <c r="AK425" s="33">
        <v>1190563748</v>
      </c>
      <c r="AL425" s="33">
        <v>341680567</v>
      </c>
      <c r="AM425" s="33">
        <v>552566165</v>
      </c>
      <c r="AN425" s="33">
        <v>919786540</v>
      </c>
      <c r="AO425" s="33">
        <v>117005986.15000001</v>
      </c>
      <c r="AP425" s="33">
        <v>1885208</v>
      </c>
      <c r="AQ425" s="33">
        <v>506034241.63999999</v>
      </c>
      <c r="AR425" s="33">
        <v>422523343.00999999</v>
      </c>
      <c r="AS425" s="33">
        <v>83510898.629999995</v>
      </c>
      <c r="AT425" s="33">
        <v>419140141.45999998</v>
      </c>
      <c r="AU425" s="33">
        <v>291328636.08999997</v>
      </c>
      <c r="AV425" s="33">
        <v>10805519.220000001</v>
      </c>
      <c r="AW425" s="33">
        <v>117005986.15000001</v>
      </c>
      <c r="AX425" s="33">
        <v>0</v>
      </c>
      <c r="AY425" s="33">
        <v>86894100.129999995</v>
      </c>
      <c r="AZ425" s="33">
        <v>86894100.129999995</v>
      </c>
      <c r="BA425" s="33">
        <v>0</v>
      </c>
      <c r="BB425" s="33">
        <v>12875044.039999999</v>
      </c>
      <c r="BC425" s="33">
        <v>9687958</v>
      </c>
      <c r="BD425" s="33">
        <v>12875044.039999999</v>
      </c>
      <c r="BE425" s="33">
        <v>9687958</v>
      </c>
      <c r="BF425" s="33">
        <v>5385433787</v>
      </c>
      <c r="BG425" s="33">
        <v>0</v>
      </c>
      <c r="BH425" s="33">
        <v>5385433787</v>
      </c>
      <c r="BI425" s="33">
        <v>0</v>
      </c>
    </row>
    <row r="426" spans="1:61" ht="20.45" customHeight="1" x14ac:dyDescent="0.2">
      <c r="A426" s="25">
        <f t="shared" si="6"/>
        <v>420</v>
      </c>
      <c r="B426" s="38">
        <v>2184</v>
      </c>
      <c r="C426" s="31" t="s">
        <v>4126</v>
      </c>
      <c r="D426" s="31" t="s">
        <v>4127</v>
      </c>
      <c r="E426" s="31"/>
      <c r="F426" s="31" t="s">
        <v>28</v>
      </c>
      <c r="G426" s="31" t="s">
        <v>1852</v>
      </c>
      <c r="H426" s="31" t="s">
        <v>37</v>
      </c>
      <c r="I426" s="31" t="s">
        <v>4128</v>
      </c>
      <c r="J426" s="31" t="s">
        <v>45</v>
      </c>
      <c r="K426" s="31" t="s">
        <v>49</v>
      </c>
      <c r="L426" s="31" t="s">
        <v>4129</v>
      </c>
      <c r="M426" s="32" t="s">
        <v>4130</v>
      </c>
      <c r="N426" s="31" t="s">
        <v>4131</v>
      </c>
      <c r="O426" s="30">
        <v>2</v>
      </c>
      <c r="P426" s="30">
        <v>1817</v>
      </c>
      <c r="Q426" s="30">
        <v>12</v>
      </c>
      <c r="R426" s="33">
        <v>11670460421.43</v>
      </c>
      <c r="S426" s="33">
        <v>390645714.64999998</v>
      </c>
      <c r="T426" s="33">
        <v>3515108</v>
      </c>
      <c r="U426" s="33">
        <v>47053444.810000002</v>
      </c>
      <c r="V426" s="33">
        <v>11016345596.969999</v>
      </c>
      <c r="W426" s="33">
        <v>86823507</v>
      </c>
      <c r="X426" s="33">
        <v>126077050</v>
      </c>
      <c r="Y426" s="33">
        <v>0</v>
      </c>
      <c r="Z426" s="33">
        <v>0</v>
      </c>
      <c r="AA426" s="33">
        <v>4049951139.5100002</v>
      </c>
      <c r="AB426" s="33">
        <v>3194335801.6700001</v>
      </c>
      <c r="AC426" s="33">
        <v>0</v>
      </c>
      <c r="AD426" s="33">
        <v>272960081.19999999</v>
      </c>
      <c r="AE426" s="33">
        <v>0</v>
      </c>
      <c r="AF426" s="33">
        <v>518309148.70999998</v>
      </c>
      <c r="AG426" s="33">
        <v>64346107.93</v>
      </c>
      <c r="AH426" s="33">
        <v>0</v>
      </c>
      <c r="AI426" s="33">
        <v>7620509281.9200001</v>
      </c>
      <c r="AJ426" s="33">
        <v>6551631730.96</v>
      </c>
      <c r="AK426" s="33">
        <v>6501631730.96</v>
      </c>
      <c r="AL426" s="33">
        <v>729456523.77999997</v>
      </c>
      <c r="AM426" s="33">
        <v>0</v>
      </c>
      <c r="AN426" s="33">
        <v>0</v>
      </c>
      <c r="AO426" s="33">
        <v>359186018.18000001</v>
      </c>
      <c r="AP426" s="33">
        <v>-19764991</v>
      </c>
      <c r="AQ426" s="33">
        <v>1433459170.0899999</v>
      </c>
      <c r="AR426" s="33">
        <v>1405314985</v>
      </c>
      <c r="AS426" s="33">
        <v>28144185.09</v>
      </c>
      <c r="AT426" s="33">
        <v>997935568.30999994</v>
      </c>
      <c r="AU426" s="33">
        <v>581081757</v>
      </c>
      <c r="AV426" s="33">
        <v>25260428.129999999</v>
      </c>
      <c r="AW426" s="33">
        <v>359186018.18000001</v>
      </c>
      <c r="AX426" s="33">
        <v>32407365</v>
      </c>
      <c r="AY426" s="33">
        <v>435523601.77999997</v>
      </c>
      <c r="AZ426" s="33">
        <v>435523601.77999997</v>
      </c>
      <c r="BA426" s="33">
        <v>0</v>
      </c>
      <c r="BB426" s="33">
        <v>0</v>
      </c>
      <c r="BC426" s="33">
        <v>0</v>
      </c>
      <c r="BD426" s="33">
        <v>0</v>
      </c>
      <c r="BE426" s="33">
        <v>0</v>
      </c>
      <c r="BF426" s="33">
        <v>0</v>
      </c>
      <c r="BG426" s="33">
        <v>0</v>
      </c>
      <c r="BH426" s="33">
        <v>0</v>
      </c>
      <c r="BI426" s="33">
        <v>0</v>
      </c>
    </row>
    <row r="427" spans="1:61" ht="20.45" customHeight="1" x14ac:dyDescent="0.2">
      <c r="A427" s="25">
        <f t="shared" si="6"/>
        <v>421</v>
      </c>
      <c r="B427" s="38">
        <v>2189</v>
      </c>
      <c r="C427" s="31" t="s">
        <v>4132</v>
      </c>
      <c r="D427" s="31" t="s">
        <v>4133</v>
      </c>
      <c r="E427" s="31" t="s">
        <v>4134</v>
      </c>
      <c r="F427" s="31" t="s">
        <v>28</v>
      </c>
      <c r="G427" s="31" t="s">
        <v>1852</v>
      </c>
      <c r="H427" s="31" t="s">
        <v>37</v>
      </c>
      <c r="I427" s="31" t="s">
        <v>4135</v>
      </c>
      <c r="J427" s="31" t="s">
        <v>45</v>
      </c>
      <c r="K427" s="31" t="s">
        <v>49</v>
      </c>
      <c r="L427" s="31" t="s">
        <v>4136</v>
      </c>
      <c r="M427" s="32" t="s">
        <v>4137</v>
      </c>
      <c r="N427" s="31" t="s">
        <v>4138</v>
      </c>
      <c r="O427" s="30">
        <v>2</v>
      </c>
      <c r="P427" s="30">
        <v>1208</v>
      </c>
      <c r="Q427" s="30">
        <v>7</v>
      </c>
      <c r="R427" s="33">
        <v>5196619516.7299995</v>
      </c>
      <c r="S427" s="33">
        <v>299483884.07999998</v>
      </c>
      <c r="T427" s="33">
        <v>108465013.90000001</v>
      </c>
      <c r="U427" s="33">
        <v>0</v>
      </c>
      <c r="V427" s="33">
        <v>4778338066.75</v>
      </c>
      <c r="W427" s="33">
        <v>6522867</v>
      </c>
      <c r="X427" s="33">
        <v>2025689</v>
      </c>
      <c r="Y427" s="33">
        <v>0</v>
      </c>
      <c r="Z427" s="33">
        <v>1783996</v>
      </c>
      <c r="AA427" s="33">
        <v>2860079146.2800002</v>
      </c>
      <c r="AB427" s="33">
        <v>2648400854.3400002</v>
      </c>
      <c r="AC427" s="33">
        <v>0</v>
      </c>
      <c r="AD427" s="33">
        <v>153848033.03</v>
      </c>
      <c r="AE427" s="33">
        <v>0</v>
      </c>
      <c r="AF427" s="33">
        <v>25002343.91</v>
      </c>
      <c r="AG427" s="33">
        <v>32827915</v>
      </c>
      <c r="AH427" s="33">
        <v>0</v>
      </c>
      <c r="AI427" s="33">
        <v>2336540370.4499998</v>
      </c>
      <c r="AJ427" s="33">
        <v>1726184297.3</v>
      </c>
      <c r="AK427" s="33">
        <v>1726184297.3</v>
      </c>
      <c r="AL427" s="33">
        <v>394550575.42000002</v>
      </c>
      <c r="AM427" s="33">
        <v>201038362.88</v>
      </c>
      <c r="AN427" s="33">
        <v>11016458.68</v>
      </c>
      <c r="AO427" s="33">
        <v>3750676.17</v>
      </c>
      <c r="AP427" s="33">
        <v>0</v>
      </c>
      <c r="AQ427" s="33">
        <v>510778659.66000003</v>
      </c>
      <c r="AR427" s="33">
        <v>498532526</v>
      </c>
      <c r="AS427" s="33">
        <v>12246133.66</v>
      </c>
      <c r="AT427" s="33">
        <v>379971666.68000001</v>
      </c>
      <c r="AU427" s="33">
        <v>370828121.13999999</v>
      </c>
      <c r="AV427" s="33">
        <v>5392869.3700000001</v>
      </c>
      <c r="AW427" s="33">
        <v>3750676.17</v>
      </c>
      <c r="AX427" s="33">
        <v>0</v>
      </c>
      <c r="AY427" s="33">
        <v>130806992.98</v>
      </c>
      <c r="AZ427" s="33">
        <v>130806992.98</v>
      </c>
      <c r="BA427" s="33">
        <v>0</v>
      </c>
      <c r="BB427" s="33">
        <v>114705752.68000001</v>
      </c>
      <c r="BC427" s="33">
        <v>2888767112</v>
      </c>
      <c r="BD427" s="33">
        <v>114705752.68000001</v>
      </c>
      <c r="BE427" s="33">
        <v>2888767112</v>
      </c>
      <c r="BF427" s="33">
        <v>4879406307</v>
      </c>
      <c r="BG427" s="33">
        <v>0</v>
      </c>
      <c r="BH427" s="33">
        <v>4879406307</v>
      </c>
      <c r="BI427" s="33">
        <v>0</v>
      </c>
    </row>
    <row r="428" spans="1:61" ht="20.45" customHeight="1" x14ac:dyDescent="0.2">
      <c r="A428" s="25">
        <f t="shared" si="6"/>
        <v>422</v>
      </c>
      <c r="B428" s="38">
        <v>2196</v>
      </c>
      <c r="C428" s="31" t="s">
        <v>992</v>
      </c>
      <c r="D428" s="31" t="s">
        <v>993</v>
      </c>
      <c r="E428" s="31" t="s">
        <v>994</v>
      </c>
      <c r="F428" s="31" t="s">
        <v>116</v>
      </c>
      <c r="G428" s="31" t="s">
        <v>1852</v>
      </c>
      <c r="H428" s="31" t="s">
        <v>37</v>
      </c>
      <c r="I428" s="31" t="s">
        <v>995</v>
      </c>
      <c r="J428" s="31" t="s">
        <v>45</v>
      </c>
      <c r="K428" s="31" t="s">
        <v>867</v>
      </c>
      <c r="L428" s="31" t="s">
        <v>2017</v>
      </c>
      <c r="M428" s="32" t="s">
        <v>2401</v>
      </c>
      <c r="N428" s="31" t="s">
        <v>996</v>
      </c>
      <c r="O428" s="30">
        <v>1</v>
      </c>
      <c r="P428" s="30">
        <v>544</v>
      </c>
      <c r="Q428" s="30">
        <v>7</v>
      </c>
      <c r="R428" s="33">
        <v>5259432521</v>
      </c>
      <c r="S428" s="33">
        <v>538627906.41999996</v>
      </c>
      <c r="T428" s="33">
        <v>260270611.87</v>
      </c>
      <c r="U428" s="33">
        <v>0</v>
      </c>
      <c r="V428" s="33">
        <v>4410122065.8400002</v>
      </c>
      <c r="W428" s="33">
        <v>18306829.239999998</v>
      </c>
      <c r="X428" s="33">
        <v>22995635.640000001</v>
      </c>
      <c r="Y428" s="33">
        <v>0</v>
      </c>
      <c r="Z428" s="33">
        <v>9109471.9900000002</v>
      </c>
      <c r="AA428" s="33">
        <v>2699752217.8400002</v>
      </c>
      <c r="AB428" s="33">
        <v>2645454117.4499998</v>
      </c>
      <c r="AC428" s="33">
        <v>0</v>
      </c>
      <c r="AD428" s="33">
        <v>33550865.960000001</v>
      </c>
      <c r="AE428" s="33">
        <v>0</v>
      </c>
      <c r="AF428" s="33">
        <v>4725732.43</v>
      </c>
      <c r="AG428" s="33">
        <v>16021502</v>
      </c>
      <c r="AH428" s="33">
        <v>0</v>
      </c>
      <c r="AI428" s="33">
        <v>2559680303.1599998</v>
      </c>
      <c r="AJ428" s="33">
        <v>2103512332</v>
      </c>
      <c r="AK428" s="33">
        <v>516851513</v>
      </c>
      <c r="AL428" s="33">
        <v>359638254.70999998</v>
      </c>
      <c r="AM428" s="33">
        <v>11324900</v>
      </c>
      <c r="AN428" s="33">
        <v>0</v>
      </c>
      <c r="AO428" s="33">
        <v>75176155.359999999</v>
      </c>
      <c r="AP428" s="33">
        <v>10028661.09</v>
      </c>
      <c r="AQ428" s="33">
        <v>520224636.25</v>
      </c>
      <c r="AR428" s="33">
        <v>496535921</v>
      </c>
      <c r="AS428" s="33">
        <v>23688715.25</v>
      </c>
      <c r="AT428" s="33">
        <v>389422342.17000002</v>
      </c>
      <c r="AU428" s="33">
        <v>300685113.44999999</v>
      </c>
      <c r="AV428" s="33">
        <v>13561073.359999999</v>
      </c>
      <c r="AW428" s="33">
        <v>75176155.359999999</v>
      </c>
      <c r="AX428" s="33">
        <v>0</v>
      </c>
      <c r="AY428" s="33">
        <v>130802294</v>
      </c>
      <c r="AZ428" s="33">
        <v>130802294</v>
      </c>
      <c r="BA428" s="33">
        <v>0</v>
      </c>
      <c r="BB428" s="33">
        <v>39444031</v>
      </c>
      <c r="BC428" s="33">
        <v>192915522.99000001</v>
      </c>
      <c r="BD428" s="33">
        <v>39444031</v>
      </c>
      <c r="BE428" s="33">
        <v>192915522.99000001</v>
      </c>
      <c r="BF428" s="33">
        <v>4639248501.75</v>
      </c>
      <c r="BG428" s="33">
        <v>0</v>
      </c>
      <c r="BH428" s="33">
        <v>4639248501.75</v>
      </c>
      <c r="BI428" s="33">
        <v>0</v>
      </c>
    </row>
    <row r="429" spans="1:61" ht="20.45" customHeight="1" x14ac:dyDescent="0.2">
      <c r="A429" s="25">
        <f t="shared" si="6"/>
        <v>423</v>
      </c>
      <c r="B429" s="38">
        <v>2199</v>
      </c>
      <c r="C429" s="31" t="s">
        <v>997</v>
      </c>
      <c r="D429" s="31" t="s">
        <v>998</v>
      </c>
      <c r="E429" s="31" t="s">
        <v>999</v>
      </c>
      <c r="F429" s="31" t="s">
        <v>116</v>
      </c>
      <c r="G429" s="31" t="s">
        <v>1852</v>
      </c>
      <c r="H429" s="31" t="s">
        <v>37</v>
      </c>
      <c r="I429" s="31" t="s">
        <v>1000</v>
      </c>
      <c r="J429" s="31" t="s">
        <v>45</v>
      </c>
      <c r="K429" s="31" t="s">
        <v>867</v>
      </c>
      <c r="L429" s="31" t="s">
        <v>1001</v>
      </c>
      <c r="M429" s="32" t="s">
        <v>2402</v>
      </c>
      <c r="N429" s="31" t="s">
        <v>1002</v>
      </c>
      <c r="O429" s="30">
        <v>1</v>
      </c>
      <c r="P429" s="30">
        <v>4047</v>
      </c>
      <c r="Q429" s="30">
        <v>26</v>
      </c>
      <c r="R429" s="33">
        <v>45549729284.43</v>
      </c>
      <c r="S429" s="33">
        <v>2352315722.1199999</v>
      </c>
      <c r="T429" s="33">
        <v>430695637</v>
      </c>
      <c r="U429" s="33">
        <v>0</v>
      </c>
      <c r="V429" s="33">
        <v>41863334843.029999</v>
      </c>
      <c r="W429" s="33">
        <v>666153856.27999997</v>
      </c>
      <c r="X429" s="33">
        <v>232559529</v>
      </c>
      <c r="Y429" s="33">
        <v>0</v>
      </c>
      <c r="Z429" s="33">
        <v>4669697</v>
      </c>
      <c r="AA429" s="33">
        <v>28097670561.43</v>
      </c>
      <c r="AB429" s="33">
        <v>20223586837.889999</v>
      </c>
      <c r="AC429" s="33">
        <v>6623400014</v>
      </c>
      <c r="AD429" s="33">
        <v>576404590.53999996</v>
      </c>
      <c r="AE429" s="33">
        <v>0</v>
      </c>
      <c r="AF429" s="33">
        <v>470702736</v>
      </c>
      <c r="AG429" s="33">
        <v>203576383</v>
      </c>
      <c r="AH429" s="33">
        <v>0</v>
      </c>
      <c r="AI429" s="33">
        <v>17452058723</v>
      </c>
      <c r="AJ429" s="33">
        <v>13726109616.49</v>
      </c>
      <c r="AK429" s="33">
        <v>11726109616.49</v>
      </c>
      <c r="AL429" s="33">
        <v>3260959797</v>
      </c>
      <c r="AM429" s="33">
        <v>27139507</v>
      </c>
      <c r="AN429" s="33">
        <v>0</v>
      </c>
      <c r="AO429" s="33">
        <v>426162139.50999999</v>
      </c>
      <c r="AP429" s="33">
        <v>3728901</v>
      </c>
      <c r="AQ429" s="33">
        <v>4412623236.8999996</v>
      </c>
      <c r="AR429" s="33">
        <v>4207855512.4699998</v>
      </c>
      <c r="AS429" s="33">
        <v>204767724.43000001</v>
      </c>
      <c r="AT429" s="33">
        <v>2851670667.4499998</v>
      </c>
      <c r="AU429" s="33">
        <v>2385243476.2399998</v>
      </c>
      <c r="AV429" s="33">
        <v>40265051.700000003</v>
      </c>
      <c r="AW429" s="33">
        <v>426162139.50999999</v>
      </c>
      <c r="AX429" s="33">
        <v>0</v>
      </c>
      <c r="AY429" s="33">
        <v>1560952569.45</v>
      </c>
      <c r="AZ429" s="33">
        <v>1560952569.45</v>
      </c>
      <c r="BA429" s="33">
        <v>0</v>
      </c>
      <c r="BB429" s="33">
        <v>617015979</v>
      </c>
      <c r="BC429" s="33">
        <v>14636520511</v>
      </c>
      <c r="BD429" s="33">
        <v>617015979</v>
      </c>
      <c r="BE429" s="33">
        <v>14636520511</v>
      </c>
      <c r="BF429" s="33">
        <v>55918394835</v>
      </c>
      <c r="BG429" s="33">
        <v>3651011074.1999998</v>
      </c>
      <c r="BH429" s="33">
        <v>55918394835</v>
      </c>
      <c r="BI429" s="33">
        <v>3651011074.1999998</v>
      </c>
    </row>
    <row r="430" spans="1:61" ht="20.45" customHeight="1" x14ac:dyDescent="0.2">
      <c r="A430" s="25">
        <f t="shared" si="6"/>
        <v>424</v>
      </c>
      <c r="B430" s="38">
        <v>2201</v>
      </c>
      <c r="C430" s="31" t="s">
        <v>4139</v>
      </c>
      <c r="D430" s="31" t="s">
        <v>4140</v>
      </c>
      <c r="E430" s="31" t="s">
        <v>4141</v>
      </c>
      <c r="F430" s="31" t="s">
        <v>28</v>
      </c>
      <c r="G430" s="31" t="s">
        <v>1852</v>
      </c>
      <c r="H430" s="31" t="s">
        <v>37</v>
      </c>
      <c r="I430" s="31" t="s">
        <v>4142</v>
      </c>
      <c r="J430" s="31" t="s">
        <v>45</v>
      </c>
      <c r="K430" s="31" t="s">
        <v>49</v>
      </c>
      <c r="L430" s="31" t="s">
        <v>4143</v>
      </c>
      <c r="M430" s="32" t="s">
        <v>4144</v>
      </c>
      <c r="N430" s="31" t="s">
        <v>4145</v>
      </c>
      <c r="O430" s="30">
        <v>2</v>
      </c>
      <c r="P430" s="30">
        <v>1094</v>
      </c>
      <c r="Q430" s="30">
        <v>8</v>
      </c>
      <c r="R430" s="33">
        <v>16042990306.68</v>
      </c>
      <c r="S430" s="33">
        <v>2278362458.04</v>
      </c>
      <c r="T430" s="33">
        <v>97443629.950000003</v>
      </c>
      <c r="U430" s="33">
        <v>519665.71</v>
      </c>
      <c r="V430" s="33">
        <v>13449219939.200001</v>
      </c>
      <c r="W430" s="33">
        <v>26864197.98</v>
      </c>
      <c r="X430" s="33">
        <v>182443915.80000001</v>
      </c>
      <c r="Y430" s="33">
        <v>0</v>
      </c>
      <c r="Z430" s="33">
        <v>8136500</v>
      </c>
      <c r="AA430" s="33">
        <v>14055706382.93</v>
      </c>
      <c r="AB430" s="33">
        <v>12698142144.280001</v>
      </c>
      <c r="AC430" s="33">
        <v>0</v>
      </c>
      <c r="AD430" s="33">
        <v>154822050.91</v>
      </c>
      <c r="AE430" s="33">
        <v>0</v>
      </c>
      <c r="AF430" s="33">
        <v>987300019.74000001</v>
      </c>
      <c r="AG430" s="33">
        <v>63815090</v>
      </c>
      <c r="AH430" s="33">
        <v>151627078</v>
      </c>
      <c r="AI430" s="33">
        <v>1987283923.75</v>
      </c>
      <c r="AJ430" s="33">
        <v>1046980942.4</v>
      </c>
      <c r="AK430" s="33">
        <v>978035942.39999998</v>
      </c>
      <c r="AL430" s="33">
        <v>496270220.99000001</v>
      </c>
      <c r="AM430" s="33">
        <v>28206949.719999999</v>
      </c>
      <c r="AN430" s="33">
        <v>0</v>
      </c>
      <c r="AO430" s="33">
        <v>309865367.48000002</v>
      </c>
      <c r="AP430" s="33">
        <v>105960443.16</v>
      </c>
      <c r="AQ430" s="33">
        <v>1465102603.47</v>
      </c>
      <c r="AR430" s="33">
        <v>1274160662</v>
      </c>
      <c r="AS430" s="33">
        <v>190941941.47</v>
      </c>
      <c r="AT430" s="33">
        <v>920979748.78999996</v>
      </c>
      <c r="AU430" s="33">
        <v>581325732.83000004</v>
      </c>
      <c r="AV430" s="33">
        <v>12518532.48</v>
      </c>
      <c r="AW430" s="33">
        <v>309865367.48000002</v>
      </c>
      <c r="AX430" s="33">
        <v>17270116</v>
      </c>
      <c r="AY430" s="33">
        <v>544122854.67999995</v>
      </c>
      <c r="AZ430" s="33">
        <v>544122854.67999995</v>
      </c>
      <c r="BA430" s="33">
        <v>0</v>
      </c>
      <c r="BB430" s="33">
        <v>34486</v>
      </c>
      <c r="BC430" s="33">
        <v>182275735</v>
      </c>
      <c r="BD430" s="33">
        <v>34486</v>
      </c>
      <c r="BE430" s="33">
        <v>182275735</v>
      </c>
      <c r="BF430" s="33">
        <v>12645953913</v>
      </c>
      <c r="BG430" s="33">
        <v>68945400</v>
      </c>
      <c r="BH430" s="33">
        <v>12645953913</v>
      </c>
      <c r="BI430" s="33">
        <v>68945400</v>
      </c>
    </row>
    <row r="431" spans="1:61" ht="20.45" customHeight="1" x14ac:dyDescent="0.2">
      <c r="A431" s="25">
        <f t="shared" si="6"/>
        <v>425</v>
      </c>
      <c r="B431" s="38">
        <v>2210</v>
      </c>
      <c r="C431" s="31" t="s">
        <v>4146</v>
      </c>
      <c r="D431" s="31" t="s">
        <v>4147</v>
      </c>
      <c r="E431" s="31" t="s">
        <v>4148</v>
      </c>
      <c r="F431" s="31" t="s">
        <v>28</v>
      </c>
      <c r="G431" s="31" t="s">
        <v>1852</v>
      </c>
      <c r="H431" s="31" t="s">
        <v>37</v>
      </c>
      <c r="I431" s="31" t="s">
        <v>4149</v>
      </c>
      <c r="J431" s="31" t="s">
        <v>45</v>
      </c>
      <c r="K431" s="31" t="s">
        <v>1813</v>
      </c>
      <c r="L431" s="31" t="s">
        <v>4150</v>
      </c>
      <c r="M431" s="32" t="s">
        <v>4151</v>
      </c>
      <c r="N431" s="31" t="s">
        <v>4152</v>
      </c>
      <c r="O431" s="30">
        <v>2</v>
      </c>
      <c r="P431" s="30">
        <v>838</v>
      </c>
      <c r="Q431" s="30">
        <v>2</v>
      </c>
      <c r="R431" s="33">
        <v>5395519695.8699999</v>
      </c>
      <c r="S431" s="33">
        <v>330807237.05000001</v>
      </c>
      <c r="T431" s="33">
        <v>81669155.819999993</v>
      </c>
      <c r="U431" s="33">
        <v>0</v>
      </c>
      <c r="V431" s="33">
        <v>4194472678</v>
      </c>
      <c r="W431" s="33">
        <v>354111862</v>
      </c>
      <c r="X431" s="33">
        <v>433583760</v>
      </c>
      <c r="Y431" s="33">
        <v>0</v>
      </c>
      <c r="Z431" s="33">
        <v>875003</v>
      </c>
      <c r="AA431" s="33">
        <v>2475648983.75</v>
      </c>
      <c r="AB431" s="33">
        <v>2084029350</v>
      </c>
      <c r="AC431" s="33">
        <v>0</v>
      </c>
      <c r="AD431" s="33">
        <v>68150253</v>
      </c>
      <c r="AE431" s="33">
        <v>0</v>
      </c>
      <c r="AF431" s="33">
        <v>180101515.75</v>
      </c>
      <c r="AG431" s="33">
        <v>128865994</v>
      </c>
      <c r="AH431" s="33">
        <v>14501871</v>
      </c>
      <c r="AI431" s="33">
        <v>2919870711.6199999</v>
      </c>
      <c r="AJ431" s="33">
        <v>1263799083.27</v>
      </c>
      <c r="AK431" s="33">
        <v>526082083.26999998</v>
      </c>
      <c r="AL431" s="33">
        <v>813788363.78999996</v>
      </c>
      <c r="AM431" s="33">
        <v>338017224.88</v>
      </c>
      <c r="AN431" s="33">
        <v>0</v>
      </c>
      <c r="AO431" s="33">
        <v>207331039.68000001</v>
      </c>
      <c r="AP431" s="33">
        <v>264595000</v>
      </c>
      <c r="AQ431" s="33">
        <v>658319413.57000005</v>
      </c>
      <c r="AR431" s="33">
        <v>589837996</v>
      </c>
      <c r="AS431" s="33">
        <v>68481417.569999993</v>
      </c>
      <c r="AT431" s="33">
        <v>581175629.57000005</v>
      </c>
      <c r="AU431" s="33">
        <v>314378548.60000002</v>
      </c>
      <c r="AV431" s="33">
        <v>59466041.289999999</v>
      </c>
      <c r="AW431" s="33">
        <v>207331039.68000001</v>
      </c>
      <c r="AX431" s="33">
        <v>0</v>
      </c>
      <c r="AY431" s="33">
        <v>77143784</v>
      </c>
      <c r="AZ431" s="33">
        <v>77143784</v>
      </c>
      <c r="BA431" s="33">
        <v>0</v>
      </c>
      <c r="BB431" s="33">
        <v>4032401</v>
      </c>
      <c r="BC431" s="33">
        <v>72490969</v>
      </c>
      <c r="BD431" s="33">
        <v>4032401</v>
      </c>
      <c r="BE431" s="33">
        <v>72490969</v>
      </c>
      <c r="BF431" s="33">
        <v>3902005921</v>
      </c>
      <c r="BG431" s="33">
        <v>737717000</v>
      </c>
      <c r="BH431" s="33">
        <v>3902005921</v>
      </c>
      <c r="BI431" s="33">
        <v>737717000</v>
      </c>
    </row>
    <row r="432" spans="1:61" ht="20.45" customHeight="1" x14ac:dyDescent="0.2">
      <c r="A432" s="25">
        <f t="shared" si="6"/>
        <v>426</v>
      </c>
      <c r="B432" s="38">
        <v>2217</v>
      </c>
      <c r="C432" s="31" t="s">
        <v>4153</v>
      </c>
      <c r="D432" s="31" t="s">
        <v>4154</v>
      </c>
      <c r="E432" s="31" t="s">
        <v>4155</v>
      </c>
      <c r="F432" s="31" t="s">
        <v>31</v>
      </c>
      <c r="G432" s="31" t="s">
        <v>4156</v>
      </c>
      <c r="H432" s="31" t="s">
        <v>4157</v>
      </c>
      <c r="I432" s="31" t="s">
        <v>4158</v>
      </c>
      <c r="J432" s="31" t="s">
        <v>45</v>
      </c>
      <c r="K432" s="31" t="s">
        <v>49</v>
      </c>
      <c r="L432" s="31" t="s">
        <v>4159</v>
      </c>
      <c r="M432" s="32" t="s">
        <v>4160</v>
      </c>
      <c r="N432" s="31" t="s">
        <v>4161</v>
      </c>
      <c r="O432" s="30">
        <v>2</v>
      </c>
      <c r="P432" s="30">
        <v>453</v>
      </c>
      <c r="Q432" s="30">
        <v>41</v>
      </c>
      <c r="R432" s="33">
        <v>8973703837</v>
      </c>
      <c r="S432" s="33">
        <v>231274207</v>
      </c>
      <c r="T432" s="33">
        <v>37807390</v>
      </c>
      <c r="U432" s="33">
        <v>3233663498</v>
      </c>
      <c r="V432" s="33">
        <v>3176414</v>
      </c>
      <c r="W432" s="33">
        <v>410521926</v>
      </c>
      <c r="X432" s="33">
        <v>5038719550</v>
      </c>
      <c r="Y432" s="33">
        <v>0</v>
      </c>
      <c r="Z432" s="33">
        <v>18540852</v>
      </c>
      <c r="AA432" s="33">
        <v>1789970871</v>
      </c>
      <c r="AB432" s="33">
        <v>0</v>
      </c>
      <c r="AC432" s="33">
        <v>0</v>
      </c>
      <c r="AD432" s="33">
        <v>1526084442</v>
      </c>
      <c r="AE432" s="33">
        <v>0</v>
      </c>
      <c r="AF432" s="33">
        <v>146764801</v>
      </c>
      <c r="AG432" s="33">
        <v>117121628</v>
      </c>
      <c r="AH432" s="33">
        <v>0</v>
      </c>
      <c r="AI432" s="33">
        <v>7183732966</v>
      </c>
      <c r="AJ432" s="33">
        <v>982473616</v>
      </c>
      <c r="AK432" s="33">
        <v>775912856</v>
      </c>
      <c r="AL432" s="33">
        <v>2203230193</v>
      </c>
      <c r="AM432" s="33">
        <v>79249068</v>
      </c>
      <c r="AN432" s="33">
        <v>0</v>
      </c>
      <c r="AO432" s="33">
        <v>83048338</v>
      </c>
      <c r="AP432" s="33">
        <v>-88554737</v>
      </c>
      <c r="AQ432" s="33">
        <v>8461835368</v>
      </c>
      <c r="AR432" s="33">
        <v>8409821039</v>
      </c>
      <c r="AS432" s="33">
        <v>52014329</v>
      </c>
      <c r="AT432" s="33">
        <v>1633810070</v>
      </c>
      <c r="AU432" s="33">
        <v>487671144</v>
      </c>
      <c r="AV432" s="33">
        <v>56339925</v>
      </c>
      <c r="AW432" s="33">
        <v>83048338</v>
      </c>
      <c r="AX432" s="33">
        <v>1006750663</v>
      </c>
      <c r="AY432" s="33">
        <v>6828025298</v>
      </c>
      <c r="AZ432" s="33">
        <v>6826660594</v>
      </c>
      <c r="BA432" s="33">
        <v>1364704</v>
      </c>
      <c r="BB432" s="33">
        <v>0</v>
      </c>
      <c r="BC432" s="33">
        <v>0</v>
      </c>
      <c r="BD432" s="33">
        <v>0</v>
      </c>
      <c r="BE432" s="33">
        <v>0</v>
      </c>
      <c r="BF432" s="33">
        <v>0</v>
      </c>
      <c r="BG432" s="33">
        <v>206560760</v>
      </c>
      <c r="BH432" s="33">
        <v>0</v>
      </c>
      <c r="BI432" s="33">
        <v>206560760</v>
      </c>
    </row>
    <row r="433" spans="1:61" ht="20.45" customHeight="1" x14ac:dyDescent="0.2">
      <c r="A433" s="25">
        <f t="shared" si="6"/>
        <v>427</v>
      </c>
      <c r="B433" s="38">
        <v>2223</v>
      </c>
      <c r="C433" s="31" t="s">
        <v>1003</v>
      </c>
      <c r="D433" s="31" t="s">
        <v>1004</v>
      </c>
      <c r="E433" s="31" t="s">
        <v>1005</v>
      </c>
      <c r="F433" s="31" t="s">
        <v>116</v>
      </c>
      <c r="G433" s="31" t="s">
        <v>1852</v>
      </c>
      <c r="H433" s="31" t="s">
        <v>37</v>
      </c>
      <c r="I433" s="31" t="s">
        <v>1006</v>
      </c>
      <c r="J433" s="31" t="s">
        <v>45</v>
      </c>
      <c r="K433" s="31" t="s">
        <v>49</v>
      </c>
      <c r="L433" s="31" t="s">
        <v>1007</v>
      </c>
      <c r="M433" s="32" t="s">
        <v>2403</v>
      </c>
      <c r="N433" s="31" t="s">
        <v>1008</v>
      </c>
      <c r="O433" s="30">
        <v>1</v>
      </c>
      <c r="P433" s="30">
        <v>623</v>
      </c>
      <c r="Q433" s="30">
        <v>8</v>
      </c>
      <c r="R433" s="33">
        <v>3943164740.1199999</v>
      </c>
      <c r="S433" s="33">
        <v>381550652.58999997</v>
      </c>
      <c r="T433" s="33">
        <v>20164340</v>
      </c>
      <c r="U433" s="33">
        <v>0</v>
      </c>
      <c r="V433" s="33">
        <v>3165437198.5</v>
      </c>
      <c r="W433" s="33">
        <v>19348894</v>
      </c>
      <c r="X433" s="33">
        <v>355356321.02999997</v>
      </c>
      <c r="Y433" s="33">
        <v>0</v>
      </c>
      <c r="Z433" s="33">
        <v>1307334</v>
      </c>
      <c r="AA433" s="33">
        <v>1386633944.49</v>
      </c>
      <c r="AB433" s="33">
        <v>1150934622.29</v>
      </c>
      <c r="AC433" s="33">
        <v>0</v>
      </c>
      <c r="AD433" s="33">
        <v>76642980</v>
      </c>
      <c r="AE433" s="33">
        <v>0</v>
      </c>
      <c r="AF433" s="33">
        <v>142465107.19999999</v>
      </c>
      <c r="AG433" s="33">
        <v>16591235</v>
      </c>
      <c r="AH433" s="33">
        <v>0</v>
      </c>
      <c r="AI433" s="33">
        <v>2556530795.6300001</v>
      </c>
      <c r="AJ433" s="33">
        <v>1760021507</v>
      </c>
      <c r="AK433" s="33">
        <v>195323750</v>
      </c>
      <c r="AL433" s="33">
        <v>609100941.73000002</v>
      </c>
      <c r="AM433" s="33">
        <v>108628511.67</v>
      </c>
      <c r="AN433" s="33">
        <v>0</v>
      </c>
      <c r="AO433" s="33">
        <v>78779835.230000004</v>
      </c>
      <c r="AP433" s="33">
        <v>0</v>
      </c>
      <c r="AQ433" s="33">
        <v>494735218.63999999</v>
      </c>
      <c r="AR433" s="33">
        <v>399194707</v>
      </c>
      <c r="AS433" s="33">
        <v>95540511.640000001</v>
      </c>
      <c r="AT433" s="33">
        <v>443937458.33999997</v>
      </c>
      <c r="AU433" s="33">
        <v>356236810.44</v>
      </c>
      <c r="AV433" s="33">
        <v>8920812.6699999999</v>
      </c>
      <c r="AW433" s="33">
        <v>78779835.230000004</v>
      </c>
      <c r="AX433" s="33">
        <v>0</v>
      </c>
      <c r="AY433" s="33">
        <v>50797760.299999997</v>
      </c>
      <c r="AZ433" s="33">
        <v>50797760.299999997</v>
      </c>
      <c r="BA433" s="33">
        <v>0</v>
      </c>
      <c r="BB433" s="33">
        <v>57028212</v>
      </c>
      <c r="BC433" s="33">
        <v>248898187</v>
      </c>
      <c r="BD433" s="33">
        <v>57028212</v>
      </c>
      <c r="BE433" s="33">
        <v>248898187</v>
      </c>
      <c r="BF433" s="33">
        <v>3219563798.5</v>
      </c>
      <c r="BG433" s="33">
        <v>0</v>
      </c>
      <c r="BH433" s="33">
        <v>3219563798.5</v>
      </c>
      <c r="BI433" s="33">
        <v>0</v>
      </c>
    </row>
    <row r="434" spans="1:61" ht="20.45" customHeight="1" x14ac:dyDescent="0.2">
      <c r="A434" s="25">
        <f t="shared" si="6"/>
        <v>428</v>
      </c>
      <c r="B434" s="38">
        <v>2231</v>
      </c>
      <c r="C434" s="31" t="s">
        <v>1009</v>
      </c>
      <c r="D434" s="31" t="s">
        <v>1010</v>
      </c>
      <c r="E434" s="31" t="s">
        <v>1011</v>
      </c>
      <c r="F434" s="31" t="s">
        <v>116</v>
      </c>
      <c r="G434" s="31" t="s">
        <v>1852</v>
      </c>
      <c r="H434" s="31" t="s">
        <v>37</v>
      </c>
      <c r="I434" s="31" t="s">
        <v>1012</v>
      </c>
      <c r="J434" s="31" t="s">
        <v>45</v>
      </c>
      <c r="K434" s="31" t="s">
        <v>867</v>
      </c>
      <c r="L434" s="31" t="s">
        <v>1926</v>
      </c>
      <c r="M434" s="32" t="s">
        <v>2404</v>
      </c>
      <c r="N434" s="31" t="s">
        <v>1013</v>
      </c>
      <c r="O434" s="30">
        <v>1</v>
      </c>
      <c r="P434" s="30">
        <v>475</v>
      </c>
      <c r="Q434" s="30">
        <v>5</v>
      </c>
      <c r="R434" s="33">
        <v>4032846871.8699999</v>
      </c>
      <c r="S434" s="33">
        <v>346812766.87</v>
      </c>
      <c r="T434" s="33">
        <v>6162926</v>
      </c>
      <c r="U434" s="33">
        <v>0</v>
      </c>
      <c r="V434" s="33">
        <v>3586545458</v>
      </c>
      <c r="W434" s="33">
        <v>86713685</v>
      </c>
      <c r="X434" s="33">
        <v>6612036</v>
      </c>
      <c r="Y434" s="33">
        <v>0</v>
      </c>
      <c r="Z434" s="33">
        <v>0</v>
      </c>
      <c r="AA434" s="33">
        <v>1256351181.8699999</v>
      </c>
      <c r="AB434" s="33">
        <v>1073852250.46</v>
      </c>
      <c r="AC434" s="33">
        <v>0</v>
      </c>
      <c r="AD434" s="33">
        <v>17329493</v>
      </c>
      <c r="AE434" s="33">
        <v>0</v>
      </c>
      <c r="AF434" s="33">
        <v>143485277.41</v>
      </c>
      <c r="AG434" s="33">
        <v>21684161</v>
      </c>
      <c r="AH434" s="33">
        <v>0</v>
      </c>
      <c r="AI434" s="33">
        <v>2776495690</v>
      </c>
      <c r="AJ434" s="33">
        <v>2052717909.9100001</v>
      </c>
      <c r="AK434" s="33">
        <v>472560323.54000002</v>
      </c>
      <c r="AL434" s="33">
        <v>617413876.40999997</v>
      </c>
      <c r="AM434" s="33">
        <v>19695222.059999999</v>
      </c>
      <c r="AN434" s="33">
        <v>0</v>
      </c>
      <c r="AO434" s="33">
        <v>86668681.620000005</v>
      </c>
      <c r="AP434" s="33">
        <v>0</v>
      </c>
      <c r="AQ434" s="33">
        <v>387302319.52999997</v>
      </c>
      <c r="AR434" s="33">
        <v>377087552.13</v>
      </c>
      <c r="AS434" s="33">
        <v>10214767.4</v>
      </c>
      <c r="AT434" s="33">
        <v>330568934.19</v>
      </c>
      <c r="AU434" s="33">
        <v>226533033.18000001</v>
      </c>
      <c r="AV434" s="33">
        <v>17367219.359999999</v>
      </c>
      <c r="AW434" s="33">
        <v>86668681.650000006</v>
      </c>
      <c r="AX434" s="33">
        <v>0</v>
      </c>
      <c r="AY434" s="33">
        <v>56733385.340000004</v>
      </c>
      <c r="AZ434" s="33">
        <v>56733385.340000004</v>
      </c>
      <c r="BA434" s="33">
        <v>0</v>
      </c>
      <c r="BB434" s="33">
        <v>2024451</v>
      </c>
      <c r="BC434" s="33">
        <v>120391417</v>
      </c>
      <c r="BD434" s="33">
        <v>2024451</v>
      </c>
      <c r="BE434" s="33">
        <v>120391417</v>
      </c>
      <c r="BF434" s="33">
        <v>0</v>
      </c>
      <c r="BG434" s="33">
        <v>0</v>
      </c>
      <c r="BH434" s="33">
        <v>0</v>
      </c>
      <c r="BI434" s="33">
        <v>0</v>
      </c>
    </row>
    <row r="435" spans="1:61" ht="20.45" customHeight="1" x14ac:dyDescent="0.2">
      <c r="A435" s="25">
        <f t="shared" si="6"/>
        <v>429</v>
      </c>
      <c r="B435" s="38">
        <v>2234</v>
      </c>
      <c r="C435" s="31" t="s">
        <v>1014</v>
      </c>
      <c r="D435" s="31" t="s">
        <v>1015</v>
      </c>
      <c r="E435" s="31" t="s">
        <v>1016</v>
      </c>
      <c r="F435" s="31" t="s">
        <v>42</v>
      </c>
      <c r="G435" s="31" t="s">
        <v>1892</v>
      </c>
      <c r="H435" s="31" t="s">
        <v>41</v>
      </c>
      <c r="I435" s="31" t="s">
        <v>1017</v>
      </c>
      <c r="J435" s="31" t="s">
        <v>45</v>
      </c>
      <c r="K435" s="31" t="s">
        <v>49</v>
      </c>
      <c r="L435" s="31" t="s">
        <v>1791</v>
      </c>
      <c r="M435" s="32" t="s">
        <v>2405</v>
      </c>
      <c r="N435" s="31" t="s">
        <v>1018</v>
      </c>
      <c r="O435" s="30">
        <v>1</v>
      </c>
      <c r="P435" s="30">
        <v>34384</v>
      </c>
      <c r="Q435" s="30">
        <v>343</v>
      </c>
      <c r="R435" s="33">
        <v>198896766156.79001</v>
      </c>
      <c r="S435" s="33">
        <v>27596742351.75</v>
      </c>
      <c r="T435" s="33">
        <v>8900550522</v>
      </c>
      <c r="U435" s="33">
        <v>0</v>
      </c>
      <c r="V435" s="33">
        <v>151078383508</v>
      </c>
      <c r="W435" s="33">
        <v>2869747165.04</v>
      </c>
      <c r="X435" s="33">
        <v>8451342610</v>
      </c>
      <c r="Y435" s="33">
        <v>0</v>
      </c>
      <c r="Z435" s="33">
        <v>0</v>
      </c>
      <c r="AA435" s="33">
        <v>14402044660.67</v>
      </c>
      <c r="AB435" s="33">
        <v>0</v>
      </c>
      <c r="AC435" s="33">
        <v>9243391195.6700001</v>
      </c>
      <c r="AD435" s="33">
        <v>3519754858</v>
      </c>
      <c r="AE435" s="33">
        <v>0</v>
      </c>
      <c r="AF435" s="33">
        <v>1045151597</v>
      </c>
      <c r="AG435" s="33">
        <v>493747010</v>
      </c>
      <c r="AH435" s="33">
        <v>100000000</v>
      </c>
      <c r="AI435" s="33">
        <v>184494721496.12</v>
      </c>
      <c r="AJ435" s="33">
        <v>127194185049</v>
      </c>
      <c r="AK435" s="33">
        <v>108684677919</v>
      </c>
      <c r="AL435" s="33">
        <v>54401496754.980003</v>
      </c>
      <c r="AM435" s="33">
        <v>0</v>
      </c>
      <c r="AN435" s="33">
        <v>0</v>
      </c>
      <c r="AO435" s="33">
        <v>1070848535.58</v>
      </c>
      <c r="AP435" s="33">
        <v>1828191156.5599999</v>
      </c>
      <c r="AQ435" s="33">
        <v>16723949421.709999</v>
      </c>
      <c r="AR435" s="33">
        <v>15410705902</v>
      </c>
      <c r="AS435" s="33">
        <v>1313243519.71</v>
      </c>
      <c r="AT435" s="33">
        <v>16723949421.709999</v>
      </c>
      <c r="AU435" s="33">
        <v>14512837772.9</v>
      </c>
      <c r="AV435" s="33">
        <v>1140263113.23</v>
      </c>
      <c r="AW435" s="33">
        <v>1070848535.58</v>
      </c>
      <c r="AX435" s="33">
        <v>0</v>
      </c>
      <c r="AY435" s="33">
        <v>0</v>
      </c>
      <c r="AZ435" s="33">
        <v>0</v>
      </c>
      <c r="BA435" s="33">
        <v>0</v>
      </c>
      <c r="BB435" s="33">
        <v>415827815</v>
      </c>
      <c r="BC435" s="33">
        <v>10278269968.27</v>
      </c>
      <c r="BD435" s="33">
        <v>415827815</v>
      </c>
      <c r="BE435" s="33">
        <v>10278269968.27</v>
      </c>
      <c r="BF435" s="33">
        <v>211410968733</v>
      </c>
      <c r="BG435" s="33">
        <v>20500000</v>
      </c>
      <c r="BH435" s="33">
        <v>211410968733</v>
      </c>
      <c r="BI435" s="33">
        <v>20500000</v>
      </c>
    </row>
    <row r="436" spans="1:61" ht="20.45" customHeight="1" x14ac:dyDescent="0.2">
      <c r="A436" s="25">
        <f t="shared" si="6"/>
        <v>430</v>
      </c>
      <c r="B436" s="38">
        <v>2244</v>
      </c>
      <c r="C436" s="31" t="s">
        <v>4162</v>
      </c>
      <c r="D436" s="31" t="s">
        <v>4163</v>
      </c>
      <c r="E436" s="31" t="s">
        <v>4164</v>
      </c>
      <c r="F436" s="31" t="s">
        <v>31</v>
      </c>
      <c r="G436" s="31" t="s">
        <v>1860</v>
      </c>
      <c r="H436" s="31" t="s">
        <v>1019</v>
      </c>
      <c r="I436" s="31" t="s">
        <v>4165</v>
      </c>
      <c r="J436" s="31" t="s">
        <v>45</v>
      </c>
      <c r="K436" s="31" t="s">
        <v>46</v>
      </c>
      <c r="L436" s="31" t="s">
        <v>4166</v>
      </c>
      <c r="M436" s="32" t="s">
        <v>4167</v>
      </c>
      <c r="N436" s="31" t="s">
        <v>4168</v>
      </c>
      <c r="O436" s="30">
        <v>2</v>
      </c>
      <c r="P436" s="30">
        <v>486</v>
      </c>
      <c r="Q436" s="30">
        <v>71</v>
      </c>
      <c r="R436" s="33">
        <v>12600332581.49</v>
      </c>
      <c r="S436" s="33">
        <v>265096604.84999999</v>
      </c>
      <c r="T436" s="33">
        <v>7415626</v>
      </c>
      <c r="U436" s="33">
        <v>5354352123.7200003</v>
      </c>
      <c r="V436" s="33">
        <v>0</v>
      </c>
      <c r="W436" s="33">
        <v>3440803118.9200001</v>
      </c>
      <c r="X436" s="33">
        <v>3532460126</v>
      </c>
      <c r="Y436" s="33">
        <v>0</v>
      </c>
      <c r="Z436" s="33">
        <v>204982</v>
      </c>
      <c r="AA436" s="33">
        <v>5629777585.7399998</v>
      </c>
      <c r="AB436" s="33">
        <v>0</v>
      </c>
      <c r="AC436" s="33">
        <v>858174704</v>
      </c>
      <c r="AD436" s="33">
        <v>4535309776.7399998</v>
      </c>
      <c r="AE436" s="33">
        <v>0</v>
      </c>
      <c r="AF436" s="33">
        <v>0</v>
      </c>
      <c r="AG436" s="33">
        <v>236293105</v>
      </c>
      <c r="AH436" s="33">
        <v>0</v>
      </c>
      <c r="AI436" s="33">
        <v>6970554995.75</v>
      </c>
      <c r="AJ436" s="33">
        <v>672627366.88</v>
      </c>
      <c r="AK436" s="33">
        <v>392627366.88</v>
      </c>
      <c r="AL436" s="33">
        <v>398586510.63</v>
      </c>
      <c r="AM436" s="33">
        <v>3733739031.8299999</v>
      </c>
      <c r="AN436" s="33">
        <v>0</v>
      </c>
      <c r="AO436" s="33">
        <v>297370728.56</v>
      </c>
      <c r="AP436" s="33">
        <v>1868231357.8499999</v>
      </c>
      <c r="AQ436" s="33">
        <v>22342151803.810001</v>
      </c>
      <c r="AR436" s="33">
        <v>21839695213.200001</v>
      </c>
      <c r="AS436" s="33">
        <v>502456590.61000001</v>
      </c>
      <c r="AT436" s="33">
        <v>3982925861.3400002</v>
      </c>
      <c r="AU436" s="33">
        <v>606761391.20000005</v>
      </c>
      <c r="AV436" s="33">
        <v>214410798.84</v>
      </c>
      <c r="AW436" s="33">
        <v>297370728.56</v>
      </c>
      <c r="AX436" s="33">
        <v>2864382942.7399998</v>
      </c>
      <c r="AY436" s="33">
        <v>18359225942.470001</v>
      </c>
      <c r="AZ436" s="33">
        <v>18359225942.470001</v>
      </c>
      <c r="BA436" s="33">
        <v>0</v>
      </c>
      <c r="BB436" s="33">
        <v>0</v>
      </c>
      <c r="BC436" s="33">
        <v>0</v>
      </c>
      <c r="BD436" s="33">
        <v>0</v>
      </c>
      <c r="BE436" s="33">
        <v>0</v>
      </c>
      <c r="BF436" s="33">
        <v>0</v>
      </c>
      <c r="BG436" s="33">
        <v>0</v>
      </c>
      <c r="BH436" s="33">
        <v>0</v>
      </c>
      <c r="BI436" s="33">
        <v>0</v>
      </c>
    </row>
    <row r="437" spans="1:61" ht="20.45" customHeight="1" x14ac:dyDescent="0.2">
      <c r="A437" s="25">
        <f t="shared" si="6"/>
        <v>431</v>
      </c>
      <c r="B437" s="38">
        <v>2246</v>
      </c>
      <c r="C437" s="31" t="s">
        <v>1021</v>
      </c>
      <c r="D437" s="31" t="s">
        <v>1020</v>
      </c>
      <c r="E437" s="31"/>
      <c r="F437" s="31" t="s">
        <v>116</v>
      </c>
      <c r="G437" s="31" t="s">
        <v>1856</v>
      </c>
      <c r="H437" s="31" t="s">
        <v>38</v>
      </c>
      <c r="I437" s="31" t="s">
        <v>1022</v>
      </c>
      <c r="J437" s="31" t="s">
        <v>45</v>
      </c>
      <c r="K437" s="31" t="s">
        <v>1023</v>
      </c>
      <c r="L437" s="31" t="s">
        <v>2406</v>
      </c>
      <c r="M437" s="32" t="s">
        <v>2407</v>
      </c>
      <c r="N437" s="31" t="s">
        <v>1024</v>
      </c>
      <c r="O437" s="30">
        <v>1</v>
      </c>
      <c r="P437" s="30">
        <v>13261</v>
      </c>
      <c r="Q437" s="30">
        <v>39</v>
      </c>
      <c r="R437" s="33">
        <v>38731278243.959999</v>
      </c>
      <c r="S437" s="33">
        <v>3303873954.5300002</v>
      </c>
      <c r="T437" s="33">
        <v>3427989991.8699999</v>
      </c>
      <c r="U437" s="33">
        <v>0</v>
      </c>
      <c r="V437" s="33">
        <v>28944173428.470001</v>
      </c>
      <c r="W437" s="33">
        <v>685898818.64999998</v>
      </c>
      <c r="X437" s="33">
        <v>2323371480.4400001</v>
      </c>
      <c r="Y437" s="33">
        <v>0</v>
      </c>
      <c r="Z437" s="33">
        <v>45970570</v>
      </c>
      <c r="AA437" s="33">
        <v>23696422912.93</v>
      </c>
      <c r="AB437" s="33">
        <v>22474333175.259998</v>
      </c>
      <c r="AC437" s="33">
        <v>84576824.609999999</v>
      </c>
      <c r="AD437" s="33">
        <v>448398677.31</v>
      </c>
      <c r="AE437" s="33">
        <v>0</v>
      </c>
      <c r="AF437" s="33">
        <v>408715081.75</v>
      </c>
      <c r="AG437" s="33">
        <v>140399154</v>
      </c>
      <c r="AH437" s="33">
        <v>140000000</v>
      </c>
      <c r="AI437" s="33">
        <v>15034855331.030001</v>
      </c>
      <c r="AJ437" s="33">
        <v>9338794825.7099991</v>
      </c>
      <c r="AK437" s="33">
        <v>4912492825.71</v>
      </c>
      <c r="AL437" s="33">
        <v>3284409769</v>
      </c>
      <c r="AM437" s="33">
        <v>1150126463.9400001</v>
      </c>
      <c r="AN437" s="33">
        <v>20000</v>
      </c>
      <c r="AO437" s="33">
        <v>621710849.54999995</v>
      </c>
      <c r="AP437" s="33">
        <v>615589963.49000001</v>
      </c>
      <c r="AQ437" s="33">
        <v>4092953888.3000002</v>
      </c>
      <c r="AR437" s="33">
        <v>3645098216.0599999</v>
      </c>
      <c r="AS437" s="33">
        <v>447855672.24000001</v>
      </c>
      <c r="AT437" s="33">
        <v>3434418254.8000002</v>
      </c>
      <c r="AU437" s="33">
        <v>2434399553.79</v>
      </c>
      <c r="AV437" s="33">
        <v>378307851.45999998</v>
      </c>
      <c r="AW437" s="33">
        <v>621710849.54999995</v>
      </c>
      <c r="AX437" s="33">
        <v>0</v>
      </c>
      <c r="AY437" s="33">
        <v>658535633.5</v>
      </c>
      <c r="AZ437" s="33">
        <v>658535633.5</v>
      </c>
      <c r="BA437" s="33">
        <v>0</v>
      </c>
      <c r="BB437" s="33">
        <v>262095422</v>
      </c>
      <c r="BC437" s="33">
        <v>3717335631.2800002</v>
      </c>
      <c r="BD437" s="33">
        <v>262095422</v>
      </c>
      <c r="BE437" s="33">
        <v>3717335631.2800002</v>
      </c>
      <c r="BF437" s="33">
        <v>45123829040.93</v>
      </c>
      <c r="BG437" s="33">
        <v>6898770763.2600002</v>
      </c>
      <c r="BH437" s="33">
        <v>45123829040.93</v>
      </c>
      <c r="BI437" s="33">
        <v>6898770763.2600002</v>
      </c>
    </row>
    <row r="438" spans="1:61" ht="20.45" customHeight="1" x14ac:dyDescent="0.2">
      <c r="A438" s="25">
        <f t="shared" si="6"/>
        <v>432</v>
      </c>
      <c r="B438" s="38">
        <v>2247</v>
      </c>
      <c r="C438" s="31" t="s">
        <v>4169</v>
      </c>
      <c r="D438" s="31" t="s">
        <v>4170</v>
      </c>
      <c r="E438" s="31" t="s">
        <v>4171</v>
      </c>
      <c r="F438" s="31" t="s">
        <v>28</v>
      </c>
      <c r="G438" s="31" t="s">
        <v>1852</v>
      </c>
      <c r="H438" s="31" t="s">
        <v>37</v>
      </c>
      <c r="I438" s="31" t="s">
        <v>4172</v>
      </c>
      <c r="J438" s="31" t="s">
        <v>45</v>
      </c>
      <c r="K438" s="31" t="s">
        <v>49</v>
      </c>
      <c r="L438" s="31" t="s">
        <v>4173</v>
      </c>
      <c r="M438" s="32" t="s">
        <v>4174</v>
      </c>
      <c r="N438" s="31" t="s">
        <v>4175</v>
      </c>
      <c r="O438" s="30">
        <v>2</v>
      </c>
      <c r="P438" s="30">
        <v>749</v>
      </c>
      <c r="Q438" s="30">
        <v>7</v>
      </c>
      <c r="R438" s="33">
        <v>8364373469</v>
      </c>
      <c r="S438" s="33">
        <v>790559171</v>
      </c>
      <c r="T438" s="33">
        <v>239666023</v>
      </c>
      <c r="U438" s="33">
        <v>0</v>
      </c>
      <c r="V438" s="33">
        <v>7083297512</v>
      </c>
      <c r="W438" s="33">
        <v>175249840</v>
      </c>
      <c r="X438" s="33">
        <v>54197039</v>
      </c>
      <c r="Y438" s="33">
        <v>0</v>
      </c>
      <c r="Z438" s="33">
        <v>21403884</v>
      </c>
      <c r="AA438" s="33">
        <v>1775315944</v>
      </c>
      <c r="AB438" s="33">
        <v>1493353334</v>
      </c>
      <c r="AC438" s="33">
        <v>9207568</v>
      </c>
      <c r="AD438" s="33">
        <v>67198021</v>
      </c>
      <c r="AE438" s="33">
        <v>0</v>
      </c>
      <c r="AF438" s="33">
        <v>146231490</v>
      </c>
      <c r="AG438" s="33">
        <v>59325531</v>
      </c>
      <c r="AH438" s="33">
        <v>0</v>
      </c>
      <c r="AI438" s="33">
        <v>6589057525</v>
      </c>
      <c r="AJ438" s="33">
        <v>5616575790</v>
      </c>
      <c r="AK438" s="33">
        <v>4141141790</v>
      </c>
      <c r="AL438" s="33">
        <v>791078121</v>
      </c>
      <c r="AM438" s="33">
        <v>0</v>
      </c>
      <c r="AN438" s="33">
        <v>0</v>
      </c>
      <c r="AO438" s="33">
        <v>176763505</v>
      </c>
      <c r="AP438" s="33">
        <v>4640109</v>
      </c>
      <c r="AQ438" s="33">
        <v>880538477</v>
      </c>
      <c r="AR438" s="33">
        <v>767169265</v>
      </c>
      <c r="AS438" s="33">
        <v>113369212</v>
      </c>
      <c r="AT438" s="33">
        <v>818463917</v>
      </c>
      <c r="AU438" s="33">
        <v>630375951</v>
      </c>
      <c r="AV438" s="33">
        <v>11324461</v>
      </c>
      <c r="AW438" s="33">
        <v>176763505</v>
      </c>
      <c r="AX438" s="33">
        <v>0</v>
      </c>
      <c r="AY438" s="33">
        <v>62074560</v>
      </c>
      <c r="AZ438" s="33">
        <v>62074560</v>
      </c>
      <c r="BA438" s="33">
        <v>0</v>
      </c>
      <c r="BB438" s="33">
        <v>5847801</v>
      </c>
      <c r="BC438" s="33">
        <v>76288279</v>
      </c>
      <c r="BD438" s="33">
        <v>5847801</v>
      </c>
      <c r="BE438" s="33">
        <v>76288279</v>
      </c>
      <c r="BF438" s="33">
        <v>7152907757</v>
      </c>
      <c r="BG438" s="33">
        <v>0</v>
      </c>
      <c r="BH438" s="33">
        <v>7152907757</v>
      </c>
      <c r="BI438" s="33">
        <v>0</v>
      </c>
    </row>
    <row r="439" spans="1:61" ht="20.45" customHeight="1" x14ac:dyDescent="0.2">
      <c r="A439" s="25">
        <f t="shared" si="6"/>
        <v>433</v>
      </c>
      <c r="B439" s="38">
        <v>2322</v>
      </c>
      <c r="C439" s="31" t="s">
        <v>4176</v>
      </c>
      <c r="D439" s="31" t="s">
        <v>4177</v>
      </c>
      <c r="E439" s="31" t="s">
        <v>4178</v>
      </c>
      <c r="F439" s="31" t="s">
        <v>42</v>
      </c>
      <c r="G439" s="31" t="s">
        <v>1857</v>
      </c>
      <c r="H439" s="31" t="s">
        <v>133</v>
      </c>
      <c r="I439" s="31" t="s">
        <v>4179</v>
      </c>
      <c r="J439" s="31" t="s">
        <v>184</v>
      </c>
      <c r="K439" s="31" t="s">
        <v>1026</v>
      </c>
      <c r="L439" s="31" t="s">
        <v>4180</v>
      </c>
      <c r="M439" s="32" t="s">
        <v>4181</v>
      </c>
      <c r="N439" s="31" t="s">
        <v>4182</v>
      </c>
      <c r="O439" s="30">
        <v>2</v>
      </c>
      <c r="P439" s="30">
        <v>18</v>
      </c>
      <c r="Q439" s="30">
        <v>16</v>
      </c>
      <c r="R439" s="33">
        <v>3318703331.0999999</v>
      </c>
      <c r="S439" s="33">
        <v>298848961.12</v>
      </c>
      <c r="T439" s="33">
        <v>9986157</v>
      </c>
      <c r="U439" s="33">
        <v>342948911.60000002</v>
      </c>
      <c r="V439" s="33">
        <v>0</v>
      </c>
      <c r="W439" s="33">
        <v>2579304122.8800001</v>
      </c>
      <c r="X439" s="33">
        <v>69129066.5</v>
      </c>
      <c r="Y439" s="33">
        <v>0</v>
      </c>
      <c r="Z439" s="33">
        <v>18486112</v>
      </c>
      <c r="AA439" s="33">
        <v>1902909810.9000001</v>
      </c>
      <c r="AB439" s="33">
        <v>0</v>
      </c>
      <c r="AC439" s="33">
        <v>20000000</v>
      </c>
      <c r="AD439" s="33">
        <v>1713175641.0999999</v>
      </c>
      <c r="AE439" s="33">
        <v>0</v>
      </c>
      <c r="AF439" s="33">
        <v>24016026.800000001</v>
      </c>
      <c r="AG439" s="33">
        <v>65530842</v>
      </c>
      <c r="AH439" s="33">
        <v>80187301</v>
      </c>
      <c r="AI439" s="33">
        <v>1415793520.9300001</v>
      </c>
      <c r="AJ439" s="33">
        <v>1383387690</v>
      </c>
      <c r="AK439" s="33">
        <v>1316387690</v>
      </c>
      <c r="AL439" s="33">
        <v>60363309.399999999</v>
      </c>
      <c r="AM439" s="33">
        <v>248118451</v>
      </c>
      <c r="AN439" s="33">
        <v>0</v>
      </c>
      <c r="AO439" s="33">
        <v>-270465563</v>
      </c>
      <c r="AP439" s="33">
        <v>2152876.9900000002</v>
      </c>
      <c r="AQ439" s="33">
        <v>4597218785.25</v>
      </c>
      <c r="AR439" s="33">
        <v>4535447017.96</v>
      </c>
      <c r="AS439" s="33">
        <v>61771767.289999999</v>
      </c>
      <c r="AT439" s="33">
        <v>741087865.38999999</v>
      </c>
      <c r="AU439" s="33">
        <v>363787717.5</v>
      </c>
      <c r="AV439" s="33">
        <v>86167115.799999997</v>
      </c>
      <c r="AW439" s="33">
        <v>-270465563</v>
      </c>
      <c r="AX439" s="33">
        <v>561598595.09000003</v>
      </c>
      <c r="AY439" s="33">
        <v>3856130920.3800001</v>
      </c>
      <c r="AZ439" s="33">
        <v>3856130920.3800001</v>
      </c>
      <c r="BA439" s="33">
        <v>0</v>
      </c>
      <c r="BB439" s="33">
        <v>0</v>
      </c>
      <c r="BC439" s="33">
        <v>207850647.24000001</v>
      </c>
      <c r="BD439" s="33">
        <v>0</v>
      </c>
      <c r="BE439" s="33">
        <v>207850647.24000001</v>
      </c>
      <c r="BF439" s="33">
        <v>42059451</v>
      </c>
      <c r="BG439" s="33">
        <v>0</v>
      </c>
      <c r="BH439" s="33">
        <v>42059451</v>
      </c>
      <c r="BI439" s="33">
        <v>0</v>
      </c>
    </row>
    <row r="440" spans="1:61" ht="20.45" customHeight="1" x14ac:dyDescent="0.2">
      <c r="A440" s="25">
        <f t="shared" si="6"/>
        <v>434</v>
      </c>
      <c r="B440" s="38">
        <v>2326</v>
      </c>
      <c r="C440" s="31" t="s">
        <v>4183</v>
      </c>
      <c r="D440" s="31" t="s">
        <v>4184</v>
      </c>
      <c r="E440" s="31" t="s">
        <v>4185</v>
      </c>
      <c r="F440" s="31" t="s">
        <v>31</v>
      </c>
      <c r="G440" s="31" t="s">
        <v>1872</v>
      </c>
      <c r="H440" s="31" t="s">
        <v>40</v>
      </c>
      <c r="I440" s="31" t="s">
        <v>4186</v>
      </c>
      <c r="J440" s="31" t="s">
        <v>184</v>
      </c>
      <c r="K440" s="31" t="s">
        <v>1026</v>
      </c>
      <c r="L440" s="31" t="s">
        <v>4187</v>
      </c>
      <c r="M440" s="32" t="s">
        <v>4188</v>
      </c>
      <c r="N440" s="31" t="s">
        <v>4189</v>
      </c>
      <c r="O440" s="30">
        <v>2</v>
      </c>
      <c r="P440" s="30">
        <v>644</v>
      </c>
      <c r="Q440" s="30">
        <v>35</v>
      </c>
      <c r="R440" s="33">
        <v>7530799758.5200005</v>
      </c>
      <c r="S440" s="33">
        <v>150738672.97</v>
      </c>
      <c r="T440" s="33">
        <v>13040160</v>
      </c>
      <c r="U440" s="33">
        <v>0</v>
      </c>
      <c r="V440" s="33">
        <v>5855273863.1499996</v>
      </c>
      <c r="W440" s="33">
        <v>179425622.63</v>
      </c>
      <c r="X440" s="33">
        <v>1304223965.45</v>
      </c>
      <c r="Y440" s="33">
        <v>0</v>
      </c>
      <c r="Z440" s="33">
        <v>28097474.32</v>
      </c>
      <c r="AA440" s="33">
        <v>1021895122.9400001</v>
      </c>
      <c r="AB440" s="33">
        <v>0</v>
      </c>
      <c r="AC440" s="33">
        <v>150000000</v>
      </c>
      <c r="AD440" s="33">
        <v>114402783.56</v>
      </c>
      <c r="AE440" s="33">
        <v>0</v>
      </c>
      <c r="AF440" s="33">
        <v>462541233.99000001</v>
      </c>
      <c r="AG440" s="33">
        <v>75345105.390000001</v>
      </c>
      <c r="AH440" s="33">
        <v>219606000</v>
      </c>
      <c r="AI440" s="33">
        <v>6508904635.5799999</v>
      </c>
      <c r="AJ440" s="33">
        <v>5282148730.8800001</v>
      </c>
      <c r="AK440" s="33">
        <v>1702373730.8800001</v>
      </c>
      <c r="AL440" s="33">
        <v>572678791.29999995</v>
      </c>
      <c r="AM440" s="33">
        <v>36630770.469999999</v>
      </c>
      <c r="AN440" s="33">
        <v>0</v>
      </c>
      <c r="AO440" s="33">
        <v>63879512.549999997</v>
      </c>
      <c r="AP440" s="33">
        <v>551646366.19000006</v>
      </c>
      <c r="AQ440" s="33">
        <v>1384963701.03</v>
      </c>
      <c r="AR440" s="33">
        <v>1092411718</v>
      </c>
      <c r="AS440" s="33">
        <v>292551983.02999997</v>
      </c>
      <c r="AT440" s="33">
        <v>1384963701.03</v>
      </c>
      <c r="AU440" s="33">
        <v>1283030238</v>
      </c>
      <c r="AV440" s="33">
        <v>38053950.479999997</v>
      </c>
      <c r="AW440" s="33">
        <v>63879512.549999997</v>
      </c>
      <c r="AX440" s="33">
        <v>0</v>
      </c>
      <c r="AY440" s="33">
        <v>0</v>
      </c>
      <c r="AZ440" s="33">
        <v>0</v>
      </c>
      <c r="BA440" s="33">
        <v>0</v>
      </c>
      <c r="BB440" s="33">
        <v>40640705</v>
      </c>
      <c r="BC440" s="33">
        <v>34318177.549999997</v>
      </c>
      <c r="BD440" s="33">
        <v>40640705</v>
      </c>
      <c r="BE440" s="33">
        <v>34318177.549999997</v>
      </c>
      <c r="BF440" s="33">
        <v>5358061460.4200001</v>
      </c>
      <c r="BG440" s="33">
        <v>0</v>
      </c>
      <c r="BH440" s="33">
        <v>5358061460.4200001</v>
      </c>
      <c r="BI440" s="33">
        <v>0</v>
      </c>
    </row>
    <row r="441" spans="1:61" ht="20.45" customHeight="1" x14ac:dyDescent="0.2">
      <c r="A441" s="25">
        <f t="shared" si="6"/>
        <v>435</v>
      </c>
      <c r="B441" s="38">
        <v>2331</v>
      </c>
      <c r="C441" s="31" t="s">
        <v>1029</v>
      </c>
      <c r="D441" s="31" t="s">
        <v>1030</v>
      </c>
      <c r="E441" s="31" t="s">
        <v>1031</v>
      </c>
      <c r="F441" s="31" t="s">
        <v>116</v>
      </c>
      <c r="G441" s="31" t="s">
        <v>1856</v>
      </c>
      <c r="H441" s="31" t="s">
        <v>38</v>
      </c>
      <c r="I441" s="31" t="s">
        <v>1032</v>
      </c>
      <c r="J441" s="31" t="s">
        <v>184</v>
      </c>
      <c r="K441" s="31" t="s">
        <v>1026</v>
      </c>
      <c r="L441" s="31" t="s">
        <v>2408</v>
      </c>
      <c r="M441" s="32" t="s">
        <v>2409</v>
      </c>
      <c r="N441" s="31" t="s">
        <v>1033</v>
      </c>
      <c r="O441" s="30">
        <v>1</v>
      </c>
      <c r="P441" s="30">
        <v>3029</v>
      </c>
      <c r="Q441" s="30">
        <v>15</v>
      </c>
      <c r="R441" s="33">
        <v>15430874414.299999</v>
      </c>
      <c r="S441" s="33">
        <v>198947656.81999999</v>
      </c>
      <c r="T441" s="33">
        <v>1846469002.79</v>
      </c>
      <c r="U441" s="33">
        <v>0</v>
      </c>
      <c r="V441" s="33">
        <v>10691771694</v>
      </c>
      <c r="W441" s="33">
        <v>97146462</v>
      </c>
      <c r="X441" s="33">
        <v>2596539598.6900001</v>
      </c>
      <c r="Y441" s="33">
        <v>0</v>
      </c>
      <c r="Z441" s="33">
        <v>0</v>
      </c>
      <c r="AA441" s="33">
        <v>7852372910.6899996</v>
      </c>
      <c r="AB441" s="33">
        <v>6874231124.9700003</v>
      </c>
      <c r="AC441" s="33">
        <v>0</v>
      </c>
      <c r="AD441" s="33">
        <v>167562834.08000001</v>
      </c>
      <c r="AE441" s="33">
        <v>0</v>
      </c>
      <c r="AF441" s="33">
        <v>444635291.63999999</v>
      </c>
      <c r="AG441" s="33">
        <v>365943660</v>
      </c>
      <c r="AH441" s="33">
        <v>0</v>
      </c>
      <c r="AI441" s="33">
        <v>7578501503.6099997</v>
      </c>
      <c r="AJ441" s="33">
        <v>2158201891.6399999</v>
      </c>
      <c r="AK441" s="33">
        <v>405386299.63999999</v>
      </c>
      <c r="AL441" s="33">
        <v>4097601784.4699998</v>
      </c>
      <c r="AM441" s="33">
        <v>157764498.18000001</v>
      </c>
      <c r="AN441" s="33">
        <v>42295493</v>
      </c>
      <c r="AO441" s="33">
        <v>726433890.07000005</v>
      </c>
      <c r="AP441" s="33">
        <v>396203943.25</v>
      </c>
      <c r="AQ441" s="33">
        <v>1870638698.1199999</v>
      </c>
      <c r="AR441" s="33">
        <v>1528595138</v>
      </c>
      <c r="AS441" s="33">
        <v>342043560.12</v>
      </c>
      <c r="AT441" s="33">
        <v>1619703056.1199999</v>
      </c>
      <c r="AU441" s="33">
        <v>826788396.62</v>
      </c>
      <c r="AV441" s="33">
        <v>66480769.43</v>
      </c>
      <c r="AW441" s="33">
        <v>726433890.07000005</v>
      </c>
      <c r="AX441" s="33">
        <v>0</v>
      </c>
      <c r="AY441" s="33">
        <v>250935642</v>
      </c>
      <c r="AZ441" s="33">
        <v>250935642</v>
      </c>
      <c r="BA441" s="33">
        <v>0</v>
      </c>
      <c r="BB441" s="33">
        <v>66713860</v>
      </c>
      <c r="BC441" s="33">
        <v>2573578855.4400001</v>
      </c>
      <c r="BD441" s="33">
        <v>66713860</v>
      </c>
      <c r="BE441" s="33">
        <v>2573578855.4400001</v>
      </c>
      <c r="BF441" s="33">
        <v>33898395517</v>
      </c>
      <c r="BG441" s="33">
        <v>0</v>
      </c>
      <c r="BH441" s="33">
        <v>33898395517</v>
      </c>
      <c r="BI441" s="33">
        <v>0</v>
      </c>
    </row>
    <row r="442" spans="1:61" ht="20.45" customHeight="1" x14ac:dyDescent="0.2">
      <c r="A442" s="25">
        <f t="shared" si="6"/>
        <v>436</v>
      </c>
      <c r="B442" s="38">
        <v>2336</v>
      </c>
      <c r="C442" s="31" t="s">
        <v>1034</v>
      </c>
      <c r="D442" s="31" t="s">
        <v>1035</v>
      </c>
      <c r="E442" s="31" t="s">
        <v>1036</v>
      </c>
      <c r="F442" s="31" t="s">
        <v>126</v>
      </c>
      <c r="G442" s="31" t="s">
        <v>1852</v>
      </c>
      <c r="H442" s="31" t="s">
        <v>37</v>
      </c>
      <c r="I442" s="31" t="s">
        <v>1037</v>
      </c>
      <c r="J442" s="31" t="s">
        <v>184</v>
      </c>
      <c r="K442" s="31" t="s">
        <v>1026</v>
      </c>
      <c r="L442" s="31" t="s">
        <v>2410</v>
      </c>
      <c r="M442" s="32" t="s">
        <v>2411</v>
      </c>
      <c r="N442" s="31" t="s">
        <v>1038</v>
      </c>
      <c r="O442" s="30">
        <v>1</v>
      </c>
      <c r="P442" s="30">
        <v>10628</v>
      </c>
      <c r="Q442" s="30">
        <v>78</v>
      </c>
      <c r="R442" s="33">
        <v>133785275479.28999</v>
      </c>
      <c r="S442" s="33">
        <v>2341127949</v>
      </c>
      <c r="T442" s="33">
        <v>8580900531.2700005</v>
      </c>
      <c r="U442" s="33">
        <v>33915373.640000001</v>
      </c>
      <c r="V442" s="33">
        <v>98409149422.360001</v>
      </c>
      <c r="W442" s="33">
        <v>291575423.38</v>
      </c>
      <c r="X442" s="33">
        <v>24080910332.139999</v>
      </c>
      <c r="Y442" s="33">
        <v>0</v>
      </c>
      <c r="Z442" s="33">
        <v>47696447.5</v>
      </c>
      <c r="AA442" s="33">
        <v>87758723259.229996</v>
      </c>
      <c r="AB442" s="33">
        <v>81730741729.050003</v>
      </c>
      <c r="AC442" s="33">
        <v>3698072129.77</v>
      </c>
      <c r="AD442" s="33">
        <v>1758084557.6700001</v>
      </c>
      <c r="AE442" s="33">
        <v>0</v>
      </c>
      <c r="AF442" s="33">
        <v>144866062.74000001</v>
      </c>
      <c r="AG442" s="33">
        <v>426958780</v>
      </c>
      <c r="AH442" s="33">
        <v>0</v>
      </c>
      <c r="AI442" s="33">
        <v>46026552219.959999</v>
      </c>
      <c r="AJ442" s="33">
        <v>39232034174.120003</v>
      </c>
      <c r="AK442" s="33">
        <v>6034769174.1199999</v>
      </c>
      <c r="AL442" s="33">
        <v>2875555723.54</v>
      </c>
      <c r="AM442" s="33">
        <v>3461.28</v>
      </c>
      <c r="AN442" s="33">
        <v>20000</v>
      </c>
      <c r="AO442" s="33">
        <v>2058763672.78</v>
      </c>
      <c r="AP442" s="33">
        <v>1860175188.24</v>
      </c>
      <c r="AQ442" s="33">
        <v>12783603863.790001</v>
      </c>
      <c r="AR442" s="33">
        <v>11321802109</v>
      </c>
      <c r="AS442" s="33">
        <v>1461801754.79</v>
      </c>
      <c r="AT442" s="33">
        <v>8531433877.6499996</v>
      </c>
      <c r="AU442" s="33">
        <v>4896208422.6800003</v>
      </c>
      <c r="AV442" s="33">
        <v>825214370.62</v>
      </c>
      <c r="AW442" s="33">
        <v>2058763672.78</v>
      </c>
      <c r="AX442" s="33">
        <v>751247411.57000005</v>
      </c>
      <c r="AY442" s="33">
        <v>4252169986.1399999</v>
      </c>
      <c r="AZ442" s="33">
        <v>4252169986.1399999</v>
      </c>
      <c r="BA442" s="33">
        <v>0</v>
      </c>
      <c r="BB442" s="33">
        <v>427603479.5</v>
      </c>
      <c r="BC442" s="33">
        <v>6666610611.75</v>
      </c>
      <c r="BD442" s="33">
        <v>427603479.5</v>
      </c>
      <c r="BE442" s="33">
        <v>6666610611.75</v>
      </c>
      <c r="BF442" s="33">
        <v>101799232380.60001</v>
      </c>
      <c r="BG442" s="33">
        <v>0</v>
      </c>
      <c r="BH442" s="33">
        <v>101799232380.60001</v>
      </c>
      <c r="BI442" s="33">
        <v>0</v>
      </c>
    </row>
    <row r="443" spans="1:61" ht="20.45" customHeight="1" x14ac:dyDescent="0.2">
      <c r="A443" s="25">
        <f t="shared" si="6"/>
        <v>437</v>
      </c>
      <c r="B443" s="38">
        <v>2337</v>
      </c>
      <c r="C443" s="31" t="s">
        <v>1039</v>
      </c>
      <c r="D443" s="31" t="s">
        <v>1040</v>
      </c>
      <c r="E443" s="31" t="s">
        <v>1041</v>
      </c>
      <c r="F443" s="31" t="s">
        <v>116</v>
      </c>
      <c r="G443" s="31" t="s">
        <v>1892</v>
      </c>
      <c r="H443" s="31" t="s">
        <v>41</v>
      </c>
      <c r="I443" s="31" t="s">
        <v>1042</v>
      </c>
      <c r="J443" s="31" t="s">
        <v>184</v>
      </c>
      <c r="K443" s="31" t="s">
        <v>1025</v>
      </c>
      <c r="L443" s="31" t="s">
        <v>1043</v>
      </c>
      <c r="M443" s="32" t="s">
        <v>2412</v>
      </c>
      <c r="N443" s="31" t="s">
        <v>1044</v>
      </c>
      <c r="O443" s="30">
        <v>1</v>
      </c>
      <c r="P443" s="30">
        <v>1709</v>
      </c>
      <c r="Q443" s="30">
        <v>10</v>
      </c>
      <c r="R443" s="33">
        <v>13093713805.860001</v>
      </c>
      <c r="S443" s="33">
        <v>1759160638.73</v>
      </c>
      <c r="T443" s="33">
        <v>737478864</v>
      </c>
      <c r="U443" s="33">
        <v>0</v>
      </c>
      <c r="V443" s="33">
        <v>9313644763.3700008</v>
      </c>
      <c r="W443" s="33">
        <v>11758066.560000001</v>
      </c>
      <c r="X443" s="33">
        <v>1271671473.2</v>
      </c>
      <c r="Y443" s="33">
        <v>0</v>
      </c>
      <c r="Z443" s="33">
        <v>0</v>
      </c>
      <c r="AA443" s="33">
        <v>5933714561.6400003</v>
      </c>
      <c r="AB443" s="33">
        <v>5560901258.3299999</v>
      </c>
      <c r="AC443" s="33">
        <v>0</v>
      </c>
      <c r="AD443" s="33">
        <v>10472411</v>
      </c>
      <c r="AE443" s="33">
        <v>0</v>
      </c>
      <c r="AF443" s="33">
        <v>204343057.31</v>
      </c>
      <c r="AG443" s="33">
        <v>116343673</v>
      </c>
      <c r="AH443" s="33">
        <v>41654162</v>
      </c>
      <c r="AI443" s="33">
        <v>7159999244.2200003</v>
      </c>
      <c r="AJ443" s="33">
        <v>2995410080.46</v>
      </c>
      <c r="AK443" s="33">
        <v>1573697615.46</v>
      </c>
      <c r="AL443" s="33">
        <v>1774682570.05</v>
      </c>
      <c r="AM443" s="33">
        <v>1017498152.74</v>
      </c>
      <c r="AN443" s="33">
        <v>18574.240000000002</v>
      </c>
      <c r="AO443" s="33">
        <v>541076292.73000002</v>
      </c>
      <c r="AP443" s="33">
        <v>831313574</v>
      </c>
      <c r="AQ443" s="33">
        <v>1248550885.5799999</v>
      </c>
      <c r="AR443" s="33">
        <v>1172985807.96</v>
      </c>
      <c r="AS443" s="33">
        <v>75565077.620000005</v>
      </c>
      <c r="AT443" s="33">
        <v>1070290774.58</v>
      </c>
      <c r="AU443" s="33">
        <v>527620427</v>
      </c>
      <c r="AV443" s="33">
        <v>1594054.85</v>
      </c>
      <c r="AW443" s="33">
        <v>541076292.73000002</v>
      </c>
      <c r="AX443" s="33">
        <v>0</v>
      </c>
      <c r="AY443" s="33">
        <v>178260111</v>
      </c>
      <c r="AZ443" s="33">
        <v>178260111</v>
      </c>
      <c r="BA443" s="33">
        <v>0</v>
      </c>
      <c r="BB443" s="33">
        <v>59903863</v>
      </c>
      <c r="BC443" s="33">
        <v>879348130.29999995</v>
      </c>
      <c r="BD443" s="33">
        <v>59903863</v>
      </c>
      <c r="BE443" s="33">
        <v>879348130.29999995</v>
      </c>
      <c r="BF443" s="33">
        <v>17920453632</v>
      </c>
      <c r="BG443" s="33">
        <v>0</v>
      </c>
      <c r="BH443" s="33">
        <v>17920453632</v>
      </c>
      <c r="BI443" s="33">
        <v>0</v>
      </c>
    </row>
    <row r="444" spans="1:61" ht="20.45" customHeight="1" x14ac:dyDescent="0.2">
      <c r="A444" s="25">
        <f t="shared" si="6"/>
        <v>438</v>
      </c>
      <c r="B444" s="38">
        <v>2351</v>
      </c>
      <c r="C444" s="31" t="s">
        <v>4190</v>
      </c>
      <c r="D444" s="31" t="s">
        <v>4191</v>
      </c>
      <c r="E444" s="31" t="s">
        <v>4192</v>
      </c>
      <c r="F444" s="31" t="s">
        <v>47</v>
      </c>
      <c r="G444" s="31" t="s">
        <v>3483</v>
      </c>
      <c r="H444" s="31" t="s">
        <v>3484</v>
      </c>
      <c r="I444" s="31" t="s">
        <v>4193</v>
      </c>
      <c r="J444" s="31" t="s">
        <v>184</v>
      </c>
      <c r="K444" s="31" t="s">
        <v>4194</v>
      </c>
      <c r="L444" s="31" t="s">
        <v>4195</v>
      </c>
      <c r="M444" s="32" t="s">
        <v>4196</v>
      </c>
      <c r="N444" s="31" t="s">
        <v>4197</v>
      </c>
      <c r="O444" s="30">
        <v>2</v>
      </c>
      <c r="P444" s="30">
        <v>711</v>
      </c>
      <c r="Q444" s="30">
        <v>75</v>
      </c>
      <c r="R444" s="33">
        <v>7455751000</v>
      </c>
      <c r="S444" s="33">
        <v>224043000</v>
      </c>
      <c r="T444" s="33">
        <v>0</v>
      </c>
      <c r="U444" s="33">
        <v>55600000</v>
      </c>
      <c r="V444" s="33">
        <v>0</v>
      </c>
      <c r="W444" s="33">
        <v>422811000</v>
      </c>
      <c r="X444" s="33">
        <v>6753297000</v>
      </c>
      <c r="Y444" s="33">
        <v>0</v>
      </c>
      <c r="Z444" s="33">
        <v>0</v>
      </c>
      <c r="AA444" s="33">
        <v>880072000</v>
      </c>
      <c r="AB444" s="33">
        <v>0</v>
      </c>
      <c r="AC444" s="33">
        <v>472222000</v>
      </c>
      <c r="AD444" s="33">
        <v>119171000</v>
      </c>
      <c r="AE444" s="33">
        <v>0</v>
      </c>
      <c r="AF444" s="33">
        <v>16098000</v>
      </c>
      <c r="AG444" s="33">
        <v>252581000</v>
      </c>
      <c r="AH444" s="33">
        <v>20000000</v>
      </c>
      <c r="AI444" s="33">
        <v>6575679000</v>
      </c>
      <c r="AJ444" s="33">
        <v>399710000</v>
      </c>
      <c r="AK444" s="33">
        <v>358313000</v>
      </c>
      <c r="AL444" s="33">
        <v>234034000</v>
      </c>
      <c r="AM444" s="33">
        <v>368118000</v>
      </c>
      <c r="AN444" s="33">
        <v>34578000</v>
      </c>
      <c r="AO444" s="33">
        <v>131231000</v>
      </c>
      <c r="AP444" s="33">
        <v>5552972000</v>
      </c>
      <c r="AQ444" s="33">
        <v>2370369000</v>
      </c>
      <c r="AR444" s="33">
        <v>1600962000</v>
      </c>
      <c r="AS444" s="33">
        <v>769407000</v>
      </c>
      <c r="AT444" s="33">
        <v>2258128000</v>
      </c>
      <c r="AU444" s="33">
        <v>2084787000</v>
      </c>
      <c r="AV444" s="33">
        <v>42110000</v>
      </c>
      <c r="AW444" s="33">
        <v>131231000</v>
      </c>
      <c r="AX444" s="33">
        <v>0</v>
      </c>
      <c r="AY444" s="33">
        <v>112241000</v>
      </c>
      <c r="AZ444" s="33">
        <v>112241000</v>
      </c>
      <c r="BA444" s="33">
        <v>0</v>
      </c>
      <c r="BB444" s="33">
        <v>0</v>
      </c>
      <c r="BC444" s="33">
        <v>0</v>
      </c>
      <c r="BD444" s="33">
        <v>0</v>
      </c>
      <c r="BE444" s="33">
        <v>0</v>
      </c>
      <c r="BF444" s="33">
        <v>0</v>
      </c>
      <c r="BG444" s="33">
        <v>0</v>
      </c>
      <c r="BH444" s="33">
        <v>0</v>
      </c>
      <c r="BI444" s="33">
        <v>0</v>
      </c>
    </row>
    <row r="445" spans="1:61" ht="20.45" customHeight="1" x14ac:dyDescent="0.2">
      <c r="A445" s="25">
        <f t="shared" si="6"/>
        <v>439</v>
      </c>
      <c r="B445" s="38">
        <v>2376</v>
      </c>
      <c r="C445" s="31" t="s">
        <v>4198</v>
      </c>
      <c r="D445" s="31" t="s">
        <v>4199</v>
      </c>
      <c r="E445" s="31" t="s">
        <v>4200</v>
      </c>
      <c r="F445" s="31" t="s">
        <v>28</v>
      </c>
      <c r="G445" s="31" t="s">
        <v>1852</v>
      </c>
      <c r="H445" s="31" t="s">
        <v>37</v>
      </c>
      <c r="I445" s="31" t="s">
        <v>4201</v>
      </c>
      <c r="J445" s="31" t="s">
        <v>184</v>
      </c>
      <c r="K445" s="31" t="s">
        <v>1026</v>
      </c>
      <c r="L445" s="31" t="s">
        <v>4202</v>
      </c>
      <c r="M445" s="32" t="s">
        <v>4203</v>
      </c>
      <c r="N445" s="31" t="s">
        <v>4204</v>
      </c>
      <c r="O445" s="30">
        <v>2</v>
      </c>
      <c r="P445" s="30">
        <v>406</v>
      </c>
      <c r="Q445" s="30">
        <v>2</v>
      </c>
      <c r="R445" s="33">
        <v>7966737922.6400003</v>
      </c>
      <c r="S445" s="33">
        <v>227951133.94999999</v>
      </c>
      <c r="T445" s="33">
        <v>144981203</v>
      </c>
      <c r="U445" s="33">
        <v>0</v>
      </c>
      <c r="V445" s="33">
        <v>7456401112</v>
      </c>
      <c r="W445" s="33">
        <v>0</v>
      </c>
      <c r="X445" s="33">
        <v>137404473.69</v>
      </c>
      <c r="Y445" s="33">
        <v>0</v>
      </c>
      <c r="Z445" s="33">
        <v>0</v>
      </c>
      <c r="AA445" s="33">
        <v>6877282668.5</v>
      </c>
      <c r="AB445" s="33">
        <v>5915878868.1300001</v>
      </c>
      <c r="AC445" s="33">
        <v>0</v>
      </c>
      <c r="AD445" s="33">
        <v>193975785</v>
      </c>
      <c r="AE445" s="33">
        <v>0</v>
      </c>
      <c r="AF445" s="33">
        <v>762187615.37</v>
      </c>
      <c r="AG445" s="33">
        <v>5240400</v>
      </c>
      <c r="AH445" s="33">
        <v>0</v>
      </c>
      <c r="AI445" s="33">
        <v>1089455254.1400001</v>
      </c>
      <c r="AJ445" s="33">
        <v>840582061.58000004</v>
      </c>
      <c r="AK445" s="33">
        <v>737163811.58000004</v>
      </c>
      <c r="AL445" s="33">
        <v>162662530.24000001</v>
      </c>
      <c r="AM445" s="33">
        <v>342408.97</v>
      </c>
      <c r="AN445" s="33">
        <v>0</v>
      </c>
      <c r="AO445" s="33">
        <v>63598503.350000001</v>
      </c>
      <c r="AP445" s="33">
        <v>22269750</v>
      </c>
      <c r="AQ445" s="33">
        <v>669117360</v>
      </c>
      <c r="AR445" s="33">
        <v>648615735</v>
      </c>
      <c r="AS445" s="33">
        <v>20501625</v>
      </c>
      <c r="AT445" s="33">
        <v>327180876</v>
      </c>
      <c r="AU445" s="33">
        <v>252713020.36000001</v>
      </c>
      <c r="AV445" s="33">
        <v>10869352.289999999</v>
      </c>
      <c r="AW445" s="33">
        <v>63598503.350000001</v>
      </c>
      <c r="AX445" s="33">
        <v>0</v>
      </c>
      <c r="AY445" s="33">
        <v>341936484</v>
      </c>
      <c r="AZ445" s="33">
        <v>341936484</v>
      </c>
      <c r="BA445" s="33">
        <v>0</v>
      </c>
      <c r="BB445" s="33">
        <v>1268769</v>
      </c>
      <c r="BC445" s="33">
        <v>0</v>
      </c>
      <c r="BD445" s="33">
        <v>1268769</v>
      </c>
      <c r="BE445" s="33">
        <v>0</v>
      </c>
      <c r="BF445" s="33">
        <v>7019296687</v>
      </c>
      <c r="BG445" s="33">
        <v>0</v>
      </c>
      <c r="BH445" s="33">
        <v>7019296687</v>
      </c>
      <c r="BI445" s="33">
        <v>0</v>
      </c>
    </row>
    <row r="446" spans="1:61" ht="20.45" customHeight="1" x14ac:dyDescent="0.2">
      <c r="A446" s="25">
        <f t="shared" si="6"/>
        <v>440</v>
      </c>
      <c r="B446" s="38">
        <v>2392</v>
      </c>
      <c r="C446" s="31" t="s">
        <v>1045</v>
      </c>
      <c r="D446" s="31" t="s">
        <v>1046</v>
      </c>
      <c r="E446" s="31" t="s">
        <v>1047</v>
      </c>
      <c r="F446" s="31" t="s">
        <v>126</v>
      </c>
      <c r="G446" s="31" t="s">
        <v>1852</v>
      </c>
      <c r="H446" s="31" t="s">
        <v>37</v>
      </c>
      <c r="I446" s="31" t="s">
        <v>1048</v>
      </c>
      <c r="J446" s="31" t="s">
        <v>1027</v>
      </c>
      <c r="K446" s="31" t="s">
        <v>1028</v>
      </c>
      <c r="L446" s="31" t="s">
        <v>5779</v>
      </c>
      <c r="M446" s="32" t="s">
        <v>2413</v>
      </c>
      <c r="N446" s="31" t="s">
        <v>1049</v>
      </c>
      <c r="O446" s="30">
        <v>1</v>
      </c>
      <c r="P446" s="30">
        <v>1774</v>
      </c>
      <c r="Q446" s="30">
        <v>19</v>
      </c>
      <c r="R446" s="33">
        <v>32206554938.049999</v>
      </c>
      <c r="S446" s="33">
        <v>807974601.47000003</v>
      </c>
      <c r="T446" s="33">
        <v>817343730.35000002</v>
      </c>
      <c r="U446" s="33">
        <v>0</v>
      </c>
      <c r="V446" s="33">
        <v>28331201143.09</v>
      </c>
      <c r="W446" s="33">
        <v>711286674</v>
      </c>
      <c r="X446" s="33">
        <v>1538748789.1400001</v>
      </c>
      <c r="Y446" s="33">
        <v>0</v>
      </c>
      <c r="Z446" s="33">
        <v>0</v>
      </c>
      <c r="AA446" s="33">
        <v>20117375062.470001</v>
      </c>
      <c r="AB446" s="33">
        <v>9447081801.0100002</v>
      </c>
      <c r="AC446" s="33">
        <v>7943769892.7399998</v>
      </c>
      <c r="AD446" s="33">
        <v>2526000268.7199998</v>
      </c>
      <c r="AE446" s="33">
        <v>0</v>
      </c>
      <c r="AF446" s="33">
        <v>61534512</v>
      </c>
      <c r="AG446" s="33">
        <v>138988588</v>
      </c>
      <c r="AH446" s="33">
        <v>0</v>
      </c>
      <c r="AI446" s="33">
        <v>12089179875.58</v>
      </c>
      <c r="AJ446" s="33">
        <v>8344412640</v>
      </c>
      <c r="AK446" s="33">
        <v>229525640</v>
      </c>
      <c r="AL446" s="33">
        <v>2290873952</v>
      </c>
      <c r="AM446" s="33">
        <v>0</v>
      </c>
      <c r="AN446" s="33">
        <v>0</v>
      </c>
      <c r="AO446" s="33">
        <v>377041653.35000002</v>
      </c>
      <c r="AP446" s="33">
        <v>1076851630.23</v>
      </c>
      <c r="AQ446" s="33">
        <v>3299529310.4499998</v>
      </c>
      <c r="AR446" s="33">
        <v>3003663507</v>
      </c>
      <c r="AS446" s="33">
        <v>295865803.44999999</v>
      </c>
      <c r="AT446" s="33">
        <v>2154257750.9200001</v>
      </c>
      <c r="AU446" s="33">
        <v>1611692371.71</v>
      </c>
      <c r="AV446" s="33">
        <v>165523725.86000001</v>
      </c>
      <c r="AW446" s="33">
        <v>377041653.35000002</v>
      </c>
      <c r="AX446" s="33">
        <v>0</v>
      </c>
      <c r="AY446" s="33">
        <v>1145271559.53</v>
      </c>
      <c r="AZ446" s="33">
        <v>1145271559.53</v>
      </c>
      <c r="BA446" s="33">
        <v>0</v>
      </c>
      <c r="BB446" s="33">
        <v>1395472981</v>
      </c>
      <c r="BC446" s="33">
        <v>385512165</v>
      </c>
      <c r="BD446" s="33">
        <v>1395472981</v>
      </c>
      <c r="BE446" s="33">
        <v>385512165</v>
      </c>
      <c r="BF446" s="33">
        <v>56308532543</v>
      </c>
      <c r="BG446" s="33">
        <v>7876114349</v>
      </c>
      <c r="BH446" s="33">
        <v>56308532543</v>
      </c>
      <c r="BI446" s="33">
        <v>7876114349</v>
      </c>
    </row>
    <row r="447" spans="1:61" ht="20.45" customHeight="1" x14ac:dyDescent="0.2">
      <c r="A447" s="25">
        <f t="shared" si="6"/>
        <v>441</v>
      </c>
      <c r="B447" s="38">
        <v>2398</v>
      </c>
      <c r="C447" s="31" t="s">
        <v>1742</v>
      </c>
      <c r="D447" s="31" t="s">
        <v>1743</v>
      </c>
      <c r="E447" s="31" t="s">
        <v>1744</v>
      </c>
      <c r="F447" s="31" t="s">
        <v>126</v>
      </c>
      <c r="G447" s="31" t="s">
        <v>1852</v>
      </c>
      <c r="H447" s="31" t="s">
        <v>37</v>
      </c>
      <c r="I447" s="31" t="s">
        <v>1745</v>
      </c>
      <c r="J447" s="31" t="s">
        <v>184</v>
      </c>
      <c r="K447" s="31" t="s">
        <v>1026</v>
      </c>
      <c r="L447" s="31" t="s">
        <v>2414</v>
      </c>
      <c r="M447" s="32" t="s">
        <v>2415</v>
      </c>
      <c r="N447" s="31" t="s">
        <v>2416</v>
      </c>
      <c r="O447" s="30">
        <v>1</v>
      </c>
      <c r="P447" s="30">
        <v>12288</v>
      </c>
      <c r="Q447" s="30">
        <v>65</v>
      </c>
      <c r="R447" s="33">
        <v>181632657833.10001</v>
      </c>
      <c r="S447" s="33">
        <v>11892798650.18</v>
      </c>
      <c r="T447" s="33">
        <v>11312308250.799999</v>
      </c>
      <c r="U447" s="33">
        <v>87884704.079999998</v>
      </c>
      <c r="V447" s="33">
        <v>136069478911.67999</v>
      </c>
      <c r="W447" s="33">
        <v>3952680395.4299998</v>
      </c>
      <c r="X447" s="33">
        <v>18224441461.93</v>
      </c>
      <c r="Y447" s="33">
        <v>0</v>
      </c>
      <c r="Z447" s="33">
        <v>93065459</v>
      </c>
      <c r="AA447" s="33">
        <v>118969494403.77</v>
      </c>
      <c r="AB447" s="33">
        <v>114358496788.57001</v>
      </c>
      <c r="AC447" s="33">
        <v>0</v>
      </c>
      <c r="AD447" s="33">
        <v>2175769634.1300001</v>
      </c>
      <c r="AE447" s="33">
        <v>0</v>
      </c>
      <c r="AF447" s="33">
        <v>685026077</v>
      </c>
      <c r="AG447" s="33">
        <v>1750201904.0699999</v>
      </c>
      <c r="AH447" s="33">
        <v>0</v>
      </c>
      <c r="AI447" s="33">
        <v>62663163429.330002</v>
      </c>
      <c r="AJ447" s="33">
        <v>53030590449.349998</v>
      </c>
      <c r="AK447" s="33">
        <v>23521910449.349998</v>
      </c>
      <c r="AL447" s="33">
        <v>1985186619.0799999</v>
      </c>
      <c r="AM447" s="33">
        <v>1501616420.25</v>
      </c>
      <c r="AN447" s="33">
        <v>12323.32</v>
      </c>
      <c r="AO447" s="33">
        <v>128829247.70999999</v>
      </c>
      <c r="AP447" s="33">
        <v>7690025306.04</v>
      </c>
      <c r="AQ447" s="33">
        <v>16686844442</v>
      </c>
      <c r="AR447" s="33">
        <v>15159815267</v>
      </c>
      <c r="AS447" s="33">
        <v>1527029175</v>
      </c>
      <c r="AT447" s="33">
        <v>11162949604.969999</v>
      </c>
      <c r="AU447" s="33">
        <v>9930867251.4400005</v>
      </c>
      <c r="AV447" s="33">
        <v>272212972.18000001</v>
      </c>
      <c r="AW447" s="33">
        <v>128829247.70999999</v>
      </c>
      <c r="AX447" s="33">
        <v>831040133.63999999</v>
      </c>
      <c r="AY447" s="33">
        <v>5523894837.0299997</v>
      </c>
      <c r="AZ447" s="33">
        <v>5523894837.0299997</v>
      </c>
      <c r="BA447" s="33">
        <v>0</v>
      </c>
      <c r="BB447" s="33">
        <v>40686108</v>
      </c>
      <c r="BC447" s="33">
        <v>2997743460.1999998</v>
      </c>
      <c r="BD447" s="33">
        <v>40686108</v>
      </c>
      <c r="BE447" s="33">
        <v>2997743460.1999998</v>
      </c>
      <c r="BF447" s="33">
        <v>0</v>
      </c>
      <c r="BG447" s="33">
        <v>0</v>
      </c>
      <c r="BH447" s="33">
        <v>0</v>
      </c>
      <c r="BI447" s="33">
        <v>0</v>
      </c>
    </row>
    <row r="448" spans="1:61" ht="20.45" customHeight="1" x14ac:dyDescent="0.2">
      <c r="A448" s="25">
        <f t="shared" si="6"/>
        <v>442</v>
      </c>
      <c r="B448" s="38">
        <v>2401</v>
      </c>
      <c r="C448" s="31" t="s">
        <v>4205</v>
      </c>
      <c r="D448" s="31" t="s">
        <v>4206</v>
      </c>
      <c r="E448" s="31" t="s">
        <v>4207</v>
      </c>
      <c r="F448" s="31" t="s">
        <v>42</v>
      </c>
      <c r="G448" s="31" t="s">
        <v>1872</v>
      </c>
      <c r="H448" s="31" t="s">
        <v>40</v>
      </c>
      <c r="I448" s="31" t="s">
        <v>4208</v>
      </c>
      <c r="J448" s="31" t="s">
        <v>184</v>
      </c>
      <c r="K448" s="31" t="s">
        <v>4209</v>
      </c>
      <c r="L448" s="31" t="s">
        <v>4210</v>
      </c>
      <c r="M448" s="32" t="s">
        <v>4211</v>
      </c>
      <c r="N448" s="31" t="s">
        <v>4212</v>
      </c>
      <c r="O448" s="30">
        <v>2</v>
      </c>
      <c r="P448" s="30">
        <v>44</v>
      </c>
      <c r="Q448" s="30">
        <v>33</v>
      </c>
      <c r="R448" s="33">
        <v>5326248208.1000004</v>
      </c>
      <c r="S448" s="33">
        <v>320419123</v>
      </c>
      <c r="T448" s="33">
        <v>0</v>
      </c>
      <c r="U448" s="33">
        <v>315771055.87</v>
      </c>
      <c r="V448" s="33">
        <v>0</v>
      </c>
      <c r="W448" s="33">
        <v>2524560884.1399999</v>
      </c>
      <c r="X448" s="33">
        <v>2165497145.0900002</v>
      </c>
      <c r="Y448" s="33">
        <v>0</v>
      </c>
      <c r="Z448" s="33">
        <v>0</v>
      </c>
      <c r="AA448" s="33">
        <v>1954944071.6900001</v>
      </c>
      <c r="AB448" s="33">
        <v>0</v>
      </c>
      <c r="AC448" s="33">
        <v>417134542.42000002</v>
      </c>
      <c r="AD448" s="33">
        <v>758462008.55999994</v>
      </c>
      <c r="AE448" s="33">
        <v>0</v>
      </c>
      <c r="AF448" s="33">
        <v>45737055.710000001</v>
      </c>
      <c r="AG448" s="33">
        <v>676426416</v>
      </c>
      <c r="AH448" s="33">
        <v>57184049</v>
      </c>
      <c r="AI448" s="33">
        <v>3371304136.4099998</v>
      </c>
      <c r="AJ448" s="33">
        <v>2039851268.9400001</v>
      </c>
      <c r="AK448" s="33">
        <v>1223910761.3699999</v>
      </c>
      <c r="AL448" s="33">
        <v>159283512.81999999</v>
      </c>
      <c r="AM448" s="33">
        <v>70985089.079999998</v>
      </c>
      <c r="AN448" s="33">
        <v>0</v>
      </c>
      <c r="AO448" s="33">
        <v>47837801.969999999</v>
      </c>
      <c r="AP448" s="33">
        <v>1108683087.47</v>
      </c>
      <c r="AQ448" s="33">
        <v>5469543338.0500002</v>
      </c>
      <c r="AR448" s="33">
        <v>2944874382</v>
      </c>
      <c r="AS448" s="33">
        <v>2524668956.0500002</v>
      </c>
      <c r="AT448" s="33">
        <v>3523351550.8499999</v>
      </c>
      <c r="AU448" s="33">
        <v>3389202698</v>
      </c>
      <c r="AV448" s="33">
        <v>86311050.879999995</v>
      </c>
      <c r="AW448" s="33">
        <v>47837801.969999999</v>
      </c>
      <c r="AX448" s="33">
        <v>0</v>
      </c>
      <c r="AY448" s="33">
        <v>1946191787.2</v>
      </c>
      <c r="AZ448" s="33">
        <v>1946191787.2</v>
      </c>
      <c r="BA448" s="33">
        <v>0</v>
      </c>
      <c r="BB448" s="33">
        <v>0</v>
      </c>
      <c r="BC448" s="33">
        <v>0</v>
      </c>
      <c r="BD448" s="33">
        <v>0</v>
      </c>
      <c r="BE448" s="33">
        <v>0</v>
      </c>
      <c r="BF448" s="33">
        <v>0</v>
      </c>
      <c r="BG448" s="33">
        <v>0</v>
      </c>
      <c r="BH448" s="33">
        <v>0</v>
      </c>
      <c r="BI448" s="33">
        <v>0</v>
      </c>
    </row>
    <row r="449" spans="1:61" ht="20.45" customHeight="1" x14ac:dyDescent="0.2">
      <c r="A449" s="25">
        <f t="shared" si="6"/>
        <v>443</v>
      </c>
      <c r="B449" s="38">
        <v>2426</v>
      </c>
      <c r="C449" s="31" t="s">
        <v>1051</v>
      </c>
      <c r="D449" s="31" t="s">
        <v>1052</v>
      </c>
      <c r="E449" s="31" t="s">
        <v>1053</v>
      </c>
      <c r="F449" s="31" t="s">
        <v>116</v>
      </c>
      <c r="G449" s="31" t="s">
        <v>1892</v>
      </c>
      <c r="H449" s="31" t="s">
        <v>41</v>
      </c>
      <c r="I449" s="31" t="s">
        <v>1054</v>
      </c>
      <c r="J449" s="31" t="s">
        <v>1055</v>
      </c>
      <c r="K449" s="31" t="s">
        <v>1056</v>
      </c>
      <c r="L449" s="31" t="s">
        <v>2417</v>
      </c>
      <c r="M449" s="32" t="s">
        <v>2418</v>
      </c>
      <c r="N449" s="31" t="s">
        <v>2018</v>
      </c>
      <c r="O449" s="30">
        <v>1</v>
      </c>
      <c r="P449" s="30">
        <v>6668</v>
      </c>
      <c r="Q449" s="30">
        <v>21</v>
      </c>
      <c r="R449" s="33">
        <v>17243295070.200001</v>
      </c>
      <c r="S449" s="33">
        <v>1068614214.67</v>
      </c>
      <c r="T449" s="33">
        <v>18536653</v>
      </c>
      <c r="U449" s="33">
        <v>0</v>
      </c>
      <c r="V449" s="33">
        <v>14654022495.379999</v>
      </c>
      <c r="W449" s="33">
        <v>245195314.47</v>
      </c>
      <c r="X449" s="33">
        <v>1256926392.6800001</v>
      </c>
      <c r="Y449" s="33">
        <v>0</v>
      </c>
      <c r="Z449" s="33">
        <v>0</v>
      </c>
      <c r="AA449" s="33">
        <v>5784599189.2399998</v>
      </c>
      <c r="AB449" s="33">
        <v>4141020818.73</v>
      </c>
      <c r="AC449" s="33">
        <v>861875419</v>
      </c>
      <c r="AD449" s="33">
        <v>472810901.97000003</v>
      </c>
      <c r="AE449" s="33">
        <v>0</v>
      </c>
      <c r="AF449" s="33">
        <v>126414043.34</v>
      </c>
      <c r="AG449" s="33">
        <v>182478006.19999999</v>
      </c>
      <c r="AH449" s="33">
        <v>0</v>
      </c>
      <c r="AI449" s="33">
        <v>11458695880.959999</v>
      </c>
      <c r="AJ449" s="33">
        <v>8856480652.6100006</v>
      </c>
      <c r="AK449" s="33">
        <v>6271805556.8199997</v>
      </c>
      <c r="AL449" s="33">
        <v>1493665475.02</v>
      </c>
      <c r="AM449" s="33">
        <v>296007052.89999998</v>
      </c>
      <c r="AN449" s="33">
        <v>0</v>
      </c>
      <c r="AO449" s="33">
        <v>405385917.43000001</v>
      </c>
      <c r="AP449" s="33">
        <v>407156783</v>
      </c>
      <c r="AQ449" s="33">
        <v>1808895614.8499999</v>
      </c>
      <c r="AR449" s="33">
        <v>1683937758</v>
      </c>
      <c r="AS449" s="33">
        <v>124957856.84999999</v>
      </c>
      <c r="AT449" s="33">
        <v>1581252463.6300001</v>
      </c>
      <c r="AU449" s="33">
        <v>1099798231.24</v>
      </c>
      <c r="AV449" s="33">
        <v>76068314.959999993</v>
      </c>
      <c r="AW449" s="33">
        <v>405385917.43000001</v>
      </c>
      <c r="AX449" s="33">
        <v>0</v>
      </c>
      <c r="AY449" s="33">
        <v>227643151.22</v>
      </c>
      <c r="AZ449" s="33">
        <v>227643151.22</v>
      </c>
      <c r="BA449" s="33">
        <v>0</v>
      </c>
      <c r="BB449" s="33">
        <v>150302436</v>
      </c>
      <c r="BC449" s="33">
        <v>1231761468.28</v>
      </c>
      <c r="BD449" s="33">
        <v>150302436</v>
      </c>
      <c r="BE449" s="33">
        <v>1231761468.28</v>
      </c>
      <c r="BF449" s="33">
        <v>21356891427</v>
      </c>
      <c r="BG449" s="33">
        <v>0</v>
      </c>
      <c r="BH449" s="33">
        <v>21356891427</v>
      </c>
      <c r="BI449" s="33">
        <v>0</v>
      </c>
    </row>
    <row r="450" spans="1:61" ht="20.45" customHeight="1" x14ac:dyDescent="0.2">
      <c r="A450" s="25">
        <f t="shared" si="6"/>
        <v>444</v>
      </c>
      <c r="B450" s="38">
        <v>2427</v>
      </c>
      <c r="C450" s="31" t="s">
        <v>1057</v>
      </c>
      <c r="D450" s="31" t="s">
        <v>1058</v>
      </c>
      <c r="E450" s="31" t="s">
        <v>1059</v>
      </c>
      <c r="F450" s="31" t="s">
        <v>116</v>
      </c>
      <c r="G450" s="31" t="s">
        <v>1927</v>
      </c>
      <c r="H450" s="31" t="s">
        <v>1060</v>
      </c>
      <c r="I450" s="31" t="s">
        <v>1061</v>
      </c>
      <c r="J450" s="31" t="s">
        <v>1055</v>
      </c>
      <c r="K450" s="31" t="s">
        <v>1056</v>
      </c>
      <c r="L450" s="31" t="s">
        <v>2419</v>
      </c>
      <c r="M450" s="32" t="s">
        <v>2420</v>
      </c>
      <c r="N450" s="31" t="s">
        <v>2421</v>
      </c>
      <c r="O450" s="30">
        <v>1</v>
      </c>
      <c r="P450" s="30">
        <v>2022</v>
      </c>
      <c r="Q450" s="30">
        <v>12</v>
      </c>
      <c r="R450" s="33">
        <v>4827872010.5299997</v>
      </c>
      <c r="S450" s="33">
        <v>522294751.26999998</v>
      </c>
      <c r="T450" s="33">
        <v>174638468</v>
      </c>
      <c r="U450" s="33">
        <v>0</v>
      </c>
      <c r="V450" s="33">
        <v>3329047109</v>
      </c>
      <c r="W450" s="33">
        <v>94828497</v>
      </c>
      <c r="X450" s="33">
        <v>692756522.25999999</v>
      </c>
      <c r="Y450" s="33">
        <v>0</v>
      </c>
      <c r="Z450" s="33">
        <v>14306663</v>
      </c>
      <c r="AA450" s="33">
        <v>1758220046.1400001</v>
      </c>
      <c r="AB450" s="33">
        <v>1345118374.8499999</v>
      </c>
      <c r="AC450" s="33">
        <v>0</v>
      </c>
      <c r="AD450" s="33">
        <v>294273399.29000002</v>
      </c>
      <c r="AE450" s="33">
        <v>0</v>
      </c>
      <c r="AF450" s="33">
        <v>32884775.949999999</v>
      </c>
      <c r="AG450" s="33">
        <v>85943496.049999997</v>
      </c>
      <c r="AH450" s="33">
        <v>0</v>
      </c>
      <c r="AI450" s="33">
        <v>3069651964.3899999</v>
      </c>
      <c r="AJ450" s="33">
        <v>2452599600.9099998</v>
      </c>
      <c r="AK450" s="33">
        <v>0</v>
      </c>
      <c r="AL450" s="33">
        <v>474368760.43000001</v>
      </c>
      <c r="AM450" s="33">
        <v>264110179.99000001</v>
      </c>
      <c r="AN450" s="33">
        <v>0</v>
      </c>
      <c r="AO450" s="33">
        <v>-289857830.11000001</v>
      </c>
      <c r="AP450" s="33">
        <v>481886366.99000001</v>
      </c>
      <c r="AQ450" s="33">
        <v>781189012.29999995</v>
      </c>
      <c r="AR450" s="33">
        <v>519323251</v>
      </c>
      <c r="AS450" s="33">
        <v>261865761.30000001</v>
      </c>
      <c r="AT450" s="33">
        <v>752612084.98000002</v>
      </c>
      <c r="AU450" s="33">
        <v>1026801681.02</v>
      </c>
      <c r="AV450" s="33">
        <v>15668234.07</v>
      </c>
      <c r="AW450" s="33">
        <v>-289857830.11000001</v>
      </c>
      <c r="AX450" s="33">
        <v>0</v>
      </c>
      <c r="AY450" s="33">
        <v>28576927.32</v>
      </c>
      <c r="AZ450" s="33">
        <v>28576927.32</v>
      </c>
      <c r="BA450" s="33">
        <v>0</v>
      </c>
      <c r="BB450" s="33">
        <v>18417467</v>
      </c>
      <c r="BC450" s="33">
        <v>2167789360</v>
      </c>
      <c r="BD450" s="33">
        <v>18417467</v>
      </c>
      <c r="BE450" s="33">
        <v>2167789360</v>
      </c>
      <c r="BF450" s="33">
        <v>1736457180</v>
      </c>
      <c r="BG450" s="33">
        <v>4930074578</v>
      </c>
      <c r="BH450" s="33">
        <v>1736457180</v>
      </c>
      <c r="BI450" s="33">
        <v>4930074578</v>
      </c>
    </row>
    <row r="451" spans="1:61" ht="20.45" customHeight="1" x14ac:dyDescent="0.2">
      <c r="A451" s="25">
        <f t="shared" si="6"/>
        <v>445</v>
      </c>
      <c r="B451" s="38">
        <v>2434</v>
      </c>
      <c r="C451" s="31" t="s">
        <v>1063</v>
      </c>
      <c r="D451" s="31" t="s">
        <v>1064</v>
      </c>
      <c r="E451" s="31" t="s">
        <v>1065</v>
      </c>
      <c r="F451" s="31" t="s">
        <v>116</v>
      </c>
      <c r="G451" s="31" t="s">
        <v>1892</v>
      </c>
      <c r="H451" s="31" t="s">
        <v>41</v>
      </c>
      <c r="I451" s="31" t="s">
        <v>1066</v>
      </c>
      <c r="J451" s="31" t="s">
        <v>184</v>
      </c>
      <c r="K451" s="31" t="s">
        <v>1067</v>
      </c>
      <c r="L451" s="31" t="s">
        <v>1746</v>
      </c>
      <c r="M451" s="32" t="s">
        <v>2422</v>
      </c>
      <c r="N451" s="31" t="s">
        <v>2019</v>
      </c>
      <c r="O451" s="30">
        <v>1</v>
      </c>
      <c r="P451" s="30">
        <v>12244</v>
      </c>
      <c r="Q451" s="30">
        <v>49</v>
      </c>
      <c r="R451" s="33">
        <v>26645422731.75</v>
      </c>
      <c r="S451" s="33">
        <v>989957399.20000005</v>
      </c>
      <c r="T451" s="33">
        <v>1870378766.71</v>
      </c>
      <c r="U451" s="33">
        <v>0</v>
      </c>
      <c r="V451" s="33">
        <v>23337559571</v>
      </c>
      <c r="W451" s="33">
        <v>65801362.850000001</v>
      </c>
      <c r="X451" s="33">
        <v>361913728.99000001</v>
      </c>
      <c r="Y451" s="33">
        <v>0</v>
      </c>
      <c r="Z451" s="33">
        <v>19811903</v>
      </c>
      <c r="AA451" s="33">
        <v>18081689690.630001</v>
      </c>
      <c r="AB451" s="33">
        <v>17021687874.299999</v>
      </c>
      <c r="AC451" s="33">
        <v>574575759</v>
      </c>
      <c r="AD451" s="33">
        <v>174197705.59</v>
      </c>
      <c r="AE451" s="33">
        <v>0</v>
      </c>
      <c r="AF451" s="33">
        <v>166772634.63999999</v>
      </c>
      <c r="AG451" s="33">
        <v>144455717.09999999</v>
      </c>
      <c r="AH451" s="33">
        <v>0</v>
      </c>
      <c r="AI451" s="33">
        <v>8563733041.1199999</v>
      </c>
      <c r="AJ451" s="33">
        <v>5055061786.9799995</v>
      </c>
      <c r="AK451" s="33">
        <v>2817551506.98</v>
      </c>
      <c r="AL451" s="33">
        <v>2836938425.9400001</v>
      </c>
      <c r="AM451" s="33">
        <v>28860278.079999998</v>
      </c>
      <c r="AN451" s="33">
        <v>0</v>
      </c>
      <c r="AO451" s="33">
        <v>642872550.12</v>
      </c>
      <c r="AP451" s="33">
        <v>0</v>
      </c>
      <c r="AQ451" s="33">
        <v>4487170221.4099998</v>
      </c>
      <c r="AR451" s="33">
        <v>4113321743.73</v>
      </c>
      <c r="AS451" s="33">
        <v>373848477.68000001</v>
      </c>
      <c r="AT451" s="33">
        <v>3823830696.4099998</v>
      </c>
      <c r="AU451" s="33">
        <v>2618588225.98</v>
      </c>
      <c r="AV451" s="33">
        <v>562369920.30999994</v>
      </c>
      <c r="AW451" s="33">
        <v>642872550.12</v>
      </c>
      <c r="AX451" s="33">
        <v>0</v>
      </c>
      <c r="AY451" s="33">
        <v>663339525</v>
      </c>
      <c r="AZ451" s="33">
        <v>663339525</v>
      </c>
      <c r="BA451" s="33">
        <v>0</v>
      </c>
      <c r="BB451" s="33">
        <v>245529545</v>
      </c>
      <c r="BC451" s="33">
        <v>694279764.59000003</v>
      </c>
      <c r="BD451" s="33">
        <v>245529545</v>
      </c>
      <c r="BE451" s="33">
        <v>694279764.59000003</v>
      </c>
      <c r="BF451" s="33">
        <v>59375348963</v>
      </c>
      <c r="BG451" s="33">
        <v>0</v>
      </c>
      <c r="BH451" s="33">
        <v>59375348963</v>
      </c>
      <c r="BI451" s="33">
        <v>0</v>
      </c>
    </row>
    <row r="452" spans="1:61" ht="20.45" customHeight="1" x14ac:dyDescent="0.2">
      <c r="A452" s="25">
        <f t="shared" si="6"/>
        <v>446</v>
      </c>
      <c r="B452" s="38">
        <v>2453</v>
      </c>
      <c r="C452" s="31" t="s">
        <v>4213</v>
      </c>
      <c r="D452" s="31" t="s">
        <v>4214</v>
      </c>
      <c r="E452" s="31" t="s">
        <v>4215</v>
      </c>
      <c r="F452" s="31" t="s">
        <v>42</v>
      </c>
      <c r="G452" s="31" t="s">
        <v>1902</v>
      </c>
      <c r="H452" s="31" t="s">
        <v>551</v>
      </c>
      <c r="I452" s="31" t="s">
        <v>4216</v>
      </c>
      <c r="J452" s="31" t="s">
        <v>1050</v>
      </c>
      <c r="K452" s="31" t="s">
        <v>1068</v>
      </c>
      <c r="L452" s="31" t="s">
        <v>4217</v>
      </c>
      <c r="M452" s="32" t="s">
        <v>4218</v>
      </c>
      <c r="N452" s="31" t="s">
        <v>4219</v>
      </c>
      <c r="O452" s="30">
        <v>2</v>
      </c>
      <c r="P452" s="30">
        <v>12</v>
      </c>
      <c r="Q452" s="30">
        <v>64</v>
      </c>
      <c r="R452" s="33">
        <v>8494530787</v>
      </c>
      <c r="S452" s="33">
        <v>1444159296</v>
      </c>
      <c r="T452" s="33">
        <v>1665997896</v>
      </c>
      <c r="U452" s="33">
        <v>3199343733</v>
      </c>
      <c r="V452" s="33">
        <v>369758950</v>
      </c>
      <c r="W452" s="33">
        <v>332006001</v>
      </c>
      <c r="X452" s="33">
        <v>1471622946</v>
      </c>
      <c r="Y452" s="33">
        <v>0</v>
      </c>
      <c r="Z452" s="33">
        <v>11641965</v>
      </c>
      <c r="AA452" s="33">
        <v>2651407462</v>
      </c>
      <c r="AB452" s="33">
        <v>0</v>
      </c>
      <c r="AC452" s="33">
        <v>0</v>
      </c>
      <c r="AD452" s="33">
        <v>1718032416</v>
      </c>
      <c r="AE452" s="33">
        <v>0</v>
      </c>
      <c r="AF452" s="33">
        <v>0</v>
      </c>
      <c r="AG452" s="33">
        <v>252337746</v>
      </c>
      <c r="AH452" s="33">
        <v>681037300</v>
      </c>
      <c r="AI452" s="33">
        <v>5843123325</v>
      </c>
      <c r="AJ452" s="33">
        <v>522075750</v>
      </c>
      <c r="AK452" s="33">
        <v>492075750</v>
      </c>
      <c r="AL452" s="33">
        <v>669501024</v>
      </c>
      <c r="AM452" s="33">
        <v>3676429319</v>
      </c>
      <c r="AN452" s="33">
        <v>12183228</v>
      </c>
      <c r="AO452" s="33">
        <v>485374633</v>
      </c>
      <c r="AP452" s="33">
        <v>477559371</v>
      </c>
      <c r="AQ452" s="33">
        <v>27941474873</v>
      </c>
      <c r="AR452" s="33">
        <v>27723154944</v>
      </c>
      <c r="AS452" s="33">
        <v>218319929</v>
      </c>
      <c r="AT452" s="33">
        <v>4074814593</v>
      </c>
      <c r="AU452" s="33">
        <v>3563981798</v>
      </c>
      <c r="AV452" s="33">
        <v>25458162</v>
      </c>
      <c r="AW452" s="33">
        <v>485374633</v>
      </c>
      <c r="AX452" s="33">
        <v>0</v>
      </c>
      <c r="AY452" s="33">
        <v>23866660280</v>
      </c>
      <c r="AZ452" s="33">
        <v>23866660280</v>
      </c>
      <c r="BA452" s="33">
        <v>0</v>
      </c>
      <c r="BB452" s="33">
        <v>35058375</v>
      </c>
      <c r="BC452" s="33">
        <v>13251175</v>
      </c>
      <c r="BD452" s="33">
        <v>35058375</v>
      </c>
      <c r="BE452" s="33">
        <v>13251175</v>
      </c>
      <c r="BF452" s="33">
        <v>0</v>
      </c>
      <c r="BG452" s="33">
        <v>0</v>
      </c>
      <c r="BH452" s="33">
        <v>0</v>
      </c>
      <c r="BI452" s="33">
        <v>0</v>
      </c>
    </row>
    <row r="453" spans="1:61" ht="20.45" customHeight="1" x14ac:dyDescent="0.2">
      <c r="A453" s="25">
        <f t="shared" si="6"/>
        <v>447</v>
      </c>
      <c r="B453" s="38">
        <v>2456</v>
      </c>
      <c r="C453" s="31" t="s">
        <v>4220</v>
      </c>
      <c r="D453" s="31" t="s">
        <v>4221</v>
      </c>
      <c r="E453" s="31" t="s">
        <v>4222</v>
      </c>
      <c r="F453" s="31" t="s">
        <v>31</v>
      </c>
      <c r="G453" s="31" t="s">
        <v>1872</v>
      </c>
      <c r="H453" s="31" t="s">
        <v>40</v>
      </c>
      <c r="I453" s="31" t="s">
        <v>4223</v>
      </c>
      <c r="J453" s="31" t="s">
        <v>1050</v>
      </c>
      <c r="K453" s="31" t="s">
        <v>1068</v>
      </c>
      <c r="L453" s="31" t="s">
        <v>4224</v>
      </c>
      <c r="M453" s="32" t="s">
        <v>4225</v>
      </c>
      <c r="N453" s="31" t="s">
        <v>4226</v>
      </c>
      <c r="O453" s="30">
        <v>2</v>
      </c>
      <c r="P453" s="30">
        <v>46301</v>
      </c>
      <c r="Q453" s="30">
        <v>34</v>
      </c>
      <c r="R453" s="33">
        <v>14886401714</v>
      </c>
      <c r="S453" s="33">
        <v>728832321</v>
      </c>
      <c r="T453" s="33">
        <v>110146521</v>
      </c>
      <c r="U453" s="33">
        <v>0</v>
      </c>
      <c r="V453" s="33">
        <v>6785812593</v>
      </c>
      <c r="W453" s="33">
        <v>17997696</v>
      </c>
      <c r="X453" s="33">
        <v>7171857851</v>
      </c>
      <c r="Y453" s="33">
        <v>0</v>
      </c>
      <c r="Z453" s="33">
        <v>71754732</v>
      </c>
      <c r="AA453" s="33">
        <v>2825938063</v>
      </c>
      <c r="AB453" s="33">
        <v>0</v>
      </c>
      <c r="AC453" s="33">
        <v>0</v>
      </c>
      <c r="AD453" s="33">
        <v>310961199</v>
      </c>
      <c r="AE453" s="33">
        <v>0</v>
      </c>
      <c r="AF453" s="33">
        <v>90142104</v>
      </c>
      <c r="AG453" s="33">
        <v>60085654</v>
      </c>
      <c r="AH453" s="33">
        <v>2364749106</v>
      </c>
      <c r="AI453" s="33">
        <v>12060463651</v>
      </c>
      <c r="AJ453" s="33">
        <v>7486063680</v>
      </c>
      <c r="AK453" s="33">
        <v>1465848179</v>
      </c>
      <c r="AL453" s="33">
        <v>240737738</v>
      </c>
      <c r="AM453" s="33">
        <v>14507983</v>
      </c>
      <c r="AN453" s="33">
        <v>0</v>
      </c>
      <c r="AO453" s="33">
        <v>38782133</v>
      </c>
      <c r="AP453" s="33">
        <v>4280372117</v>
      </c>
      <c r="AQ453" s="33">
        <v>1440015142</v>
      </c>
      <c r="AR453" s="33">
        <v>863286757</v>
      </c>
      <c r="AS453" s="33">
        <v>576728385</v>
      </c>
      <c r="AT453" s="33">
        <v>1440015142</v>
      </c>
      <c r="AU453" s="33">
        <v>1398129808</v>
      </c>
      <c r="AV453" s="33">
        <v>3103201</v>
      </c>
      <c r="AW453" s="33">
        <v>38782133</v>
      </c>
      <c r="AX453" s="33">
        <v>0</v>
      </c>
      <c r="AY453" s="33">
        <v>0</v>
      </c>
      <c r="AZ453" s="33">
        <v>0</v>
      </c>
      <c r="BA453" s="33">
        <v>0</v>
      </c>
      <c r="BB453" s="33">
        <v>163128221</v>
      </c>
      <c r="BC453" s="33">
        <v>12217375714</v>
      </c>
      <c r="BD453" s="33">
        <v>163128221</v>
      </c>
      <c r="BE453" s="33">
        <v>12217375714</v>
      </c>
      <c r="BF453" s="33">
        <v>13304598939</v>
      </c>
      <c r="BG453" s="33">
        <v>5859000000</v>
      </c>
      <c r="BH453" s="33">
        <v>13304598939</v>
      </c>
      <c r="BI453" s="33">
        <v>5859000000</v>
      </c>
    </row>
    <row r="454" spans="1:61" ht="20.45" customHeight="1" x14ac:dyDescent="0.2">
      <c r="A454" s="25">
        <f t="shared" si="6"/>
        <v>448</v>
      </c>
      <c r="B454" s="38">
        <v>2483</v>
      </c>
      <c r="C454" s="31" t="s">
        <v>1069</v>
      </c>
      <c r="D454" s="31" t="s">
        <v>1070</v>
      </c>
      <c r="E454" s="31" t="s">
        <v>1071</v>
      </c>
      <c r="F454" s="31" t="s">
        <v>126</v>
      </c>
      <c r="G454" s="31" t="s">
        <v>1852</v>
      </c>
      <c r="H454" s="31" t="s">
        <v>37</v>
      </c>
      <c r="I454" s="31" t="s">
        <v>1072</v>
      </c>
      <c r="J454" s="31" t="s">
        <v>1050</v>
      </c>
      <c r="K454" s="31" t="s">
        <v>1068</v>
      </c>
      <c r="L454" s="31" t="s">
        <v>1073</v>
      </c>
      <c r="M454" s="32" t="s">
        <v>2423</v>
      </c>
      <c r="N454" s="31" t="s">
        <v>1074</v>
      </c>
      <c r="O454" s="30">
        <v>1</v>
      </c>
      <c r="P454" s="30">
        <v>373</v>
      </c>
      <c r="Q454" s="30">
        <v>4</v>
      </c>
      <c r="R454" s="33">
        <v>3749690510</v>
      </c>
      <c r="S454" s="33">
        <v>616084039</v>
      </c>
      <c r="T454" s="33">
        <v>58023488</v>
      </c>
      <c r="U454" s="33">
        <v>0</v>
      </c>
      <c r="V454" s="33">
        <v>2660471737</v>
      </c>
      <c r="W454" s="33">
        <v>717247</v>
      </c>
      <c r="X454" s="33">
        <v>414393999</v>
      </c>
      <c r="Y454" s="33">
        <v>0</v>
      </c>
      <c r="Z454" s="33">
        <v>0</v>
      </c>
      <c r="AA454" s="33">
        <v>697973215</v>
      </c>
      <c r="AB454" s="33">
        <v>541610136</v>
      </c>
      <c r="AC454" s="33">
        <v>0</v>
      </c>
      <c r="AD454" s="33">
        <v>16540578</v>
      </c>
      <c r="AE454" s="33">
        <v>0</v>
      </c>
      <c r="AF454" s="33">
        <v>121217490</v>
      </c>
      <c r="AG454" s="33">
        <v>18605011</v>
      </c>
      <c r="AH454" s="33">
        <v>0</v>
      </c>
      <c r="AI454" s="33">
        <v>3051717295</v>
      </c>
      <c r="AJ454" s="33">
        <v>1992607910</v>
      </c>
      <c r="AK454" s="33">
        <v>644451410</v>
      </c>
      <c r="AL454" s="33">
        <v>328267082</v>
      </c>
      <c r="AM454" s="33">
        <v>167443368</v>
      </c>
      <c r="AN454" s="33">
        <v>0</v>
      </c>
      <c r="AO454" s="33">
        <v>153453435</v>
      </c>
      <c r="AP454" s="33">
        <v>0</v>
      </c>
      <c r="AQ454" s="33">
        <v>427102676</v>
      </c>
      <c r="AR454" s="33">
        <v>375869076</v>
      </c>
      <c r="AS454" s="33">
        <v>51233600</v>
      </c>
      <c r="AT454" s="33">
        <v>396680397</v>
      </c>
      <c r="AU454" s="33">
        <v>234224944</v>
      </c>
      <c r="AV454" s="33">
        <v>9002018</v>
      </c>
      <c r="AW454" s="33">
        <v>153453435</v>
      </c>
      <c r="AX454" s="33">
        <v>0</v>
      </c>
      <c r="AY454" s="33">
        <v>30422279</v>
      </c>
      <c r="AZ454" s="33">
        <v>30422279</v>
      </c>
      <c r="BA454" s="33">
        <v>0</v>
      </c>
      <c r="BB454" s="33">
        <v>24278326</v>
      </c>
      <c r="BC454" s="33">
        <v>211642108</v>
      </c>
      <c r="BD454" s="33">
        <v>24278326</v>
      </c>
      <c r="BE454" s="33">
        <v>211642108</v>
      </c>
      <c r="BF454" s="33">
        <v>2702786678</v>
      </c>
      <c r="BG454" s="33">
        <v>1348156500</v>
      </c>
      <c r="BH454" s="33">
        <v>2702786678</v>
      </c>
      <c r="BI454" s="33">
        <v>1348156500</v>
      </c>
    </row>
    <row r="455" spans="1:61" ht="20.45" customHeight="1" x14ac:dyDescent="0.2">
      <c r="A455" s="25">
        <f t="shared" si="6"/>
        <v>449</v>
      </c>
      <c r="B455" s="38">
        <v>2485</v>
      </c>
      <c r="C455" s="31" t="s">
        <v>1075</v>
      </c>
      <c r="D455" s="31" t="s">
        <v>1076</v>
      </c>
      <c r="E455" s="31" t="s">
        <v>1077</v>
      </c>
      <c r="F455" s="31" t="s">
        <v>31</v>
      </c>
      <c r="G455" s="31" t="s">
        <v>1915</v>
      </c>
      <c r="H455" s="31" t="s">
        <v>728</v>
      </c>
      <c r="I455" s="31" t="s">
        <v>1078</v>
      </c>
      <c r="J455" s="31" t="s">
        <v>1050</v>
      </c>
      <c r="K455" s="31" t="s">
        <v>1068</v>
      </c>
      <c r="L455" s="31" t="s">
        <v>2424</v>
      </c>
      <c r="M455" s="32" t="s">
        <v>2425</v>
      </c>
      <c r="N455" s="31" t="s">
        <v>1079</v>
      </c>
      <c r="O455" s="30">
        <v>1</v>
      </c>
      <c r="P455" s="30">
        <v>98</v>
      </c>
      <c r="Q455" s="30">
        <v>43</v>
      </c>
      <c r="R455" s="33">
        <v>39570007248.059998</v>
      </c>
      <c r="S455" s="33">
        <v>196328108.81999999</v>
      </c>
      <c r="T455" s="33">
        <v>713733181.14999998</v>
      </c>
      <c r="U455" s="33">
        <v>2789499891.5300002</v>
      </c>
      <c r="V455" s="33">
        <v>0</v>
      </c>
      <c r="W455" s="33">
        <v>14170003396.93</v>
      </c>
      <c r="X455" s="33">
        <v>17567685356.669998</v>
      </c>
      <c r="Y455" s="33">
        <v>0</v>
      </c>
      <c r="Z455" s="33">
        <v>4132757312.96</v>
      </c>
      <c r="AA455" s="33">
        <v>15634708442.120001</v>
      </c>
      <c r="AB455" s="33">
        <v>0</v>
      </c>
      <c r="AC455" s="33">
        <v>10990748307.01</v>
      </c>
      <c r="AD455" s="33">
        <v>4067805522.6599998</v>
      </c>
      <c r="AE455" s="33">
        <v>0</v>
      </c>
      <c r="AF455" s="33">
        <v>392483392.77999997</v>
      </c>
      <c r="AG455" s="33">
        <v>120017958.67</v>
      </c>
      <c r="AH455" s="33">
        <v>63653261</v>
      </c>
      <c r="AI455" s="33">
        <v>23935298805.939999</v>
      </c>
      <c r="AJ455" s="33">
        <v>1488392456.6199999</v>
      </c>
      <c r="AK455" s="33">
        <v>128169606.62</v>
      </c>
      <c r="AL455" s="33">
        <v>2547148946.6599998</v>
      </c>
      <c r="AM455" s="33">
        <v>4654405821.3199997</v>
      </c>
      <c r="AN455" s="33">
        <v>66096059.729999997</v>
      </c>
      <c r="AO455" s="33">
        <v>937787203.63999999</v>
      </c>
      <c r="AP455" s="33">
        <v>14241468317.969999</v>
      </c>
      <c r="AQ455" s="33">
        <v>19557914921.110001</v>
      </c>
      <c r="AR455" s="33">
        <v>18038839408.27</v>
      </c>
      <c r="AS455" s="33">
        <v>1519075512.8399999</v>
      </c>
      <c r="AT455" s="33">
        <v>4169765886.6599998</v>
      </c>
      <c r="AU455" s="33">
        <v>3213862255.8899999</v>
      </c>
      <c r="AV455" s="33">
        <v>18116427.129999999</v>
      </c>
      <c r="AW455" s="33">
        <v>937787203.63999999</v>
      </c>
      <c r="AX455" s="33">
        <v>0</v>
      </c>
      <c r="AY455" s="33">
        <v>15388149034.790001</v>
      </c>
      <c r="AZ455" s="33">
        <v>15388149034.790001</v>
      </c>
      <c r="BA455" s="33">
        <v>0</v>
      </c>
      <c r="BB455" s="33">
        <v>0</v>
      </c>
      <c r="BC455" s="33">
        <v>584643300</v>
      </c>
      <c r="BD455" s="33">
        <v>0</v>
      </c>
      <c r="BE455" s="33">
        <v>584643300</v>
      </c>
      <c r="BF455" s="33">
        <v>0</v>
      </c>
      <c r="BG455" s="33">
        <v>0</v>
      </c>
      <c r="BH455" s="33">
        <v>0</v>
      </c>
      <c r="BI455" s="33">
        <v>0</v>
      </c>
    </row>
    <row r="456" spans="1:61" ht="20.45" customHeight="1" x14ac:dyDescent="0.2">
      <c r="A456" s="25">
        <f t="shared" si="6"/>
        <v>450</v>
      </c>
      <c r="B456" s="38">
        <v>2490</v>
      </c>
      <c r="C456" s="31" t="s">
        <v>4227</v>
      </c>
      <c r="D456" s="31" t="s">
        <v>4228</v>
      </c>
      <c r="E456" s="31" t="s">
        <v>4229</v>
      </c>
      <c r="F456" s="31" t="s">
        <v>107</v>
      </c>
      <c r="G456" s="31" t="s">
        <v>1857</v>
      </c>
      <c r="H456" s="31" t="s">
        <v>133</v>
      </c>
      <c r="I456" s="31" t="s">
        <v>4230</v>
      </c>
      <c r="J456" s="31" t="s">
        <v>1050</v>
      </c>
      <c r="K456" s="31" t="s">
        <v>1068</v>
      </c>
      <c r="L456" s="31" t="s">
        <v>4231</v>
      </c>
      <c r="M456" s="32" t="s">
        <v>4232</v>
      </c>
      <c r="N456" s="31" t="s">
        <v>4233</v>
      </c>
      <c r="O456" s="30">
        <v>2</v>
      </c>
      <c r="P456" s="30">
        <v>49</v>
      </c>
      <c r="Q456" s="30">
        <v>34</v>
      </c>
      <c r="R456" s="33">
        <v>15516775471.98</v>
      </c>
      <c r="S456" s="33">
        <v>2389494807.25</v>
      </c>
      <c r="T456" s="33">
        <v>430261250</v>
      </c>
      <c r="U456" s="33">
        <v>976612549.98000002</v>
      </c>
      <c r="V456" s="33">
        <v>0</v>
      </c>
      <c r="W456" s="33">
        <v>10440592083.75</v>
      </c>
      <c r="X456" s="33">
        <v>1279814781</v>
      </c>
      <c r="Y456" s="33">
        <v>0</v>
      </c>
      <c r="Z456" s="33">
        <v>0</v>
      </c>
      <c r="AA456" s="33">
        <v>6840193326.3999996</v>
      </c>
      <c r="AB456" s="33">
        <v>0</v>
      </c>
      <c r="AC456" s="33">
        <v>0</v>
      </c>
      <c r="AD456" s="33">
        <v>3158559132.0599999</v>
      </c>
      <c r="AE456" s="33">
        <v>0</v>
      </c>
      <c r="AF456" s="33">
        <v>416153539.80000001</v>
      </c>
      <c r="AG456" s="33">
        <v>2771417558.46</v>
      </c>
      <c r="AH456" s="33">
        <v>494063096.07999998</v>
      </c>
      <c r="AI456" s="33">
        <v>8676582145.5799999</v>
      </c>
      <c r="AJ456" s="33">
        <v>620968927.84000003</v>
      </c>
      <c r="AK456" s="33">
        <v>473425527.83999997</v>
      </c>
      <c r="AL456" s="33">
        <v>3092991256.6199999</v>
      </c>
      <c r="AM456" s="33">
        <v>3137022360.9000001</v>
      </c>
      <c r="AN456" s="33">
        <v>0</v>
      </c>
      <c r="AO456" s="33">
        <v>1141684288.22</v>
      </c>
      <c r="AP456" s="33">
        <v>0</v>
      </c>
      <c r="AQ456" s="33">
        <v>10866068848</v>
      </c>
      <c r="AR456" s="33">
        <v>10806521680.57</v>
      </c>
      <c r="AS456" s="33">
        <v>59547167.43</v>
      </c>
      <c r="AT456" s="33">
        <v>2636328541.6799998</v>
      </c>
      <c r="AU456" s="33">
        <v>441329532</v>
      </c>
      <c r="AV456" s="33">
        <v>93354481.459999993</v>
      </c>
      <c r="AW456" s="33">
        <v>1141684288.22</v>
      </c>
      <c r="AX456" s="33">
        <v>959960240</v>
      </c>
      <c r="AY456" s="33">
        <v>8229740306.3199997</v>
      </c>
      <c r="AZ456" s="33">
        <v>8229740306.3199997</v>
      </c>
      <c r="BA456" s="33">
        <v>0</v>
      </c>
      <c r="BB456" s="33">
        <v>0</v>
      </c>
      <c r="BC456" s="33">
        <v>0</v>
      </c>
      <c r="BD456" s="33">
        <v>0</v>
      </c>
      <c r="BE456" s="33">
        <v>0</v>
      </c>
      <c r="BF456" s="33">
        <v>0</v>
      </c>
      <c r="BG456" s="33">
        <v>0</v>
      </c>
      <c r="BH456" s="33">
        <v>0</v>
      </c>
      <c r="BI456" s="33">
        <v>0</v>
      </c>
    </row>
    <row r="457" spans="1:61" ht="20.45" customHeight="1" x14ac:dyDescent="0.2">
      <c r="A457" s="25">
        <f t="shared" ref="A457:A520" si="7">+A456+1</f>
        <v>451</v>
      </c>
      <c r="B457" s="38">
        <v>2506</v>
      </c>
      <c r="C457" s="31" t="s">
        <v>1080</v>
      </c>
      <c r="D457" s="31" t="s">
        <v>1081</v>
      </c>
      <c r="E457" s="31" t="s">
        <v>1082</v>
      </c>
      <c r="F457" s="31" t="s">
        <v>126</v>
      </c>
      <c r="G457" s="31" t="s">
        <v>1852</v>
      </c>
      <c r="H457" s="31" t="s">
        <v>37</v>
      </c>
      <c r="I457" s="31" t="s">
        <v>1083</v>
      </c>
      <c r="J457" s="31" t="s">
        <v>1050</v>
      </c>
      <c r="K457" s="31" t="s">
        <v>1068</v>
      </c>
      <c r="L457" s="31" t="s">
        <v>2426</v>
      </c>
      <c r="M457" s="32" t="s">
        <v>2427</v>
      </c>
      <c r="N457" s="31" t="s">
        <v>1084</v>
      </c>
      <c r="O457" s="30">
        <v>1</v>
      </c>
      <c r="P457" s="30">
        <v>5778</v>
      </c>
      <c r="Q457" s="30">
        <v>31</v>
      </c>
      <c r="R457" s="33">
        <v>137443095653.38</v>
      </c>
      <c r="S457" s="33">
        <v>12662114728.379999</v>
      </c>
      <c r="T457" s="33">
        <v>3384428146</v>
      </c>
      <c r="U457" s="33">
        <v>0</v>
      </c>
      <c r="V457" s="33">
        <v>111279998649</v>
      </c>
      <c r="W457" s="33">
        <v>846345284</v>
      </c>
      <c r="X457" s="33">
        <v>9270208846</v>
      </c>
      <c r="Y457" s="33">
        <v>0</v>
      </c>
      <c r="Z457" s="33">
        <v>0</v>
      </c>
      <c r="AA457" s="33">
        <v>28358010239.23</v>
      </c>
      <c r="AB457" s="33">
        <v>21487319637</v>
      </c>
      <c r="AC457" s="33">
        <v>0</v>
      </c>
      <c r="AD457" s="33">
        <v>3660682004.4899998</v>
      </c>
      <c r="AE457" s="33">
        <v>0</v>
      </c>
      <c r="AF457" s="33">
        <v>3008211215.7399998</v>
      </c>
      <c r="AG457" s="33">
        <v>201797382</v>
      </c>
      <c r="AH457" s="33">
        <v>0</v>
      </c>
      <c r="AI457" s="33">
        <v>109085085414.14999</v>
      </c>
      <c r="AJ457" s="33">
        <v>79637372420</v>
      </c>
      <c r="AK457" s="33">
        <v>51358227925</v>
      </c>
      <c r="AL457" s="33">
        <v>15241894813.42</v>
      </c>
      <c r="AM457" s="33">
        <v>79375846.430000007</v>
      </c>
      <c r="AN457" s="33">
        <v>1099469.25</v>
      </c>
      <c r="AO457" s="33">
        <v>6833869665</v>
      </c>
      <c r="AP457" s="33">
        <v>7291473200.0500002</v>
      </c>
      <c r="AQ457" s="33">
        <v>11278415322</v>
      </c>
      <c r="AR457" s="33">
        <v>10452313431</v>
      </c>
      <c r="AS457" s="33">
        <v>826101891</v>
      </c>
      <c r="AT457" s="33">
        <v>10234142780</v>
      </c>
      <c r="AU457" s="33">
        <v>3124739070</v>
      </c>
      <c r="AV457" s="33">
        <v>275534045</v>
      </c>
      <c r="AW457" s="33">
        <v>6833869665</v>
      </c>
      <c r="AX457" s="33">
        <v>0</v>
      </c>
      <c r="AY457" s="33">
        <v>1044272542</v>
      </c>
      <c r="AZ457" s="33">
        <v>1044272542</v>
      </c>
      <c r="BA457" s="33">
        <v>0</v>
      </c>
      <c r="BB457" s="33">
        <v>4266849374</v>
      </c>
      <c r="BC457" s="33">
        <v>359049976.43000001</v>
      </c>
      <c r="BD457" s="33">
        <v>4266849374</v>
      </c>
      <c r="BE457" s="33">
        <v>359049976.43000001</v>
      </c>
      <c r="BF457" s="33">
        <v>127949488769</v>
      </c>
      <c r="BG457" s="33">
        <v>0</v>
      </c>
      <c r="BH457" s="33">
        <v>127949488769</v>
      </c>
      <c r="BI457" s="33">
        <v>0</v>
      </c>
    </row>
    <row r="458" spans="1:61" ht="20.45" customHeight="1" x14ac:dyDescent="0.2">
      <c r="A458" s="25">
        <f t="shared" si="7"/>
        <v>452</v>
      </c>
      <c r="B458" s="38">
        <v>2516</v>
      </c>
      <c r="C458" s="31" t="s">
        <v>4234</v>
      </c>
      <c r="D458" s="31" t="s">
        <v>4235</v>
      </c>
      <c r="E458" s="31" t="s">
        <v>4236</v>
      </c>
      <c r="F458" s="31" t="s">
        <v>31</v>
      </c>
      <c r="G458" s="31" t="s">
        <v>1915</v>
      </c>
      <c r="H458" s="31" t="s">
        <v>728</v>
      </c>
      <c r="I458" s="31" t="s">
        <v>4237</v>
      </c>
      <c r="J458" s="31" t="s">
        <v>1050</v>
      </c>
      <c r="K458" s="31" t="s">
        <v>1068</v>
      </c>
      <c r="L458" s="31" t="s">
        <v>4238</v>
      </c>
      <c r="M458" s="32" t="s">
        <v>4239</v>
      </c>
      <c r="N458" s="31" t="s">
        <v>4240</v>
      </c>
      <c r="O458" s="30">
        <v>2</v>
      </c>
      <c r="P458" s="30">
        <v>899</v>
      </c>
      <c r="Q458" s="30">
        <v>43</v>
      </c>
      <c r="R458" s="33">
        <v>11467825317.969999</v>
      </c>
      <c r="S458" s="33">
        <v>716521684.24000001</v>
      </c>
      <c r="T458" s="33">
        <v>468006001.16000003</v>
      </c>
      <c r="U458" s="33">
        <v>1052075920.08</v>
      </c>
      <c r="V458" s="33">
        <v>21759867.800000001</v>
      </c>
      <c r="W458" s="33">
        <v>509550124.68000001</v>
      </c>
      <c r="X458" s="33">
        <v>8686885950.0100002</v>
      </c>
      <c r="Y458" s="33">
        <v>0</v>
      </c>
      <c r="Z458" s="33">
        <v>13025770</v>
      </c>
      <c r="AA458" s="33">
        <v>5444430285.6999998</v>
      </c>
      <c r="AB458" s="33">
        <v>0</v>
      </c>
      <c r="AC458" s="33">
        <v>1337190263.8499999</v>
      </c>
      <c r="AD458" s="33">
        <v>3075794609.6799998</v>
      </c>
      <c r="AE458" s="33">
        <v>0</v>
      </c>
      <c r="AF458" s="33">
        <v>68219437.909999996</v>
      </c>
      <c r="AG458" s="33">
        <v>963225974.25999999</v>
      </c>
      <c r="AH458" s="33">
        <v>0</v>
      </c>
      <c r="AI458" s="33">
        <v>6023395032.2700005</v>
      </c>
      <c r="AJ458" s="33">
        <v>1555019409.01</v>
      </c>
      <c r="AK458" s="33">
        <v>0</v>
      </c>
      <c r="AL458" s="33">
        <v>372633415.92000002</v>
      </c>
      <c r="AM458" s="33">
        <v>2236513980.4299998</v>
      </c>
      <c r="AN458" s="33">
        <v>6295978374.0500002</v>
      </c>
      <c r="AO458" s="33">
        <v>-893409842.52999997</v>
      </c>
      <c r="AP458" s="33">
        <v>335547347.79000002</v>
      </c>
      <c r="AQ458" s="33">
        <v>19354817341.790001</v>
      </c>
      <c r="AR458" s="33">
        <v>18874679199.029999</v>
      </c>
      <c r="AS458" s="33">
        <v>480138142.75999999</v>
      </c>
      <c r="AT458" s="33">
        <v>1769357847.9200001</v>
      </c>
      <c r="AU458" s="33">
        <v>343550135.54000002</v>
      </c>
      <c r="AV458" s="33">
        <v>353090619.37</v>
      </c>
      <c r="AW458" s="33">
        <v>-893409842.52999997</v>
      </c>
      <c r="AX458" s="33">
        <v>1966126935.54</v>
      </c>
      <c r="AY458" s="33">
        <v>17585459493.869999</v>
      </c>
      <c r="AZ458" s="33">
        <v>17585459493.869999</v>
      </c>
      <c r="BA458" s="33">
        <v>0</v>
      </c>
      <c r="BB458" s="33">
        <v>0</v>
      </c>
      <c r="BC458" s="33">
        <v>0</v>
      </c>
      <c r="BD458" s="33">
        <v>0</v>
      </c>
      <c r="BE458" s="33">
        <v>0</v>
      </c>
      <c r="BF458" s="33">
        <v>0</v>
      </c>
      <c r="BG458" s="33">
        <v>0</v>
      </c>
      <c r="BH458" s="33">
        <v>0</v>
      </c>
      <c r="BI458" s="33">
        <v>0</v>
      </c>
    </row>
    <row r="459" spans="1:61" ht="20.45" customHeight="1" x14ac:dyDescent="0.2">
      <c r="A459" s="25">
        <f t="shared" si="7"/>
        <v>453</v>
      </c>
      <c r="B459" s="38">
        <v>2517</v>
      </c>
      <c r="C459" s="31" t="s">
        <v>4241</v>
      </c>
      <c r="D459" s="31" t="s">
        <v>4242</v>
      </c>
      <c r="E459" s="31" t="s">
        <v>4243</v>
      </c>
      <c r="F459" s="31" t="s">
        <v>42</v>
      </c>
      <c r="G459" s="31" t="s">
        <v>1892</v>
      </c>
      <c r="H459" s="31" t="s">
        <v>41</v>
      </c>
      <c r="I459" s="31" t="s">
        <v>4244</v>
      </c>
      <c r="J459" s="31" t="s">
        <v>1050</v>
      </c>
      <c r="K459" s="31" t="s">
        <v>1068</v>
      </c>
      <c r="L459" s="31" t="s">
        <v>4245</v>
      </c>
      <c r="M459" s="32" t="s">
        <v>4246</v>
      </c>
      <c r="N459" s="31" t="s">
        <v>4247</v>
      </c>
      <c r="O459" s="30">
        <v>2</v>
      </c>
      <c r="P459" s="30">
        <v>930</v>
      </c>
      <c r="Q459" s="30">
        <v>10</v>
      </c>
      <c r="R459" s="33">
        <v>12211339213.48</v>
      </c>
      <c r="S459" s="33">
        <v>528504686.92000002</v>
      </c>
      <c r="T459" s="33">
        <v>67267545.599999994</v>
      </c>
      <c r="U459" s="33">
        <v>0</v>
      </c>
      <c r="V459" s="33">
        <v>11149803510.030001</v>
      </c>
      <c r="W459" s="33">
        <v>107702918</v>
      </c>
      <c r="X459" s="33">
        <v>358060552.93000001</v>
      </c>
      <c r="Y459" s="33">
        <v>0</v>
      </c>
      <c r="Z459" s="33">
        <v>0</v>
      </c>
      <c r="AA459" s="33">
        <v>3151888334.6700001</v>
      </c>
      <c r="AB459" s="33">
        <v>0</v>
      </c>
      <c r="AC459" s="33">
        <v>1885955762</v>
      </c>
      <c r="AD459" s="33">
        <v>423761722</v>
      </c>
      <c r="AE459" s="33">
        <v>0</v>
      </c>
      <c r="AF459" s="33">
        <v>768131037.53999996</v>
      </c>
      <c r="AG459" s="33">
        <v>30390106.460000001</v>
      </c>
      <c r="AH459" s="33">
        <v>43649706.670000002</v>
      </c>
      <c r="AI459" s="33">
        <v>9059450878.8099995</v>
      </c>
      <c r="AJ459" s="33">
        <v>6932941274.0100002</v>
      </c>
      <c r="AK459" s="33">
        <v>2401363932.0100002</v>
      </c>
      <c r="AL459" s="33">
        <v>1554650696.1700001</v>
      </c>
      <c r="AM459" s="33">
        <v>43114950</v>
      </c>
      <c r="AN459" s="33">
        <v>0</v>
      </c>
      <c r="AO459" s="33">
        <v>354500557.06</v>
      </c>
      <c r="AP459" s="33">
        <v>166219081.99000001</v>
      </c>
      <c r="AQ459" s="33">
        <v>1283480223.5</v>
      </c>
      <c r="AR459" s="33">
        <v>1218390675</v>
      </c>
      <c r="AS459" s="33">
        <v>65089548.5</v>
      </c>
      <c r="AT459" s="33">
        <v>1283480223.5</v>
      </c>
      <c r="AU459" s="33">
        <v>790735537.44000006</v>
      </c>
      <c r="AV459" s="33">
        <v>138244129</v>
      </c>
      <c r="AW459" s="33">
        <v>354500557.06</v>
      </c>
      <c r="AX459" s="33">
        <v>0</v>
      </c>
      <c r="AY459" s="33">
        <v>0</v>
      </c>
      <c r="AZ459" s="33">
        <v>0</v>
      </c>
      <c r="BA459" s="33">
        <v>0</v>
      </c>
      <c r="BB459" s="33">
        <v>223809846</v>
      </c>
      <c r="BC459" s="33">
        <v>20000000</v>
      </c>
      <c r="BD459" s="33">
        <v>223809846</v>
      </c>
      <c r="BE459" s="33">
        <v>20000000</v>
      </c>
      <c r="BF459" s="33">
        <v>12072743494.030001</v>
      </c>
      <c r="BG459" s="33">
        <v>4531577342</v>
      </c>
      <c r="BH459" s="33">
        <v>12072743494.030001</v>
      </c>
      <c r="BI459" s="33">
        <v>4531577342</v>
      </c>
    </row>
    <row r="460" spans="1:61" ht="20.45" customHeight="1" x14ac:dyDescent="0.2">
      <c r="A460" s="25">
        <f t="shared" si="7"/>
        <v>454</v>
      </c>
      <c r="B460" s="38">
        <v>2520</v>
      </c>
      <c r="C460" s="31" t="s">
        <v>1085</v>
      </c>
      <c r="D460" s="31" t="s">
        <v>1086</v>
      </c>
      <c r="E460" s="31" t="s">
        <v>1087</v>
      </c>
      <c r="F460" s="31" t="s">
        <v>126</v>
      </c>
      <c r="G460" s="31" t="s">
        <v>1928</v>
      </c>
      <c r="H460" s="31" t="s">
        <v>314</v>
      </c>
      <c r="I460" s="31" t="s">
        <v>1088</v>
      </c>
      <c r="J460" s="31" t="s">
        <v>1050</v>
      </c>
      <c r="K460" s="31" t="s">
        <v>1068</v>
      </c>
      <c r="L460" s="31" t="s">
        <v>1929</v>
      </c>
      <c r="M460" s="32" t="s">
        <v>2428</v>
      </c>
      <c r="N460" s="31" t="s">
        <v>1713</v>
      </c>
      <c r="O460" s="30">
        <v>1</v>
      </c>
      <c r="P460" s="30">
        <v>700</v>
      </c>
      <c r="Q460" s="30">
        <v>12</v>
      </c>
      <c r="R460" s="33">
        <v>6522158399.9899998</v>
      </c>
      <c r="S460" s="33">
        <v>576149939.07000005</v>
      </c>
      <c r="T460" s="33">
        <v>151111644.41999999</v>
      </c>
      <c r="U460" s="33">
        <v>0</v>
      </c>
      <c r="V460" s="33">
        <v>4727141483.8299999</v>
      </c>
      <c r="W460" s="33">
        <v>284311657</v>
      </c>
      <c r="X460" s="33">
        <v>772645627.66999996</v>
      </c>
      <c r="Y460" s="33">
        <v>0</v>
      </c>
      <c r="Z460" s="33">
        <v>10798048</v>
      </c>
      <c r="AA460" s="33">
        <v>2024442109.6400001</v>
      </c>
      <c r="AB460" s="33">
        <v>1261431469.1800001</v>
      </c>
      <c r="AC460" s="33">
        <v>0</v>
      </c>
      <c r="AD460" s="33">
        <v>109157227.77</v>
      </c>
      <c r="AE460" s="33">
        <v>0</v>
      </c>
      <c r="AF460" s="33">
        <v>324220289.22000003</v>
      </c>
      <c r="AG460" s="33">
        <v>329633123.47000003</v>
      </c>
      <c r="AH460" s="33">
        <v>0</v>
      </c>
      <c r="AI460" s="33">
        <v>4497716290.3500004</v>
      </c>
      <c r="AJ460" s="33">
        <v>2014854075.3800001</v>
      </c>
      <c r="AK460" s="33">
        <v>523180555.38</v>
      </c>
      <c r="AL460" s="33">
        <v>1154993633.6500001</v>
      </c>
      <c r="AM460" s="33">
        <v>244608816.87</v>
      </c>
      <c r="AN460" s="33">
        <v>288000000</v>
      </c>
      <c r="AO460" s="33">
        <v>413050864.44999999</v>
      </c>
      <c r="AP460" s="33">
        <v>382208900</v>
      </c>
      <c r="AQ460" s="33">
        <v>1056454910.1</v>
      </c>
      <c r="AR460" s="33">
        <v>769250130</v>
      </c>
      <c r="AS460" s="33">
        <v>287204780.10000002</v>
      </c>
      <c r="AT460" s="33">
        <v>1008877620.47</v>
      </c>
      <c r="AU460" s="33">
        <v>572075032.38</v>
      </c>
      <c r="AV460" s="33">
        <v>23751723.640000001</v>
      </c>
      <c r="AW460" s="33">
        <v>413050864.44999999</v>
      </c>
      <c r="AX460" s="33">
        <v>0</v>
      </c>
      <c r="AY460" s="33">
        <v>47577289.630000003</v>
      </c>
      <c r="AZ460" s="33">
        <v>47577289.630000003</v>
      </c>
      <c r="BA460" s="33">
        <v>0</v>
      </c>
      <c r="BB460" s="33">
        <v>28164264</v>
      </c>
      <c r="BC460" s="33">
        <v>853527497.09000003</v>
      </c>
      <c r="BD460" s="33">
        <v>28164264</v>
      </c>
      <c r="BE460" s="33">
        <v>853527497.09000003</v>
      </c>
      <c r="BF460" s="33">
        <v>993391206</v>
      </c>
      <c r="BG460" s="33">
        <v>0</v>
      </c>
      <c r="BH460" s="33">
        <v>993391206</v>
      </c>
      <c r="BI460" s="33">
        <v>0</v>
      </c>
    </row>
    <row r="461" spans="1:61" ht="20.45" customHeight="1" x14ac:dyDescent="0.2">
      <c r="A461" s="25">
        <f t="shared" si="7"/>
        <v>455</v>
      </c>
      <c r="B461" s="38">
        <v>2525</v>
      </c>
      <c r="C461" s="31" t="s">
        <v>1089</v>
      </c>
      <c r="D461" s="31" t="s">
        <v>1090</v>
      </c>
      <c r="E461" s="31" t="s">
        <v>1091</v>
      </c>
      <c r="F461" s="31" t="s">
        <v>126</v>
      </c>
      <c r="G461" s="31" t="s">
        <v>1856</v>
      </c>
      <c r="H461" s="31" t="s">
        <v>38</v>
      </c>
      <c r="I461" s="31" t="s">
        <v>1092</v>
      </c>
      <c r="J461" s="31" t="s">
        <v>1050</v>
      </c>
      <c r="K461" s="31" t="s">
        <v>1068</v>
      </c>
      <c r="L461" s="31" t="s">
        <v>2429</v>
      </c>
      <c r="M461" s="32" t="s">
        <v>2430</v>
      </c>
      <c r="N461" s="31" t="s">
        <v>1747</v>
      </c>
      <c r="O461" s="30">
        <v>1</v>
      </c>
      <c r="P461" s="30">
        <v>1726</v>
      </c>
      <c r="Q461" s="30">
        <v>20</v>
      </c>
      <c r="R461" s="33">
        <v>25987627853.459999</v>
      </c>
      <c r="S461" s="33">
        <v>1636100691.28</v>
      </c>
      <c r="T461" s="33">
        <v>528397825.61000001</v>
      </c>
      <c r="U461" s="33">
        <v>1331931527.76</v>
      </c>
      <c r="V461" s="33">
        <v>20240924463.130001</v>
      </c>
      <c r="W461" s="33">
        <v>422523590.45999998</v>
      </c>
      <c r="X461" s="33">
        <v>1827749755.22</v>
      </c>
      <c r="Y461" s="33">
        <v>0</v>
      </c>
      <c r="Z461" s="33">
        <v>0</v>
      </c>
      <c r="AA461" s="33">
        <v>6657311361.8699999</v>
      </c>
      <c r="AB461" s="33">
        <v>2434701111.4899998</v>
      </c>
      <c r="AC461" s="33">
        <v>1397333061</v>
      </c>
      <c r="AD461" s="33">
        <v>171962050.66</v>
      </c>
      <c r="AE461" s="33">
        <v>0</v>
      </c>
      <c r="AF461" s="33">
        <v>2445844939.7199998</v>
      </c>
      <c r="AG461" s="33">
        <v>207470199</v>
      </c>
      <c r="AH461" s="33">
        <v>0</v>
      </c>
      <c r="AI461" s="33">
        <v>19330316491.939999</v>
      </c>
      <c r="AJ461" s="33">
        <v>11308807824.530001</v>
      </c>
      <c r="AK461" s="33">
        <v>6144788825</v>
      </c>
      <c r="AL461" s="33">
        <v>5160171745.1800003</v>
      </c>
      <c r="AM461" s="33">
        <v>1155501485.6500001</v>
      </c>
      <c r="AN461" s="33">
        <v>776134</v>
      </c>
      <c r="AO461" s="33">
        <v>1140288426</v>
      </c>
      <c r="AP461" s="33">
        <v>503338731</v>
      </c>
      <c r="AQ461" s="33">
        <v>2687929832.7600002</v>
      </c>
      <c r="AR461" s="33">
        <v>2329294917.54</v>
      </c>
      <c r="AS461" s="33">
        <v>358634915.22000003</v>
      </c>
      <c r="AT461" s="33">
        <v>2555713281.0999999</v>
      </c>
      <c r="AU461" s="33">
        <v>1365829255.74</v>
      </c>
      <c r="AV461" s="33">
        <v>49595599.359999999</v>
      </c>
      <c r="AW461" s="33">
        <v>1140288426</v>
      </c>
      <c r="AX461" s="33">
        <v>0</v>
      </c>
      <c r="AY461" s="33">
        <v>132216551.66</v>
      </c>
      <c r="AZ461" s="33">
        <v>132216551.66</v>
      </c>
      <c r="BA461" s="33">
        <v>0</v>
      </c>
      <c r="BB461" s="33">
        <v>27527887</v>
      </c>
      <c r="BC461" s="33">
        <v>0</v>
      </c>
      <c r="BD461" s="33">
        <v>27527887</v>
      </c>
      <c r="BE461" s="33">
        <v>0</v>
      </c>
      <c r="BF461" s="33">
        <v>0</v>
      </c>
      <c r="BG461" s="33">
        <v>0</v>
      </c>
      <c r="BH461" s="33">
        <v>0</v>
      </c>
      <c r="BI461" s="33">
        <v>0</v>
      </c>
    </row>
    <row r="462" spans="1:61" ht="20.45" customHeight="1" x14ac:dyDescent="0.2">
      <c r="A462" s="25">
        <f t="shared" si="7"/>
        <v>456</v>
      </c>
      <c r="B462" s="38">
        <v>2533</v>
      </c>
      <c r="C462" s="31" t="s">
        <v>4248</v>
      </c>
      <c r="D462" s="31" t="s">
        <v>4249</v>
      </c>
      <c r="E462" s="31" t="s">
        <v>4250</v>
      </c>
      <c r="F462" s="31" t="s">
        <v>31</v>
      </c>
      <c r="G462" s="31" t="s">
        <v>1872</v>
      </c>
      <c r="H462" s="31" t="s">
        <v>40</v>
      </c>
      <c r="I462" s="31" t="s">
        <v>4251</v>
      </c>
      <c r="J462" s="31" t="s">
        <v>1050</v>
      </c>
      <c r="K462" s="31" t="s">
        <v>1068</v>
      </c>
      <c r="L462" s="31" t="s">
        <v>4252</v>
      </c>
      <c r="M462" s="32" t="s">
        <v>4253</v>
      </c>
      <c r="N462" s="31" t="s">
        <v>4254</v>
      </c>
      <c r="O462" s="30">
        <v>2</v>
      </c>
      <c r="P462" s="30">
        <v>2833</v>
      </c>
      <c r="Q462" s="30">
        <v>16</v>
      </c>
      <c r="R462" s="33">
        <v>18721926703.419998</v>
      </c>
      <c r="S462" s="33">
        <v>371902310.19999999</v>
      </c>
      <c r="T462" s="33">
        <v>0</v>
      </c>
      <c r="U462" s="33">
        <v>0</v>
      </c>
      <c r="V462" s="33">
        <v>6127765423.8299999</v>
      </c>
      <c r="W462" s="33">
        <v>111975883.47</v>
      </c>
      <c r="X462" s="33">
        <v>12110283085.92</v>
      </c>
      <c r="Y462" s="33">
        <v>0</v>
      </c>
      <c r="Z462" s="33">
        <v>0</v>
      </c>
      <c r="AA462" s="33">
        <v>442094437.79000002</v>
      </c>
      <c r="AB462" s="33">
        <v>0</v>
      </c>
      <c r="AC462" s="33">
        <v>0</v>
      </c>
      <c r="AD462" s="33">
        <v>107414758.15000001</v>
      </c>
      <c r="AE462" s="33">
        <v>0</v>
      </c>
      <c r="AF462" s="33">
        <v>171766077.27000001</v>
      </c>
      <c r="AG462" s="33">
        <v>33077700</v>
      </c>
      <c r="AH462" s="33">
        <v>129835902.37</v>
      </c>
      <c r="AI462" s="33">
        <v>18279832265.630001</v>
      </c>
      <c r="AJ462" s="33">
        <v>4529208424.4700003</v>
      </c>
      <c r="AK462" s="33">
        <v>2805570924.4699998</v>
      </c>
      <c r="AL462" s="33">
        <v>2280240703.2399998</v>
      </c>
      <c r="AM462" s="33">
        <v>284264271.93000001</v>
      </c>
      <c r="AN462" s="33">
        <v>15425700</v>
      </c>
      <c r="AO462" s="33">
        <v>-46365652.539999999</v>
      </c>
      <c r="AP462" s="33">
        <v>0</v>
      </c>
      <c r="AQ462" s="33">
        <v>828345435.17999995</v>
      </c>
      <c r="AR462" s="33">
        <v>693423888.98000002</v>
      </c>
      <c r="AS462" s="33">
        <v>134921546.19999999</v>
      </c>
      <c r="AT462" s="33">
        <v>828345435.17999995</v>
      </c>
      <c r="AU462" s="33">
        <v>798185924.49000001</v>
      </c>
      <c r="AV462" s="33">
        <v>76525163.230000004</v>
      </c>
      <c r="AW462" s="33">
        <v>-46365652.539999999</v>
      </c>
      <c r="AX462" s="33">
        <v>0</v>
      </c>
      <c r="AY462" s="33">
        <v>0</v>
      </c>
      <c r="AZ462" s="33">
        <v>0</v>
      </c>
      <c r="BA462" s="33">
        <v>0</v>
      </c>
      <c r="BB462" s="33">
        <v>0</v>
      </c>
      <c r="BC462" s="33">
        <v>0</v>
      </c>
      <c r="BD462" s="33">
        <v>0</v>
      </c>
      <c r="BE462" s="33">
        <v>0</v>
      </c>
      <c r="BF462" s="33">
        <v>0</v>
      </c>
      <c r="BG462" s="33">
        <v>0</v>
      </c>
      <c r="BH462" s="33">
        <v>0</v>
      </c>
      <c r="BI462" s="33">
        <v>0</v>
      </c>
    </row>
    <row r="463" spans="1:61" ht="20.45" customHeight="1" x14ac:dyDescent="0.2">
      <c r="A463" s="25">
        <f t="shared" si="7"/>
        <v>457</v>
      </c>
      <c r="B463" s="38">
        <v>2538</v>
      </c>
      <c r="C463" s="31" t="s">
        <v>1093</v>
      </c>
      <c r="D463" s="31" t="s">
        <v>1094</v>
      </c>
      <c r="E463" s="31" t="s">
        <v>1095</v>
      </c>
      <c r="F463" s="31" t="s">
        <v>31</v>
      </c>
      <c r="G463" s="31" t="s">
        <v>1915</v>
      </c>
      <c r="H463" s="31" t="s">
        <v>728</v>
      </c>
      <c r="I463" s="31" t="s">
        <v>1096</v>
      </c>
      <c r="J463" s="31" t="s">
        <v>1050</v>
      </c>
      <c r="K463" s="31" t="s">
        <v>1097</v>
      </c>
      <c r="L463" s="31" t="s">
        <v>2020</v>
      </c>
      <c r="M463" s="32" t="s">
        <v>2431</v>
      </c>
      <c r="N463" s="31" t="s">
        <v>1098</v>
      </c>
      <c r="O463" s="30">
        <v>1</v>
      </c>
      <c r="P463" s="30">
        <v>2238</v>
      </c>
      <c r="Q463" s="30">
        <v>98</v>
      </c>
      <c r="R463" s="33">
        <v>33489240816.91</v>
      </c>
      <c r="S463" s="33">
        <v>5910726232.1899996</v>
      </c>
      <c r="T463" s="33">
        <v>2433827674.3200002</v>
      </c>
      <c r="U463" s="33">
        <v>11258531270.68</v>
      </c>
      <c r="V463" s="33">
        <v>1229951535.04</v>
      </c>
      <c r="W463" s="33">
        <v>1796935522.3299999</v>
      </c>
      <c r="X463" s="33">
        <v>10817979199.35</v>
      </c>
      <c r="Y463" s="33">
        <v>0</v>
      </c>
      <c r="Z463" s="33">
        <v>41289383</v>
      </c>
      <c r="AA463" s="33">
        <v>19449943610.419998</v>
      </c>
      <c r="AB463" s="33">
        <v>0</v>
      </c>
      <c r="AC463" s="33">
        <v>4146215908</v>
      </c>
      <c r="AD463" s="33">
        <v>6199800778.2600002</v>
      </c>
      <c r="AE463" s="33">
        <v>0</v>
      </c>
      <c r="AF463" s="33">
        <v>0</v>
      </c>
      <c r="AG463" s="33">
        <v>8613634946.8099995</v>
      </c>
      <c r="AH463" s="33">
        <v>490291977.35000002</v>
      </c>
      <c r="AI463" s="33">
        <v>14039297206.49</v>
      </c>
      <c r="AJ463" s="33">
        <v>3786195401.6199999</v>
      </c>
      <c r="AK463" s="33">
        <v>3686195401.6199999</v>
      </c>
      <c r="AL463" s="33">
        <v>3439277107.2800002</v>
      </c>
      <c r="AM463" s="33">
        <v>6169115622.1199999</v>
      </c>
      <c r="AN463" s="33">
        <v>22534067.899999999</v>
      </c>
      <c r="AO463" s="33">
        <v>112436191.12</v>
      </c>
      <c r="AP463" s="33">
        <v>509738816.44999999</v>
      </c>
      <c r="AQ463" s="33">
        <v>89508255570.860001</v>
      </c>
      <c r="AR463" s="33">
        <v>88915089610.679993</v>
      </c>
      <c r="AS463" s="33">
        <v>593165960.17999995</v>
      </c>
      <c r="AT463" s="33">
        <v>7940351181.0600004</v>
      </c>
      <c r="AU463" s="33">
        <v>1372564515.5899999</v>
      </c>
      <c r="AV463" s="33">
        <v>0</v>
      </c>
      <c r="AW463" s="33">
        <v>112436191.12</v>
      </c>
      <c r="AX463" s="33">
        <v>6455350474.3500004</v>
      </c>
      <c r="AY463" s="33">
        <v>81567904389.800003</v>
      </c>
      <c r="AZ463" s="33">
        <v>81567904389.800003</v>
      </c>
      <c r="BA463" s="33">
        <v>0</v>
      </c>
      <c r="BB463" s="33">
        <v>1473518966.76</v>
      </c>
      <c r="BC463" s="33">
        <v>523731843.81</v>
      </c>
      <c r="BD463" s="33">
        <v>1473518966.76</v>
      </c>
      <c r="BE463" s="33">
        <v>523731843.81</v>
      </c>
      <c r="BF463" s="33">
        <v>14540103769</v>
      </c>
      <c r="BG463" s="33">
        <v>407032751</v>
      </c>
      <c r="BH463" s="33">
        <v>14540103769</v>
      </c>
      <c r="BI463" s="33">
        <v>407032751</v>
      </c>
    </row>
    <row r="464" spans="1:61" ht="20.45" customHeight="1" x14ac:dyDescent="0.2">
      <c r="A464" s="25">
        <f t="shared" si="7"/>
        <v>458</v>
      </c>
      <c r="B464" s="38">
        <v>2540</v>
      </c>
      <c r="C464" s="31" t="s">
        <v>1099</v>
      </c>
      <c r="D464" s="31" t="s">
        <v>1100</v>
      </c>
      <c r="E464" s="31" t="s">
        <v>1101</v>
      </c>
      <c r="F464" s="31" t="s">
        <v>116</v>
      </c>
      <c r="G464" s="31" t="s">
        <v>1872</v>
      </c>
      <c r="H464" s="31" t="s">
        <v>40</v>
      </c>
      <c r="I464" s="31" t="s">
        <v>1102</v>
      </c>
      <c r="J464" s="31" t="s">
        <v>1050</v>
      </c>
      <c r="K464" s="31" t="s">
        <v>1068</v>
      </c>
      <c r="L464" s="31" t="s">
        <v>2432</v>
      </c>
      <c r="M464" s="32" t="s">
        <v>2433</v>
      </c>
      <c r="N464" s="31" t="s">
        <v>1103</v>
      </c>
      <c r="O464" s="30">
        <v>1</v>
      </c>
      <c r="P464" s="30">
        <v>1527</v>
      </c>
      <c r="Q464" s="30">
        <v>16</v>
      </c>
      <c r="R464" s="33">
        <v>5433723385.5100002</v>
      </c>
      <c r="S464" s="33">
        <v>319375672.56</v>
      </c>
      <c r="T464" s="33">
        <v>361147829.06</v>
      </c>
      <c r="U464" s="33">
        <v>0</v>
      </c>
      <c r="V464" s="33">
        <v>4704537713</v>
      </c>
      <c r="W464" s="33">
        <v>35092690</v>
      </c>
      <c r="X464" s="33">
        <v>13569480.890000001</v>
      </c>
      <c r="Y464" s="33">
        <v>0</v>
      </c>
      <c r="Z464" s="33">
        <v>0</v>
      </c>
      <c r="AA464" s="33">
        <v>2981239754.1900001</v>
      </c>
      <c r="AB464" s="33">
        <v>2865108809.0100002</v>
      </c>
      <c r="AC464" s="33">
        <v>0</v>
      </c>
      <c r="AD464" s="33">
        <v>57528904.079999998</v>
      </c>
      <c r="AE464" s="33">
        <v>0</v>
      </c>
      <c r="AF464" s="33">
        <v>12835858.1</v>
      </c>
      <c r="AG464" s="33">
        <v>45766183</v>
      </c>
      <c r="AH464" s="33">
        <v>0</v>
      </c>
      <c r="AI464" s="33">
        <v>2452483631.3200002</v>
      </c>
      <c r="AJ464" s="33">
        <v>1723411541.49</v>
      </c>
      <c r="AK464" s="33">
        <v>231738021.49000001</v>
      </c>
      <c r="AL464" s="33">
        <v>367718114.26999998</v>
      </c>
      <c r="AM464" s="33">
        <v>187196091.74000001</v>
      </c>
      <c r="AN464" s="33">
        <v>100000</v>
      </c>
      <c r="AO464" s="33">
        <v>179040883.81999999</v>
      </c>
      <c r="AP464" s="33">
        <v>-4983000</v>
      </c>
      <c r="AQ464" s="33">
        <v>857039477.59000003</v>
      </c>
      <c r="AR464" s="33">
        <v>806412877</v>
      </c>
      <c r="AS464" s="33">
        <v>50626600.590000004</v>
      </c>
      <c r="AT464" s="33">
        <v>735043244.59000003</v>
      </c>
      <c r="AU464" s="33">
        <v>535791556</v>
      </c>
      <c r="AV464" s="33">
        <v>20210804.77</v>
      </c>
      <c r="AW464" s="33">
        <v>179040883.81999999</v>
      </c>
      <c r="AX464" s="33">
        <v>0</v>
      </c>
      <c r="AY464" s="33">
        <v>121996233</v>
      </c>
      <c r="AZ464" s="33">
        <v>121996233</v>
      </c>
      <c r="BA464" s="33">
        <v>0</v>
      </c>
      <c r="BB464" s="33">
        <v>101575069</v>
      </c>
      <c r="BC464" s="33">
        <v>883414154</v>
      </c>
      <c r="BD464" s="33">
        <v>101575069</v>
      </c>
      <c r="BE464" s="33">
        <v>883414154</v>
      </c>
      <c r="BF464" s="33">
        <v>4675421764</v>
      </c>
      <c r="BG464" s="33">
        <v>0</v>
      </c>
      <c r="BH464" s="33">
        <v>4675421764</v>
      </c>
      <c r="BI464" s="33">
        <v>0</v>
      </c>
    </row>
    <row r="465" spans="1:61" ht="20.45" customHeight="1" x14ac:dyDescent="0.2">
      <c r="A465" s="25">
        <f t="shared" si="7"/>
        <v>459</v>
      </c>
      <c r="B465" s="38">
        <v>2544</v>
      </c>
      <c r="C465" s="31" t="s">
        <v>4255</v>
      </c>
      <c r="D465" s="31" t="s">
        <v>4256</v>
      </c>
      <c r="E465" s="31" t="s">
        <v>4257</v>
      </c>
      <c r="F465" s="31" t="s">
        <v>3673</v>
      </c>
      <c r="G465" s="31" t="s">
        <v>4258</v>
      </c>
      <c r="H465" s="31" t="s">
        <v>4259</v>
      </c>
      <c r="I465" s="31" t="s">
        <v>4260</v>
      </c>
      <c r="J465" s="31" t="s">
        <v>1050</v>
      </c>
      <c r="K465" s="31" t="s">
        <v>1068</v>
      </c>
      <c r="L465" s="31" t="s">
        <v>4261</v>
      </c>
      <c r="M465" s="32" t="s">
        <v>4262</v>
      </c>
      <c r="N465" s="31" t="s">
        <v>4263</v>
      </c>
      <c r="O465" s="30">
        <v>2</v>
      </c>
      <c r="P465" s="30">
        <v>5</v>
      </c>
      <c r="Q465" s="30">
        <v>15</v>
      </c>
      <c r="R465" s="33">
        <v>3988989002</v>
      </c>
      <c r="S465" s="33">
        <v>406860259</v>
      </c>
      <c r="T465" s="33">
        <v>3204265295</v>
      </c>
      <c r="U465" s="33">
        <v>0</v>
      </c>
      <c r="V465" s="33">
        <v>237073490</v>
      </c>
      <c r="W465" s="33">
        <v>119027986</v>
      </c>
      <c r="X465" s="33">
        <v>21761972</v>
      </c>
      <c r="Y465" s="33">
        <v>0</v>
      </c>
      <c r="Z465" s="33">
        <v>0</v>
      </c>
      <c r="AA465" s="33">
        <v>93486182</v>
      </c>
      <c r="AB465" s="33">
        <v>0</v>
      </c>
      <c r="AC465" s="33">
        <v>0</v>
      </c>
      <c r="AD465" s="33">
        <v>26905361</v>
      </c>
      <c r="AE465" s="33">
        <v>0</v>
      </c>
      <c r="AF465" s="33">
        <v>0</v>
      </c>
      <c r="AG465" s="33">
        <v>66580821</v>
      </c>
      <c r="AH465" s="33">
        <v>0</v>
      </c>
      <c r="AI465" s="33">
        <v>3895502820</v>
      </c>
      <c r="AJ465" s="33">
        <v>1522883254</v>
      </c>
      <c r="AK465" s="33">
        <v>1492883254</v>
      </c>
      <c r="AL465" s="33">
        <v>190435756</v>
      </c>
      <c r="AM465" s="33">
        <v>1549244901</v>
      </c>
      <c r="AN465" s="33">
        <v>211699138</v>
      </c>
      <c r="AO465" s="33">
        <v>419738017</v>
      </c>
      <c r="AP465" s="33">
        <v>1501754</v>
      </c>
      <c r="AQ465" s="33">
        <v>1155762522</v>
      </c>
      <c r="AR465" s="33">
        <v>476862517</v>
      </c>
      <c r="AS465" s="33">
        <v>678900005</v>
      </c>
      <c r="AT465" s="33">
        <v>656539050</v>
      </c>
      <c r="AU465" s="33">
        <v>234728598</v>
      </c>
      <c r="AV465" s="33">
        <v>2072435</v>
      </c>
      <c r="AW465" s="33">
        <v>419738017</v>
      </c>
      <c r="AX465" s="33">
        <v>0</v>
      </c>
      <c r="AY465" s="33">
        <v>499223472</v>
      </c>
      <c r="AZ465" s="33">
        <v>499223472</v>
      </c>
      <c r="BA465" s="33">
        <v>0</v>
      </c>
      <c r="BB465" s="33">
        <v>0</v>
      </c>
      <c r="BC465" s="33">
        <v>0</v>
      </c>
      <c r="BD465" s="33">
        <v>0</v>
      </c>
      <c r="BE465" s="33">
        <v>0</v>
      </c>
      <c r="BF465" s="33">
        <v>0</v>
      </c>
      <c r="BG465" s="33">
        <v>0</v>
      </c>
      <c r="BH465" s="33">
        <v>0</v>
      </c>
      <c r="BI465" s="33">
        <v>0</v>
      </c>
    </row>
    <row r="466" spans="1:61" ht="20.45" customHeight="1" x14ac:dyDescent="0.2">
      <c r="A466" s="25">
        <f t="shared" si="7"/>
        <v>460</v>
      </c>
      <c r="B466" s="38">
        <v>2560</v>
      </c>
      <c r="C466" s="31" t="s">
        <v>1104</v>
      </c>
      <c r="D466" s="31" t="s">
        <v>1105</v>
      </c>
      <c r="E466" s="31" t="s">
        <v>1106</v>
      </c>
      <c r="F466" s="31" t="s">
        <v>116</v>
      </c>
      <c r="G466" s="31" t="s">
        <v>1852</v>
      </c>
      <c r="H466" s="31" t="s">
        <v>37</v>
      </c>
      <c r="I466" s="31" t="s">
        <v>1107</v>
      </c>
      <c r="J466" s="31" t="s">
        <v>1050</v>
      </c>
      <c r="K466" s="31" t="s">
        <v>1068</v>
      </c>
      <c r="L466" s="31" t="s">
        <v>2434</v>
      </c>
      <c r="M466" s="32" t="s">
        <v>2435</v>
      </c>
      <c r="N466" s="31" t="s">
        <v>1843</v>
      </c>
      <c r="O466" s="30">
        <v>1</v>
      </c>
      <c r="P466" s="30">
        <v>1227</v>
      </c>
      <c r="Q466" s="30">
        <v>9</v>
      </c>
      <c r="R466" s="33">
        <v>6814176848.1700001</v>
      </c>
      <c r="S466" s="33">
        <v>292713270.66000003</v>
      </c>
      <c r="T466" s="33">
        <v>101329840.66</v>
      </c>
      <c r="U466" s="33">
        <v>0</v>
      </c>
      <c r="V466" s="33">
        <v>5583963863.6000004</v>
      </c>
      <c r="W466" s="33">
        <v>25046373.25</v>
      </c>
      <c r="X466" s="33">
        <v>809263500</v>
      </c>
      <c r="Y466" s="33">
        <v>0</v>
      </c>
      <c r="Z466" s="33">
        <v>1860000</v>
      </c>
      <c r="AA466" s="33">
        <v>2600447268.9099998</v>
      </c>
      <c r="AB466" s="33">
        <v>1584100830.6700001</v>
      </c>
      <c r="AC466" s="33">
        <v>663003269.87</v>
      </c>
      <c r="AD466" s="33">
        <v>225730180.22999999</v>
      </c>
      <c r="AE466" s="33">
        <v>0</v>
      </c>
      <c r="AF466" s="33">
        <v>12017706</v>
      </c>
      <c r="AG466" s="33">
        <v>105431065.14</v>
      </c>
      <c r="AH466" s="33">
        <v>10164217</v>
      </c>
      <c r="AI466" s="33">
        <v>4213729579.2600002</v>
      </c>
      <c r="AJ466" s="33">
        <v>2600758698.5</v>
      </c>
      <c r="AK466" s="33">
        <v>187669698.5</v>
      </c>
      <c r="AL466" s="33">
        <v>741458581.72000003</v>
      </c>
      <c r="AM466" s="33">
        <v>98086255</v>
      </c>
      <c r="AN466" s="33">
        <v>90000</v>
      </c>
      <c r="AO466" s="33">
        <v>3360376.04</v>
      </c>
      <c r="AP466" s="33">
        <v>0</v>
      </c>
      <c r="AQ466" s="33">
        <v>728646137.94000006</v>
      </c>
      <c r="AR466" s="33">
        <v>673708944</v>
      </c>
      <c r="AS466" s="33">
        <v>54937193.939999998</v>
      </c>
      <c r="AT466" s="33">
        <v>582136852.94000006</v>
      </c>
      <c r="AU466" s="33">
        <v>543732513.44000006</v>
      </c>
      <c r="AV466" s="33">
        <v>35043963.460000001</v>
      </c>
      <c r="AW466" s="33">
        <v>3360376.04</v>
      </c>
      <c r="AX466" s="33">
        <v>0</v>
      </c>
      <c r="AY466" s="33">
        <v>146509285</v>
      </c>
      <c r="AZ466" s="33">
        <v>146509285</v>
      </c>
      <c r="BA466" s="33">
        <v>0</v>
      </c>
      <c r="BB466" s="33">
        <v>89168080</v>
      </c>
      <c r="BC466" s="33">
        <v>1217367991</v>
      </c>
      <c r="BD466" s="33">
        <v>89168080</v>
      </c>
      <c r="BE466" s="33">
        <v>1217367991</v>
      </c>
      <c r="BF466" s="33">
        <v>1339251128</v>
      </c>
      <c r="BG466" s="33">
        <v>0</v>
      </c>
      <c r="BH466" s="33">
        <v>1339251128</v>
      </c>
      <c r="BI466" s="33">
        <v>0</v>
      </c>
    </row>
    <row r="467" spans="1:61" ht="20.45" customHeight="1" x14ac:dyDescent="0.2">
      <c r="A467" s="25">
        <f t="shared" si="7"/>
        <v>461</v>
      </c>
      <c r="B467" s="38">
        <v>2562</v>
      </c>
      <c r="C467" s="31" t="s">
        <v>1108</v>
      </c>
      <c r="D467" s="31" t="s">
        <v>1109</v>
      </c>
      <c r="E467" s="31" t="s">
        <v>1110</v>
      </c>
      <c r="F467" s="31" t="s">
        <v>107</v>
      </c>
      <c r="G467" s="31" t="s">
        <v>1854</v>
      </c>
      <c r="H467" s="31" t="s">
        <v>108</v>
      </c>
      <c r="I467" s="31" t="s">
        <v>1111</v>
      </c>
      <c r="J467" s="31" t="s">
        <v>1050</v>
      </c>
      <c r="K467" s="31" t="s">
        <v>1068</v>
      </c>
      <c r="L467" s="31" t="s">
        <v>5934</v>
      </c>
      <c r="M467" s="32" t="s">
        <v>2436</v>
      </c>
      <c r="N467" s="31" t="s">
        <v>2021</v>
      </c>
      <c r="O467" s="30">
        <v>1</v>
      </c>
      <c r="P467" s="30">
        <v>10</v>
      </c>
      <c r="Q467" s="30">
        <v>73</v>
      </c>
      <c r="R467" s="33">
        <v>37643869529</v>
      </c>
      <c r="S467" s="33">
        <v>6427417441</v>
      </c>
      <c r="T467" s="33">
        <v>14409366800</v>
      </c>
      <c r="U467" s="33">
        <v>93556831</v>
      </c>
      <c r="V467" s="33">
        <v>0</v>
      </c>
      <c r="W467" s="33">
        <v>698576858</v>
      </c>
      <c r="X467" s="33">
        <v>16014951599</v>
      </c>
      <c r="Y467" s="33">
        <v>0</v>
      </c>
      <c r="Z467" s="33">
        <v>0</v>
      </c>
      <c r="AA467" s="33">
        <v>4090021385</v>
      </c>
      <c r="AB467" s="33">
        <v>0</v>
      </c>
      <c r="AC467" s="33">
        <v>0</v>
      </c>
      <c r="AD467" s="33">
        <v>919864091</v>
      </c>
      <c r="AE467" s="33">
        <v>0</v>
      </c>
      <c r="AF467" s="33">
        <v>646040998</v>
      </c>
      <c r="AG467" s="33">
        <v>1340137217</v>
      </c>
      <c r="AH467" s="33">
        <v>1183979079</v>
      </c>
      <c r="AI467" s="33">
        <v>33553848144</v>
      </c>
      <c r="AJ467" s="33">
        <v>387592395</v>
      </c>
      <c r="AK467" s="33">
        <v>0</v>
      </c>
      <c r="AL467" s="33">
        <v>3615331034</v>
      </c>
      <c r="AM467" s="33">
        <v>12850985989</v>
      </c>
      <c r="AN467" s="33">
        <v>0</v>
      </c>
      <c r="AO467" s="33">
        <v>1949673596</v>
      </c>
      <c r="AP467" s="33">
        <v>14750265130</v>
      </c>
      <c r="AQ467" s="33">
        <v>8991653813</v>
      </c>
      <c r="AR467" s="33">
        <v>8549579543</v>
      </c>
      <c r="AS467" s="33">
        <v>442074270</v>
      </c>
      <c r="AT467" s="33">
        <v>3992172156</v>
      </c>
      <c r="AU467" s="33">
        <v>1985209321</v>
      </c>
      <c r="AV467" s="33">
        <v>57289239</v>
      </c>
      <c r="AW467" s="33">
        <v>1949673596</v>
      </c>
      <c r="AX467" s="33">
        <v>0</v>
      </c>
      <c r="AY467" s="33">
        <v>4999481657</v>
      </c>
      <c r="AZ467" s="33">
        <v>4999481657</v>
      </c>
      <c r="BA467" s="33">
        <v>0</v>
      </c>
      <c r="BB467" s="33">
        <v>0</v>
      </c>
      <c r="BC467" s="33">
        <v>70647579</v>
      </c>
      <c r="BD467" s="33">
        <v>0</v>
      </c>
      <c r="BE467" s="33">
        <v>70647579</v>
      </c>
      <c r="BF467" s="33">
        <v>0</v>
      </c>
      <c r="BG467" s="33">
        <v>0</v>
      </c>
      <c r="BH467" s="33">
        <v>0</v>
      </c>
      <c r="BI467" s="33">
        <v>0</v>
      </c>
    </row>
    <row r="468" spans="1:61" ht="20.45" customHeight="1" x14ac:dyDescent="0.2">
      <c r="A468" s="25">
        <f t="shared" si="7"/>
        <v>462</v>
      </c>
      <c r="B468" s="38">
        <v>2618</v>
      </c>
      <c r="C468" s="31" t="s">
        <v>1114</v>
      </c>
      <c r="D468" s="31" t="s">
        <v>1115</v>
      </c>
      <c r="E468" s="31" t="s">
        <v>1116</v>
      </c>
      <c r="F468" s="31" t="s">
        <v>28</v>
      </c>
      <c r="G468" s="31" t="s">
        <v>1892</v>
      </c>
      <c r="H468" s="31" t="s">
        <v>41</v>
      </c>
      <c r="I468" s="31" t="s">
        <v>1117</v>
      </c>
      <c r="J468" s="31" t="s">
        <v>1112</v>
      </c>
      <c r="K468" s="31" t="s">
        <v>1113</v>
      </c>
      <c r="L468" s="31" t="s">
        <v>2437</v>
      </c>
      <c r="M468" s="32" t="s">
        <v>2438</v>
      </c>
      <c r="N468" s="31" t="s">
        <v>1930</v>
      </c>
      <c r="O468" s="30">
        <v>1</v>
      </c>
      <c r="P468" s="30">
        <v>1651</v>
      </c>
      <c r="Q468" s="30">
        <v>16</v>
      </c>
      <c r="R468" s="33">
        <v>17856474965.34</v>
      </c>
      <c r="S468" s="33">
        <v>1096385510.8599999</v>
      </c>
      <c r="T468" s="33">
        <v>111229569</v>
      </c>
      <c r="U468" s="33">
        <v>0</v>
      </c>
      <c r="V468" s="33">
        <v>15332670594</v>
      </c>
      <c r="W468" s="33">
        <v>152500290</v>
      </c>
      <c r="X468" s="33">
        <v>1093245288.48</v>
      </c>
      <c r="Y468" s="33">
        <v>0</v>
      </c>
      <c r="Z468" s="33">
        <v>70443713</v>
      </c>
      <c r="AA468" s="33">
        <v>10642469965.620001</v>
      </c>
      <c r="AB468" s="33">
        <v>6577207227.2200003</v>
      </c>
      <c r="AC468" s="33">
        <v>3040174568</v>
      </c>
      <c r="AD468" s="33">
        <v>425407448</v>
      </c>
      <c r="AE468" s="33">
        <v>0</v>
      </c>
      <c r="AF468" s="33">
        <v>535384821.39999998</v>
      </c>
      <c r="AG468" s="33">
        <v>64295901</v>
      </c>
      <c r="AH468" s="33">
        <v>0</v>
      </c>
      <c r="AI468" s="33">
        <v>7214004999.7200003</v>
      </c>
      <c r="AJ468" s="33">
        <v>4495219258</v>
      </c>
      <c r="AK468" s="33">
        <v>2495219258</v>
      </c>
      <c r="AL468" s="33">
        <v>976462759.45000005</v>
      </c>
      <c r="AM468" s="33">
        <v>279745156</v>
      </c>
      <c r="AN468" s="33">
        <v>7800000</v>
      </c>
      <c r="AO468" s="33">
        <v>425282029.06999999</v>
      </c>
      <c r="AP468" s="33">
        <v>1029495797.2</v>
      </c>
      <c r="AQ468" s="33">
        <v>2035792910</v>
      </c>
      <c r="AR468" s="33">
        <v>1891858338</v>
      </c>
      <c r="AS468" s="33">
        <v>143934572</v>
      </c>
      <c r="AT468" s="33">
        <v>1644795632</v>
      </c>
      <c r="AU468" s="33">
        <v>1145469508.1500001</v>
      </c>
      <c r="AV468" s="33">
        <v>74044094.780000001</v>
      </c>
      <c r="AW468" s="33">
        <v>425282029.06999999</v>
      </c>
      <c r="AX468" s="33">
        <v>0</v>
      </c>
      <c r="AY468" s="33">
        <v>390997278</v>
      </c>
      <c r="AZ468" s="33">
        <v>390997278</v>
      </c>
      <c r="BA468" s="33">
        <v>0</v>
      </c>
      <c r="BB468" s="33">
        <v>13874583</v>
      </c>
      <c r="BC468" s="33">
        <v>229980207</v>
      </c>
      <c r="BD468" s="33">
        <v>13874583</v>
      </c>
      <c r="BE468" s="33">
        <v>229980207</v>
      </c>
      <c r="BF468" s="33">
        <v>15755176381</v>
      </c>
      <c r="BG468" s="33">
        <v>2000000000</v>
      </c>
      <c r="BH468" s="33">
        <v>15755176381</v>
      </c>
      <c r="BI468" s="33">
        <v>2000000000</v>
      </c>
    </row>
    <row r="469" spans="1:61" ht="20.45" customHeight="1" x14ac:dyDescent="0.2">
      <c r="A469" s="25">
        <f t="shared" si="7"/>
        <v>463</v>
      </c>
      <c r="B469" s="38">
        <v>2623</v>
      </c>
      <c r="C469" s="31" t="s">
        <v>4264</v>
      </c>
      <c r="D469" s="31" t="s">
        <v>4265</v>
      </c>
      <c r="E469" s="31" t="s">
        <v>4266</v>
      </c>
      <c r="F469" s="31" t="s">
        <v>42</v>
      </c>
      <c r="G469" s="31" t="s">
        <v>1872</v>
      </c>
      <c r="H469" s="31" t="s">
        <v>40</v>
      </c>
      <c r="I469" s="31" t="s">
        <v>4267</v>
      </c>
      <c r="J469" s="31" t="s">
        <v>1118</v>
      </c>
      <c r="K469" s="31" t="s">
        <v>4268</v>
      </c>
      <c r="L469" s="31" t="s">
        <v>4269</v>
      </c>
      <c r="M469" s="32" t="s">
        <v>4270</v>
      </c>
      <c r="N469" s="31" t="s">
        <v>4271</v>
      </c>
      <c r="O469" s="30">
        <v>2</v>
      </c>
      <c r="P469" s="30">
        <v>727</v>
      </c>
      <c r="Q469" s="30">
        <v>9</v>
      </c>
      <c r="R469" s="33">
        <v>3480286925.0100002</v>
      </c>
      <c r="S469" s="33">
        <v>11562383.4</v>
      </c>
      <c r="T469" s="33">
        <v>8461993</v>
      </c>
      <c r="U469" s="33">
        <v>0</v>
      </c>
      <c r="V469" s="33">
        <v>2771004202.4299998</v>
      </c>
      <c r="W469" s="33">
        <v>295579104.81999999</v>
      </c>
      <c r="X469" s="33">
        <v>393679241.36000001</v>
      </c>
      <c r="Y469" s="33">
        <v>0</v>
      </c>
      <c r="Z469" s="33">
        <v>0</v>
      </c>
      <c r="AA469" s="33">
        <v>410170439.63</v>
      </c>
      <c r="AB469" s="33">
        <v>0</v>
      </c>
      <c r="AC469" s="33">
        <v>126498440.75</v>
      </c>
      <c r="AD469" s="33">
        <v>26857654</v>
      </c>
      <c r="AE469" s="33">
        <v>0</v>
      </c>
      <c r="AF469" s="33">
        <v>230939603.88</v>
      </c>
      <c r="AG469" s="33">
        <v>2085264</v>
      </c>
      <c r="AH469" s="33">
        <v>23789477</v>
      </c>
      <c r="AI469" s="33">
        <v>3070116485.3800001</v>
      </c>
      <c r="AJ469" s="33">
        <v>2659882786</v>
      </c>
      <c r="AK469" s="33">
        <v>0</v>
      </c>
      <c r="AL469" s="33">
        <v>424973426.97000003</v>
      </c>
      <c r="AM469" s="33">
        <v>1030485425.49</v>
      </c>
      <c r="AN469" s="33">
        <v>0</v>
      </c>
      <c r="AO469" s="33">
        <v>-210059761.15000001</v>
      </c>
      <c r="AP469" s="33">
        <v>0</v>
      </c>
      <c r="AQ469" s="33">
        <v>388305233.95999998</v>
      </c>
      <c r="AR469" s="33">
        <v>358660522.31999999</v>
      </c>
      <c r="AS469" s="33">
        <v>29644711.640000001</v>
      </c>
      <c r="AT469" s="33">
        <v>388305233.95999998</v>
      </c>
      <c r="AU469" s="33">
        <v>372935607.32999998</v>
      </c>
      <c r="AV469" s="33">
        <v>225429387.78</v>
      </c>
      <c r="AW469" s="33">
        <v>-210059761.15000001</v>
      </c>
      <c r="AX469" s="33">
        <v>0</v>
      </c>
      <c r="AY469" s="33">
        <v>0</v>
      </c>
      <c r="AZ469" s="33">
        <v>0</v>
      </c>
      <c r="BA469" s="33">
        <v>0</v>
      </c>
      <c r="BB469" s="33">
        <v>0</v>
      </c>
      <c r="BC469" s="33">
        <v>0</v>
      </c>
      <c r="BD469" s="33">
        <v>0</v>
      </c>
      <c r="BE469" s="33">
        <v>0</v>
      </c>
      <c r="BF469" s="33">
        <v>0</v>
      </c>
      <c r="BG469" s="33">
        <v>0</v>
      </c>
      <c r="BH469" s="33">
        <v>0</v>
      </c>
      <c r="BI469" s="33">
        <v>0</v>
      </c>
    </row>
    <row r="470" spans="1:61" ht="20.45" customHeight="1" x14ac:dyDescent="0.2">
      <c r="A470" s="25">
        <f t="shared" si="7"/>
        <v>464</v>
      </c>
      <c r="B470" s="38">
        <v>2641</v>
      </c>
      <c r="C470" s="31" t="s">
        <v>1792</v>
      </c>
      <c r="D470" s="31" t="s">
        <v>1793</v>
      </c>
      <c r="E470" s="31" t="s">
        <v>1794</v>
      </c>
      <c r="F470" s="31" t="s">
        <v>116</v>
      </c>
      <c r="G470" s="31" t="s">
        <v>1856</v>
      </c>
      <c r="H470" s="31" t="s">
        <v>38</v>
      </c>
      <c r="I470" s="31" t="s">
        <v>1795</v>
      </c>
      <c r="J470" s="31" t="s">
        <v>678</v>
      </c>
      <c r="K470" s="31" t="s">
        <v>1062</v>
      </c>
      <c r="L470" s="31" t="s">
        <v>1796</v>
      </c>
      <c r="M470" s="32" t="s">
        <v>2439</v>
      </c>
      <c r="N470" s="31" t="s">
        <v>1797</v>
      </c>
      <c r="O470" s="30">
        <v>1</v>
      </c>
      <c r="P470" s="30">
        <v>14436</v>
      </c>
      <c r="Q470" s="30">
        <v>45</v>
      </c>
      <c r="R470" s="33">
        <v>49004695865.5</v>
      </c>
      <c r="S470" s="33">
        <v>2061252939.05</v>
      </c>
      <c r="T470" s="33">
        <v>1543229199.1500001</v>
      </c>
      <c r="U470" s="33">
        <v>0</v>
      </c>
      <c r="V470" s="33">
        <v>40426223880.370003</v>
      </c>
      <c r="W470" s="33">
        <v>23661304.07</v>
      </c>
      <c r="X470" s="33">
        <v>4929815766.8599997</v>
      </c>
      <c r="Y470" s="33">
        <v>0</v>
      </c>
      <c r="Z470" s="33">
        <v>20512776</v>
      </c>
      <c r="AA470" s="33">
        <v>18984098056.029999</v>
      </c>
      <c r="AB470" s="33">
        <v>16252893291.799999</v>
      </c>
      <c r="AC470" s="33">
        <v>908663709.91999996</v>
      </c>
      <c r="AD470" s="33">
        <v>324591848.62</v>
      </c>
      <c r="AE470" s="33">
        <v>0</v>
      </c>
      <c r="AF470" s="33">
        <v>1297294187.6600001</v>
      </c>
      <c r="AG470" s="33">
        <v>200655018.03</v>
      </c>
      <c r="AH470" s="33">
        <v>0</v>
      </c>
      <c r="AI470" s="33">
        <v>30020597809.48</v>
      </c>
      <c r="AJ470" s="33">
        <v>25794370583.68</v>
      </c>
      <c r="AK470" s="33">
        <v>18322007003.68</v>
      </c>
      <c r="AL470" s="33">
        <v>1868962906.3</v>
      </c>
      <c r="AM470" s="33">
        <v>250182601</v>
      </c>
      <c r="AN470" s="33">
        <v>53766757.329999998</v>
      </c>
      <c r="AO470" s="33">
        <v>1129854379.97</v>
      </c>
      <c r="AP470" s="33">
        <v>923460581.20000005</v>
      </c>
      <c r="AQ470" s="33">
        <v>5277606748.5</v>
      </c>
      <c r="AR470" s="33">
        <v>4932763879.1800003</v>
      </c>
      <c r="AS470" s="33">
        <v>344842869.31999999</v>
      </c>
      <c r="AT470" s="33">
        <v>4591179675.4899998</v>
      </c>
      <c r="AU470" s="33">
        <v>3102924676.79</v>
      </c>
      <c r="AV470" s="33">
        <v>358400618.73000002</v>
      </c>
      <c r="AW470" s="33">
        <v>1129854379.97</v>
      </c>
      <c r="AX470" s="33">
        <v>0</v>
      </c>
      <c r="AY470" s="33">
        <v>686427073</v>
      </c>
      <c r="AZ470" s="33">
        <v>686427073</v>
      </c>
      <c r="BA470" s="33">
        <v>0</v>
      </c>
      <c r="BB470" s="33">
        <v>104804538</v>
      </c>
      <c r="BC470" s="33">
        <v>1473453242.8299999</v>
      </c>
      <c r="BD470" s="33">
        <v>104804538</v>
      </c>
      <c r="BE470" s="33">
        <v>1473453242.8299999</v>
      </c>
      <c r="BF470" s="33">
        <v>16390094918</v>
      </c>
      <c r="BG470" s="33">
        <v>0</v>
      </c>
      <c r="BH470" s="33">
        <v>16390094918</v>
      </c>
      <c r="BI470" s="33">
        <v>0</v>
      </c>
    </row>
    <row r="471" spans="1:61" ht="20.45" customHeight="1" x14ac:dyDescent="0.2">
      <c r="A471" s="25">
        <f t="shared" si="7"/>
        <v>465</v>
      </c>
      <c r="B471" s="38">
        <v>2642</v>
      </c>
      <c r="C471" s="31" t="s">
        <v>4272</v>
      </c>
      <c r="D471" s="31" t="s">
        <v>4273</v>
      </c>
      <c r="E471" s="31" t="s">
        <v>4274</v>
      </c>
      <c r="F471" s="31" t="s">
        <v>28</v>
      </c>
      <c r="G471" s="31" t="s">
        <v>1852</v>
      </c>
      <c r="H471" s="31" t="s">
        <v>37</v>
      </c>
      <c r="I471" s="31" t="s">
        <v>4275</v>
      </c>
      <c r="J471" s="31" t="s">
        <v>678</v>
      </c>
      <c r="K471" s="31" t="s">
        <v>1062</v>
      </c>
      <c r="L471" s="31" t="s">
        <v>4276</v>
      </c>
      <c r="M471" s="32" t="s">
        <v>4277</v>
      </c>
      <c r="N471" s="31" t="s">
        <v>4278</v>
      </c>
      <c r="O471" s="30">
        <v>2</v>
      </c>
      <c r="P471" s="30">
        <v>1476</v>
      </c>
      <c r="Q471" s="30">
        <v>6</v>
      </c>
      <c r="R471" s="33">
        <v>5245050192.9799995</v>
      </c>
      <c r="S471" s="33">
        <v>568774021.74000001</v>
      </c>
      <c r="T471" s="33">
        <v>163649815</v>
      </c>
      <c r="U471" s="33">
        <v>0</v>
      </c>
      <c r="V471" s="33">
        <v>4263808882.4699998</v>
      </c>
      <c r="W471" s="33">
        <v>244914675</v>
      </c>
      <c r="X471" s="33">
        <v>1939333</v>
      </c>
      <c r="Y471" s="33">
        <v>0</v>
      </c>
      <c r="Z471" s="33">
        <v>1963465.77</v>
      </c>
      <c r="AA471" s="33">
        <v>4236733560.8600001</v>
      </c>
      <c r="AB471" s="33">
        <v>3514144946.1399999</v>
      </c>
      <c r="AC471" s="33">
        <v>0</v>
      </c>
      <c r="AD471" s="33">
        <v>44081339.729999997</v>
      </c>
      <c r="AE471" s="33">
        <v>0</v>
      </c>
      <c r="AF471" s="33">
        <v>223501862.38999999</v>
      </c>
      <c r="AG471" s="33">
        <v>344530388.85000002</v>
      </c>
      <c r="AH471" s="33">
        <v>110475023.75</v>
      </c>
      <c r="AI471" s="33">
        <v>1008316632.12</v>
      </c>
      <c r="AJ471" s="33">
        <v>282957382</v>
      </c>
      <c r="AK471" s="33">
        <v>270070382</v>
      </c>
      <c r="AL471" s="33">
        <v>382806995.10000002</v>
      </c>
      <c r="AM471" s="33">
        <v>0</v>
      </c>
      <c r="AN471" s="33">
        <v>250000000</v>
      </c>
      <c r="AO471" s="33">
        <v>92552255.019999996</v>
      </c>
      <c r="AP471" s="33">
        <v>0</v>
      </c>
      <c r="AQ471" s="33">
        <v>550551665.38999999</v>
      </c>
      <c r="AR471" s="33">
        <v>449767202</v>
      </c>
      <c r="AS471" s="33">
        <v>100784463.39</v>
      </c>
      <c r="AT471" s="33">
        <v>499228240.38999999</v>
      </c>
      <c r="AU471" s="33">
        <v>339823758.37</v>
      </c>
      <c r="AV471" s="33">
        <v>66852227</v>
      </c>
      <c r="AW471" s="33">
        <v>92552255.019999996</v>
      </c>
      <c r="AX471" s="33">
        <v>0</v>
      </c>
      <c r="AY471" s="33">
        <v>51323425</v>
      </c>
      <c r="AZ471" s="33">
        <v>51323425</v>
      </c>
      <c r="BA471" s="33">
        <v>0</v>
      </c>
      <c r="BB471" s="33">
        <v>51770555</v>
      </c>
      <c r="BC471" s="33">
        <v>115411355.09999999</v>
      </c>
      <c r="BD471" s="33">
        <v>51770555</v>
      </c>
      <c r="BE471" s="33">
        <v>115411355.09999999</v>
      </c>
      <c r="BF471" s="33">
        <v>6469309748</v>
      </c>
      <c r="BG471" s="33">
        <v>3132858</v>
      </c>
      <c r="BH471" s="33">
        <v>6469309748</v>
      </c>
      <c r="BI471" s="33">
        <v>3132858</v>
      </c>
    </row>
    <row r="472" spans="1:61" ht="20.45" customHeight="1" x14ac:dyDescent="0.2">
      <c r="A472" s="25">
        <f t="shared" si="7"/>
        <v>466</v>
      </c>
      <c r="B472" s="38">
        <v>2645</v>
      </c>
      <c r="C472" s="31" t="s">
        <v>4279</v>
      </c>
      <c r="D472" s="31" t="s">
        <v>4280</v>
      </c>
      <c r="E472" s="31" t="s">
        <v>4281</v>
      </c>
      <c r="F472" s="31" t="s">
        <v>31</v>
      </c>
      <c r="G472" s="31" t="s">
        <v>1872</v>
      </c>
      <c r="H472" s="31" t="s">
        <v>40</v>
      </c>
      <c r="I472" s="31" t="s">
        <v>4282</v>
      </c>
      <c r="J472" s="31" t="s">
        <v>678</v>
      </c>
      <c r="K472" s="31" t="s">
        <v>1062</v>
      </c>
      <c r="L472" s="31" t="s">
        <v>4283</v>
      </c>
      <c r="M472" s="32" t="s">
        <v>4284</v>
      </c>
      <c r="N472" s="31" t="s">
        <v>4285</v>
      </c>
      <c r="O472" s="30">
        <v>2</v>
      </c>
      <c r="P472" s="30">
        <v>1960</v>
      </c>
      <c r="Q472" s="30">
        <v>7</v>
      </c>
      <c r="R472" s="33">
        <v>9912954314.1499996</v>
      </c>
      <c r="S472" s="33">
        <v>383793386.39999998</v>
      </c>
      <c r="T472" s="33">
        <v>97556990.840000004</v>
      </c>
      <c r="U472" s="33">
        <v>0</v>
      </c>
      <c r="V472" s="33">
        <v>7548726748.9099998</v>
      </c>
      <c r="W472" s="33">
        <v>594029849</v>
      </c>
      <c r="X472" s="33">
        <v>1288847339</v>
      </c>
      <c r="Y472" s="33">
        <v>0</v>
      </c>
      <c r="Z472" s="33">
        <v>0</v>
      </c>
      <c r="AA472" s="33">
        <v>436687497.37</v>
      </c>
      <c r="AB472" s="33">
        <v>0</v>
      </c>
      <c r="AC472" s="33">
        <v>67485340</v>
      </c>
      <c r="AD472" s="33">
        <v>196888876.81999999</v>
      </c>
      <c r="AE472" s="33">
        <v>0</v>
      </c>
      <c r="AF472" s="33">
        <v>43888230.549999997</v>
      </c>
      <c r="AG472" s="33">
        <v>128425050</v>
      </c>
      <c r="AH472" s="33">
        <v>0</v>
      </c>
      <c r="AI472" s="33">
        <v>9476266816.7800007</v>
      </c>
      <c r="AJ472" s="33">
        <v>6264470390</v>
      </c>
      <c r="AK472" s="33">
        <v>1101592390</v>
      </c>
      <c r="AL472" s="33">
        <v>843311558.19000006</v>
      </c>
      <c r="AM472" s="33">
        <v>1030693585.54</v>
      </c>
      <c r="AN472" s="33">
        <v>139642</v>
      </c>
      <c r="AO472" s="33">
        <v>556696961.04999995</v>
      </c>
      <c r="AP472" s="33">
        <v>780954680</v>
      </c>
      <c r="AQ472" s="33">
        <v>1289935510.47</v>
      </c>
      <c r="AR472" s="33">
        <v>871602856</v>
      </c>
      <c r="AS472" s="33">
        <v>418332654.47000003</v>
      </c>
      <c r="AT472" s="33">
        <v>1289935510.47</v>
      </c>
      <c r="AU472" s="33">
        <v>677892443.02999997</v>
      </c>
      <c r="AV472" s="33">
        <v>55346106.390000001</v>
      </c>
      <c r="AW472" s="33">
        <v>556696961.04999995</v>
      </c>
      <c r="AX472" s="33">
        <v>0</v>
      </c>
      <c r="AY472" s="33">
        <v>0</v>
      </c>
      <c r="AZ472" s="33">
        <v>0</v>
      </c>
      <c r="BA472" s="33">
        <v>0</v>
      </c>
      <c r="BB472" s="33">
        <v>0</v>
      </c>
      <c r="BC472" s="33">
        <v>0</v>
      </c>
      <c r="BD472" s="33">
        <v>0</v>
      </c>
      <c r="BE472" s="33">
        <v>0</v>
      </c>
      <c r="BF472" s="33">
        <v>0</v>
      </c>
      <c r="BG472" s="33">
        <v>0</v>
      </c>
      <c r="BH472" s="33">
        <v>0</v>
      </c>
      <c r="BI472" s="33">
        <v>0</v>
      </c>
    </row>
    <row r="473" spans="1:61" ht="20.45" customHeight="1" x14ac:dyDescent="0.2">
      <c r="A473" s="25">
        <f t="shared" si="7"/>
        <v>467</v>
      </c>
      <c r="B473" s="38">
        <v>2655</v>
      </c>
      <c r="C473" s="31" t="s">
        <v>1119</v>
      </c>
      <c r="D473" s="31" t="s">
        <v>1120</v>
      </c>
      <c r="E473" s="31" t="s">
        <v>1121</v>
      </c>
      <c r="F473" s="31" t="s">
        <v>126</v>
      </c>
      <c r="G473" s="31" t="s">
        <v>1852</v>
      </c>
      <c r="H473" s="31" t="s">
        <v>37</v>
      </c>
      <c r="I473" s="31" t="s">
        <v>1122</v>
      </c>
      <c r="J473" s="31" t="s">
        <v>678</v>
      </c>
      <c r="K473" s="31" t="s">
        <v>1062</v>
      </c>
      <c r="L473" s="31" t="s">
        <v>2440</v>
      </c>
      <c r="M473" s="32" t="s">
        <v>2441</v>
      </c>
      <c r="N473" s="31" t="s">
        <v>2442</v>
      </c>
      <c r="O473" s="30">
        <v>1</v>
      </c>
      <c r="P473" s="30">
        <v>1115</v>
      </c>
      <c r="Q473" s="30">
        <v>9</v>
      </c>
      <c r="R473" s="33">
        <v>11514495323</v>
      </c>
      <c r="S473" s="33">
        <v>1076792828</v>
      </c>
      <c r="T473" s="33">
        <v>79168747</v>
      </c>
      <c r="U473" s="33">
        <v>0</v>
      </c>
      <c r="V473" s="33">
        <v>9298314030</v>
      </c>
      <c r="W473" s="33">
        <v>135609418</v>
      </c>
      <c r="X473" s="33">
        <v>924610300</v>
      </c>
      <c r="Y473" s="33">
        <v>0</v>
      </c>
      <c r="Z473" s="33">
        <v>0</v>
      </c>
      <c r="AA473" s="33">
        <v>3217368086</v>
      </c>
      <c r="AB473" s="33">
        <v>2981900858</v>
      </c>
      <c r="AC473" s="33">
        <v>0</v>
      </c>
      <c r="AD473" s="33">
        <v>101075786</v>
      </c>
      <c r="AE473" s="33">
        <v>0</v>
      </c>
      <c r="AF473" s="33">
        <v>32372544</v>
      </c>
      <c r="AG473" s="33">
        <v>13412559</v>
      </c>
      <c r="AH473" s="33">
        <v>88606339</v>
      </c>
      <c r="AI473" s="33">
        <v>8297127237</v>
      </c>
      <c r="AJ473" s="33">
        <v>6423512174</v>
      </c>
      <c r="AK473" s="33">
        <v>3841502674</v>
      </c>
      <c r="AL473" s="33">
        <v>607909599</v>
      </c>
      <c r="AM473" s="33">
        <v>238335282</v>
      </c>
      <c r="AN473" s="33">
        <v>0</v>
      </c>
      <c r="AO473" s="33">
        <v>155917442</v>
      </c>
      <c r="AP473" s="33">
        <v>0</v>
      </c>
      <c r="AQ473" s="33">
        <v>1308893832</v>
      </c>
      <c r="AR473" s="33">
        <v>1207300239</v>
      </c>
      <c r="AS473" s="33">
        <v>101593593</v>
      </c>
      <c r="AT473" s="33">
        <v>1185140640</v>
      </c>
      <c r="AU473" s="33">
        <v>712938571</v>
      </c>
      <c r="AV473" s="33">
        <v>316284627</v>
      </c>
      <c r="AW473" s="33">
        <v>155917442</v>
      </c>
      <c r="AX473" s="33">
        <v>0</v>
      </c>
      <c r="AY473" s="33">
        <v>123753192</v>
      </c>
      <c r="AZ473" s="33">
        <v>123753192</v>
      </c>
      <c r="BA473" s="33">
        <v>0</v>
      </c>
      <c r="BB473" s="33">
        <v>54598387</v>
      </c>
      <c r="BC473" s="33">
        <v>334548368</v>
      </c>
      <c r="BD473" s="33">
        <v>54598387</v>
      </c>
      <c r="BE473" s="33">
        <v>334548368</v>
      </c>
      <c r="BF473" s="33">
        <v>9608093127</v>
      </c>
      <c r="BG473" s="33">
        <v>0</v>
      </c>
      <c r="BH473" s="33">
        <v>9608093127</v>
      </c>
      <c r="BI473" s="33">
        <v>0</v>
      </c>
    </row>
    <row r="474" spans="1:61" ht="20.45" customHeight="1" x14ac:dyDescent="0.2">
      <c r="A474" s="25">
        <f t="shared" si="7"/>
        <v>468</v>
      </c>
      <c r="B474" s="38">
        <v>2659</v>
      </c>
      <c r="C474" s="31" t="s">
        <v>4286</v>
      </c>
      <c r="D474" s="31" t="s">
        <v>4287</v>
      </c>
      <c r="E474" s="31" t="s">
        <v>4288</v>
      </c>
      <c r="F474" s="31" t="s">
        <v>28</v>
      </c>
      <c r="G474" s="31" t="s">
        <v>1852</v>
      </c>
      <c r="H474" s="31" t="s">
        <v>37</v>
      </c>
      <c r="I474" s="31" t="s">
        <v>4289</v>
      </c>
      <c r="J474" s="31" t="s">
        <v>678</v>
      </c>
      <c r="K474" s="31" t="s">
        <v>2453</v>
      </c>
      <c r="L474" s="31" t="s">
        <v>4290</v>
      </c>
      <c r="M474" s="32" t="s">
        <v>4291</v>
      </c>
      <c r="N474" s="31" t="s">
        <v>4292</v>
      </c>
      <c r="O474" s="30">
        <v>2</v>
      </c>
      <c r="P474" s="30">
        <v>808</v>
      </c>
      <c r="Q474" s="30">
        <v>5</v>
      </c>
      <c r="R474" s="33">
        <v>14795082759.360001</v>
      </c>
      <c r="S474" s="33">
        <v>1216339697.27</v>
      </c>
      <c r="T474" s="33">
        <v>684623285.71000004</v>
      </c>
      <c r="U474" s="33">
        <v>0</v>
      </c>
      <c r="V474" s="33">
        <v>12408066994.389999</v>
      </c>
      <c r="W474" s="33">
        <v>83451876</v>
      </c>
      <c r="X474" s="33">
        <v>402600905.99000001</v>
      </c>
      <c r="Y474" s="33">
        <v>0</v>
      </c>
      <c r="Z474" s="33">
        <v>0</v>
      </c>
      <c r="AA474" s="33">
        <v>10466928997.860001</v>
      </c>
      <c r="AB474" s="33">
        <v>9923646500</v>
      </c>
      <c r="AC474" s="33">
        <v>431768565</v>
      </c>
      <c r="AD474" s="33">
        <v>39546804.759999998</v>
      </c>
      <c r="AE474" s="33">
        <v>0</v>
      </c>
      <c r="AF474" s="33">
        <v>62511235.68</v>
      </c>
      <c r="AG474" s="33">
        <v>9455892.4199999999</v>
      </c>
      <c r="AH474" s="33">
        <v>0</v>
      </c>
      <c r="AI474" s="33">
        <v>4328153761.3800001</v>
      </c>
      <c r="AJ474" s="33">
        <v>2834735645.4000001</v>
      </c>
      <c r="AK474" s="33">
        <v>2523927575.1999998</v>
      </c>
      <c r="AL474" s="33">
        <v>760708012.25999999</v>
      </c>
      <c r="AM474" s="33">
        <v>306319947.63999999</v>
      </c>
      <c r="AN474" s="33">
        <v>0</v>
      </c>
      <c r="AO474" s="33">
        <v>243000421.08000001</v>
      </c>
      <c r="AP474" s="33">
        <v>151404735</v>
      </c>
      <c r="AQ474" s="33">
        <v>1181101719.03</v>
      </c>
      <c r="AR474" s="33">
        <v>1147724061.6400001</v>
      </c>
      <c r="AS474" s="33">
        <v>33377657.390000001</v>
      </c>
      <c r="AT474" s="33">
        <v>720670227.02999997</v>
      </c>
      <c r="AU474" s="33">
        <v>342596077.26999998</v>
      </c>
      <c r="AV474" s="33">
        <v>135073728.68000001</v>
      </c>
      <c r="AW474" s="33">
        <v>243000421.08000001</v>
      </c>
      <c r="AX474" s="33">
        <v>0</v>
      </c>
      <c r="AY474" s="33">
        <v>460431492</v>
      </c>
      <c r="AZ474" s="33">
        <v>460431492</v>
      </c>
      <c r="BA474" s="33">
        <v>0</v>
      </c>
      <c r="BB474" s="33">
        <v>29970884</v>
      </c>
      <c r="BC474" s="33">
        <v>21478463.239999998</v>
      </c>
      <c r="BD474" s="33">
        <v>29970884</v>
      </c>
      <c r="BE474" s="33">
        <v>21478463.239999998</v>
      </c>
      <c r="BF474" s="33">
        <v>12627162432.059999</v>
      </c>
      <c r="BG474" s="33">
        <v>0</v>
      </c>
      <c r="BH474" s="33">
        <v>12627162432.059999</v>
      </c>
      <c r="BI474" s="33">
        <v>0</v>
      </c>
    </row>
    <row r="475" spans="1:61" ht="20.45" customHeight="1" x14ac:dyDescent="0.2">
      <c r="A475" s="25">
        <f t="shared" si="7"/>
        <v>469</v>
      </c>
      <c r="B475" s="38">
        <v>2660</v>
      </c>
      <c r="C475" s="31" t="s">
        <v>1123</v>
      </c>
      <c r="D475" s="31" t="s">
        <v>1124</v>
      </c>
      <c r="E475" s="31" t="s">
        <v>1125</v>
      </c>
      <c r="F475" s="31" t="s">
        <v>116</v>
      </c>
      <c r="G475" s="31" t="s">
        <v>1852</v>
      </c>
      <c r="H475" s="31" t="s">
        <v>37</v>
      </c>
      <c r="I475" s="31" t="s">
        <v>1126</v>
      </c>
      <c r="J475" s="31" t="s">
        <v>678</v>
      </c>
      <c r="K475" s="31" t="s">
        <v>1062</v>
      </c>
      <c r="L475" s="31" t="s">
        <v>2443</v>
      </c>
      <c r="M475" s="32" t="s">
        <v>2444</v>
      </c>
      <c r="N475" s="31" t="s">
        <v>2445</v>
      </c>
      <c r="O475" s="30">
        <v>1</v>
      </c>
      <c r="P475" s="30">
        <v>7850</v>
      </c>
      <c r="Q475" s="30">
        <v>26</v>
      </c>
      <c r="R475" s="33">
        <v>20113899449.470001</v>
      </c>
      <c r="S475" s="33">
        <v>1818863204.1600001</v>
      </c>
      <c r="T475" s="33">
        <v>408034593.08999997</v>
      </c>
      <c r="U475" s="33">
        <v>0</v>
      </c>
      <c r="V475" s="33">
        <v>17154458237.780001</v>
      </c>
      <c r="W475" s="33">
        <v>252916744.84999999</v>
      </c>
      <c r="X475" s="33">
        <v>467655390.58999997</v>
      </c>
      <c r="Y475" s="33">
        <v>0</v>
      </c>
      <c r="Z475" s="33">
        <v>11971279</v>
      </c>
      <c r="AA475" s="33">
        <v>14211300438.379999</v>
      </c>
      <c r="AB475" s="33">
        <v>10151916820.799999</v>
      </c>
      <c r="AC475" s="33">
        <v>3426771495.1500001</v>
      </c>
      <c r="AD475" s="33">
        <v>176386956</v>
      </c>
      <c r="AE475" s="33">
        <v>0</v>
      </c>
      <c r="AF475" s="33">
        <v>166437695.19999999</v>
      </c>
      <c r="AG475" s="33">
        <v>289787471.23000002</v>
      </c>
      <c r="AH475" s="33">
        <v>0</v>
      </c>
      <c r="AI475" s="33">
        <v>5902599011.0900002</v>
      </c>
      <c r="AJ475" s="33">
        <v>5048988946.6700001</v>
      </c>
      <c r="AK475" s="33">
        <v>2353668371</v>
      </c>
      <c r="AL475" s="33">
        <v>480152935.56</v>
      </c>
      <c r="AM475" s="33">
        <v>27174847.530000001</v>
      </c>
      <c r="AN475" s="33">
        <v>0</v>
      </c>
      <c r="AO475" s="33">
        <v>-10317418.58</v>
      </c>
      <c r="AP475" s="33">
        <v>356599699.91000003</v>
      </c>
      <c r="AQ475" s="33">
        <v>2841214471.1599998</v>
      </c>
      <c r="AR475" s="33">
        <v>2561354033.0900002</v>
      </c>
      <c r="AS475" s="33">
        <v>279860438.06999999</v>
      </c>
      <c r="AT475" s="33">
        <v>2113657008.0699999</v>
      </c>
      <c r="AU475" s="33">
        <v>2087942536.97</v>
      </c>
      <c r="AV475" s="33">
        <v>36031889.68</v>
      </c>
      <c r="AW475" s="33">
        <v>-10317418.58</v>
      </c>
      <c r="AX475" s="33">
        <v>0</v>
      </c>
      <c r="AY475" s="33">
        <v>727557463.09000003</v>
      </c>
      <c r="AZ475" s="33">
        <v>727557463.09000003</v>
      </c>
      <c r="BA475" s="33">
        <v>0</v>
      </c>
      <c r="BB475" s="33">
        <v>94028488.909999996</v>
      </c>
      <c r="BC475" s="33">
        <v>539558782.70000005</v>
      </c>
      <c r="BD475" s="33">
        <v>94028488.909999996</v>
      </c>
      <c r="BE475" s="33">
        <v>539558782.70000005</v>
      </c>
      <c r="BF475" s="33">
        <v>18149475965.73</v>
      </c>
      <c r="BG475" s="33">
        <v>0</v>
      </c>
      <c r="BH475" s="33">
        <v>18149475965.73</v>
      </c>
      <c r="BI475" s="33">
        <v>0</v>
      </c>
    </row>
    <row r="476" spans="1:61" ht="20.45" customHeight="1" x14ac:dyDescent="0.2">
      <c r="A476" s="25">
        <f t="shared" si="7"/>
        <v>470</v>
      </c>
      <c r="B476" s="38">
        <v>2664</v>
      </c>
      <c r="C476" s="31" t="s">
        <v>4293</v>
      </c>
      <c r="D476" s="31" t="s">
        <v>4294</v>
      </c>
      <c r="E476" s="31" t="s">
        <v>4295</v>
      </c>
      <c r="F476" s="31" t="s">
        <v>28</v>
      </c>
      <c r="G476" s="31" t="s">
        <v>1852</v>
      </c>
      <c r="H476" s="31" t="s">
        <v>37</v>
      </c>
      <c r="I476" s="31" t="s">
        <v>4296</v>
      </c>
      <c r="J476" s="31" t="s">
        <v>34</v>
      </c>
      <c r="K476" s="31" t="s">
        <v>754</v>
      </c>
      <c r="L476" s="31" t="s">
        <v>4297</v>
      </c>
      <c r="M476" s="32" t="s">
        <v>4298</v>
      </c>
      <c r="N476" s="31" t="s">
        <v>4299</v>
      </c>
      <c r="O476" s="30">
        <v>2</v>
      </c>
      <c r="P476" s="30">
        <v>1346</v>
      </c>
      <c r="Q476" s="30">
        <v>8</v>
      </c>
      <c r="R476" s="33">
        <v>10267994800.059999</v>
      </c>
      <c r="S476" s="33">
        <v>1980504628.8900001</v>
      </c>
      <c r="T476" s="33">
        <v>30057302</v>
      </c>
      <c r="U476" s="33">
        <v>0</v>
      </c>
      <c r="V476" s="33">
        <v>7514461282</v>
      </c>
      <c r="W476" s="33">
        <v>23415028.170000002</v>
      </c>
      <c r="X476" s="33">
        <v>718120861</v>
      </c>
      <c r="Y476" s="33">
        <v>0</v>
      </c>
      <c r="Z476" s="33">
        <v>1435698</v>
      </c>
      <c r="AA476" s="33">
        <v>2408984793.1100001</v>
      </c>
      <c r="AB476" s="33">
        <v>2118380560.1800001</v>
      </c>
      <c r="AC476" s="33">
        <v>0</v>
      </c>
      <c r="AD476" s="33">
        <v>23949059</v>
      </c>
      <c r="AE476" s="33">
        <v>0</v>
      </c>
      <c r="AF476" s="33">
        <v>36958584.93</v>
      </c>
      <c r="AG476" s="33">
        <v>229696589</v>
      </c>
      <c r="AH476" s="33">
        <v>0</v>
      </c>
      <c r="AI476" s="33">
        <v>7859010006.9499998</v>
      </c>
      <c r="AJ476" s="33">
        <v>6112546615.54</v>
      </c>
      <c r="AK476" s="33">
        <v>5153514515.54</v>
      </c>
      <c r="AL476" s="33">
        <v>666609045.88999999</v>
      </c>
      <c r="AM476" s="33">
        <v>236569588.72</v>
      </c>
      <c r="AN476" s="33">
        <v>0</v>
      </c>
      <c r="AO476" s="33">
        <v>356567584.80000001</v>
      </c>
      <c r="AP476" s="33">
        <v>486717172</v>
      </c>
      <c r="AQ476" s="33">
        <v>941577839.21000004</v>
      </c>
      <c r="AR476" s="33">
        <v>873387581</v>
      </c>
      <c r="AS476" s="33">
        <v>68190258.209999993</v>
      </c>
      <c r="AT476" s="33">
        <v>872975011.21000004</v>
      </c>
      <c r="AU476" s="33">
        <v>464289013.41000003</v>
      </c>
      <c r="AV476" s="33">
        <v>52118413</v>
      </c>
      <c r="AW476" s="33">
        <v>356567584.80000001</v>
      </c>
      <c r="AX476" s="33">
        <v>0</v>
      </c>
      <c r="AY476" s="33">
        <v>68602828</v>
      </c>
      <c r="AZ476" s="33">
        <v>68602828</v>
      </c>
      <c r="BA476" s="33">
        <v>0</v>
      </c>
      <c r="BB476" s="33">
        <v>29318637</v>
      </c>
      <c r="BC476" s="33">
        <v>45786346</v>
      </c>
      <c r="BD476" s="33">
        <v>29318637</v>
      </c>
      <c r="BE476" s="33">
        <v>45786346</v>
      </c>
      <c r="BF476" s="33">
        <v>0</v>
      </c>
      <c r="BG476" s="33">
        <v>0</v>
      </c>
      <c r="BH476" s="33">
        <v>0</v>
      </c>
      <c r="BI476" s="33">
        <v>0</v>
      </c>
    </row>
    <row r="477" spans="1:61" ht="20.45" customHeight="1" x14ac:dyDescent="0.2">
      <c r="A477" s="25">
        <f t="shared" si="7"/>
        <v>471</v>
      </c>
      <c r="B477" s="38">
        <v>2668</v>
      </c>
      <c r="C477" s="31" t="s">
        <v>4300</v>
      </c>
      <c r="D477" s="31" t="s">
        <v>4301</v>
      </c>
      <c r="E477" s="31" t="s">
        <v>4302</v>
      </c>
      <c r="F477" s="31" t="s">
        <v>28</v>
      </c>
      <c r="G477" s="31" t="s">
        <v>1852</v>
      </c>
      <c r="H477" s="31" t="s">
        <v>37</v>
      </c>
      <c r="I477" s="31" t="s">
        <v>4303</v>
      </c>
      <c r="J477" s="31" t="s">
        <v>678</v>
      </c>
      <c r="K477" s="31" t="s">
        <v>1062</v>
      </c>
      <c r="L477" s="31" t="s">
        <v>4304</v>
      </c>
      <c r="M477" s="32" t="s">
        <v>4305</v>
      </c>
      <c r="N477" s="31" t="s">
        <v>4306</v>
      </c>
      <c r="O477" s="30">
        <v>2</v>
      </c>
      <c r="P477" s="30">
        <v>303</v>
      </c>
      <c r="Q477" s="30">
        <v>8</v>
      </c>
      <c r="R477" s="33">
        <v>15310395667</v>
      </c>
      <c r="S477" s="33">
        <v>896844992</v>
      </c>
      <c r="T477" s="33">
        <v>2719533311</v>
      </c>
      <c r="U477" s="33">
        <v>0</v>
      </c>
      <c r="V477" s="33">
        <v>11503402202</v>
      </c>
      <c r="W477" s="33">
        <v>119367524</v>
      </c>
      <c r="X477" s="33">
        <v>14534407</v>
      </c>
      <c r="Y477" s="33">
        <v>0</v>
      </c>
      <c r="Z477" s="33">
        <v>56713231</v>
      </c>
      <c r="AA477" s="33">
        <v>13488260388</v>
      </c>
      <c r="AB477" s="33">
        <v>13043142123</v>
      </c>
      <c r="AC477" s="33">
        <v>0</v>
      </c>
      <c r="AD477" s="33">
        <v>36176811</v>
      </c>
      <c r="AE477" s="33">
        <v>0</v>
      </c>
      <c r="AF477" s="33">
        <v>383370191</v>
      </c>
      <c r="AG477" s="33">
        <v>5471263</v>
      </c>
      <c r="AH477" s="33">
        <v>20100000</v>
      </c>
      <c r="AI477" s="33">
        <v>1822135279</v>
      </c>
      <c r="AJ477" s="33">
        <v>1317196530</v>
      </c>
      <c r="AK477" s="33">
        <v>917196530</v>
      </c>
      <c r="AL477" s="33">
        <v>77437447</v>
      </c>
      <c r="AM477" s="33">
        <v>188372819</v>
      </c>
      <c r="AN477" s="33">
        <v>0</v>
      </c>
      <c r="AO477" s="33">
        <v>176952858</v>
      </c>
      <c r="AP477" s="33">
        <v>-24026738</v>
      </c>
      <c r="AQ477" s="33">
        <v>1383205641</v>
      </c>
      <c r="AR477" s="33">
        <v>1193008212</v>
      </c>
      <c r="AS477" s="33">
        <v>190197429</v>
      </c>
      <c r="AT477" s="33">
        <v>740502850</v>
      </c>
      <c r="AU477" s="33">
        <v>523841592</v>
      </c>
      <c r="AV477" s="33">
        <v>39708400</v>
      </c>
      <c r="AW477" s="33">
        <v>176952858</v>
      </c>
      <c r="AX477" s="33">
        <v>0</v>
      </c>
      <c r="AY477" s="33">
        <v>642702791</v>
      </c>
      <c r="AZ477" s="33">
        <v>642702791</v>
      </c>
      <c r="BA477" s="33">
        <v>0</v>
      </c>
      <c r="BB477" s="33">
        <v>45104949</v>
      </c>
      <c r="BC477" s="33">
        <v>161467455</v>
      </c>
      <c r="BD477" s="33">
        <v>45104949</v>
      </c>
      <c r="BE477" s="33">
        <v>161467455</v>
      </c>
      <c r="BF477" s="33">
        <v>11842170783</v>
      </c>
      <c r="BG477" s="33">
        <v>0</v>
      </c>
      <c r="BH477" s="33">
        <v>11842170783</v>
      </c>
      <c r="BI477" s="33">
        <v>0</v>
      </c>
    </row>
    <row r="478" spans="1:61" ht="20.45" customHeight="1" x14ac:dyDescent="0.2">
      <c r="A478" s="25">
        <f t="shared" si="7"/>
        <v>472</v>
      </c>
      <c r="B478" s="38">
        <v>2669</v>
      </c>
      <c r="C478" s="31" t="s">
        <v>4307</v>
      </c>
      <c r="D478" s="31" t="s">
        <v>4308</v>
      </c>
      <c r="E478" s="31" t="s">
        <v>4309</v>
      </c>
      <c r="F478" s="31" t="s">
        <v>132</v>
      </c>
      <c r="G478" s="31" t="s">
        <v>1857</v>
      </c>
      <c r="H478" s="31" t="s">
        <v>133</v>
      </c>
      <c r="I478" s="31" t="s">
        <v>4310</v>
      </c>
      <c r="J478" s="31" t="s">
        <v>678</v>
      </c>
      <c r="K478" s="31" t="s">
        <v>1062</v>
      </c>
      <c r="L478" s="31" t="s">
        <v>4311</v>
      </c>
      <c r="M478" s="32" t="s">
        <v>4312</v>
      </c>
      <c r="N478" s="31" t="s">
        <v>4313</v>
      </c>
      <c r="O478" s="30">
        <v>2</v>
      </c>
      <c r="P478" s="30">
        <v>31</v>
      </c>
      <c r="Q478" s="30">
        <v>27</v>
      </c>
      <c r="R478" s="33">
        <v>9138489327.5799999</v>
      </c>
      <c r="S478" s="33">
        <v>88712413.909999996</v>
      </c>
      <c r="T478" s="33">
        <v>117133</v>
      </c>
      <c r="U478" s="33">
        <v>113646796.65000001</v>
      </c>
      <c r="V478" s="33">
        <v>0</v>
      </c>
      <c r="W478" s="33">
        <v>6785511256.96</v>
      </c>
      <c r="X478" s="33">
        <v>2045696196.0599999</v>
      </c>
      <c r="Y478" s="33">
        <v>0</v>
      </c>
      <c r="Z478" s="33">
        <v>104805531</v>
      </c>
      <c r="AA478" s="33">
        <v>6260090432.3599997</v>
      </c>
      <c r="AB478" s="33">
        <v>0</v>
      </c>
      <c r="AC478" s="33">
        <v>2560244762.71</v>
      </c>
      <c r="AD478" s="33">
        <v>3491530840.4000001</v>
      </c>
      <c r="AE478" s="33">
        <v>0</v>
      </c>
      <c r="AF478" s="33">
        <v>54377770.25</v>
      </c>
      <c r="AG478" s="33">
        <v>28302264</v>
      </c>
      <c r="AH478" s="33">
        <v>125634795</v>
      </c>
      <c r="AI478" s="33">
        <v>2878398895.2199998</v>
      </c>
      <c r="AJ478" s="33">
        <v>293853216.13</v>
      </c>
      <c r="AK478" s="33">
        <v>0</v>
      </c>
      <c r="AL478" s="33">
        <v>433331817.88</v>
      </c>
      <c r="AM478" s="33">
        <v>1918143684.75</v>
      </c>
      <c r="AN478" s="33">
        <v>0</v>
      </c>
      <c r="AO478" s="33">
        <v>-1025741211.54</v>
      </c>
      <c r="AP478" s="33">
        <v>0</v>
      </c>
      <c r="AQ478" s="33">
        <v>5715425409.2299995</v>
      </c>
      <c r="AR478" s="33">
        <v>5159127594.9399996</v>
      </c>
      <c r="AS478" s="33">
        <v>556297814.28999996</v>
      </c>
      <c r="AT478" s="33">
        <v>2060493055.8499999</v>
      </c>
      <c r="AU478" s="33">
        <v>2594907030.0599999</v>
      </c>
      <c r="AV478" s="33">
        <v>491327237.32999998</v>
      </c>
      <c r="AW478" s="33">
        <v>-1025741211.54</v>
      </c>
      <c r="AX478" s="33">
        <v>0</v>
      </c>
      <c r="AY478" s="33">
        <v>3654932353.3800001</v>
      </c>
      <c r="AZ478" s="33">
        <v>3654932353.3800001</v>
      </c>
      <c r="BA478" s="33">
        <v>0</v>
      </c>
      <c r="BB478" s="33">
        <v>0</v>
      </c>
      <c r="BC478" s="33">
        <v>0</v>
      </c>
      <c r="BD478" s="33">
        <v>0</v>
      </c>
      <c r="BE478" s="33">
        <v>0</v>
      </c>
      <c r="BF478" s="33">
        <v>0</v>
      </c>
      <c r="BG478" s="33">
        <v>0</v>
      </c>
      <c r="BH478" s="33">
        <v>0</v>
      </c>
      <c r="BI478" s="33">
        <v>0</v>
      </c>
    </row>
    <row r="479" spans="1:61" ht="20.45" customHeight="1" x14ac:dyDescent="0.2">
      <c r="A479" s="25">
        <f t="shared" si="7"/>
        <v>473</v>
      </c>
      <c r="B479" s="38">
        <v>2673</v>
      </c>
      <c r="C479" s="31" t="s">
        <v>4314</v>
      </c>
      <c r="D479" s="31" t="s">
        <v>4315</v>
      </c>
      <c r="E479" s="31"/>
      <c r="F479" s="31" t="s">
        <v>31</v>
      </c>
      <c r="G479" s="31" t="s">
        <v>1915</v>
      </c>
      <c r="H479" s="31" t="s">
        <v>728</v>
      </c>
      <c r="I479" s="31" t="s">
        <v>1931</v>
      </c>
      <c r="J479" s="31" t="s">
        <v>678</v>
      </c>
      <c r="K479" s="31" t="s">
        <v>4316</v>
      </c>
      <c r="L479" s="31" t="s">
        <v>4317</v>
      </c>
      <c r="M479" s="32" t="s">
        <v>4318</v>
      </c>
      <c r="N479" s="31" t="s">
        <v>4319</v>
      </c>
      <c r="O479" s="30">
        <v>2</v>
      </c>
      <c r="P479" s="30">
        <v>2271</v>
      </c>
      <c r="Q479" s="30">
        <v>45</v>
      </c>
      <c r="R479" s="33">
        <v>17649655651.740002</v>
      </c>
      <c r="S479" s="33">
        <v>2802013498.5999999</v>
      </c>
      <c r="T479" s="33">
        <v>4941786410</v>
      </c>
      <c r="U479" s="33">
        <v>8098182290.3999996</v>
      </c>
      <c r="V479" s="33">
        <v>695959127.90999997</v>
      </c>
      <c r="W479" s="33">
        <v>717491833</v>
      </c>
      <c r="X479" s="33">
        <v>312451695.82999998</v>
      </c>
      <c r="Y479" s="33">
        <v>0</v>
      </c>
      <c r="Z479" s="33">
        <v>81770796</v>
      </c>
      <c r="AA479" s="33">
        <v>6301478545.2200003</v>
      </c>
      <c r="AB479" s="33">
        <v>0</v>
      </c>
      <c r="AC479" s="33">
        <v>34300000</v>
      </c>
      <c r="AD479" s="33">
        <v>553830734</v>
      </c>
      <c r="AE479" s="33">
        <v>0</v>
      </c>
      <c r="AF479" s="33">
        <v>3122898115.02</v>
      </c>
      <c r="AG479" s="33">
        <v>2474447463.1999998</v>
      </c>
      <c r="AH479" s="33">
        <v>116002233</v>
      </c>
      <c r="AI479" s="33">
        <v>11348177106.52</v>
      </c>
      <c r="AJ479" s="33">
        <v>3849673549</v>
      </c>
      <c r="AK479" s="33">
        <v>0</v>
      </c>
      <c r="AL479" s="33">
        <v>857756651</v>
      </c>
      <c r="AM479" s="33">
        <v>2183146225</v>
      </c>
      <c r="AN479" s="33">
        <v>3260040987</v>
      </c>
      <c r="AO479" s="33">
        <v>1197559694.52</v>
      </c>
      <c r="AP479" s="33">
        <v>0</v>
      </c>
      <c r="AQ479" s="33">
        <v>43817426548.699997</v>
      </c>
      <c r="AR479" s="33">
        <v>42930101480</v>
      </c>
      <c r="AS479" s="33">
        <v>887325068.70000005</v>
      </c>
      <c r="AT479" s="33">
        <v>3171003882.6199999</v>
      </c>
      <c r="AU479" s="33">
        <v>207833401.09</v>
      </c>
      <c r="AV479" s="33">
        <v>100655670.34</v>
      </c>
      <c r="AW479" s="33">
        <v>1197559694.52</v>
      </c>
      <c r="AX479" s="33">
        <v>1664955116.6700001</v>
      </c>
      <c r="AY479" s="33">
        <v>40646422666.080002</v>
      </c>
      <c r="AZ479" s="33">
        <v>40646422666.080002</v>
      </c>
      <c r="BA479" s="33">
        <v>0</v>
      </c>
      <c r="BB479" s="33">
        <v>2321092</v>
      </c>
      <c r="BC479" s="33">
        <v>0</v>
      </c>
      <c r="BD479" s="33">
        <v>2321092</v>
      </c>
      <c r="BE479" s="33">
        <v>0</v>
      </c>
      <c r="BF479" s="33">
        <v>70173442</v>
      </c>
      <c r="BG479" s="33">
        <v>0</v>
      </c>
      <c r="BH479" s="33">
        <v>0</v>
      </c>
      <c r="BI479" s="33">
        <v>70173442</v>
      </c>
    </row>
    <row r="480" spans="1:61" ht="20.45" customHeight="1" x14ac:dyDescent="0.2">
      <c r="A480" s="25">
        <f t="shared" si="7"/>
        <v>474</v>
      </c>
      <c r="B480" s="38">
        <v>2675</v>
      </c>
      <c r="C480" s="31" t="s">
        <v>1127</v>
      </c>
      <c r="D480" s="31" t="s">
        <v>1128</v>
      </c>
      <c r="E480" s="31" t="s">
        <v>1129</v>
      </c>
      <c r="F480" s="31" t="s">
        <v>126</v>
      </c>
      <c r="G480" s="31" t="s">
        <v>1852</v>
      </c>
      <c r="H480" s="31" t="s">
        <v>37</v>
      </c>
      <c r="I480" s="31" t="s">
        <v>1130</v>
      </c>
      <c r="J480" s="31" t="s">
        <v>678</v>
      </c>
      <c r="K480" s="31" t="s">
        <v>1062</v>
      </c>
      <c r="L480" s="31" t="s">
        <v>2447</v>
      </c>
      <c r="M480" s="32" t="s">
        <v>2448</v>
      </c>
      <c r="N480" s="31" t="s">
        <v>1131</v>
      </c>
      <c r="O480" s="30">
        <v>1</v>
      </c>
      <c r="P480" s="30">
        <v>2207</v>
      </c>
      <c r="Q480" s="30">
        <v>16</v>
      </c>
      <c r="R480" s="33">
        <v>22982349202.150002</v>
      </c>
      <c r="S480" s="33">
        <v>2991961246.8099999</v>
      </c>
      <c r="T480" s="33">
        <v>3009673357.6999998</v>
      </c>
      <c r="U480" s="33">
        <v>0</v>
      </c>
      <c r="V480" s="33">
        <v>13744277011</v>
      </c>
      <c r="W480" s="33">
        <v>67025829.640000001</v>
      </c>
      <c r="X480" s="33">
        <v>3129859295</v>
      </c>
      <c r="Y480" s="33">
        <v>0</v>
      </c>
      <c r="Z480" s="33">
        <v>39552462</v>
      </c>
      <c r="AA480" s="33">
        <v>9086310015.2399998</v>
      </c>
      <c r="AB480" s="33">
        <v>8741981840.5300007</v>
      </c>
      <c r="AC480" s="33">
        <v>0</v>
      </c>
      <c r="AD480" s="33">
        <v>162129462</v>
      </c>
      <c r="AE480" s="33">
        <v>0</v>
      </c>
      <c r="AF480" s="33">
        <v>23289460.48</v>
      </c>
      <c r="AG480" s="33">
        <v>158909252.22999999</v>
      </c>
      <c r="AH480" s="33">
        <v>0</v>
      </c>
      <c r="AI480" s="33">
        <v>13896039186.91</v>
      </c>
      <c r="AJ480" s="33">
        <v>11957433613.08</v>
      </c>
      <c r="AK480" s="33">
        <v>5420137117.0799999</v>
      </c>
      <c r="AL480" s="33">
        <v>35411683.18</v>
      </c>
      <c r="AM480" s="33">
        <v>2982.15</v>
      </c>
      <c r="AN480" s="33">
        <v>0</v>
      </c>
      <c r="AO480" s="33">
        <v>450577249.73000002</v>
      </c>
      <c r="AP480" s="33">
        <v>2161780694.1999998</v>
      </c>
      <c r="AQ480" s="33">
        <v>1916787851.04</v>
      </c>
      <c r="AR480" s="33">
        <v>1619224663.5</v>
      </c>
      <c r="AS480" s="33">
        <v>297563187.54000002</v>
      </c>
      <c r="AT480" s="33">
        <v>1649882129.04</v>
      </c>
      <c r="AU480" s="33">
        <v>1137998436.24</v>
      </c>
      <c r="AV480" s="33">
        <v>61306443.07</v>
      </c>
      <c r="AW480" s="33">
        <v>450577249.73000002</v>
      </c>
      <c r="AX480" s="33">
        <v>0</v>
      </c>
      <c r="AY480" s="33">
        <v>266905722</v>
      </c>
      <c r="AZ480" s="33">
        <v>266905722</v>
      </c>
      <c r="BA480" s="33">
        <v>0</v>
      </c>
      <c r="BB480" s="33">
        <v>16349986</v>
      </c>
      <c r="BC480" s="33">
        <v>350976152.31</v>
      </c>
      <c r="BD480" s="33">
        <v>16349986</v>
      </c>
      <c r="BE480" s="33">
        <v>350976152.31</v>
      </c>
      <c r="BF480" s="33">
        <v>14206297747</v>
      </c>
      <c r="BG480" s="33">
        <v>0</v>
      </c>
      <c r="BH480" s="33">
        <v>14206297747</v>
      </c>
      <c r="BI480" s="33">
        <v>0</v>
      </c>
    </row>
    <row r="481" spans="1:61" ht="20.45" customHeight="1" x14ac:dyDescent="0.2">
      <c r="A481" s="25">
        <f t="shared" si="7"/>
        <v>475</v>
      </c>
      <c r="B481" s="38">
        <v>2688</v>
      </c>
      <c r="C481" s="31" t="s">
        <v>1132</v>
      </c>
      <c r="D481" s="31" t="s">
        <v>1133</v>
      </c>
      <c r="E481" s="31" t="s">
        <v>1134</v>
      </c>
      <c r="F481" s="31" t="s">
        <v>116</v>
      </c>
      <c r="G481" s="31" t="s">
        <v>1856</v>
      </c>
      <c r="H481" s="31" t="s">
        <v>38</v>
      </c>
      <c r="I481" s="31" t="s">
        <v>1135</v>
      </c>
      <c r="J481" s="31" t="s">
        <v>678</v>
      </c>
      <c r="K481" s="31" t="s">
        <v>1062</v>
      </c>
      <c r="L481" s="31" t="s">
        <v>1136</v>
      </c>
      <c r="M481" s="32" t="s">
        <v>2449</v>
      </c>
      <c r="N481" s="31" t="s">
        <v>1137</v>
      </c>
      <c r="O481" s="30">
        <v>1</v>
      </c>
      <c r="P481" s="30">
        <v>4812</v>
      </c>
      <c r="Q481" s="30">
        <v>14</v>
      </c>
      <c r="R481" s="33">
        <v>13859735661.33</v>
      </c>
      <c r="S481" s="33">
        <v>594241622.70000005</v>
      </c>
      <c r="T481" s="33">
        <v>6508067097.54</v>
      </c>
      <c r="U481" s="33">
        <v>0</v>
      </c>
      <c r="V481" s="33">
        <v>4964231308</v>
      </c>
      <c r="W481" s="33">
        <v>69199049.629999995</v>
      </c>
      <c r="X481" s="33">
        <v>1712858519.46</v>
      </c>
      <c r="Y481" s="33">
        <v>0</v>
      </c>
      <c r="Z481" s="33">
        <v>11138064</v>
      </c>
      <c r="AA481" s="33">
        <v>5171009751</v>
      </c>
      <c r="AB481" s="33">
        <v>4557693890</v>
      </c>
      <c r="AC481" s="33">
        <v>0</v>
      </c>
      <c r="AD481" s="33">
        <v>139888762</v>
      </c>
      <c r="AE481" s="33">
        <v>0</v>
      </c>
      <c r="AF481" s="33">
        <v>399290842</v>
      </c>
      <c r="AG481" s="33">
        <v>74136257</v>
      </c>
      <c r="AH481" s="33">
        <v>0</v>
      </c>
      <c r="AI481" s="33">
        <v>8688725910.3400002</v>
      </c>
      <c r="AJ481" s="33">
        <v>5965346920</v>
      </c>
      <c r="AK481" s="33">
        <v>4462881281</v>
      </c>
      <c r="AL481" s="33">
        <v>1136883049.3199999</v>
      </c>
      <c r="AM481" s="33">
        <v>0</v>
      </c>
      <c r="AN481" s="33">
        <v>0</v>
      </c>
      <c r="AO481" s="33">
        <v>326367127.01999998</v>
      </c>
      <c r="AP481" s="33">
        <v>0</v>
      </c>
      <c r="AQ481" s="33">
        <v>1107938777.6300001</v>
      </c>
      <c r="AR481" s="33">
        <v>681628376</v>
      </c>
      <c r="AS481" s="33">
        <v>426310401.63</v>
      </c>
      <c r="AT481" s="33">
        <v>980573388.63</v>
      </c>
      <c r="AU481" s="33">
        <v>650620020.89999998</v>
      </c>
      <c r="AV481" s="33">
        <v>3586240.71</v>
      </c>
      <c r="AW481" s="33">
        <v>326367127.01999998</v>
      </c>
      <c r="AX481" s="33">
        <v>0</v>
      </c>
      <c r="AY481" s="33">
        <v>127365389</v>
      </c>
      <c r="AZ481" s="33">
        <v>127365389</v>
      </c>
      <c r="BA481" s="33">
        <v>0</v>
      </c>
      <c r="BB481" s="33">
        <v>178404669</v>
      </c>
      <c r="BC481" s="33">
        <v>208229096</v>
      </c>
      <c r="BD481" s="33">
        <v>178404669</v>
      </c>
      <c r="BE481" s="33">
        <v>208229096</v>
      </c>
      <c r="BF481" s="33">
        <v>0</v>
      </c>
      <c r="BG481" s="33">
        <v>0</v>
      </c>
      <c r="BH481" s="33">
        <v>0</v>
      </c>
      <c r="BI481" s="33">
        <v>0</v>
      </c>
    </row>
    <row r="482" spans="1:61" ht="20.45" customHeight="1" x14ac:dyDescent="0.2">
      <c r="A482" s="25">
        <f t="shared" si="7"/>
        <v>476</v>
      </c>
      <c r="B482" s="38">
        <v>2697</v>
      </c>
      <c r="C482" s="31" t="s">
        <v>4320</v>
      </c>
      <c r="D482" s="31" t="s">
        <v>4321</v>
      </c>
      <c r="E482" s="31" t="s">
        <v>4322</v>
      </c>
      <c r="F482" s="31" t="s">
        <v>31</v>
      </c>
      <c r="G482" s="31" t="s">
        <v>1852</v>
      </c>
      <c r="H482" s="31" t="s">
        <v>37</v>
      </c>
      <c r="I482" s="31" t="s">
        <v>4323</v>
      </c>
      <c r="J482" s="31" t="s">
        <v>678</v>
      </c>
      <c r="K482" s="31" t="s">
        <v>1062</v>
      </c>
      <c r="L482" s="31" t="s">
        <v>4324</v>
      </c>
      <c r="M482" s="32"/>
      <c r="N482" s="31" t="s">
        <v>4325</v>
      </c>
      <c r="O482" s="30">
        <v>2</v>
      </c>
      <c r="P482" s="30">
        <v>909</v>
      </c>
      <c r="Q482" s="30">
        <v>3</v>
      </c>
      <c r="R482" s="33">
        <v>4444206312.3800001</v>
      </c>
      <c r="S482" s="33">
        <v>409774616.69999999</v>
      </c>
      <c r="T482" s="33">
        <v>0</v>
      </c>
      <c r="U482" s="33">
        <v>0</v>
      </c>
      <c r="V482" s="33">
        <v>2927461880.5300002</v>
      </c>
      <c r="W482" s="33">
        <v>50280751.149999999</v>
      </c>
      <c r="X482" s="33">
        <v>549633626</v>
      </c>
      <c r="Y482" s="33">
        <v>0</v>
      </c>
      <c r="Z482" s="33">
        <v>507055438</v>
      </c>
      <c r="AA482" s="33">
        <v>950767605.40999997</v>
      </c>
      <c r="AB482" s="33">
        <v>0</v>
      </c>
      <c r="AC482" s="33">
        <v>0</v>
      </c>
      <c r="AD482" s="33">
        <v>520873046.91000003</v>
      </c>
      <c r="AE482" s="33">
        <v>0</v>
      </c>
      <c r="AF482" s="33">
        <v>84695947.5</v>
      </c>
      <c r="AG482" s="33">
        <v>345198611</v>
      </c>
      <c r="AH482" s="33">
        <v>0</v>
      </c>
      <c r="AI482" s="33">
        <v>3493438706.9699998</v>
      </c>
      <c r="AJ482" s="33">
        <v>2836128919</v>
      </c>
      <c r="AK482" s="33">
        <v>2786153161.2199998</v>
      </c>
      <c r="AL482" s="33">
        <v>310606846.10000002</v>
      </c>
      <c r="AM482" s="33">
        <v>0</v>
      </c>
      <c r="AN482" s="33">
        <v>0</v>
      </c>
      <c r="AO482" s="33">
        <v>96702941.269999996</v>
      </c>
      <c r="AP482" s="33">
        <v>0</v>
      </c>
      <c r="AQ482" s="33">
        <v>396151921.58999997</v>
      </c>
      <c r="AR482" s="33">
        <v>396151921.58999997</v>
      </c>
      <c r="AS482" s="33">
        <v>0</v>
      </c>
      <c r="AT482" s="33">
        <v>396151921.58999997</v>
      </c>
      <c r="AU482" s="33">
        <v>293356363</v>
      </c>
      <c r="AV482" s="33">
        <v>6092617.3200000003</v>
      </c>
      <c r="AW482" s="33">
        <v>96702941.269999996</v>
      </c>
      <c r="AX482" s="33">
        <v>0</v>
      </c>
      <c r="AY482" s="33">
        <v>0</v>
      </c>
      <c r="AZ482" s="33">
        <v>0</v>
      </c>
      <c r="BA482" s="33">
        <v>0</v>
      </c>
      <c r="BB482" s="33">
        <v>60763453</v>
      </c>
      <c r="BC482" s="33">
        <v>11677984</v>
      </c>
      <c r="BD482" s="33">
        <v>60763453</v>
      </c>
      <c r="BE482" s="33">
        <v>11677984</v>
      </c>
      <c r="BF482" s="33">
        <v>0</v>
      </c>
      <c r="BG482" s="33">
        <v>0</v>
      </c>
      <c r="BH482" s="33">
        <v>0</v>
      </c>
      <c r="BI482" s="33">
        <v>0</v>
      </c>
    </row>
    <row r="483" spans="1:61" ht="20.45" customHeight="1" x14ac:dyDescent="0.2">
      <c r="A483" s="25">
        <f t="shared" si="7"/>
        <v>477</v>
      </c>
      <c r="B483" s="38">
        <v>2700</v>
      </c>
      <c r="C483" s="31" t="s">
        <v>1138</v>
      </c>
      <c r="D483" s="31" t="s">
        <v>1139</v>
      </c>
      <c r="E483" s="31" t="s">
        <v>1140</v>
      </c>
      <c r="F483" s="31" t="s">
        <v>42</v>
      </c>
      <c r="G483" s="31" t="s">
        <v>1911</v>
      </c>
      <c r="H483" s="31" t="s">
        <v>135</v>
      </c>
      <c r="I483" s="31" t="s">
        <v>1141</v>
      </c>
      <c r="J483" s="31" t="s">
        <v>678</v>
      </c>
      <c r="K483" s="31" t="s">
        <v>1062</v>
      </c>
      <c r="L483" s="31" t="s">
        <v>1798</v>
      </c>
      <c r="M483" s="32" t="s">
        <v>2450</v>
      </c>
      <c r="N483" s="31" t="s">
        <v>1799</v>
      </c>
      <c r="O483" s="30">
        <v>1</v>
      </c>
      <c r="P483" s="30">
        <v>2724</v>
      </c>
      <c r="Q483" s="30">
        <v>19</v>
      </c>
      <c r="R483" s="33">
        <v>30307678047</v>
      </c>
      <c r="S483" s="33">
        <v>7589544698</v>
      </c>
      <c r="T483" s="33">
        <v>55377527</v>
      </c>
      <c r="U483" s="33">
        <v>0</v>
      </c>
      <c r="V483" s="33">
        <v>16423158453</v>
      </c>
      <c r="W483" s="33">
        <v>4102674</v>
      </c>
      <c r="X483" s="33">
        <v>6235494695</v>
      </c>
      <c r="Y483" s="33">
        <v>0</v>
      </c>
      <c r="Z483" s="33">
        <v>0</v>
      </c>
      <c r="AA483" s="33">
        <v>1216798888</v>
      </c>
      <c r="AB483" s="33">
        <v>0</v>
      </c>
      <c r="AC483" s="33">
        <v>0</v>
      </c>
      <c r="AD483" s="33">
        <v>792519603</v>
      </c>
      <c r="AE483" s="33">
        <v>0</v>
      </c>
      <c r="AF483" s="33">
        <v>270293121</v>
      </c>
      <c r="AG483" s="33">
        <v>153986164</v>
      </c>
      <c r="AH483" s="33">
        <v>0</v>
      </c>
      <c r="AI483" s="33">
        <v>29090879159</v>
      </c>
      <c r="AJ483" s="33">
        <v>12171900584</v>
      </c>
      <c r="AK483" s="33">
        <v>3319296584</v>
      </c>
      <c r="AL483" s="33">
        <v>11347061181</v>
      </c>
      <c r="AM483" s="33">
        <v>637189542</v>
      </c>
      <c r="AN483" s="33">
        <v>0</v>
      </c>
      <c r="AO483" s="33">
        <v>348963811</v>
      </c>
      <c r="AP483" s="33">
        <v>4449853367</v>
      </c>
      <c r="AQ483" s="33">
        <v>2179662255</v>
      </c>
      <c r="AR483" s="33">
        <v>1697771487</v>
      </c>
      <c r="AS483" s="33">
        <v>481890768</v>
      </c>
      <c r="AT483" s="33">
        <v>2179662255</v>
      </c>
      <c r="AU483" s="33">
        <v>1797549889</v>
      </c>
      <c r="AV483" s="33">
        <v>33148555</v>
      </c>
      <c r="AW483" s="33">
        <v>348963811</v>
      </c>
      <c r="AX483" s="33">
        <v>0</v>
      </c>
      <c r="AY483" s="33">
        <v>0</v>
      </c>
      <c r="AZ483" s="33">
        <v>0</v>
      </c>
      <c r="BA483" s="33">
        <v>0</v>
      </c>
      <c r="BB483" s="33">
        <v>31623176</v>
      </c>
      <c r="BC483" s="33">
        <v>0</v>
      </c>
      <c r="BD483" s="33">
        <v>31623176</v>
      </c>
      <c r="BE483" s="33">
        <v>0</v>
      </c>
      <c r="BF483" s="33">
        <v>2690711857</v>
      </c>
      <c r="BG483" s="33">
        <v>0</v>
      </c>
      <c r="BH483" s="33">
        <v>2690711857</v>
      </c>
      <c r="BI483" s="33">
        <v>0</v>
      </c>
    </row>
    <row r="484" spans="1:61" ht="20.45" customHeight="1" x14ac:dyDescent="0.2">
      <c r="A484" s="25">
        <f t="shared" si="7"/>
        <v>478</v>
      </c>
      <c r="B484" s="38">
        <v>2703</v>
      </c>
      <c r="C484" s="31" t="s">
        <v>4326</v>
      </c>
      <c r="D484" s="31" t="s">
        <v>4327</v>
      </c>
      <c r="E484" s="31" t="s">
        <v>4328</v>
      </c>
      <c r="F484" s="31" t="s">
        <v>47</v>
      </c>
      <c r="G484" s="31" t="s">
        <v>1915</v>
      </c>
      <c r="H484" s="31" t="s">
        <v>728</v>
      </c>
      <c r="I484" s="31" t="s">
        <v>4329</v>
      </c>
      <c r="J484" s="31" t="s">
        <v>678</v>
      </c>
      <c r="K484" s="31" t="s">
        <v>4330</v>
      </c>
      <c r="L484" s="31" t="s">
        <v>4331</v>
      </c>
      <c r="M484" s="32" t="s">
        <v>4332</v>
      </c>
      <c r="N484" s="31" t="s">
        <v>4333</v>
      </c>
      <c r="O484" s="30">
        <v>2</v>
      </c>
      <c r="P484" s="30">
        <v>2282</v>
      </c>
      <c r="Q484" s="30">
        <v>39</v>
      </c>
      <c r="R484" s="33">
        <v>13816300185</v>
      </c>
      <c r="S484" s="33">
        <v>2129732063</v>
      </c>
      <c r="T484" s="33">
        <v>4205611431</v>
      </c>
      <c r="U484" s="33">
        <v>2836573085</v>
      </c>
      <c r="V484" s="33">
        <v>0</v>
      </c>
      <c r="W484" s="33">
        <v>2476666159</v>
      </c>
      <c r="X484" s="33">
        <v>2034062555</v>
      </c>
      <c r="Y484" s="33">
        <v>0</v>
      </c>
      <c r="Z484" s="33">
        <v>133654892</v>
      </c>
      <c r="AA484" s="33">
        <v>2793557702</v>
      </c>
      <c r="AB484" s="33">
        <v>0</v>
      </c>
      <c r="AC484" s="33">
        <v>68853820</v>
      </c>
      <c r="AD484" s="33">
        <v>278108704</v>
      </c>
      <c r="AE484" s="33">
        <v>0</v>
      </c>
      <c r="AF484" s="33">
        <v>1399210591</v>
      </c>
      <c r="AG484" s="33">
        <v>1047384587</v>
      </c>
      <c r="AH484" s="33">
        <v>0</v>
      </c>
      <c r="AI484" s="33">
        <v>11022742483</v>
      </c>
      <c r="AJ484" s="33">
        <v>3660323965</v>
      </c>
      <c r="AK484" s="33">
        <v>2922606965</v>
      </c>
      <c r="AL484" s="33">
        <v>1731395464</v>
      </c>
      <c r="AM484" s="33">
        <v>800013480</v>
      </c>
      <c r="AN484" s="33">
        <v>35275000</v>
      </c>
      <c r="AO484" s="33">
        <v>955056031</v>
      </c>
      <c r="AP484" s="33">
        <v>2940390365</v>
      </c>
      <c r="AQ484" s="33">
        <v>32531120815</v>
      </c>
      <c r="AR484" s="33">
        <v>32035363660</v>
      </c>
      <c r="AS484" s="33">
        <v>495757155</v>
      </c>
      <c r="AT484" s="33">
        <v>3337654465</v>
      </c>
      <c r="AU484" s="33">
        <v>544475424</v>
      </c>
      <c r="AV484" s="33">
        <v>35920769</v>
      </c>
      <c r="AW484" s="33">
        <v>955056031</v>
      </c>
      <c r="AX484" s="33">
        <v>1802202241</v>
      </c>
      <c r="AY484" s="33">
        <v>29193466350</v>
      </c>
      <c r="AZ484" s="33">
        <v>29193466350</v>
      </c>
      <c r="BA484" s="33">
        <v>0</v>
      </c>
      <c r="BB484" s="33">
        <v>0</v>
      </c>
      <c r="BC484" s="33">
        <v>0</v>
      </c>
      <c r="BD484" s="33">
        <v>0</v>
      </c>
      <c r="BE484" s="33">
        <v>0</v>
      </c>
      <c r="BF484" s="33">
        <v>0</v>
      </c>
      <c r="BG484" s="33">
        <v>0</v>
      </c>
      <c r="BH484" s="33">
        <v>0</v>
      </c>
      <c r="BI484" s="33">
        <v>0</v>
      </c>
    </row>
    <row r="485" spans="1:61" ht="20.45" customHeight="1" x14ac:dyDescent="0.2">
      <c r="A485" s="25">
        <f t="shared" si="7"/>
        <v>479</v>
      </c>
      <c r="B485" s="38">
        <v>2704</v>
      </c>
      <c r="C485" s="31" t="s">
        <v>4334</v>
      </c>
      <c r="D485" s="31" t="s">
        <v>4335</v>
      </c>
      <c r="E485" s="31" t="s">
        <v>4336</v>
      </c>
      <c r="F485" s="31" t="s">
        <v>31</v>
      </c>
      <c r="G485" s="31" t="s">
        <v>1892</v>
      </c>
      <c r="H485" s="31" t="s">
        <v>41</v>
      </c>
      <c r="I485" s="31" t="s">
        <v>4337</v>
      </c>
      <c r="J485" s="31" t="s">
        <v>678</v>
      </c>
      <c r="K485" s="31" t="s">
        <v>1062</v>
      </c>
      <c r="L485" s="31" t="s">
        <v>4338</v>
      </c>
      <c r="M485" s="32" t="s">
        <v>4339</v>
      </c>
      <c r="N485" s="31" t="s">
        <v>4340</v>
      </c>
      <c r="O485" s="30">
        <v>2</v>
      </c>
      <c r="P485" s="30">
        <v>593</v>
      </c>
      <c r="Q485" s="30">
        <v>6</v>
      </c>
      <c r="R485" s="33">
        <v>5638093370</v>
      </c>
      <c r="S485" s="33">
        <v>986330630</v>
      </c>
      <c r="T485" s="33">
        <v>1580159926</v>
      </c>
      <c r="U485" s="33">
        <v>0</v>
      </c>
      <c r="V485" s="33">
        <v>2893466298</v>
      </c>
      <c r="W485" s="33">
        <v>69612256</v>
      </c>
      <c r="X485" s="33">
        <v>37179732</v>
      </c>
      <c r="Y485" s="33">
        <v>0</v>
      </c>
      <c r="Z485" s="33">
        <v>71344528</v>
      </c>
      <c r="AA485" s="33">
        <v>180753332</v>
      </c>
      <c r="AB485" s="33">
        <v>0</v>
      </c>
      <c r="AC485" s="33">
        <v>0</v>
      </c>
      <c r="AD485" s="33">
        <v>125835160</v>
      </c>
      <c r="AE485" s="33">
        <v>0</v>
      </c>
      <c r="AF485" s="33">
        <v>28885797</v>
      </c>
      <c r="AG485" s="33">
        <v>26032375</v>
      </c>
      <c r="AH485" s="33">
        <v>0</v>
      </c>
      <c r="AI485" s="33">
        <v>5457340038</v>
      </c>
      <c r="AJ485" s="33">
        <v>3328283498</v>
      </c>
      <c r="AK485" s="33">
        <v>1527516298</v>
      </c>
      <c r="AL485" s="33">
        <v>2023013681</v>
      </c>
      <c r="AM485" s="33">
        <v>710197</v>
      </c>
      <c r="AN485" s="33">
        <v>0</v>
      </c>
      <c r="AO485" s="33">
        <v>88152931</v>
      </c>
      <c r="AP485" s="33">
        <v>17179731</v>
      </c>
      <c r="AQ485" s="33">
        <v>413888150</v>
      </c>
      <c r="AR485" s="33">
        <v>373624273</v>
      </c>
      <c r="AS485" s="33">
        <v>40263877</v>
      </c>
      <c r="AT485" s="33">
        <v>413888150</v>
      </c>
      <c r="AU485" s="33">
        <v>318555898</v>
      </c>
      <c r="AV485" s="33">
        <v>7179321</v>
      </c>
      <c r="AW485" s="33">
        <v>88152931</v>
      </c>
      <c r="AX485" s="33">
        <v>0</v>
      </c>
      <c r="AY485" s="33">
        <v>0</v>
      </c>
      <c r="AZ485" s="33">
        <v>0</v>
      </c>
      <c r="BA485" s="33">
        <v>0</v>
      </c>
      <c r="BB485" s="33">
        <v>0</v>
      </c>
      <c r="BC485" s="33">
        <v>0</v>
      </c>
      <c r="BD485" s="33">
        <v>0</v>
      </c>
      <c r="BE485" s="33">
        <v>0</v>
      </c>
      <c r="BF485" s="33">
        <v>0</v>
      </c>
      <c r="BG485" s="33">
        <v>0</v>
      </c>
      <c r="BH485" s="33">
        <v>0</v>
      </c>
      <c r="BI485" s="33">
        <v>0</v>
      </c>
    </row>
    <row r="486" spans="1:61" ht="20.45" customHeight="1" x14ac:dyDescent="0.2">
      <c r="A486" s="25">
        <f t="shared" si="7"/>
        <v>480</v>
      </c>
      <c r="B486" s="38">
        <v>2716</v>
      </c>
      <c r="C486" s="31" t="s">
        <v>4341</v>
      </c>
      <c r="D486" s="31" t="s">
        <v>4342</v>
      </c>
      <c r="E486" s="31"/>
      <c r="F486" s="31" t="s">
        <v>31</v>
      </c>
      <c r="G486" s="31" t="s">
        <v>1902</v>
      </c>
      <c r="H486" s="31" t="s">
        <v>551</v>
      </c>
      <c r="I486" s="31" t="s">
        <v>4343</v>
      </c>
      <c r="J486" s="31" t="s">
        <v>678</v>
      </c>
      <c r="K486" s="31" t="s">
        <v>1062</v>
      </c>
      <c r="L486" s="31" t="s">
        <v>4344</v>
      </c>
      <c r="M486" s="32" t="s">
        <v>4345</v>
      </c>
      <c r="N486" s="31" t="s">
        <v>4346</v>
      </c>
      <c r="O486" s="30">
        <v>2</v>
      </c>
      <c r="P486" s="30">
        <v>33</v>
      </c>
      <c r="Q486" s="30">
        <v>1</v>
      </c>
      <c r="R486" s="33">
        <v>31271998685.34</v>
      </c>
      <c r="S486" s="33">
        <v>5566826046.71</v>
      </c>
      <c r="T486" s="33">
        <v>18833489877.919998</v>
      </c>
      <c r="U486" s="33">
        <v>380178956.06</v>
      </c>
      <c r="V486" s="33">
        <v>184457657</v>
      </c>
      <c r="W486" s="33">
        <v>1713970141.6500001</v>
      </c>
      <c r="X486" s="33">
        <v>4593076006</v>
      </c>
      <c r="Y486" s="33">
        <v>0</v>
      </c>
      <c r="Z486" s="33">
        <v>0</v>
      </c>
      <c r="AA486" s="33">
        <v>5977194036.9700003</v>
      </c>
      <c r="AB486" s="33">
        <v>0</v>
      </c>
      <c r="AC486" s="33">
        <v>0</v>
      </c>
      <c r="AD486" s="33">
        <v>712070698.60000002</v>
      </c>
      <c r="AE486" s="33">
        <v>0</v>
      </c>
      <c r="AF486" s="33">
        <v>1167088842.5</v>
      </c>
      <c r="AG486" s="33">
        <v>3372147825.8099999</v>
      </c>
      <c r="AH486" s="33">
        <v>725886670.05999994</v>
      </c>
      <c r="AI486" s="33">
        <v>25294804648.290001</v>
      </c>
      <c r="AJ486" s="33">
        <v>15004793</v>
      </c>
      <c r="AK486" s="33">
        <v>15004792</v>
      </c>
      <c r="AL486" s="33">
        <v>6742624101.5200005</v>
      </c>
      <c r="AM486" s="33">
        <v>14716707302.719999</v>
      </c>
      <c r="AN486" s="33">
        <v>0</v>
      </c>
      <c r="AO486" s="33">
        <v>1805394316.05</v>
      </c>
      <c r="AP486" s="33">
        <v>2015074135</v>
      </c>
      <c r="AQ486" s="33">
        <v>26567405177.959999</v>
      </c>
      <c r="AR486" s="33">
        <v>25349518484</v>
      </c>
      <c r="AS486" s="33">
        <v>1217886693.96</v>
      </c>
      <c r="AT486" s="33">
        <v>17420453474.240002</v>
      </c>
      <c r="AU486" s="33">
        <v>15530902490.68</v>
      </c>
      <c r="AV486" s="33">
        <v>84156667.510000005</v>
      </c>
      <c r="AW486" s="33">
        <v>1805394316.05</v>
      </c>
      <c r="AX486" s="33">
        <v>0</v>
      </c>
      <c r="AY486" s="33">
        <v>8967684336.7199993</v>
      </c>
      <c r="AZ486" s="33">
        <v>8966107641.7199993</v>
      </c>
      <c r="BA486" s="33">
        <v>1576695</v>
      </c>
      <c r="BB486" s="33">
        <v>0</v>
      </c>
      <c r="BC486" s="33">
        <v>409093426.50999999</v>
      </c>
      <c r="BD486" s="33">
        <v>0</v>
      </c>
      <c r="BE486" s="33">
        <v>409093426.50999999</v>
      </c>
      <c r="BF486" s="33">
        <v>55094946</v>
      </c>
      <c r="BG486" s="33">
        <v>2306259022</v>
      </c>
      <c r="BH486" s="33">
        <v>64495946</v>
      </c>
      <c r="BI486" s="33">
        <v>2296858022</v>
      </c>
    </row>
    <row r="487" spans="1:61" ht="20.45" customHeight="1" x14ac:dyDescent="0.2">
      <c r="A487" s="25">
        <f t="shared" si="7"/>
        <v>481</v>
      </c>
      <c r="B487" s="38">
        <v>2721</v>
      </c>
      <c r="C487" s="31" t="s">
        <v>4347</v>
      </c>
      <c r="D487" s="31" t="s">
        <v>4348</v>
      </c>
      <c r="E487" s="31" t="s">
        <v>4349</v>
      </c>
      <c r="F487" s="31" t="s">
        <v>31</v>
      </c>
      <c r="G487" s="31" t="s">
        <v>1852</v>
      </c>
      <c r="H487" s="31" t="s">
        <v>37</v>
      </c>
      <c r="I487" s="31" t="s">
        <v>4350</v>
      </c>
      <c r="J487" s="31" t="s">
        <v>678</v>
      </c>
      <c r="K487" s="31" t="s">
        <v>1062</v>
      </c>
      <c r="L487" s="31" t="s">
        <v>4351</v>
      </c>
      <c r="M487" s="32" t="s">
        <v>4352</v>
      </c>
      <c r="N487" s="31" t="s">
        <v>4353</v>
      </c>
      <c r="O487" s="30">
        <v>2</v>
      </c>
      <c r="P487" s="30">
        <v>778</v>
      </c>
      <c r="Q487" s="30">
        <v>4</v>
      </c>
      <c r="R487" s="33">
        <v>6515534033.1300001</v>
      </c>
      <c r="S487" s="33">
        <v>78301468.579999998</v>
      </c>
      <c r="T487" s="33">
        <v>15464400</v>
      </c>
      <c r="U487" s="33">
        <v>0</v>
      </c>
      <c r="V487" s="33">
        <v>2116108929.4200001</v>
      </c>
      <c r="W487" s="33">
        <v>70217072</v>
      </c>
      <c r="X487" s="33">
        <v>4235442163.1300001</v>
      </c>
      <c r="Y487" s="33">
        <v>0</v>
      </c>
      <c r="Z487" s="33">
        <v>0</v>
      </c>
      <c r="AA487" s="33">
        <v>684572356.29999995</v>
      </c>
      <c r="AB487" s="33">
        <v>0</v>
      </c>
      <c r="AC487" s="33">
        <v>548228244</v>
      </c>
      <c r="AD487" s="33">
        <v>54748299.659999996</v>
      </c>
      <c r="AE487" s="33">
        <v>0</v>
      </c>
      <c r="AF487" s="33">
        <v>67825399.920000002</v>
      </c>
      <c r="AG487" s="33">
        <v>13770412.720000001</v>
      </c>
      <c r="AH487" s="33">
        <v>0</v>
      </c>
      <c r="AI487" s="33">
        <v>5830961676.8299999</v>
      </c>
      <c r="AJ487" s="33">
        <v>2869844822</v>
      </c>
      <c r="AK487" s="33">
        <v>2753856422</v>
      </c>
      <c r="AL487" s="33">
        <v>319237054.58999997</v>
      </c>
      <c r="AM487" s="33">
        <v>425696864.76999998</v>
      </c>
      <c r="AN487" s="33">
        <v>0</v>
      </c>
      <c r="AO487" s="33">
        <v>38215211.189999998</v>
      </c>
      <c r="AP487" s="33">
        <v>2177967724.2800002</v>
      </c>
      <c r="AQ487" s="33">
        <v>363498944</v>
      </c>
      <c r="AR487" s="33">
        <v>261376178</v>
      </c>
      <c r="AS487" s="33">
        <v>102122766</v>
      </c>
      <c r="AT487" s="33">
        <v>266736861.56</v>
      </c>
      <c r="AU487" s="33">
        <v>224301476.90000001</v>
      </c>
      <c r="AV487" s="33">
        <v>4220173.47</v>
      </c>
      <c r="AW487" s="33">
        <v>38215211.189999998</v>
      </c>
      <c r="AX487" s="33">
        <v>0</v>
      </c>
      <c r="AY487" s="33">
        <v>96762082.439999998</v>
      </c>
      <c r="AZ487" s="33">
        <v>96762082.439999998</v>
      </c>
      <c r="BA487" s="33">
        <v>0</v>
      </c>
      <c r="BB487" s="33">
        <v>0</v>
      </c>
      <c r="BC487" s="33">
        <v>0</v>
      </c>
      <c r="BD487" s="33">
        <v>0</v>
      </c>
      <c r="BE487" s="33">
        <v>0</v>
      </c>
      <c r="BF487" s="33">
        <v>0</v>
      </c>
      <c r="BG487" s="33">
        <v>0</v>
      </c>
      <c r="BH487" s="33">
        <v>0</v>
      </c>
      <c r="BI487" s="33">
        <v>0</v>
      </c>
    </row>
    <row r="488" spans="1:61" ht="20.45" customHeight="1" x14ac:dyDescent="0.2">
      <c r="A488" s="25">
        <f t="shared" si="7"/>
        <v>482</v>
      </c>
      <c r="B488" s="38">
        <v>2735</v>
      </c>
      <c r="C488" s="31" t="s">
        <v>1748</v>
      </c>
      <c r="D488" s="31" t="s">
        <v>1749</v>
      </c>
      <c r="E488" s="31" t="s">
        <v>1750</v>
      </c>
      <c r="F488" s="31" t="s">
        <v>28</v>
      </c>
      <c r="G488" s="31" t="s">
        <v>1852</v>
      </c>
      <c r="H488" s="31" t="s">
        <v>37</v>
      </c>
      <c r="I488" s="31" t="s">
        <v>1751</v>
      </c>
      <c r="J488" s="31" t="s">
        <v>678</v>
      </c>
      <c r="K488" s="31" t="s">
        <v>1062</v>
      </c>
      <c r="L488" s="31" t="s">
        <v>1932</v>
      </c>
      <c r="M488" s="32" t="s">
        <v>2451</v>
      </c>
      <c r="N488" s="31" t="s">
        <v>2452</v>
      </c>
      <c r="O488" s="30">
        <v>1</v>
      </c>
      <c r="P488" s="30">
        <v>986</v>
      </c>
      <c r="Q488" s="30">
        <v>24</v>
      </c>
      <c r="R488" s="33">
        <v>22177649757.330002</v>
      </c>
      <c r="S488" s="33">
        <v>4200897537.7800002</v>
      </c>
      <c r="T488" s="33">
        <v>7999418.8700000001</v>
      </c>
      <c r="U488" s="33">
        <v>56360232.039999999</v>
      </c>
      <c r="V488" s="33">
        <v>10011427731.77</v>
      </c>
      <c r="W488" s="33">
        <v>493117540.63</v>
      </c>
      <c r="X488" s="33">
        <v>7381623640.3299999</v>
      </c>
      <c r="Y488" s="33">
        <v>0</v>
      </c>
      <c r="Z488" s="33">
        <v>26223655.91</v>
      </c>
      <c r="AA488" s="33">
        <v>14493571076.07</v>
      </c>
      <c r="AB488" s="33">
        <v>14012441743.889999</v>
      </c>
      <c r="AC488" s="33">
        <v>0</v>
      </c>
      <c r="AD488" s="33">
        <v>132224504.34999999</v>
      </c>
      <c r="AE488" s="33">
        <v>0</v>
      </c>
      <c r="AF488" s="33">
        <v>221364406.59</v>
      </c>
      <c r="AG488" s="33">
        <v>127540421.23999999</v>
      </c>
      <c r="AH488" s="33">
        <v>0</v>
      </c>
      <c r="AI488" s="33">
        <v>7684078681.2600002</v>
      </c>
      <c r="AJ488" s="33">
        <v>1692122301</v>
      </c>
      <c r="AK488" s="33">
        <v>1397035501</v>
      </c>
      <c r="AL488" s="33">
        <v>393561409.13999999</v>
      </c>
      <c r="AM488" s="33">
        <v>42798248</v>
      </c>
      <c r="AN488" s="33">
        <v>0</v>
      </c>
      <c r="AO488" s="33">
        <v>366389993.97000003</v>
      </c>
      <c r="AP488" s="33">
        <v>0</v>
      </c>
      <c r="AQ488" s="33">
        <v>1677263212.78</v>
      </c>
      <c r="AR488" s="33">
        <v>1534128415.02</v>
      </c>
      <c r="AS488" s="33">
        <v>143134797.75999999</v>
      </c>
      <c r="AT488" s="33">
        <v>1391069338.5999999</v>
      </c>
      <c r="AU488" s="33">
        <v>621071418.98000002</v>
      </c>
      <c r="AV488" s="33">
        <v>92083764.239999995</v>
      </c>
      <c r="AW488" s="33">
        <v>366389993.97000003</v>
      </c>
      <c r="AX488" s="33">
        <v>311524161.41000003</v>
      </c>
      <c r="AY488" s="33">
        <v>286193874.18000001</v>
      </c>
      <c r="AZ488" s="33">
        <v>286193874.18000001</v>
      </c>
      <c r="BA488" s="33">
        <v>0</v>
      </c>
      <c r="BB488" s="33">
        <v>0</v>
      </c>
      <c r="BC488" s="33">
        <v>0</v>
      </c>
      <c r="BD488" s="33">
        <v>0</v>
      </c>
      <c r="BE488" s="33">
        <v>0</v>
      </c>
      <c r="BF488" s="33">
        <v>0</v>
      </c>
      <c r="BG488" s="33">
        <v>0</v>
      </c>
      <c r="BH488" s="33">
        <v>0</v>
      </c>
      <c r="BI488" s="33">
        <v>0</v>
      </c>
    </row>
    <row r="489" spans="1:61" ht="20.45" customHeight="1" x14ac:dyDescent="0.2">
      <c r="A489" s="25">
        <f t="shared" si="7"/>
        <v>483</v>
      </c>
      <c r="B489" s="38">
        <v>2739</v>
      </c>
      <c r="C489" s="31" t="s">
        <v>4354</v>
      </c>
      <c r="D489" s="31" t="s">
        <v>4355</v>
      </c>
      <c r="E489" s="31" t="s">
        <v>4356</v>
      </c>
      <c r="F489" s="31" t="s">
        <v>28</v>
      </c>
      <c r="G489" s="31" t="s">
        <v>1852</v>
      </c>
      <c r="H489" s="31" t="s">
        <v>37</v>
      </c>
      <c r="I489" s="31" t="s">
        <v>4357</v>
      </c>
      <c r="J489" s="31" t="s">
        <v>678</v>
      </c>
      <c r="K489" s="31" t="s">
        <v>1062</v>
      </c>
      <c r="L489" s="31" t="s">
        <v>4358</v>
      </c>
      <c r="M489" s="32" t="s">
        <v>4359</v>
      </c>
      <c r="N489" s="31" t="s">
        <v>4360</v>
      </c>
      <c r="O489" s="30">
        <v>2</v>
      </c>
      <c r="P489" s="30">
        <v>506</v>
      </c>
      <c r="Q489" s="30">
        <v>4</v>
      </c>
      <c r="R489" s="33">
        <v>6742628072.7600002</v>
      </c>
      <c r="S489" s="33">
        <v>264326923.94999999</v>
      </c>
      <c r="T489" s="33">
        <v>99238319</v>
      </c>
      <c r="U489" s="33">
        <v>0</v>
      </c>
      <c r="V489" s="33">
        <v>6164582967.4099998</v>
      </c>
      <c r="W489" s="33">
        <v>48674393.640000001</v>
      </c>
      <c r="X489" s="33">
        <v>11168540.859999999</v>
      </c>
      <c r="Y489" s="33">
        <v>0</v>
      </c>
      <c r="Z489" s="33">
        <v>154636927.90000001</v>
      </c>
      <c r="AA489" s="33">
        <v>1021767878.0700001</v>
      </c>
      <c r="AB489" s="33">
        <v>371865456.66000003</v>
      </c>
      <c r="AC489" s="33">
        <v>473944186.41000003</v>
      </c>
      <c r="AD489" s="33">
        <v>119614645</v>
      </c>
      <c r="AE489" s="33">
        <v>0</v>
      </c>
      <c r="AF489" s="33">
        <v>42741608</v>
      </c>
      <c r="AG489" s="33">
        <v>13601982</v>
      </c>
      <c r="AH489" s="33">
        <v>0</v>
      </c>
      <c r="AI489" s="33">
        <v>5720860194.6899996</v>
      </c>
      <c r="AJ489" s="33">
        <v>4995876055.46</v>
      </c>
      <c r="AK489" s="33">
        <v>4958990205.46</v>
      </c>
      <c r="AL489" s="33">
        <v>406938020.36000001</v>
      </c>
      <c r="AM489" s="33">
        <v>42388565</v>
      </c>
      <c r="AN489" s="33">
        <v>699999</v>
      </c>
      <c r="AO489" s="33">
        <v>209456409.87</v>
      </c>
      <c r="AP489" s="33">
        <v>68762417</v>
      </c>
      <c r="AQ489" s="33">
        <v>428694045.44999999</v>
      </c>
      <c r="AR489" s="33">
        <v>392583507</v>
      </c>
      <c r="AS489" s="33">
        <v>36110538.450000003</v>
      </c>
      <c r="AT489" s="33">
        <v>428694045.44999999</v>
      </c>
      <c r="AU489" s="33">
        <v>187208292.25</v>
      </c>
      <c r="AV489" s="33">
        <v>32029343.329999998</v>
      </c>
      <c r="AW489" s="33">
        <v>209456409.87</v>
      </c>
      <c r="AX489" s="33">
        <v>0</v>
      </c>
      <c r="AY489" s="33">
        <v>0</v>
      </c>
      <c r="AZ489" s="33">
        <v>0</v>
      </c>
      <c r="BA489" s="33">
        <v>0</v>
      </c>
      <c r="BB489" s="33">
        <v>172101</v>
      </c>
      <c r="BC489" s="33">
        <v>2081376</v>
      </c>
      <c r="BD489" s="33">
        <v>172101</v>
      </c>
      <c r="BE489" s="33">
        <v>2081376</v>
      </c>
      <c r="BF489" s="33">
        <v>3596221110</v>
      </c>
      <c r="BG489" s="33">
        <v>0</v>
      </c>
      <c r="BH489" s="33">
        <v>3596221110</v>
      </c>
      <c r="BI489" s="33">
        <v>0</v>
      </c>
    </row>
    <row r="490" spans="1:61" ht="20.45" customHeight="1" x14ac:dyDescent="0.2">
      <c r="A490" s="25">
        <f t="shared" si="7"/>
        <v>484</v>
      </c>
      <c r="B490" s="38">
        <v>2767</v>
      </c>
      <c r="C490" s="31" t="s">
        <v>1142</v>
      </c>
      <c r="D490" s="31" t="s">
        <v>1143</v>
      </c>
      <c r="E490" s="31" t="s">
        <v>1144</v>
      </c>
      <c r="F490" s="31" t="s">
        <v>31</v>
      </c>
      <c r="G490" s="31" t="s">
        <v>1933</v>
      </c>
      <c r="H490" s="31" t="s">
        <v>1145</v>
      </c>
      <c r="I490" s="31" t="s">
        <v>1146</v>
      </c>
      <c r="J490" s="31" t="s">
        <v>678</v>
      </c>
      <c r="K490" s="31" t="s">
        <v>2453</v>
      </c>
      <c r="L490" s="31" t="s">
        <v>2454</v>
      </c>
      <c r="M490" s="32" t="s">
        <v>2455</v>
      </c>
      <c r="N490" s="31" t="s">
        <v>2456</v>
      </c>
      <c r="O490" s="30">
        <v>1</v>
      </c>
      <c r="P490" s="30">
        <v>1</v>
      </c>
      <c r="Q490" s="30">
        <v>135</v>
      </c>
      <c r="R490" s="33">
        <v>57486785859</v>
      </c>
      <c r="S490" s="33">
        <v>5316357825</v>
      </c>
      <c r="T490" s="33">
        <v>6362544967</v>
      </c>
      <c r="U490" s="33">
        <v>18286196562</v>
      </c>
      <c r="V490" s="33">
        <v>367359893</v>
      </c>
      <c r="W490" s="33">
        <v>4294596441</v>
      </c>
      <c r="X490" s="33">
        <v>22859730171</v>
      </c>
      <c r="Y490" s="33">
        <v>0</v>
      </c>
      <c r="Z490" s="33">
        <v>0</v>
      </c>
      <c r="AA490" s="33">
        <v>12916019525</v>
      </c>
      <c r="AB490" s="33">
        <v>0</v>
      </c>
      <c r="AC490" s="33">
        <v>1452178801</v>
      </c>
      <c r="AD490" s="33">
        <v>3558306424</v>
      </c>
      <c r="AE490" s="33">
        <v>0</v>
      </c>
      <c r="AF490" s="33">
        <v>267163772</v>
      </c>
      <c r="AG490" s="33">
        <v>5679583864</v>
      </c>
      <c r="AH490" s="33">
        <v>1958786664</v>
      </c>
      <c r="AI490" s="33">
        <v>44570766334</v>
      </c>
      <c r="AJ490" s="33">
        <v>8111590130</v>
      </c>
      <c r="AK490" s="33">
        <v>0</v>
      </c>
      <c r="AL490" s="33">
        <v>2874331087</v>
      </c>
      <c r="AM490" s="33">
        <v>13484649056</v>
      </c>
      <c r="AN490" s="33">
        <v>315130555</v>
      </c>
      <c r="AO490" s="33">
        <v>-609751421</v>
      </c>
      <c r="AP490" s="33">
        <v>456576</v>
      </c>
      <c r="AQ490" s="33">
        <v>78164636648</v>
      </c>
      <c r="AR490" s="33">
        <v>77149495303</v>
      </c>
      <c r="AS490" s="33">
        <v>1015141345</v>
      </c>
      <c r="AT490" s="33">
        <v>5921721338</v>
      </c>
      <c r="AU490" s="33">
        <v>2263698241</v>
      </c>
      <c r="AV490" s="33">
        <v>103931897</v>
      </c>
      <c r="AW490" s="33">
        <v>-609751421</v>
      </c>
      <c r="AX490" s="33">
        <v>4163842621</v>
      </c>
      <c r="AY490" s="33">
        <v>72242915310</v>
      </c>
      <c r="AZ490" s="33">
        <v>72242915310</v>
      </c>
      <c r="BA490" s="33">
        <v>0</v>
      </c>
      <c r="BB490" s="33">
        <v>6347459403</v>
      </c>
      <c r="BC490" s="33">
        <v>3232321030</v>
      </c>
      <c r="BD490" s="33">
        <v>6347459403</v>
      </c>
      <c r="BE490" s="33">
        <v>3232321030</v>
      </c>
      <c r="BF490" s="33">
        <v>4848872555</v>
      </c>
      <c r="BG490" s="33">
        <v>0</v>
      </c>
      <c r="BH490" s="33">
        <v>4848872555</v>
      </c>
      <c r="BI490" s="33">
        <v>0</v>
      </c>
    </row>
    <row r="491" spans="1:61" ht="20.45" customHeight="1" x14ac:dyDescent="0.2">
      <c r="A491" s="25">
        <f t="shared" si="7"/>
        <v>485</v>
      </c>
      <c r="B491" s="38">
        <v>2772</v>
      </c>
      <c r="C491" s="31" t="s">
        <v>1147</v>
      </c>
      <c r="D491" s="31" t="s">
        <v>1148</v>
      </c>
      <c r="E491" s="31" t="s">
        <v>1149</v>
      </c>
      <c r="F491" s="31" t="s">
        <v>116</v>
      </c>
      <c r="G491" s="31" t="s">
        <v>1890</v>
      </c>
      <c r="H491" s="31" t="s">
        <v>305</v>
      </c>
      <c r="I491" s="31" t="s">
        <v>1150</v>
      </c>
      <c r="J491" s="31" t="s">
        <v>1151</v>
      </c>
      <c r="K491" s="31" t="s">
        <v>1815</v>
      </c>
      <c r="L491" s="31" t="s">
        <v>2457</v>
      </c>
      <c r="M491" s="32" t="s">
        <v>2458</v>
      </c>
      <c r="N491" s="31" t="s">
        <v>1152</v>
      </c>
      <c r="O491" s="30">
        <v>1</v>
      </c>
      <c r="P491" s="30">
        <v>24998</v>
      </c>
      <c r="Q491" s="30">
        <v>75</v>
      </c>
      <c r="R491" s="33">
        <v>25791484908.93</v>
      </c>
      <c r="S491" s="33">
        <v>2830821942.5</v>
      </c>
      <c r="T491" s="33">
        <v>371236588.24000001</v>
      </c>
      <c r="U491" s="33">
        <v>0</v>
      </c>
      <c r="V491" s="33">
        <v>21489023747.189999</v>
      </c>
      <c r="W491" s="33">
        <v>171685725</v>
      </c>
      <c r="X491" s="33">
        <v>928716906</v>
      </c>
      <c r="Y491" s="33">
        <v>0</v>
      </c>
      <c r="Z491" s="33">
        <v>0</v>
      </c>
      <c r="AA491" s="33">
        <v>17074056314.23</v>
      </c>
      <c r="AB491" s="33">
        <v>14089261032.959999</v>
      </c>
      <c r="AC491" s="33">
        <v>2187999365</v>
      </c>
      <c r="AD491" s="33">
        <v>267391735.59999999</v>
      </c>
      <c r="AE491" s="33">
        <v>0</v>
      </c>
      <c r="AF491" s="33">
        <v>180619974.18000001</v>
      </c>
      <c r="AG491" s="33">
        <v>238624039.49000001</v>
      </c>
      <c r="AH491" s="33">
        <v>110160167</v>
      </c>
      <c r="AI491" s="33">
        <v>8717428594.2999992</v>
      </c>
      <c r="AJ491" s="33">
        <v>7752966516</v>
      </c>
      <c r="AK491" s="33">
        <v>2109431516</v>
      </c>
      <c r="AL491" s="33">
        <v>1232240680.24</v>
      </c>
      <c r="AM491" s="33">
        <v>5211610</v>
      </c>
      <c r="AN491" s="33">
        <v>0</v>
      </c>
      <c r="AO491" s="33">
        <v>-272990211.94</v>
      </c>
      <c r="AP491" s="33">
        <v>0</v>
      </c>
      <c r="AQ491" s="33">
        <v>4369962186.0900002</v>
      </c>
      <c r="AR491" s="33">
        <v>3537841283.6599998</v>
      </c>
      <c r="AS491" s="33">
        <v>832120902.42999995</v>
      </c>
      <c r="AT491" s="33">
        <v>3444422388.0900002</v>
      </c>
      <c r="AU491" s="33">
        <v>3660773043.0300002</v>
      </c>
      <c r="AV491" s="33">
        <v>56639557</v>
      </c>
      <c r="AW491" s="33">
        <v>-272990211.94</v>
      </c>
      <c r="AX491" s="33">
        <v>0</v>
      </c>
      <c r="AY491" s="33">
        <v>925539798</v>
      </c>
      <c r="AZ491" s="33">
        <v>925539798</v>
      </c>
      <c r="BA491" s="33">
        <v>0</v>
      </c>
      <c r="BB491" s="33">
        <v>465849675</v>
      </c>
      <c r="BC491" s="33">
        <v>747378980</v>
      </c>
      <c r="BD491" s="33">
        <v>465849675</v>
      </c>
      <c r="BE491" s="33">
        <v>747378980</v>
      </c>
      <c r="BF491" s="33">
        <v>0</v>
      </c>
      <c r="BG491" s="33">
        <v>5643535000</v>
      </c>
      <c r="BH491" s="33">
        <v>0</v>
      </c>
      <c r="BI491" s="33">
        <v>5643535000</v>
      </c>
    </row>
    <row r="492" spans="1:61" ht="20.45" customHeight="1" x14ac:dyDescent="0.2">
      <c r="A492" s="25">
        <f t="shared" si="7"/>
        <v>486</v>
      </c>
      <c r="B492" s="38">
        <v>2773</v>
      </c>
      <c r="C492" s="31" t="s">
        <v>1153</v>
      </c>
      <c r="D492" s="31" t="s">
        <v>1154</v>
      </c>
      <c r="E492" s="31" t="s">
        <v>1155</v>
      </c>
      <c r="F492" s="31" t="s">
        <v>116</v>
      </c>
      <c r="G492" s="31" t="s">
        <v>1934</v>
      </c>
      <c r="H492" s="31" t="s">
        <v>1156</v>
      </c>
      <c r="I492" s="31" t="s">
        <v>1157</v>
      </c>
      <c r="J492" s="31" t="s">
        <v>1151</v>
      </c>
      <c r="K492" s="31" t="s">
        <v>1158</v>
      </c>
      <c r="L492" s="31" t="s">
        <v>2459</v>
      </c>
      <c r="M492" s="32" t="s">
        <v>2460</v>
      </c>
      <c r="N492" s="31" t="s">
        <v>1714</v>
      </c>
      <c r="O492" s="30">
        <v>1</v>
      </c>
      <c r="P492" s="30">
        <v>73904</v>
      </c>
      <c r="Q492" s="30">
        <v>137</v>
      </c>
      <c r="R492" s="33">
        <v>117766698695.42</v>
      </c>
      <c r="S492" s="33">
        <v>13142913138.719999</v>
      </c>
      <c r="T492" s="33">
        <v>2730531218.5599999</v>
      </c>
      <c r="U492" s="33">
        <v>0</v>
      </c>
      <c r="V492" s="33">
        <v>94749116577.639999</v>
      </c>
      <c r="W492" s="33">
        <v>46233168</v>
      </c>
      <c r="X492" s="33">
        <v>7086654592.5</v>
      </c>
      <c r="Y492" s="33">
        <v>11250000</v>
      </c>
      <c r="Z492" s="33">
        <v>0</v>
      </c>
      <c r="AA492" s="33">
        <v>89223167267.880005</v>
      </c>
      <c r="AB492" s="33">
        <v>81910778525.940002</v>
      </c>
      <c r="AC492" s="33">
        <v>5178130666</v>
      </c>
      <c r="AD492" s="33">
        <v>817829141.27999997</v>
      </c>
      <c r="AE492" s="33">
        <v>0</v>
      </c>
      <c r="AF492" s="33">
        <v>508967229.66000003</v>
      </c>
      <c r="AG492" s="33">
        <v>141247827</v>
      </c>
      <c r="AH492" s="33">
        <v>666213878</v>
      </c>
      <c r="AI492" s="33">
        <v>28543531427.540001</v>
      </c>
      <c r="AJ492" s="33">
        <v>19037018903.790001</v>
      </c>
      <c r="AK492" s="33">
        <v>10184414903.790001</v>
      </c>
      <c r="AL492" s="33">
        <v>6198500262.21</v>
      </c>
      <c r="AM492" s="33">
        <v>463005779.77999997</v>
      </c>
      <c r="AN492" s="33">
        <v>0</v>
      </c>
      <c r="AO492" s="33">
        <v>598573851.14999998</v>
      </c>
      <c r="AP492" s="33">
        <v>2246432630.6100001</v>
      </c>
      <c r="AQ492" s="33">
        <v>15814175038.67</v>
      </c>
      <c r="AR492" s="33">
        <v>14173923892.27</v>
      </c>
      <c r="AS492" s="33">
        <v>1640251146.4000001</v>
      </c>
      <c r="AT492" s="33">
        <v>12944762607.26</v>
      </c>
      <c r="AU492" s="33">
        <v>11164695484.66</v>
      </c>
      <c r="AV492" s="33">
        <v>1181493271.45</v>
      </c>
      <c r="AW492" s="33">
        <v>598573851.14999998</v>
      </c>
      <c r="AX492" s="33">
        <v>0</v>
      </c>
      <c r="AY492" s="33">
        <v>2869412431.4099998</v>
      </c>
      <c r="AZ492" s="33">
        <v>2869412431.4099998</v>
      </c>
      <c r="BA492" s="33">
        <v>0</v>
      </c>
      <c r="BB492" s="33">
        <v>1295431786</v>
      </c>
      <c r="BC492" s="33">
        <v>3212295199.1999998</v>
      </c>
      <c r="BD492" s="33">
        <v>1295431786</v>
      </c>
      <c r="BE492" s="33">
        <v>3212295199.1999998</v>
      </c>
      <c r="BF492" s="33">
        <v>257039308933</v>
      </c>
      <c r="BG492" s="33">
        <v>12467396550.690001</v>
      </c>
      <c r="BH492" s="33">
        <v>257039308933</v>
      </c>
      <c r="BI492" s="33">
        <v>12467396550.690001</v>
      </c>
    </row>
    <row r="493" spans="1:61" ht="20.45" customHeight="1" x14ac:dyDescent="0.2">
      <c r="A493" s="25">
        <f t="shared" si="7"/>
        <v>487</v>
      </c>
      <c r="B493" s="38">
        <v>2783</v>
      </c>
      <c r="C493" s="31" t="s">
        <v>1160</v>
      </c>
      <c r="D493" s="31" t="s">
        <v>1161</v>
      </c>
      <c r="E493" s="31" t="s">
        <v>1162</v>
      </c>
      <c r="F493" s="31" t="s">
        <v>116</v>
      </c>
      <c r="G493" s="31" t="s">
        <v>1852</v>
      </c>
      <c r="H493" s="31" t="s">
        <v>37</v>
      </c>
      <c r="I493" s="31" t="s">
        <v>1163</v>
      </c>
      <c r="J493" s="31" t="s">
        <v>1151</v>
      </c>
      <c r="K493" s="31" t="s">
        <v>1159</v>
      </c>
      <c r="L493" s="31" t="s">
        <v>2461</v>
      </c>
      <c r="M493" s="32" t="s">
        <v>2462</v>
      </c>
      <c r="N493" s="31" t="s">
        <v>2463</v>
      </c>
      <c r="O493" s="30">
        <v>1</v>
      </c>
      <c r="P493" s="30">
        <v>194235</v>
      </c>
      <c r="Q493" s="30">
        <v>299</v>
      </c>
      <c r="R493" s="33">
        <v>362673269553.5</v>
      </c>
      <c r="S493" s="33">
        <v>68687631724.099998</v>
      </c>
      <c r="T493" s="33">
        <v>3289644367.5599999</v>
      </c>
      <c r="U493" s="33">
        <v>0</v>
      </c>
      <c r="V493" s="33">
        <v>270258700539.39999</v>
      </c>
      <c r="W493" s="33">
        <v>1931008044.2</v>
      </c>
      <c r="X493" s="33">
        <v>18306774165.240002</v>
      </c>
      <c r="Y493" s="33">
        <v>0</v>
      </c>
      <c r="Z493" s="33">
        <v>199510713</v>
      </c>
      <c r="AA493" s="33">
        <v>220250233373.09</v>
      </c>
      <c r="AB493" s="33">
        <v>195443306655.39999</v>
      </c>
      <c r="AC493" s="33">
        <v>6356341773</v>
      </c>
      <c r="AD493" s="33">
        <v>11318001883.389999</v>
      </c>
      <c r="AE493" s="33">
        <v>0</v>
      </c>
      <c r="AF493" s="33">
        <v>3594045587.21</v>
      </c>
      <c r="AG493" s="33">
        <v>2945200451.0900002</v>
      </c>
      <c r="AH493" s="33">
        <v>593337023</v>
      </c>
      <c r="AI493" s="33">
        <v>142423036180.41</v>
      </c>
      <c r="AJ493" s="33">
        <v>76336132668.110001</v>
      </c>
      <c r="AK493" s="33">
        <v>32003360768.619999</v>
      </c>
      <c r="AL493" s="33">
        <v>35470058166.550003</v>
      </c>
      <c r="AM493" s="33">
        <v>10038000819.24</v>
      </c>
      <c r="AN493" s="33">
        <v>0</v>
      </c>
      <c r="AO493" s="33">
        <v>11069080290.51</v>
      </c>
      <c r="AP493" s="33">
        <v>9509764236</v>
      </c>
      <c r="AQ493" s="33">
        <v>40807756680.830002</v>
      </c>
      <c r="AR493" s="33">
        <v>37822909274.290001</v>
      </c>
      <c r="AS493" s="33">
        <v>2984847406.54</v>
      </c>
      <c r="AT493" s="33">
        <v>33715143825.91</v>
      </c>
      <c r="AU493" s="33">
        <v>20825358494.169998</v>
      </c>
      <c r="AV493" s="33">
        <v>1820705041.23</v>
      </c>
      <c r="AW493" s="33">
        <v>11069080290.51</v>
      </c>
      <c r="AX493" s="33">
        <v>0</v>
      </c>
      <c r="AY493" s="33">
        <v>7092612854.9200001</v>
      </c>
      <c r="AZ493" s="33">
        <v>7092612854.9200001</v>
      </c>
      <c r="BA493" s="33">
        <v>0</v>
      </c>
      <c r="BB493" s="33">
        <v>540695239</v>
      </c>
      <c r="BC493" s="33">
        <v>9160357285.1299992</v>
      </c>
      <c r="BD493" s="33">
        <v>540695239</v>
      </c>
      <c r="BE493" s="33">
        <v>9160357285.1299992</v>
      </c>
      <c r="BF493" s="33">
        <v>104286566480.64</v>
      </c>
      <c r="BG493" s="33">
        <v>0</v>
      </c>
      <c r="BH493" s="33">
        <v>104286566480.64</v>
      </c>
      <c r="BI493" s="33">
        <v>0</v>
      </c>
    </row>
    <row r="494" spans="1:61" ht="20.45" customHeight="1" x14ac:dyDescent="0.2">
      <c r="A494" s="25">
        <f t="shared" si="7"/>
        <v>488</v>
      </c>
      <c r="B494" s="38">
        <v>2784</v>
      </c>
      <c r="C494" s="31" t="s">
        <v>1695</v>
      </c>
      <c r="D494" s="31" t="s">
        <v>1696</v>
      </c>
      <c r="E494" s="31" t="s">
        <v>1697</v>
      </c>
      <c r="F494" s="31" t="s">
        <v>31</v>
      </c>
      <c r="G494" s="31" t="s">
        <v>1915</v>
      </c>
      <c r="H494" s="31" t="s">
        <v>728</v>
      </c>
      <c r="I494" s="31" t="s">
        <v>1698</v>
      </c>
      <c r="J494" s="31" t="s">
        <v>1151</v>
      </c>
      <c r="K494" s="31" t="s">
        <v>1159</v>
      </c>
      <c r="L494" s="31" t="s">
        <v>1699</v>
      </c>
      <c r="M494" s="32" t="s">
        <v>2464</v>
      </c>
      <c r="N494" s="31" t="s">
        <v>1700</v>
      </c>
      <c r="O494" s="30">
        <v>1</v>
      </c>
      <c r="P494" s="30">
        <v>3510</v>
      </c>
      <c r="Q494" s="30">
        <v>154</v>
      </c>
      <c r="R494" s="33">
        <v>104446430183.41</v>
      </c>
      <c r="S494" s="33">
        <v>18026289259.5</v>
      </c>
      <c r="T494" s="33">
        <v>2735271631.6900001</v>
      </c>
      <c r="U494" s="33">
        <v>41455285116.730003</v>
      </c>
      <c r="V494" s="33">
        <v>0</v>
      </c>
      <c r="W494" s="33">
        <v>16860916284.99</v>
      </c>
      <c r="X494" s="33">
        <v>25147017777.630001</v>
      </c>
      <c r="Y494" s="33">
        <v>0</v>
      </c>
      <c r="Z494" s="33">
        <v>41687814.240000002</v>
      </c>
      <c r="AA494" s="33">
        <v>68558706917.919998</v>
      </c>
      <c r="AB494" s="33">
        <v>0</v>
      </c>
      <c r="AC494" s="33">
        <v>40450652971.400002</v>
      </c>
      <c r="AD494" s="33">
        <v>12995084291.73</v>
      </c>
      <c r="AE494" s="33">
        <v>0</v>
      </c>
      <c r="AF494" s="33">
        <v>2791636965.77</v>
      </c>
      <c r="AG494" s="33">
        <v>11985740374.02</v>
      </c>
      <c r="AH494" s="33">
        <v>335592315</v>
      </c>
      <c r="AI494" s="33">
        <v>35887723265.489998</v>
      </c>
      <c r="AJ494" s="33">
        <v>5299920386</v>
      </c>
      <c r="AK494" s="33">
        <v>5249920386</v>
      </c>
      <c r="AL494" s="33">
        <v>4705775369.54</v>
      </c>
      <c r="AM494" s="33">
        <v>8927737868.4500008</v>
      </c>
      <c r="AN494" s="33">
        <v>490648078.69999999</v>
      </c>
      <c r="AO494" s="33">
        <v>257465613.13999999</v>
      </c>
      <c r="AP494" s="33">
        <v>12945456243.889999</v>
      </c>
      <c r="AQ494" s="33">
        <v>290178763530.79999</v>
      </c>
      <c r="AR494" s="33">
        <v>289635867391.96002</v>
      </c>
      <c r="AS494" s="33">
        <v>542896138.84000003</v>
      </c>
      <c r="AT494" s="33">
        <v>13863047480.219999</v>
      </c>
      <c r="AU494" s="33">
        <v>2906012793.5999999</v>
      </c>
      <c r="AV494" s="33">
        <v>3622621354.3800001</v>
      </c>
      <c r="AW494" s="33">
        <v>257465613.13999999</v>
      </c>
      <c r="AX494" s="33">
        <v>7076947719.1000004</v>
      </c>
      <c r="AY494" s="33">
        <v>276315716050.58002</v>
      </c>
      <c r="AZ494" s="33">
        <v>276315716050.58002</v>
      </c>
      <c r="BA494" s="33">
        <v>0</v>
      </c>
      <c r="BB494" s="33">
        <v>14859275232</v>
      </c>
      <c r="BC494" s="33">
        <v>28949481880.200001</v>
      </c>
      <c r="BD494" s="33">
        <v>14859275232</v>
      </c>
      <c r="BE494" s="33">
        <v>28949481880.200001</v>
      </c>
      <c r="BF494" s="33">
        <v>63183565589.889999</v>
      </c>
      <c r="BG494" s="33">
        <v>4204986900</v>
      </c>
      <c r="BH494" s="33">
        <v>63183565589.889999</v>
      </c>
      <c r="BI494" s="33">
        <v>4204986900</v>
      </c>
    </row>
    <row r="495" spans="1:61" ht="20.45" customHeight="1" x14ac:dyDescent="0.2">
      <c r="A495" s="25">
        <f t="shared" si="7"/>
        <v>489</v>
      </c>
      <c r="B495" s="38">
        <v>2787</v>
      </c>
      <c r="C495" s="31" t="s">
        <v>1164</v>
      </c>
      <c r="D495" s="31" t="s">
        <v>1165</v>
      </c>
      <c r="E495" s="31" t="s">
        <v>1166</v>
      </c>
      <c r="F495" s="31" t="s">
        <v>31</v>
      </c>
      <c r="G495" s="31" t="s">
        <v>2465</v>
      </c>
      <c r="H495" s="31" t="s">
        <v>2466</v>
      </c>
      <c r="I495" s="31" t="s">
        <v>1167</v>
      </c>
      <c r="J495" s="31" t="s">
        <v>1151</v>
      </c>
      <c r="K495" s="31" t="s">
        <v>1159</v>
      </c>
      <c r="L495" s="31" t="s">
        <v>5935</v>
      </c>
      <c r="M495" s="32" t="s">
        <v>5936</v>
      </c>
      <c r="N495" s="31" t="s">
        <v>1168</v>
      </c>
      <c r="O495" s="30">
        <v>1</v>
      </c>
      <c r="P495" s="30">
        <v>1266</v>
      </c>
      <c r="Q495" s="30">
        <v>51</v>
      </c>
      <c r="R495" s="33">
        <v>43891495092.910004</v>
      </c>
      <c r="S495" s="33">
        <v>1277687567.98</v>
      </c>
      <c r="T495" s="33">
        <v>17544306793.700001</v>
      </c>
      <c r="U495" s="33">
        <v>6866461667.6700001</v>
      </c>
      <c r="V495" s="33">
        <v>123044433</v>
      </c>
      <c r="W495" s="33">
        <v>6744941752.8800001</v>
      </c>
      <c r="X495" s="33">
        <v>10968498599.76</v>
      </c>
      <c r="Y495" s="33">
        <v>0</v>
      </c>
      <c r="Z495" s="33">
        <v>0</v>
      </c>
      <c r="AA495" s="33">
        <v>1756854143</v>
      </c>
      <c r="AB495" s="33">
        <v>0</v>
      </c>
      <c r="AC495" s="33">
        <v>0</v>
      </c>
      <c r="AD495" s="33">
        <v>1582520945</v>
      </c>
      <c r="AE495" s="33">
        <v>0</v>
      </c>
      <c r="AF495" s="33">
        <v>0</v>
      </c>
      <c r="AG495" s="33">
        <v>174333198</v>
      </c>
      <c r="AH495" s="33">
        <v>0</v>
      </c>
      <c r="AI495" s="33">
        <v>42134640949.910004</v>
      </c>
      <c r="AJ495" s="33">
        <v>744885668.80999994</v>
      </c>
      <c r="AK495" s="33">
        <v>376382420.85000002</v>
      </c>
      <c r="AL495" s="33">
        <v>9297043399.7600002</v>
      </c>
      <c r="AM495" s="33">
        <v>20677658888.619999</v>
      </c>
      <c r="AN495" s="33">
        <v>4081192.87</v>
      </c>
      <c r="AO495" s="33">
        <v>2840242686.3000002</v>
      </c>
      <c r="AP495" s="33">
        <v>9731231842.0499992</v>
      </c>
      <c r="AQ495" s="33">
        <v>43871188768.209999</v>
      </c>
      <c r="AR495" s="33">
        <v>42312562209</v>
      </c>
      <c r="AS495" s="33">
        <v>1558626559.21</v>
      </c>
      <c r="AT495" s="33">
        <v>5451199504.7299995</v>
      </c>
      <c r="AU495" s="33">
        <v>1414726073.74</v>
      </c>
      <c r="AV495" s="33">
        <v>85483188.280000001</v>
      </c>
      <c r="AW495" s="33">
        <v>2840242686.3000002</v>
      </c>
      <c r="AX495" s="33">
        <v>1110747556.4100001</v>
      </c>
      <c r="AY495" s="33">
        <v>38419989263.480003</v>
      </c>
      <c r="AZ495" s="33">
        <v>38419989263.480003</v>
      </c>
      <c r="BA495" s="33">
        <v>0</v>
      </c>
      <c r="BB495" s="33">
        <v>0</v>
      </c>
      <c r="BC495" s="33">
        <v>0</v>
      </c>
      <c r="BD495" s="33">
        <v>0</v>
      </c>
      <c r="BE495" s="33">
        <v>0</v>
      </c>
      <c r="BF495" s="33">
        <v>0</v>
      </c>
      <c r="BG495" s="33">
        <v>0</v>
      </c>
      <c r="BH495" s="33">
        <v>0</v>
      </c>
      <c r="BI495" s="33">
        <v>0</v>
      </c>
    </row>
    <row r="496" spans="1:61" ht="20.45" customHeight="1" x14ac:dyDescent="0.2">
      <c r="A496" s="25">
        <f t="shared" si="7"/>
        <v>490</v>
      </c>
      <c r="B496" s="38">
        <v>2814</v>
      </c>
      <c r="C496" s="31" t="s">
        <v>1169</v>
      </c>
      <c r="D496" s="31" t="s">
        <v>1170</v>
      </c>
      <c r="E496" s="31" t="s">
        <v>1171</v>
      </c>
      <c r="F496" s="31" t="s">
        <v>116</v>
      </c>
      <c r="G496" s="31" t="s">
        <v>1852</v>
      </c>
      <c r="H496" s="31" t="s">
        <v>37</v>
      </c>
      <c r="I496" s="31" t="s">
        <v>1172</v>
      </c>
      <c r="J496" s="31" t="s">
        <v>1151</v>
      </c>
      <c r="K496" s="31" t="s">
        <v>1159</v>
      </c>
      <c r="L496" s="31" t="s">
        <v>1936</v>
      </c>
      <c r="M496" s="32" t="s">
        <v>2467</v>
      </c>
      <c r="N496" s="31" t="s">
        <v>1173</v>
      </c>
      <c r="O496" s="30">
        <v>1</v>
      </c>
      <c r="P496" s="30">
        <v>14417</v>
      </c>
      <c r="Q496" s="30">
        <v>32</v>
      </c>
      <c r="R496" s="33">
        <v>22914335323.84</v>
      </c>
      <c r="S496" s="33">
        <v>3203629805.5500002</v>
      </c>
      <c r="T496" s="33">
        <v>369054561.27999997</v>
      </c>
      <c r="U496" s="33">
        <v>0</v>
      </c>
      <c r="V496" s="33">
        <v>18247706488.68</v>
      </c>
      <c r="W496" s="33">
        <v>56012369</v>
      </c>
      <c r="X496" s="33">
        <v>982294012.33000004</v>
      </c>
      <c r="Y496" s="33">
        <v>0</v>
      </c>
      <c r="Z496" s="33">
        <v>55638087</v>
      </c>
      <c r="AA496" s="33">
        <v>13369759994.950001</v>
      </c>
      <c r="AB496" s="33">
        <v>10759800288.370001</v>
      </c>
      <c r="AC496" s="33">
        <v>2235697379</v>
      </c>
      <c r="AD496" s="33">
        <v>160342703.58000001</v>
      </c>
      <c r="AE496" s="33">
        <v>0</v>
      </c>
      <c r="AF496" s="33">
        <v>144317790</v>
      </c>
      <c r="AG496" s="33">
        <v>69601834</v>
      </c>
      <c r="AH496" s="33">
        <v>0</v>
      </c>
      <c r="AI496" s="33">
        <v>9544575328.8899994</v>
      </c>
      <c r="AJ496" s="33">
        <v>6522224447.5500002</v>
      </c>
      <c r="AK496" s="33">
        <v>3074954447.5500002</v>
      </c>
      <c r="AL496" s="33">
        <v>1741606319.48</v>
      </c>
      <c r="AM496" s="33">
        <v>66161258.549999997</v>
      </c>
      <c r="AN496" s="33">
        <v>0</v>
      </c>
      <c r="AO496" s="33">
        <v>521940981.19</v>
      </c>
      <c r="AP496" s="33">
        <v>692642322.12</v>
      </c>
      <c r="AQ496" s="33">
        <v>2880722062.1999998</v>
      </c>
      <c r="AR496" s="33">
        <v>2766787693.9499998</v>
      </c>
      <c r="AS496" s="33">
        <v>113934368.25</v>
      </c>
      <c r="AT496" s="33">
        <v>2092458164.77</v>
      </c>
      <c r="AU496" s="33">
        <v>1534182629</v>
      </c>
      <c r="AV496" s="33">
        <v>36334554.579999998</v>
      </c>
      <c r="AW496" s="33">
        <v>521940981.19</v>
      </c>
      <c r="AX496" s="33">
        <v>0</v>
      </c>
      <c r="AY496" s="33">
        <v>788263897.42999995</v>
      </c>
      <c r="AZ496" s="33">
        <v>788263897.42999995</v>
      </c>
      <c r="BA496" s="33">
        <v>0</v>
      </c>
      <c r="BB496" s="33">
        <v>779731303</v>
      </c>
      <c r="BC496" s="33">
        <v>1094141289.46</v>
      </c>
      <c r="BD496" s="33">
        <v>779731303</v>
      </c>
      <c r="BE496" s="33">
        <v>1094141289.46</v>
      </c>
      <c r="BF496" s="33">
        <v>19071891631.68</v>
      </c>
      <c r="BG496" s="33">
        <v>0</v>
      </c>
      <c r="BH496" s="33">
        <v>19071891631.68</v>
      </c>
      <c r="BI496" s="33">
        <v>0</v>
      </c>
    </row>
    <row r="497" spans="1:61" ht="20.45" customHeight="1" x14ac:dyDescent="0.2">
      <c r="A497" s="25">
        <f t="shared" si="7"/>
        <v>491</v>
      </c>
      <c r="B497" s="38">
        <v>2821</v>
      </c>
      <c r="C497" s="31" t="s">
        <v>4361</v>
      </c>
      <c r="D497" s="31" t="s">
        <v>4362</v>
      </c>
      <c r="E497" s="31" t="s">
        <v>4363</v>
      </c>
      <c r="F497" s="31" t="s">
        <v>42</v>
      </c>
      <c r="G497" s="31" t="s">
        <v>1852</v>
      </c>
      <c r="H497" s="31" t="s">
        <v>37</v>
      </c>
      <c r="I497" s="31" t="s">
        <v>4364</v>
      </c>
      <c r="J497" s="31" t="s">
        <v>29</v>
      </c>
      <c r="K497" s="31" t="s">
        <v>30</v>
      </c>
      <c r="L497" s="31" t="s">
        <v>4365</v>
      </c>
      <c r="M497" s="32" t="s">
        <v>4366</v>
      </c>
      <c r="N497" s="31" t="s">
        <v>4367</v>
      </c>
      <c r="O497" s="30">
        <v>2</v>
      </c>
      <c r="P497" s="30">
        <v>516</v>
      </c>
      <c r="Q497" s="30">
        <v>1</v>
      </c>
      <c r="R497" s="33">
        <v>6958916517.8999996</v>
      </c>
      <c r="S497" s="33">
        <v>1097207582.5999999</v>
      </c>
      <c r="T497" s="33">
        <v>4342893.63</v>
      </c>
      <c r="U497" s="33">
        <v>0</v>
      </c>
      <c r="V497" s="33">
        <v>5806130085.3299999</v>
      </c>
      <c r="W497" s="33">
        <v>36633434.340000004</v>
      </c>
      <c r="X497" s="33">
        <v>14602522</v>
      </c>
      <c r="Y497" s="33">
        <v>0</v>
      </c>
      <c r="Z497" s="33">
        <v>0</v>
      </c>
      <c r="AA497" s="33">
        <v>200190020.63</v>
      </c>
      <c r="AB497" s="33">
        <v>0</v>
      </c>
      <c r="AC497" s="33">
        <v>0</v>
      </c>
      <c r="AD497" s="33">
        <v>77295933.290000007</v>
      </c>
      <c r="AE497" s="33">
        <v>0</v>
      </c>
      <c r="AF497" s="33">
        <v>108094635.34</v>
      </c>
      <c r="AG497" s="33">
        <v>14799452</v>
      </c>
      <c r="AH497" s="33">
        <v>0</v>
      </c>
      <c r="AI497" s="33">
        <v>6758726497.2700005</v>
      </c>
      <c r="AJ497" s="33">
        <v>6364325137.3999996</v>
      </c>
      <c r="AK497" s="33">
        <v>6274323663.3999996</v>
      </c>
      <c r="AL497" s="33">
        <v>184664881.93000001</v>
      </c>
      <c r="AM497" s="33">
        <v>0</v>
      </c>
      <c r="AN497" s="33">
        <v>0</v>
      </c>
      <c r="AO497" s="33">
        <v>209736477.94</v>
      </c>
      <c r="AP497" s="33">
        <v>0</v>
      </c>
      <c r="AQ497" s="33">
        <v>612014757.21000004</v>
      </c>
      <c r="AR497" s="33">
        <v>457197088</v>
      </c>
      <c r="AS497" s="33">
        <v>154817669.21000001</v>
      </c>
      <c r="AT497" s="33">
        <v>612014757.21000004</v>
      </c>
      <c r="AU497" s="33">
        <v>399674646.76999998</v>
      </c>
      <c r="AV497" s="33">
        <v>2603632.5</v>
      </c>
      <c r="AW497" s="33">
        <v>209736477.94</v>
      </c>
      <c r="AX497" s="33">
        <v>0</v>
      </c>
      <c r="AY497" s="33">
        <v>0</v>
      </c>
      <c r="AZ497" s="33">
        <v>0</v>
      </c>
      <c r="BA497" s="33">
        <v>0</v>
      </c>
      <c r="BB497" s="33">
        <v>1973478</v>
      </c>
      <c r="BC497" s="33">
        <v>3901180692</v>
      </c>
      <c r="BD497" s="33">
        <v>1973478</v>
      </c>
      <c r="BE497" s="33">
        <v>3901180692</v>
      </c>
      <c r="BF497" s="33">
        <v>0</v>
      </c>
      <c r="BG497" s="33">
        <v>0</v>
      </c>
      <c r="BH497" s="33">
        <v>0</v>
      </c>
      <c r="BI497" s="33">
        <v>0</v>
      </c>
    </row>
    <row r="498" spans="1:61" ht="20.45" customHeight="1" x14ac:dyDescent="0.2">
      <c r="A498" s="25">
        <f t="shared" si="7"/>
        <v>492</v>
      </c>
      <c r="B498" s="38">
        <v>2827</v>
      </c>
      <c r="C498" s="31" t="s">
        <v>2468</v>
      </c>
      <c r="D498" s="31" t="s">
        <v>2469</v>
      </c>
      <c r="E498" s="31" t="s">
        <v>2470</v>
      </c>
      <c r="F498" s="31" t="s">
        <v>42</v>
      </c>
      <c r="G498" s="31" t="s">
        <v>1915</v>
      </c>
      <c r="H498" s="31" t="s">
        <v>728</v>
      </c>
      <c r="I498" s="31" t="s">
        <v>2471</v>
      </c>
      <c r="J498" s="31" t="s">
        <v>1151</v>
      </c>
      <c r="K498" s="31" t="s">
        <v>1158</v>
      </c>
      <c r="L498" s="31" t="s">
        <v>2472</v>
      </c>
      <c r="M498" s="32" t="s">
        <v>2473</v>
      </c>
      <c r="N498" s="31" t="s">
        <v>2474</v>
      </c>
      <c r="O498" s="30">
        <v>1</v>
      </c>
      <c r="P498" s="30">
        <v>3381</v>
      </c>
      <c r="Q498" s="30">
        <v>143</v>
      </c>
      <c r="R498" s="33">
        <v>45478374104</v>
      </c>
      <c r="S498" s="33">
        <v>6004905675</v>
      </c>
      <c r="T498" s="33">
        <v>1589091715</v>
      </c>
      <c r="U498" s="33">
        <v>14092413510</v>
      </c>
      <c r="V498" s="33">
        <v>0</v>
      </c>
      <c r="W498" s="33">
        <v>8071215007</v>
      </c>
      <c r="X498" s="33">
        <v>15720748197</v>
      </c>
      <c r="Y498" s="33">
        <v>0</v>
      </c>
      <c r="Z498" s="33">
        <v>0</v>
      </c>
      <c r="AA498" s="33">
        <v>29061563748</v>
      </c>
      <c r="AB498" s="33">
        <v>0</v>
      </c>
      <c r="AC498" s="33">
        <v>21485993240</v>
      </c>
      <c r="AD498" s="33">
        <v>5605809218</v>
      </c>
      <c r="AE498" s="33">
        <v>0</v>
      </c>
      <c r="AF498" s="33">
        <v>1185851639</v>
      </c>
      <c r="AG498" s="33">
        <v>783909651</v>
      </c>
      <c r="AH498" s="33">
        <v>0</v>
      </c>
      <c r="AI498" s="33">
        <v>16416810356</v>
      </c>
      <c r="AJ498" s="33">
        <v>5055280105</v>
      </c>
      <c r="AK498" s="33">
        <v>0</v>
      </c>
      <c r="AL498" s="33">
        <v>6264665242</v>
      </c>
      <c r="AM498" s="33">
        <v>1414544322</v>
      </c>
      <c r="AN498" s="33">
        <v>33250000</v>
      </c>
      <c r="AO498" s="33">
        <v>731029107</v>
      </c>
      <c r="AP498" s="33">
        <v>4286277563</v>
      </c>
      <c r="AQ498" s="33">
        <v>141195591002</v>
      </c>
      <c r="AR498" s="33">
        <v>137978822368</v>
      </c>
      <c r="AS498" s="33">
        <v>3216768634</v>
      </c>
      <c r="AT498" s="33">
        <v>9793719051</v>
      </c>
      <c r="AU498" s="33">
        <v>2508947760</v>
      </c>
      <c r="AV498" s="33">
        <v>1011372599</v>
      </c>
      <c r="AW498" s="33">
        <v>731029107</v>
      </c>
      <c r="AX498" s="33">
        <v>5542369585</v>
      </c>
      <c r="AY498" s="33">
        <v>131401871951</v>
      </c>
      <c r="AZ498" s="33">
        <v>131401871951</v>
      </c>
      <c r="BA498" s="33">
        <v>0</v>
      </c>
      <c r="BB498" s="33">
        <v>43407773</v>
      </c>
      <c r="BC498" s="33">
        <v>998051130</v>
      </c>
      <c r="BD498" s="33">
        <v>43407773</v>
      </c>
      <c r="BE498" s="33">
        <v>998051130</v>
      </c>
      <c r="BF498" s="33">
        <v>378779402</v>
      </c>
      <c r="BG498" s="33">
        <v>0</v>
      </c>
      <c r="BH498" s="33">
        <v>378779402</v>
      </c>
      <c r="BI498" s="33">
        <v>0</v>
      </c>
    </row>
    <row r="499" spans="1:61" ht="20.45" customHeight="1" x14ac:dyDescent="0.2">
      <c r="A499" s="25">
        <f t="shared" si="7"/>
        <v>493</v>
      </c>
      <c r="B499" s="38">
        <v>2829</v>
      </c>
      <c r="C499" s="31" t="s">
        <v>1174</v>
      </c>
      <c r="D499" s="31" t="s">
        <v>1175</v>
      </c>
      <c r="E499" s="31" t="s">
        <v>1176</v>
      </c>
      <c r="F499" s="31" t="s">
        <v>116</v>
      </c>
      <c r="G499" s="31" t="s">
        <v>1852</v>
      </c>
      <c r="H499" s="31" t="s">
        <v>37</v>
      </c>
      <c r="I499" s="31" t="s">
        <v>1177</v>
      </c>
      <c r="J499" s="31" t="s">
        <v>1151</v>
      </c>
      <c r="K499" s="31" t="s">
        <v>1159</v>
      </c>
      <c r="L499" s="31" t="s">
        <v>1178</v>
      </c>
      <c r="M499" s="32" t="s">
        <v>2475</v>
      </c>
      <c r="N499" s="31" t="s">
        <v>1179</v>
      </c>
      <c r="O499" s="30">
        <v>1</v>
      </c>
      <c r="P499" s="30">
        <v>3779</v>
      </c>
      <c r="Q499" s="30">
        <v>11</v>
      </c>
      <c r="R499" s="33">
        <v>14721037353.08</v>
      </c>
      <c r="S499" s="33">
        <v>2234877120.1500001</v>
      </c>
      <c r="T499" s="33">
        <v>366899709.85000002</v>
      </c>
      <c r="U499" s="33">
        <v>0</v>
      </c>
      <c r="V499" s="33">
        <v>10685914143.299999</v>
      </c>
      <c r="W499" s="33">
        <v>82763321.980000004</v>
      </c>
      <c r="X499" s="33">
        <v>1323465195.8</v>
      </c>
      <c r="Y499" s="33">
        <v>0</v>
      </c>
      <c r="Z499" s="33">
        <v>27117862</v>
      </c>
      <c r="AA499" s="33">
        <v>9675966154.6800003</v>
      </c>
      <c r="AB499" s="33">
        <v>7611716257.2200003</v>
      </c>
      <c r="AC499" s="33">
        <v>878979126</v>
      </c>
      <c r="AD499" s="33">
        <v>1049514712.46</v>
      </c>
      <c r="AE499" s="33">
        <v>0</v>
      </c>
      <c r="AF499" s="33">
        <v>76596808</v>
      </c>
      <c r="AG499" s="33">
        <v>59159251</v>
      </c>
      <c r="AH499" s="33">
        <v>0</v>
      </c>
      <c r="AI499" s="33">
        <v>5045071198.3999996</v>
      </c>
      <c r="AJ499" s="33">
        <v>4001057522.4699998</v>
      </c>
      <c r="AK499" s="33">
        <v>1160814072.47</v>
      </c>
      <c r="AL499" s="33">
        <v>936768676.72000003</v>
      </c>
      <c r="AM499" s="33">
        <v>0</v>
      </c>
      <c r="AN499" s="33">
        <v>0</v>
      </c>
      <c r="AO499" s="33">
        <v>69048792.950000003</v>
      </c>
      <c r="AP499" s="33">
        <v>38196206.259999998</v>
      </c>
      <c r="AQ499" s="33">
        <v>1517408548.1099999</v>
      </c>
      <c r="AR499" s="33">
        <v>1376897608</v>
      </c>
      <c r="AS499" s="33">
        <v>140510940.11000001</v>
      </c>
      <c r="AT499" s="33">
        <v>969447365.07000005</v>
      </c>
      <c r="AU499" s="33">
        <v>864181877.12</v>
      </c>
      <c r="AV499" s="33">
        <v>36216695</v>
      </c>
      <c r="AW499" s="33">
        <v>69048792.950000003</v>
      </c>
      <c r="AX499" s="33">
        <v>0</v>
      </c>
      <c r="AY499" s="33">
        <v>547961183.03999996</v>
      </c>
      <c r="AZ499" s="33">
        <v>547961183.03999996</v>
      </c>
      <c r="BA499" s="33">
        <v>0</v>
      </c>
      <c r="BB499" s="33">
        <v>75001175</v>
      </c>
      <c r="BC499" s="33">
        <v>264023842</v>
      </c>
      <c r="BD499" s="33">
        <v>75001175</v>
      </c>
      <c r="BE499" s="33">
        <v>264023842</v>
      </c>
      <c r="BF499" s="33">
        <v>4801753</v>
      </c>
      <c r="BG499" s="33">
        <v>0</v>
      </c>
      <c r="BH499" s="33">
        <v>0</v>
      </c>
      <c r="BI499" s="33">
        <v>4801753</v>
      </c>
    </row>
    <row r="500" spans="1:61" ht="20.45" customHeight="1" x14ac:dyDescent="0.2">
      <c r="A500" s="25">
        <f t="shared" si="7"/>
        <v>494</v>
      </c>
      <c r="B500" s="38">
        <v>2839</v>
      </c>
      <c r="C500" s="31" t="s">
        <v>4368</v>
      </c>
      <c r="D500" s="31" t="s">
        <v>4369</v>
      </c>
      <c r="E500" s="31" t="s">
        <v>4370</v>
      </c>
      <c r="F500" s="31" t="s">
        <v>31</v>
      </c>
      <c r="G500" s="31" t="s">
        <v>1902</v>
      </c>
      <c r="H500" s="31" t="s">
        <v>551</v>
      </c>
      <c r="I500" s="31" t="s">
        <v>4371</v>
      </c>
      <c r="J500" s="31" t="s">
        <v>1180</v>
      </c>
      <c r="K500" s="31" t="s">
        <v>4372</v>
      </c>
      <c r="L500" s="31" t="s">
        <v>4373</v>
      </c>
      <c r="M500" s="32"/>
      <c r="N500" s="31" t="s">
        <v>4374</v>
      </c>
      <c r="O500" s="30">
        <v>2</v>
      </c>
      <c r="P500" s="30">
        <v>528</v>
      </c>
      <c r="Q500" s="30">
        <v>23</v>
      </c>
      <c r="R500" s="33">
        <v>4191648373.02</v>
      </c>
      <c r="S500" s="33">
        <v>349269457.91000003</v>
      </c>
      <c r="T500" s="33">
        <v>0</v>
      </c>
      <c r="U500" s="33">
        <v>833068420.89999998</v>
      </c>
      <c r="V500" s="33">
        <v>1927201772</v>
      </c>
      <c r="W500" s="33">
        <v>502755668</v>
      </c>
      <c r="X500" s="33">
        <v>579353054.21000004</v>
      </c>
      <c r="Y500" s="33">
        <v>0</v>
      </c>
      <c r="Z500" s="33">
        <v>0</v>
      </c>
      <c r="AA500" s="33">
        <v>985391802.50999999</v>
      </c>
      <c r="AB500" s="33">
        <v>0</v>
      </c>
      <c r="AC500" s="33">
        <v>0</v>
      </c>
      <c r="AD500" s="33">
        <v>707054383.10000002</v>
      </c>
      <c r="AE500" s="33">
        <v>0</v>
      </c>
      <c r="AF500" s="33">
        <v>61259960.409999996</v>
      </c>
      <c r="AG500" s="33">
        <v>217077459</v>
      </c>
      <c r="AH500" s="33">
        <v>0</v>
      </c>
      <c r="AI500" s="33">
        <v>3206256570.5100002</v>
      </c>
      <c r="AJ500" s="33">
        <v>2494577403.5599999</v>
      </c>
      <c r="AK500" s="33">
        <v>2362704654</v>
      </c>
      <c r="AL500" s="33">
        <v>578851107.95000005</v>
      </c>
      <c r="AM500" s="33">
        <v>0</v>
      </c>
      <c r="AN500" s="33">
        <v>115540677</v>
      </c>
      <c r="AO500" s="33">
        <v>17287382</v>
      </c>
      <c r="AP500" s="33">
        <v>0</v>
      </c>
      <c r="AQ500" s="33">
        <v>3648558641</v>
      </c>
      <c r="AR500" s="33">
        <v>3541963741</v>
      </c>
      <c r="AS500" s="33">
        <v>106594900</v>
      </c>
      <c r="AT500" s="33">
        <v>944783750</v>
      </c>
      <c r="AU500" s="33">
        <v>874692206</v>
      </c>
      <c r="AV500" s="33">
        <v>52804162</v>
      </c>
      <c r="AW500" s="33">
        <v>17287382</v>
      </c>
      <c r="AX500" s="33">
        <v>0</v>
      </c>
      <c r="AY500" s="33">
        <v>2703774891</v>
      </c>
      <c r="AZ500" s="33">
        <v>2703774891</v>
      </c>
      <c r="BA500" s="33">
        <v>0</v>
      </c>
      <c r="BB500" s="33">
        <v>5540717</v>
      </c>
      <c r="BC500" s="33">
        <v>13563636</v>
      </c>
      <c r="BD500" s="33">
        <v>5540717</v>
      </c>
      <c r="BE500" s="33">
        <v>13563636</v>
      </c>
      <c r="BF500" s="33">
        <v>0</v>
      </c>
      <c r="BG500" s="33">
        <v>0</v>
      </c>
      <c r="BH500" s="33">
        <v>0</v>
      </c>
      <c r="BI500" s="33">
        <v>0</v>
      </c>
    </row>
    <row r="501" spans="1:61" ht="20.45" customHeight="1" x14ac:dyDescent="0.2">
      <c r="A501" s="25">
        <f t="shared" si="7"/>
        <v>495</v>
      </c>
      <c r="B501" s="38">
        <v>2840</v>
      </c>
      <c r="C501" s="31" t="s">
        <v>4375</v>
      </c>
      <c r="D501" s="31" t="s">
        <v>4376</v>
      </c>
      <c r="E501" s="31" t="s">
        <v>4377</v>
      </c>
      <c r="F501" s="31" t="s">
        <v>132</v>
      </c>
      <c r="G501" s="31" t="s">
        <v>1857</v>
      </c>
      <c r="H501" s="31" t="s">
        <v>133</v>
      </c>
      <c r="I501" s="31" t="s">
        <v>4378</v>
      </c>
      <c r="J501" s="31" t="s">
        <v>1180</v>
      </c>
      <c r="K501" s="31" t="s">
        <v>1181</v>
      </c>
      <c r="L501" s="31" t="s">
        <v>4379</v>
      </c>
      <c r="M501" s="32" t="s">
        <v>4380</v>
      </c>
      <c r="N501" s="31" t="s">
        <v>4381</v>
      </c>
      <c r="O501" s="30">
        <v>2</v>
      </c>
      <c r="P501" s="30">
        <v>23</v>
      </c>
      <c r="Q501" s="30">
        <v>58</v>
      </c>
      <c r="R501" s="33">
        <v>7740260373.3900003</v>
      </c>
      <c r="S501" s="33">
        <v>641615018.5</v>
      </c>
      <c r="T501" s="33">
        <v>76818942</v>
      </c>
      <c r="U501" s="33">
        <v>1033649898.01</v>
      </c>
      <c r="V501" s="33">
        <v>0</v>
      </c>
      <c r="W501" s="33">
        <v>3912459291.8800001</v>
      </c>
      <c r="X501" s="33">
        <v>2038622269</v>
      </c>
      <c r="Y501" s="33">
        <v>0</v>
      </c>
      <c r="Z501" s="33">
        <v>37094954</v>
      </c>
      <c r="AA501" s="33">
        <v>4096860909.48</v>
      </c>
      <c r="AB501" s="33">
        <v>0</v>
      </c>
      <c r="AC501" s="33">
        <v>603428.73</v>
      </c>
      <c r="AD501" s="33">
        <v>3145288189.75</v>
      </c>
      <c r="AE501" s="33">
        <v>0</v>
      </c>
      <c r="AF501" s="33">
        <v>697450100</v>
      </c>
      <c r="AG501" s="33">
        <v>246142021</v>
      </c>
      <c r="AH501" s="33">
        <v>7377170</v>
      </c>
      <c r="AI501" s="33">
        <v>3643399463.9099998</v>
      </c>
      <c r="AJ501" s="33">
        <v>278985896</v>
      </c>
      <c r="AK501" s="33">
        <v>197094752</v>
      </c>
      <c r="AL501" s="33">
        <v>994620326.50999999</v>
      </c>
      <c r="AM501" s="33">
        <v>1413943560.77</v>
      </c>
      <c r="AN501" s="33">
        <v>3135578</v>
      </c>
      <c r="AO501" s="33">
        <v>80181970.819999993</v>
      </c>
      <c r="AP501" s="33">
        <v>758121194.87</v>
      </c>
      <c r="AQ501" s="33">
        <v>7044897053.1300001</v>
      </c>
      <c r="AR501" s="33">
        <v>7017203909.6000004</v>
      </c>
      <c r="AS501" s="33">
        <v>27693143.530000001</v>
      </c>
      <c r="AT501" s="33">
        <v>3089889285.98</v>
      </c>
      <c r="AU501" s="33">
        <v>1148828179.05</v>
      </c>
      <c r="AV501" s="33">
        <v>11263636.49</v>
      </c>
      <c r="AW501" s="33">
        <v>80181970.819999993</v>
      </c>
      <c r="AX501" s="33">
        <v>1849615499.6199999</v>
      </c>
      <c r="AY501" s="33">
        <v>3955007767.1500001</v>
      </c>
      <c r="AZ501" s="33">
        <v>3955007767.1500001</v>
      </c>
      <c r="BA501" s="33">
        <v>0</v>
      </c>
      <c r="BB501" s="33">
        <v>19401113.940000001</v>
      </c>
      <c r="BC501" s="33">
        <v>9434371034.4799995</v>
      </c>
      <c r="BD501" s="33">
        <v>19401113.940000001</v>
      </c>
      <c r="BE501" s="33">
        <v>9434371034.4799995</v>
      </c>
      <c r="BF501" s="33">
        <v>0</v>
      </c>
      <c r="BG501" s="33">
        <v>0</v>
      </c>
      <c r="BH501" s="33">
        <v>0</v>
      </c>
      <c r="BI501" s="33">
        <v>0</v>
      </c>
    </row>
    <row r="502" spans="1:61" ht="20.45" customHeight="1" x14ac:dyDescent="0.2">
      <c r="A502" s="25">
        <f t="shared" si="7"/>
        <v>496</v>
      </c>
      <c r="B502" s="38">
        <v>2841</v>
      </c>
      <c r="C502" s="31" t="s">
        <v>5958</v>
      </c>
      <c r="D502" s="31" t="s">
        <v>5959</v>
      </c>
      <c r="E502" s="31" t="s">
        <v>5960</v>
      </c>
      <c r="F502" s="31" t="s">
        <v>42</v>
      </c>
      <c r="G502" s="31" t="s">
        <v>1915</v>
      </c>
      <c r="H502" s="31" t="s">
        <v>728</v>
      </c>
      <c r="I502" s="31" t="s">
        <v>5961</v>
      </c>
      <c r="J502" s="31" t="s">
        <v>1180</v>
      </c>
      <c r="K502" s="31" t="s">
        <v>5805</v>
      </c>
      <c r="L502" s="31" t="s">
        <v>5962</v>
      </c>
      <c r="M502" s="32" t="s">
        <v>5963</v>
      </c>
      <c r="N502" s="31" t="s">
        <v>5964</v>
      </c>
      <c r="O502" s="30">
        <v>1</v>
      </c>
      <c r="P502" s="30">
        <v>48</v>
      </c>
      <c r="Q502" s="30">
        <v>8</v>
      </c>
      <c r="R502" s="33">
        <v>14002626896.73</v>
      </c>
      <c r="S502" s="33">
        <v>11440177.99</v>
      </c>
      <c r="T502" s="33">
        <v>84783951</v>
      </c>
      <c r="U502" s="33">
        <v>151932757</v>
      </c>
      <c r="V502" s="33">
        <v>29398771</v>
      </c>
      <c r="W502" s="33">
        <v>7396468723.29</v>
      </c>
      <c r="X502" s="33">
        <v>6266257028.4499998</v>
      </c>
      <c r="Y502" s="33">
        <v>0</v>
      </c>
      <c r="Z502" s="33">
        <v>0</v>
      </c>
      <c r="AA502" s="33">
        <v>14310296630.379999</v>
      </c>
      <c r="AB502" s="33">
        <v>0</v>
      </c>
      <c r="AC502" s="33">
        <v>7911545973.6599998</v>
      </c>
      <c r="AD502" s="33">
        <v>5789784075.6099997</v>
      </c>
      <c r="AE502" s="33">
        <v>0</v>
      </c>
      <c r="AF502" s="33">
        <v>82798262.239999995</v>
      </c>
      <c r="AG502" s="33">
        <v>526168318.87</v>
      </c>
      <c r="AH502" s="33">
        <v>0</v>
      </c>
      <c r="AI502" s="33">
        <v>-307669733.64999998</v>
      </c>
      <c r="AJ502" s="33">
        <v>751056252.46000004</v>
      </c>
      <c r="AK502" s="33">
        <v>225316875.46000001</v>
      </c>
      <c r="AL502" s="33">
        <v>71365170.040000007</v>
      </c>
      <c r="AM502" s="33">
        <v>43705232.140000001</v>
      </c>
      <c r="AN502" s="33">
        <v>0</v>
      </c>
      <c r="AO502" s="33">
        <v>-225026674.81999999</v>
      </c>
      <c r="AP502" s="33">
        <v>5269257948.5699997</v>
      </c>
      <c r="AQ502" s="33">
        <v>175689909.18000001</v>
      </c>
      <c r="AR502" s="33">
        <v>58617107</v>
      </c>
      <c r="AS502" s="33">
        <v>117072802.18000001</v>
      </c>
      <c r="AT502" s="33">
        <v>173073909.18000001</v>
      </c>
      <c r="AU502" s="33">
        <v>397091188</v>
      </c>
      <c r="AV502" s="33">
        <v>1009396</v>
      </c>
      <c r="AW502" s="33">
        <v>-225026674.81999999</v>
      </c>
      <c r="AX502" s="33">
        <v>0</v>
      </c>
      <c r="AY502" s="33">
        <v>2616000</v>
      </c>
      <c r="AZ502" s="33">
        <v>2616000</v>
      </c>
      <c r="BA502" s="33">
        <v>0</v>
      </c>
      <c r="BB502" s="33">
        <v>0</v>
      </c>
      <c r="BC502" s="33">
        <v>2361134295.5999999</v>
      </c>
      <c r="BD502" s="33">
        <v>0</v>
      </c>
      <c r="BE502" s="33">
        <v>2361134295.5999999</v>
      </c>
      <c r="BF502" s="33">
        <v>10134770649.4</v>
      </c>
      <c r="BG502" s="33">
        <v>5703200</v>
      </c>
      <c r="BH502" s="33">
        <v>26950688</v>
      </c>
      <c r="BI502" s="33">
        <v>10113523161.4</v>
      </c>
    </row>
    <row r="503" spans="1:61" ht="20.45" customHeight="1" x14ac:dyDescent="0.2">
      <c r="A503" s="25">
        <f t="shared" si="7"/>
        <v>497</v>
      </c>
      <c r="B503" s="38">
        <v>2858</v>
      </c>
      <c r="C503" s="31" t="s">
        <v>4382</v>
      </c>
      <c r="D503" s="31" t="s">
        <v>4383</v>
      </c>
      <c r="E503" s="31" t="s">
        <v>4384</v>
      </c>
      <c r="F503" s="31" t="s">
        <v>107</v>
      </c>
      <c r="G503" s="31" t="s">
        <v>1854</v>
      </c>
      <c r="H503" s="31" t="s">
        <v>108</v>
      </c>
      <c r="I503" s="31" t="s">
        <v>4385</v>
      </c>
      <c r="J503" s="31" t="s">
        <v>1151</v>
      </c>
      <c r="K503" s="31" t="s">
        <v>1159</v>
      </c>
      <c r="L503" s="31" t="s">
        <v>4386</v>
      </c>
      <c r="M503" s="32" t="s">
        <v>4387</v>
      </c>
      <c r="N503" s="31" t="s">
        <v>4388</v>
      </c>
      <c r="O503" s="30">
        <v>2</v>
      </c>
      <c r="P503" s="30">
        <v>17</v>
      </c>
      <c r="Q503" s="30">
        <v>89</v>
      </c>
      <c r="R503" s="33">
        <v>16403275502.620001</v>
      </c>
      <c r="S503" s="33">
        <v>247379071.13999999</v>
      </c>
      <c r="T503" s="33">
        <v>403818056.37</v>
      </c>
      <c r="U503" s="33">
        <v>96647383.269999996</v>
      </c>
      <c r="V503" s="33">
        <v>0</v>
      </c>
      <c r="W503" s="33">
        <v>675372275.53999996</v>
      </c>
      <c r="X503" s="33">
        <v>14963754166</v>
      </c>
      <c r="Y503" s="33">
        <v>0</v>
      </c>
      <c r="Z503" s="33">
        <v>16304550.300000001</v>
      </c>
      <c r="AA503" s="33">
        <v>5915530429.9300003</v>
      </c>
      <c r="AB503" s="33">
        <v>0</v>
      </c>
      <c r="AC503" s="33">
        <v>1550701993</v>
      </c>
      <c r="AD503" s="33">
        <v>374714626.88</v>
      </c>
      <c r="AE503" s="33">
        <v>0</v>
      </c>
      <c r="AF503" s="33">
        <v>95163535</v>
      </c>
      <c r="AG503" s="33">
        <v>3727215047.0500002</v>
      </c>
      <c r="AH503" s="33">
        <v>167735228</v>
      </c>
      <c r="AI503" s="33">
        <v>10487745072.690001</v>
      </c>
      <c r="AJ503" s="33">
        <v>964602012.63</v>
      </c>
      <c r="AK503" s="33">
        <v>5569912.6299999999</v>
      </c>
      <c r="AL503" s="33">
        <v>1368552427.0799999</v>
      </c>
      <c r="AM503" s="33">
        <v>1265618378.99</v>
      </c>
      <c r="AN503" s="33">
        <v>0</v>
      </c>
      <c r="AO503" s="33">
        <v>640890712.01999998</v>
      </c>
      <c r="AP503" s="33">
        <v>6292497053.9700003</v>
      </c>
      <c r="AQ503" s="33">
        <v>6615882349.1800003</v>
      </c>
      <c r="AR503" s="33">
        <v>6491271110.2700005</v>
      </c>
      <c r="AS503" s="33">
        <v>124611238.91</v>
      </c>
      <c r="AT503" s="33">
        <v>4728055180.1000004</v>
      </c>
      <c r="AU503" s="33">
        <v>1793539403.1400001</v>
      </c>
      <c r="AV503" s="33">
        <v>204112166.37</v>
      </c>
      <c r="AW503" s="33">
        <v>640890712.01999998</v>
      </c>
      <c r="AX503" s="33">
        <v>2089512898.5699999</v>
      </c>
      <c r="AY503" s="33">
        <v>1887827169.0799999</v>
      </c>
      <c r="AZ503" s="33">
        <v>1887827169.0799999</v>
      </c>
      <c r="BA503" s="33">
        <v>0</v>
      </c>
      <c r="BB503" s="33">
        <v>0</v>
      </c>
      <c r="BC503" s="33">
        <v>0</v>
      </c>
      <c r="BD503" s="33">
        <v>0</v>
      </c>
      <c r="BE503" s="33">
        <v>0</v>
      </c>
      <c r="BF503" s="33">
        <v>0</v>
      </c>
      <c r="BG503" s="33">
        <v>0</v>
      </c>
      <c r="BH503" s="33">
        <v>0</v>
      </c>
      <c r="BI503" s="33">
        <v>0</v>
      </c>
    </row>
    <row r="504" spans="1:61" ht="20.45" customHeight="1" x14ac:dyDescent="0.2">
      <c r="A504" s="25">
        <f t="shared" si="7"/>
        <v>498</v>
      </c>
      <c r="B504" s="38">
        <v>2871</v>
      </c>
      <c r="C504" s="31" t="s">
        <v>1182</v>
      </c>
      <c r="D504" s="31" t="s">
        <v>1183</v>
      </c>
      <c r="E504" s="31" t="s">
        <v>1184</v>
      </c>
      <c r="F504" s="31" t="s">
        <v>116</v>
      </c>
      <c r="G504" s="31" t="s">
        <v>1852</v>
      </c>
      <c r="H504" s="31" t="s">
        <v>37</v>
      </c>
      <c r="I504" s="31" t="s">
        <v>1185</v>
      </c>
      <c r="J504" s="31" t="s">
        <v>35</v>
      </c>
      <c r="K504" s="31" t="s">
        <v>36</v>
      </c>
      <c r="L504" s="31" t="s">
        <v>2476</v>
      </c>
      <c r="M504" s="32" t="s">
        <v>2477</v>
      </c>
      <c r="N504" s="31" t="s">
        <v>1937</v>
      </c>
      <c r="O504" s="30">
        <v>1</v>
      </c>
      <c r="P504" s="30">
        <v>5264</v>
      </c>
      <c r="Q504" s="30">
        <v>34</v>
      </c>
      <c r="R504" s="33">
        <v>70447888515.899994</v>
      </c>
      <c r="S504" s="33">
        <v>2897529702.9699998</v>
      </c>
      <c r="T504" s="33">
        <v>663326324</v>
      </c>
      <c r="U504" s="33">
        <v>0</v>
      </c>
      <c r="V504" s="33">
        <v>63575703231.260002</v>
      </c>
      <c r="W504" s="33">
        <v>1318810552.52</v>
      </c>
      <c r="X504" s="33">
        <v>1709529977.75</v>
      </c>
      <c r="Y504" s="33">
        <v>0</v>
      </c>
      <c r="Z504" s="33">
        <v>282988727.39999998</v>
      </c>
      <c r="AA504" s="33">
        <v>44198859709.610001</v>
      </c>
      <c r="AB504" s="33">
        <v>5241673611.7299995</v>
      </c>
      <c r="AC504" s="33">
        <v>36549228728.68</v>
      </c>
      <c r="AD504" s="33">
        <v>723941914.75</v>
      </c>
      <c r="AE504" s="33">
        <v>0</v>
      </c>
      <c r="AF504" s="33">
        <v>981107465.21000004</v>
      </c>
      <c r="AG504" s="33">
        <v>702907989.24000001</v>
      </c>
      <c r="AH504" s="33">
        <v>0</v>
      </c>
      <c r="AI504" s="33">
        <v>26249028806.290001</v>
      </c>
      <c r="AJ504" s="33">
        <v>21374160575</v>
      </c>
      <c r="AK504" s="33">
        <v>4775528075</v>
      </c>
      <c r="AL504" s="33">
        <v>1649795170.0999999</v>
      </c>
      <c r="AM504" s="33">
        <v>2131239445.6400001</v>
      </c>
      <c r="AN504" s="33">
        <v>0</v>
      </c>
      <c r="AO504" s="33">
        <v>707050347.54999995</v>
      </c>
      <c r="AP504" s="33">
        <v>386783268</v>
      </c>
      <c r="AQ504" s="33">
        <v>8222873849.6199999</v>
      </c>
      <c r="AR504" s="33">
        <v>7906138202.3199997</v>
      </c>
      <c r="AS504" s="33">
        <v>316735647.30000001</v>
      </c>
      <c r="AT504" s="33">
        <v>5023700109.1899996</v>
      </c>
      <c r="AU504" s="33">
        <v>3751557827.8200002</v>
      </c>
      <c r="AV504" s="33">
        <v>565091933.82000005</v>
      </c>
      <c r="AW504" s="33">
        <v>707050347.54999995</v>
      </c>
      <c r="AX504" s="33">
        <v>0</v>
      </c>
      <c r="AY504" s="33">
        <v>3199173740.4299998</v>
      </c>
      <c r="AZ504" s="33">
        <v>3199173740.4299998</v>
      </c>
      <c r="BA504" s="33">
        <v>0</v>
      </c>
      <c r="BB504" s="33">
        <v>203195027</v>
      </c>
      <c r="BC504" s="33">
        <v>145874236.96000001</v>
      </c>
      <c r="BD504" s="33">
        <v>203195027</v>
      </c>
      <c r="BE504" s="33">
        <v>145874236.96000001</v>
      </c>
      <c r="BF504" s="33">
        <v>66384749990</v>
      </c>
      <c r="BG504" s="33">
        <v>91872271</v>
      </c>
      <c r="BH504" s="33">
        <v>66476622261</v>
      </c>
      <c r="BI504" s="33">
        <v>0</v>
      </c>
    </row>
    <row r="505" spans="1:61" ht="20.45" customHeight="1" x14ac:dyDescent="0.2">
      <c r="A505" s="25">
        <f t="shared" si="7"/>
        <v>499</v>
      </c>
      <c r="B505" s="38">
        <v>2878</v>
      </c>
      <c r="C505" s="31" t="s">
        <v>1186</v>
      </c>
      <c r="D505" s="31" t="s">
        <v>1187</v>
      </c>
      <c r="E505" s="31" t="s">
        <v>1188</v>
      </c>
      <c r="F505" s="31" t="s">
        <v>116</v>
      </c>
      <c r="G505" s="31" t="s">
        <v>1852</v>
      </c>
      <c r="H505" s="31" t="s">
        <v>37</v>
      </c>
      <c r="I505" s="31" t="s">
        <v>1189</v>
      </c>
      <c r="J505" s="31" t="s">
        <v>35</v>
      </c>
      <c r="K505" s="31" t="s">
        <v>36</v>
      </c>
      <c r="L505" s="31" t="s">
        <v>2478</v>
      </c>
      <c r="M505" s="32" t="s">
        <v>2479</v>
      </c>
      <c r="N505" s="31" t="s">
        <v>1801</v>
      </c>
      <c r="O505" s="30">
        <v>1</v>
      </c>
      <c r="P505" s="30">
        <v>856</v>
      </c>
      <c r="Q505" s="30">
        <v>5</v>
      </c>
      <c r="R505" s="33">
        <v>22770711258</v>
      </c>
      <c r="S505" s="33">
        <v>1384942732</v>
      </c>
      <c r="T505" s="33">
        <v>1787600682</v>
      </c>
      <c r="U505" s="33">
        <v>0</v>
      </c>
      <c r="V505" s="33">
        <v>18619918111</v>
      </c>
      <c r="W505" s="33">
        <v>573482112</v>
      </c>
      <c r="X505" s="33">
        <v>302163621</v>
      </c>
      <c r="Y505" s="33">
        <v>0</v>
      </c>
      <c r="Z505" s="33">
        <v>102604000</v>
      </c>
      <c r="AA505" s="33">
        <v>14481977356</v>
      </c>
      <c r="AB505" s="33">
        <v>10792283636</v>
      </c>
      <c r="AC505" s="33">
        <v>3205715071</v>
      </c>
      <c r="AD505" s="33">
        <v>196845361</v>
      </c>
      <c r="AE505" s="33">
        <v>0</v>
      </c>
      <c r="AF505" s="33">
        <v>91380441</v>
      </c>
      <c r="AG505" s="33">
        <v>195752847</v>
      </c>
      <c r="AH505" s="33">
        <v>0</v>
      </c>
      <c r="AI505" s="33">
        <v>8288733902</v>
      </c>
      <c r="AJ505" s="33">
        <v>6861418807</v>
      </c>
      <c r="AK505" s="33">
        <v>2345047807</v>
      </c>
      <c r="AL505" s="33">
        <v>796536749</v>
      </c>
      <c r="AM505" s="33">
        <v>271398093</v>
      </c>
      <c r="AN505" s="33">
        <v>0</v>
      </c>
      <c r="AO505" s="33">
        <v>141502746</v>
      </c>
      <c r="AP505" s="33">
        <v>217877507</v>
      </c>
      <c r="AQ505" s="33">
        <v>2134393133</v>
      </c>
      <c r="AR505" s="33">
        <v>1988581089</v>
      </c>
      <c r="AS505" s="33">
        <v>145812044</v>
      </c>
      <c r="AT505" s="33">
        <v>1205870456</v>
      </c>
      <c r="AU505" s="33">
        <v>915676221</v>
      </c>
      <c r="AV505" s="33">
        <v>148691489</v>
      </c>
      <c r="AW505" s="33">
        <v>141502746</v>
      </c>
      <c r="AX505" s="33">
        <v>0</v>
      </c>
      <c r="AY505" s="33">
        <v>928522677</v>
      </c>
      <c r="AZ505" s="33">
        <v>928522677</v>
      </c>
      <c r="BA505" s="33">
        <v>0</v>
      </c>
      <c r="BB505" s="33">
        <v>82710641</v>
      </c>
      <c r="BC505" s="33">
        <v>4586916604</v>
      </c>
      <c r="BD505" s="33">
        <v>82710641</v>
      </c>
      <c r="BE505" s="33">
        <v>4586916604</v>
      </c>
      <c r="BF505" s="33">
        <v>17413658595</v>
      </c>
      <c r="BG505" s="33">
        <v>177810167</v>
      </c>
      <c r="BH505" s="33">
        <v>17591468762</v>
      </c>
      <c r="BI505" s="33">
        <v>0</v>
      </c>
    </row>
    <row r="506" spans="1:61" ht="20.45" customHeight="1" x14ac:dyDescent="0.2">
      <c r="A506" s="25">
        <f t="shared" si="7"/>
        <v>500</v>
      </c>
      <c r="B506" s="38">
        <v>2888</v>
      </c>
      <c r="C506" s="31" t="s">
        <v>4389</v>
      </c>
      <c r="D506" s="31" t="s">
        <v>4390</v>
      </c>
      <c r="E506" s="31" t="s">
        <v>4391</v>
      </c>
      <c r="F506" s="31" t="s">
        <v>28</v>
      </c>
      <c r="G506" s="31" t="s">
        <v>1852</v>
      </c>
      <c r="H506" s="31" t="s">
        <v>37</v>
      </c>
      <c r="I506" s="31" t="s">
        <v>4392</v>
      </c>
      <c r="J506" s="31" t="s">
        <v>861</v>
      </c>
      <c r="K506" s="31" t="s">
        <v>862</v>
      </c>
      <c r="L506" s="31" t="s">
        <v>4393</v>
      </c>
      <c r="M506" s="32" t="s">
        <v>4394</v>
      </c>
      <c r="N506" s="31" t="s">
        <v>4395</v>
      </c>
      <c r="O506" s="30">
        <v>2</v>
      </c>
      <c r="P506" s="30">
        <v>570</v>
      </c>
      <c r="Q506" s="30">
        <v>5</v>
      </c>
      <c r="R506" s="33">
        <v>4840259579.9499998</v>
      </c>
      <c r="S506" s="33">
        <v>14593993.98</v>
      </c>
      <c r="T506" s="33">
        <v>246260483.49000001</v>
      </c>
      <c r="U506" s="33">
        <v>0</v>
      </c>
      <c r="V506" s="33">
        <v>4286361498.6100001</v>
      </c>
      <c r="W506" s="33">
        <v>292318464.63999999</v>
      </c>
      <c r="X506" s="33">
        <v>725139.23</v>
      </c>
      <c r="Y506" s="33">
        <v>0</v>
      </c>
      <c r="Z506" s="33">
        <v>0</v>
      </c>
      <c r="AA506" s="33">
        <v>2542757364.2800002</v>
      </c>
      <c r="AB506" s="33">
        <v>1955323454.02</v>
      </c>
      <c r="AC506" s="33">
        <v>470330846.47000003</v>
      </c>
      <c r="AD506" s="33">
        <v>23870089.210000001</v>
      </c>
      <c r="AE506" s="33">
        <v>0</v>
      </c>
      <c r="AF506" s="33">
        <v>82993970.560000002</v>
      </c>
      <c r="AG506" s="33">
        <v>10239004.02</v>
      </c>
      <c r="AH506" s="33">
        <v>0</v>
      </c>
      <c r="AI506" s="33">
        <v>2297502215.6700001</v>
      </c>
      <c r="AJ506" s="33">
        <v>2122657312.03</v>
      </c>
      <c r="AK506" s="33">
        <v>2122041312.03</v>
      </c>
      <c r="AL506" s="33">
        <v>176592683.61000001</v>
      </c>
      <c r="AM506" s="33">
        <v>0</v>
      </c>
      <c r="AN506" s="33">
        <v>25720500</v>
      </c>
      <c r="AO506" s="33">
        <v>159563853.81</v>
      </c>
      <c r="AP506" s="33">
        <v>-187032133.78</v>
      </c>
      <c r="AQ506" s="33">
        <v>549312343.79999995</v>
      </c>
      <c r="AR506" s="33">
        <v>544098806.22000003</v>
      </c>
      <c r="AS506" s="33">
        <v>5213537.58</v>
      </c>
      <c r="AT506" s="33">
        <v>505668026.80000001</v>
      </c>
      <c r="AU506" s="33">
        <v>283832221.35000002</v>
      </c>
      <c r="AV506" s="33">
        <v>62271951.640000001</v>
      </c>
      <c r="AW506" s="33">
        <v>159563853.81</v>
      </c>
      <c r="AX506" s="33">
        <v>0</v>
      </c>
      <c r="AY506" s="33">
        <v>43644317</v>
      </c>
      <c r="AZ506" s="33">
        <v>43644317</v>
      </c>
      <c r="BA506" s="33">
        <v>0</v>
      </c>
      <c r="BB506" s="33">
        <v>0</v>
      </c>
      <c r="BC506" s="33">
        <v>0</v>
      </c>
      <c r="BD506" s="33">
        <v>0</v>
      </c>
      <c r="BE506" s="33">
        <v>0</v>
      </c>
      <c r="BF506" s="33">
        <v>2018810679</v>
      </c>
      <c r="BG506" s="33">
        <v>0</v>
      </c>
      <c r="BH506" s="33">
        <v>0</v>
      </c>
      <c r="BI506" s="33">
        <v>2018810679</v>
      </c>
    </row>
    <row r="507" spans="1:61" ht="20.45" customHeight="1" x14ac:dyDescent="0.2">
      <c r="A507" s="25">
        <f t="shared" si="7"/>
        <v>501</v>
      </c>
      <c r="B507" s="38">
        <v>2890</v>
      </c>
      <c r="C507" s="31" t="s">
        <v>1190</v>
      </c>
      <c r="D507" s="31" t="s">
        <v>1191</v>
      </c>
      <c r="E507" s="31" t="s">
        <v>1192</v>
      </c>
      <c r="F507" s="31" t="s">
        <v>31</v>
      </c>
      <c r="G507" s="31" t="s">
        <v>1852</v>
      </c>
      <c r="H507" s="31" t="s">
        <v>37</v>
      </c>
      <c r="I507" s="31" t="s">
        <v>1193</v>
      </c>
      <c r="J507" s="31" t="s">
        <v>35</v>
      </c>
      <c r="K507" s="31" t="s">
        <v>36</v>
      </c>
      <c r="L507" s="31" t="s">
        <v>1938</v>
      </c>
      <c r="M507" s="32" t="s">
        <v>2480</v>
      </c>
      <c r="N507" s="31" t="s">
        <v>1194</v>
      </c>
      <c r="O507" s="30">
        <v>1</v>
      </c>
      <c r="P507" s="30">
        <v>1543</v>
      </c>
      <c r="Q507" s="30">
        <v>16</v>
      </c>
      <c r="R507" s="33">
        <v>20894171580.93</v>
      </c>
      <c r="S507" s="33">
        <v>838487062.05999994</v>
      </c>
      <c r="T507" s="33">
        <v>0</v>
      </c>
      <c r="U507" s="33">
        <v>12890768</v>
      </c>
      <c r="V507" s="33">
        <v>12523082926.41</v>
      </c>
      <c r="W507" s="33">
        <v>1307457985.02</v>
      </c>
      <c r="X507" s="33">
        <v>5906836669</v>
      </c>
      <c r="Y507" s="33">
        <v>0</v>
      </c>
      <c r="Z507" s="33">
        <v>305416170.44</v>
      </c>
      <c r="AA507" s="33">
        <v>12574699895.959999</v>
      </c>
      <c r="AB507" s="33">
        <v>0</v>
      </c>
      <c r="AC507" s="33">
        <v>11771230899.290001</v>
      </c>
      <c r="AD507" s="33">
        <v>657185432.24000001</v>
      </c>
      <c r="AE507" s="33">
        <v>0</v>
      </c>
      <c r="AF507" s="33">
        <v>100620044.43000001</v>
      </c>
      <c r="AG507" s="33">
        <v>45663520</v>
      </c>
      <c r="AH507" s="33">
        <v>0</v>
      </c>
      <c r="AI507" s="33">
        <v>8319471684.9700003</v>
      </c>
      <c r="AJ507" s="33">
        <v>5789290907.6700001</v>
      </c>
      <c r="AK507" s="33">
        <v>625271907.66999996</v>
      </c>
      <c r="AL507" s="33">
        <v>1215603615.8199999</v>
      </c>
      <c r="AM507" s="33">
        <v>1094485919.9200001</v>
      </c>
      <c r="AN507" s="33">
        <v>0</v>
      </c>
      <c r="AO507" s="33">
        <v>68563875.989999995</v>
      </c>
      <c r="AP507" s="33">
        <v>151527365.56999999</v>
      </c>
      <c r="AQ507" s="33">
        <v>2572345911.8600001</v>
      </c>
      <c r="AR507" s="33">
        <v>2565301352.4899998</v>
      </c>
      <c r="AS507" s="33">
        <v>7044559.3700000001</v>
      </c>
      <c r="AT507" s="33">
        <v>1639281351.3599999</v>
      </c>
      <c r="AU507" s="33">
        <v>1040597188.74</v>
      </c>
      <c r="AV507" s="33">
        <v>381721540.63</v>
      </c>
      <c r="AW507" s="33">
        <v>68563875.989999995</v>
      </c>
      <c r="AX507" s="33">
        <v>148398746</v>
      </c>
      <c r="AY507" s="33">
        <v>933064560.5</v>
      </c>
      <c r="AZ507" s="33">
        <v>852202873.5</v>
      </c>
      <c r="BA507" s="33">
        <v>80861687</v>
      </c>
      <c r="BB507" s="33">
        <v>0</v>
      </c>
      <c r="BC507" s="33">
        <v>0</v>
      </c>
      <c r="BD507" s="33">
        <v>0</v>
      </c>
      <c r="BE507" s="33">
        <v>0</v>
      </c>
      <c r="BF507" s="33">
        <v>0</v>
      </c>
      <c r="BG507" s="33">
        <v>0</v>
      </c>
      <c r="BH507" s="33">
        <v>0</v>
      </c>
      <c r="BI507" s="33">
        <v>0</v>
      </c>
    </row>
    <row r="508" spans="1:61" ht="20.45" customHeight="1" x14ac:dyDescent="0.2">
      <c r="A508" s="25">
        <f t="shared" si="7"/>
        <v>502</v>
      </c>
      <c r="B508" s="38">
        <v>2894</v>
      </c>
      <c r="C508" s="31" t="s">
        <v>2022</v>
      </c>
      <c r="D508" s="31" t="s">
        <v>2023</v>
      </c>
      <c r="E508" s="31" t="s">
        <v>2024</v>
      </c>
      <c r="F508" s="31" t="s">
        <v>31</v>
      </c>
      <c r="G508" s="31" t="s">
        <v>1913</v>
      </c>
      <c r="H508" s="31" t="s">
        <v>711</v>
      </c>
      <c r="I508" s="31" t="s">
        <v>2025</v>
      </c>
      <c r="J508" s="31" t="s">
        <v>35</v>
      </c>
      <c r="K508" s="31" t="s">
        <v>36</v>
      </c>
      <c r="L508" s="31" t="s">
        <v>2026</v>
      </c>
      <c r="M508" s="32" t="s">
        <v>2481</v>
      </c>
      <c r="N508" s="31" t="s">
        <v>2027</v>
      </c>
      <c r="O508" s="30">
        <v>1</v>
      </c>
      <c r="P508" s="30">
        <v>86</v>
      </c>
      <c r="Q508" s="30">
        <v>88</v>
      </c>
      <c r="R508" s="33">
        <v>61464393273</v>
      </c>
      <c r="S508" s="33">
        <v>259567149</v>
      </c>
      <c r="T508" s="33">
        <v>185382897</v>
      </c>
      <c r="U508" s="33">
        <v>12133029778</v>
      </c>
      <c r="V508" s="33">
        <v>0</v>
      </c>
      <c r="W508" s="33">
        <v>15896837969</v>
      </c>
      <c r="X508" s="33">
        <v>32744415954</v>
      </c>
      <c r="Y508" s="33">
        <v>0</v>
      </c>
      <c r="Z508" s="33">
        <v>245159526</v>
      </c>
      <c r="AA508" s="33">
        <v>35629221096</v>
      </c>
      <c r="AB508" s="33">
        <v>0</v>
      </c>
      <c r="AC508" s="33">
        <v>20629980503</v>
      </c>
      <c r="AD508" s="33">
        <v>12525720541</v>
      </c>
      <c r="AE508" s="33">
        <v>0</v>
      </c>
      <c r="AF508" s="33">
        <v>608248620</v>
      </c>
      <c r="AG508" s="33">
        <v>1272833850</v>
      </c>
      <c r="AH508" s="33">
        <v>592437582</v>
      </c>
      <c r="AI508" s="33">
        <v>25835172177</v>
      </c>
      <c r="AJ508" s="33">
        <v>3842863668</v>
      </c>
      <c r="AK508" s="33">
        <v>3842863667</v>
      </c>
      <c r="AL508" s="33">
        <v>3256883722</v>
      </c>
      <c r="AM508" s="33">
        <v>3684332527</v>
      </c>
      <c r="AN508" s="33">
        <v>0</v>
      </c>
      <c r="AO508" s="33">
        <v>88029521</v>
      </c>
      <c r="AP508" s="33">
        <v>13951912122</v>
      </c>
      <c r="AQ508" s="33">
        <v>4132073515</v>
      </c>
      <c r="AR508" s="33">
        <v>3992869323</v>
      </c>
      <c r="AS508" s="33">
        <v>139204192</v>
      </c>
      <c r="AT508" s="33">
        <v>1437482832</v>
      </c>
      <c r="AU508" s="33">
        <v>254314979</v>
      </c>
      <c r="AV508" s="33">
        <v>300503966</v>
      </c>
      <c r="AW508" s="33">
        <v>88029521</v>
      </c>
      <c r="AX508" s="33">
        <v>794634366</v>
      </c>
      <c r="AY508" s="33">
        <v>2694590683</v>
      </c>
      <c r="AZ508" s="33">
        <v>2694590683</v>
      </c>
      <c r="BA508" s="33">
        <v>0</v>
      </c>
      <c r="BB508" s="33">
        <v>0</v>
      </c>
      <c r="BC508" s="33">
        <v>0</v>
      </c>
      <c r="BD508" s="33">
        <v>0</v>
      </c>
      <c r="BE508" s="33">
        <v>0</v>
      </c>
      <c r="BF508" s="33">
        <v>0</v>
      </c>
      <c r="BG508" s="33">
        <v>0</v>
      </c>
      <c r="BH508" s="33">
        <v>0</v>
      </c>
      <c r="BI508" s="33">
        <v>0</v>
      </c>
    </row>
    <row r="509" spans="1:61" ht="20.45" customHeight="1" x14ac:dyDescent="0.2">
      <c r="A509" s="25">
        <f t="shared" si="7"/>
        <v>503</v>
      </c>
      <c r="B509" s="38">
        <v>2902</v>
      </c>
      <c r="C509" s="31" t="s">
        <v>4396</v>
      </c>
      <c r="D509" s="31" t="s">
        <v>4397</v>
      </c>
      <c r="E509" s="31" t="s">
        <v>4398</v>
      </c>
      <c r="F509" s="31" t="s">
        <v>28</v>
      </c>
      <c r="G509" s="31" t="s">
        <v>1852</v>
      </c>
      <c r="H509" s="31" t="s">
        <v>37</v>
      </c>
      <c r="I509" s="31" t="s">
        <v>4399</v>
      </c>
      <c r="J509" s="31" t="s">
        <v>648</v>
      </c>
      <c r="K509" s="31" t="s">
        <v>649</v>
      </c>
      <c r="L509" s="31" t="s">
        <v>4400</v>
      </c>
      <c r="M509" s="32" t="s">
        <v>4401</v>
      </c>
      <c r="N509" s="31" t="s">
        <v>4402</v>
      </c>
      <c r="O509" s="30">
        <v>2</v>
      </c>
      <c r="P509" s="30">
        <v>409</v>
      </c>
      <c r="Q509" s="30">
        <v>3</v>
      </c>
      <c r="R509" s="33">
        <v>23086399826.68</v>
      </c>
      <c r="S509" s="33">
        <v>1196628378.8</v>
      </c>
      <c r="T509" s="33">
        <v>2731353151.8800001</v>
      </c>
      <c r="U509" s="33">
        <v>0</v>
      </c>
      <c r="V509" s="33">
        <v>18337084938</v>
      </c>
      <c r="W509" s="33">
        <v>808833358</v>
      </c>
      <c r="X509" s="33">
        <v>12500000</v>
      </c>
      <c r="Y509" s="33">
        <v>0</v>
      </c>
      <c r="Z509" s="33">
        <v>0</v>
      </c>
      <c r="AA509" s="33">
        <v>18481873517.139999</v>
      </c>
      <c r="AB509" s="33">
        <v>17552788576</v>
      </c>
      <c r="AC509" s="33">
        <v>0</v>
      </c>
      <c r="AD509" s="33">
        <v>25108454.140000001</v>
      </c>
      <c r="AE509" s="33">
        <v>0</v>
      </c>
      <c r="AF509" s="33">
        <v>37188711</v>
      </c>
      <c r="AG509" s="33">
        <v>18228298</v>
      </c>
      <c r="AH509" s="33">
        <v>848559478</v>
      </c>
      <c r="AI509" s="33">
        <v>4604526309.8800001</v>
      </c>
      <c r="AJ509" s="33">
        <v>3001320339.2800002</v>
      </c>
      <c r="AK509" s="33">
        <v>2976320339.2800002</v>
      </c>
      <c r="AL509" s="33">
        <v>138752933.66</v>
      </c>
      <c r="AM509" s="33">
        <v>253701524</v>
      </c>
      <c r="AN509" s="33">
        <v>1000000000</v>
      </c>
      <c r="AO509" s="33">
        <v>210751512.94</v>
      </c>
      <c r="AP509" s="33">
        <v>0</v>
      </c>
      <c r="AQ509" s="33">
        <v>2087576957.8599999</v>
      </c>
      <c r="AR509" s="33">
        <v>1830089714</v>
      </c>
      <c r="AS509" s="33">
        <v>257487243.86000001</v>
      </c>
      <c r="AT509" s="33">
        <v>324450358.47000003</v>
      </c>
      <c r="AU509" s="33">
        <v>111392123.64</v>
      </c>
      <c r="AV509" s="33">
        <v>2306721.89</v>
      </c>
      <c r="AW509" s="33">
        <v>210751512.94</v>
      </c>
      <c r="AX509" s="33">
        <v>0</v>
      </c>
      <c r="AY509" s="33">
        <v>1763126599.4000001</v>
      </c>
      <c r="AZ509" s="33">
        <v>1763126599.4000001</v>
      </c>
      <c r="BA509" s="33">
        <v>0</v>
      </c>
      <c r="BB509" s="33">
        <v>0</v>
      </c>
      <c r="BC509" s="33">
        <v>0</v>
      </c>
      <c r="BD509" s="33">
        <v>0</v>
      </c>
      <c r="BE509" s="33">
        <v>0</v>
      </c>
      <c r="BF509" s="33">
        <v>0</v>
      </c>
      <c r="BG509" s="33">
        <v>0</v>
      </c>
      <c r="BH509" s="33">
        <v>0</v>
      </c>
      <c r="BI509" s="33">
        <v>0</v>
      </c>
    </row>
    <row r="510" spans="1:61" ht="20.45" customHeight="1" x14ac:dyDescent="0.2">
      <c r="A510" s="25">
        <f t="shared" si="7"/>
        <v>504</v>
      </c>
      <c r="B510" s="38">
        <v>2910</v>
      </c>
      <c r="C510" s="31" t="s">
        <v>5965</v>
      </c>
      <c r="D510" s="31" t="s">
        <v>5966</v>
      </c>
      <c r="E510" s="31" t="s">
        <v>5967</v>
      </c>
      <c r="F510" s="31" t="s">
        <v>47</v>
      </c>
      <c r="G510" s="31" t="s">
        <v>1913</v>
      </c>
      <c r="H510" s="31" t="s">
        <v>711</v>
      </c>
      <c r="I510" s="31" t="s">
        <v>5968</v>
      </c>
      <c r="J510" s="31" t="s">
        <v>35</v>
      </c>
      <c r="K510" s="31" t="s">
        <v>36</v>
      </c>
      <c r="L510" s="31" t="s">
        <v>5969</v>
      </c>
      <c r="M510" s="32" t="s">
        <v>5970</v>
      </c>
      <c r="N510" s="31" t="s">
        <v>5971</v>
      </c>
      <c r="O510" s="30">
        <v>1</v>
      </c>
      <c r="P510" s="30">
        <v>972</v>
      </c>
      <c r="Q510" s="30">
        <v>2446</v>
      </c>
      <c r="R510" s="33">
        <v>117282195628</v>
      </c>
      <c r="S510" s="33">
        <v>828432833</v>
      </c>
      <c r="T510" s="33">
        <v>65844531</v>
      </c>
      <c r="U510" s="33">
        <v>22076408542</v>
      </c>
      <c r="V510" s="33">
        <v>248014528</v>
      </c>
      <c r="W510" s="33">
        <v>23087953340</v>
      </c>
      <c r="X510" s="33">
        <v>70205796560</v>
      </c>
      <c r="Y510" s="33">
        <v>0</v>
      </c>
      <c r="Z510" s="33">
        <v>769745294</v>
      </c>
      <c r="AA510" s="33">
        <v>54981213542</v>
      </c>
      <c r="AB510" s="33">
        <v>0</v>
      </c>
      <c r="AC510" s="33">
        <v>15543122346</v>
      </c>
      <c r="AD510" s="33">
        <v>29033669325</v>
      </c>
      <c r="AE510" s="33">
        <v>0</v>
      </c>
      <c r="AF510" s="33">
        <v>613290380</v>
      </c>
      <c r="AG510" s="33">
        <v>3250109110</v>
      </c>
      <c r="AH510" s="33">
        <v>6541022381</v>
      </c>
      <c r="AI510" s="33">
        <v>62300982086</v>
      </c>
      <c r="AJ510" s="33">
        <v>16827677245</v>
      </c>
      <c r="AK510" s="33">
        <v>16827677244</v>
      </c>
      <c r="AL510" s="33">
        <v>5750245730</v>
      </c>
      <c r="AM510" s="33">
        <v>1323135701</v>
      </c>
      <c r="AN510" s="33">
        <v>0</v>
      </c>
      <c r="AO510" s="33">
        <v>-3781572497</v>
      </c>
      <c r="AP510" s="33">
        <v>4919047730</v>
      </c>
      <c r="AQ510" s="33">
        <v>140619759561</v>
      </c>
      <c r="AR510" s="33">
        <v>139130956341</v>
      </c>
      <c r="AS510" s="33">
        <v>1488803220</v>
      </c>
      <c r="AT510" s="33">
        <v>28660891762</v>
      </c>
      <c r="AU510" s="33">
        <v>8645105188</v>
      </c>
      <c r="AV510" s="33">
        <v>3743737046</v>
      </c>
      <c r="AW510" s="33">
        <v>-3781572497</v>
      </c>
      <c r="AX510" s="33">
        <v>20053622025</v>
      </c>
      <c r="AY510" s="33">
        <v>111958867799</v>
      </c>
      <c r="AZ510" s="33">
        <v>111958867799</v>
      </c>
      <c r="BA510" s="33">
        <v>0</v>
      </c>
      <c r="BB510" s="33">
        <v>0</v>
      </c>
      <c r="BC510" s="33">
        <v>0</v>
      </c>
      <c r="BD510" s="33">
        <v>0</v>
      </c>
      <c r="BE510" s="33">
        <v>0</v>
      </c>
      <c r="BF510" s="33">
        <v>0</v>
      </c>
      <c r="BG510" s="33">
        <v>0</v>
      </c>
      <c r="BH510" s="33">
        <v>0</v>
      </c>
      <c r="BI510" s="33">
        <v>0</v>
      </c>
    </row>
    <row r="511" spans="1:61" ht="20.45" customHeight="1" x14ac:dyDescent="0.2">
      <c r="A511" s="25">
        <f t="shared" si="7"/>
        <v>505</v>
      </c>
      <c r="B511" s="38">
        <v>2913</v>
      </c>
      <c r="C511" s="31" t="s">
        <v>4403</v>
      </c>
      <c r="D511" s="31" t="s">
        <v>4404</v>
      </c>
      <c r="E511" s="31" t="s">
        <v>4405</v>
      </c>
      <c r="F511" s="31" t="s">
        <v>31</v>
      </c>
      <c r="G511" s="31" t="s">
        <v>3483</v>
      </c>
      <c r="H511" s="31" t="s">
        <v>3484</v>
      </c>
      <c r="I511" s="31" t="s">
        <v>4406</v>
      </c>
      <c r="J511" s="31" t="s">
        <v>35</v>
      </c>
      <c r="K511" s="31" t="s">
        <v>36</v>
      </c>
      <c r="L511" s="31" t="s">
        <v>4407</v>
      </c>
      <c r="M511" s="32" t="s">
        <v>4408</v>
      </c>
      <c r="N511" s="31" t="s">
        <v>4409</v>
      </c>
      <c r="O511" s="30">
        <v>2</v>
      </c>
      <c r="P511" s="30">
        <v>101</v>
      </c>
      <c r="Q511" s="30">
        <v>9</v>
      </c>
      <c r="R511" s="33">
        <v>8333206469</v>
      </c>
      <c r="S511" s="33">
        <v>47483359</v>
      </c>
      <c r="T511" s="33">
        <v>10240144</v>
      </c>
      <c r="U511" s="33">
        <v>0</v>
      </c>
      <c r="V511" s="33">
        <v>115435658</v>
      </c>
      <c r="W511" s="33">
        <v>322439361</v>
      </c>
      <c r="X511" s="33">
        <v>7837607947</v>
      </c>
      <c r="Y511" s="33">
        <v>0</v>
      </c>
      <c r="Z511" s="33">
        <v>0</v>
      </c>
      <c r="AA511" s="33">
        <v>734274884</v>
      </c>
      <c r="AB511" s="33">
        <v>0</v>
      </c>
      <c r="AC511" s="33">
        <v>44501860</v>
      </c>
      <c r="AD511" s="33">
        <v>279484064</v>
      </c>
      <c r="AE511" s="33">
        <v>0</v>
      </c>
      <c r="AF511" s="33">
        <v>52179336</v>
      </c>
      <c r="AG511" s="33">
        <v>358109624</v>
      </c>
      <c r="AH511" s="33">
        <v>0</v>
      </c>
      <c r="AI511" s="33">
        <v>7598931585</v>
      </c>
      <c r="AJ511" s="33">
        <v>889969333</v>
      </c>
      <c r="AK511" s="33">
        <v>389969333</v>
      </c>
      <c r="AL511" s="33">
        <v>217619780</v>
      </c>
      <c r="AM511" s="33">
        <v>0</v>
      </c>
      <c r="AN511" s="33">
        <v>0</v>
      </c>
      <c r="AO511" s="33">
        <v>206112421</v>
      </c>
      <c r="AP511" s="33">
        <v>6285230051</v>
      </c>
      <c r="AQ511" s="33">
        <v>2025787341</v>
      </c>
      <c r="AR511" s="33">
        <v>1763530632</v>
      </c>
      <c r="AS511" s="33">
        <v>262256709</v>
      </c>
      <c r="AT511" s="33">
        <v>2025787341</v>
      </c>
      <c r="AU511" s="33">
        <v>1777022251</v>
      </c>
      <c r="AV511" s="33">
        <v>42652669</v>
      </c>
      <c r="AW511" s="33">
        <v>206112421</v>
      </c>
      <c r="AX511" s="33">
        <v>0</v>
      </c>
      <c r="AY511" s="33">
        <v>0</v>
      </c>
      <c r="AZ511" s="33">
        <v>0</v>
      </c>
      <c r="BA511" s="33">
        <v>0</v>
      </c>
      <c r="BB511" s="33">
        <v>0</v>
      </c>
      <c r="BC511" s="33">
        <v>0</v>
      </c>
      <c r="BD511" s="33">
        <v>0</v>
      </c>
      <c r="BE511" s="33">
        <v>0</v>
      </c>
      <c r="BF511" s="33">
        <v>0</v>
      </c>
      <c r="BG511" s="33">
        <v>0</v>
      </c>
      <c r="BH511" s="33">
        <v>0</v>
      </c>
      <c r="BI511" s="33">
        <v>0</v>
      </c>
    </row>
    <row r="512" spans="1:61" ht="20.45" customHeight="1" x14ac:dyDescent="0.2">
      <c r="A512" s="25">
        <f t="shared" si="7"/>
        <v>506</v>
      </c>
      <c r="B512" s="38">
        <v>2914</v>
      </c>
      <c r="C512" s="31" t="s">
        <v>4410</v>
      </c>
      <c r="D512" s="31" t="s">
        <v>4411</v>
      </c>
      <c r="E512" s="31" t="s">
        <v>4412</v>
      </c>
      <c r="F512" s="31" t="s">
        <v>31</v>
      </c>
      <c r="G512" s="31" t="s">
        <v>1852</v>
      </c>
      <c r="H512" s="31" t="s">
        <v>37</v>
      </c>
      <c r="I512" s="31" t="s">
        <v>4413</v>
      </c>
      <c r="J512" s="31" t="s">
        <v>35</v>
      </c>
      <c r="K512" s="31" t="s">
        <v>36</v>
      </c>
      <c r="L512" s="31" t="s">
        <v>4414</v>
      </c>
      <c r="M512" s="32" t="s">
        <v>4415</v>
      </c>
      <c r="N512" s="31" t="s">
        <v>4416</v>
      </c>
      <c r="O512" s="30">
        <v>2</v>
      </c>
      <c r="P512" s="30">
        <v>251</v>
      </c>
      <c r="Q512" s="30">
        <v>10</v>
      </c>
      <c r="R512" s="33">
        <v>5385634059</v>
      </c>
      <c r="S512" s="33">
        <v>31729478</v>
      </c>
      <c r="T512" s="33">
        <v>1048090203</v>
      </c>
      <c r="U512" s="33">
        <v>0</v>
      </c>
      <c r="V512" s="33">
        <v>2291476727</v>
      </c>
      <c r="W512" s="33">
        <v>320854662</v>
      </c>
      <c r="X512" s="33">
        <v>1691269838</v>
      </c>
      <c r="Y512" s="33">
        <v>0</v>
      </c>
      <c r="Z512" s="33">
        <v>2213151</v>
      </c>
      <c r="AA512" s="33">
        <v>972429579</v>
      </c>
      <c r="AB512" s="33">
        <v>0</v>
      </c>
      <c r="AC512" s="33">
        <v>436500801</v>
      </c>
      <c r="AD512" s="33">
        <v>372129314</v>
      </c>
      <c r="AE512" s="33">
        <v>0</v>
      </c>
      <c r="AF512" s="33">
        <v>92570464</v>
      </c>
      <c r="AG512" s="33">
        <v>71229000</v>
      </c>
      <c r="AH512" s="33">
        <v>0</v>
      </c>
      <c r="AI512" s="33">
        <v>4413204480</v>
      </c>
      <c r="AJ512" s="33">
        <v>2748111830</v>
      </c>
      <c r="AK512" s="33">
        <v>765866251</v>
      </c>
      <c r="AL512" s="33">
        <v>725996056</v>
      </c>
      <c r="AM512" s="33">
        <v>0</v>
      </c>
      <c r="AN512" s="33">
        <v>0</v>
      </c>
      <c r="AO512" s="33">
        <v>-31151573</v>
      </c>
      <c r="AP512" s="33">
        <v>1142955312</v>
      </c>
      <c r="AQ512" s="33">
        <v>403444400</v>
      </c>
      <c r="AR512" s="33">
        <v>326598046</v>
      </c>
      <c r="AS512" s="33">
        <v>76846354</v>
      </c>
      <c r="AT512" s="33">
        <v>345467738</v>
      </c>
      <c r="AU512" s="33">
        <v>356269401</v>
      </c>
      <c r="AV512" s="33">
        <v>20349910</v>
      </c>
      <c r="AW512" s="33">
        <v>-31151573</v>
      </c>
      <c r="AX512" s="33">
        <v>0</v>
      </c>
      <c r="AY512" s="33">
        <v>57976662</v>
      </c>
      <c r="AZ512" s="33">
        <v>57976662</v>
      </c>
      <c r="BA512" s="33">
        <v>0</v>
      </c>
      <c r="BB512" s="33">
        <v>751679868</v>
      </c>
      <c r="BC512" s="33">
        <v>41221178</v>
      </c>
      <c r="BD512" s="33">
        <v>751679868</v>
      </c>
      <c r="BE512" s="33">
        <v>41221178</v>
      </c>
      <c r="BF512" s="33">
        <v>2593246091</v>
      </c>
      <c r="BG512" s="33">
        <v>0</v>
      </c>
      <c r="BH512" s="33">
        <v>2593246091</v>
      </c>
      <c r="BI512" s="33">
        <v>0</v>
      </c>
    </row>
    <row r="513" spans="1:61" ht="20.45" customHeight="1" x14ac:dyDescent="0.2">
      <c r="A513" s="25">
        <f t="shared" si="7"/>
        <v>507</v>
      </c>
      <c r="B513" s="38">
        <v>2915</v>
      </c>
      <c r="C513" s="31" t="s">
        <v>4417</v>
      </c>
      <c r="D513" s="31" t="s">
        <v>4418</v>
      </c>
      <c r="E513" s="31" t="s">
        <v>4419</v>
      </c>
      <c r="F513" s="31" t="s">
        <v>28</v>
      </c>
      <c r="G513" s="31" t="s">
        <v>1852</v>
      </c>
      <c r="H513" s="31" t="s">
        <v>37</v>
      </c>
      <c r="I513" s="31" t="s">
        <v>4420</v>
      </c>
      <c r="J513" s="31" t="s">
        <v>648</v>
      </c>
      <c r="K513" s="31" t="s">
        <v>649</v>
      </c>
      <c r="L513" s="31" t="s">
        <v>4421</v>
      </c>
      <c r="M513" s="32" t="s">
        <v>4422</v>
      </c>
      <c r="N513" s="31" t="s">
        <v>4423</v>
      </c>
      <c r="O513" s="30">
        <v>2</v>
      </c>
      <c r="P513" s="30">
        <v>936</v>
      </c>
      <c r="Q513" s="30">
        <v>9</v>
      </c>
      <c r="R513" s="33">
        <v>8376592452.1400003</v>
      </c>
      <c r="S513" s="33">
        <v>1269780495.72</v>
      </c>
      <c r="T513" s="33">
        <v>228598835.06</v>
      </c>
      <c r="U513" s="33">
        <v>0</v>
      </c>
      <c r="V513" s="33">
        <v>6625671412</v>
      </c>
      <c r="W513" s="33">
        <v>162404408.81999999</v>
      </c>
      <c r="X513" s="33">
        <v>19371481.539999999</v>
      </c>
      <c r="Y513" s="33">
        <v>0</v>
      </c>
      <c r="Z513" s="33">
        <v>70765819</v>
      </c>
      <c r="AA513" s="33">
        <v>6016074004.9899998</v>
      </c>
      <c r="AB513" s="33">
        <v>5551074583.9499998</v>
      </c>
      <c r="AC513" s="33">
        <v>0</v>
      </c>
      <c r="AD513" s="33">
        <v>93149094</v>
      </c>
      <c r="AE513" s="33">
        <v>0</v>
      </c>
      <c r="AF513" s="33">
        <v>318040097.49000001</v>
      </c>
      <c r="AG513" s="33">
        <v>53810229.549999997</v>
      </c>
      <c r="AH513" s="33">
        <v>0</v>
      </c>
      <c r="AI513" s="33">
        <v>2360518447.1500001</v>
      </c>
      <c r="AJ513" s="33">
        <v>790787999.63999999</v>
      </c>
      <c r="AK513" s="33">
        <v>750343178</v>
      </c>
      <c r="AL513" s="33">
        <v>916842476</v>
      </c>
      <c r="AM513" s="33">
        <v>460842248</v>
      </c>
      <c r="AN513" s="33">
        <v>0</v>
      </c>
      <c r="AO513" s="33">
        <v>252827724.50999999</v>
      </c>
      <c r="AP513" s="33">
        <v>-60782001</v>
      </c>
      <c r="AQ513" s="33">
        <v>774677848.48000002</v>
      </c>
      <c r="AR513" s="33">
        <v>703516107</v>
      </c>
      <c r="AS513" s="33">
        <v>71161741.480000004</v>
      </c>
      <c r="AT513" s="33">
        <v>672399209.11000001</v>
      </c>
      <c r="AU513" s="33">
        <v>415204474.35000002</v>
      </c>
      <c r="AV513" s="33">
        <v>4367010.25</v>
      </c>
      <c r="AW513" s="33">
        <v>252827724.50999999</v>
      </c>
      <c r="AX513" s="33">
        <v>0</v>
      </c>
      <c r="AY513" s="33">
        <v>102278639.37</v>
      </c>
      <c r="AZ513" s="33">
        <v>102278639.37</v>
      </c>
      <c r="BA513" s="33">
        <v>0</v>
      </c>
      <c r="BB513" s="33">
        <v>8634035</v>
      </c>
      <c r="BC513" s="33">
        <v>80178562</v>
      </c>
      <c r="BD513" s="33">
        <v>8634035</v>
      </c>
      <c r="BE513" s="33">
        <v>80178562</v>
      </c>
      <c r="BF513" s="33">
        <v>8257005977</v>
      </c>
      <c r="BG513" s="33">
        <v>0</v>
      </c>
      <c r="BH513" s="33">
        <v>8257005977</v>
      </c>
      <c r="BI513" s="33">
        <v>0</v>
      </c>
    </row>
    <row r="514" spans="1:61" ht="20.45" customHeight="1" x14ac:dyDescent="0.2">
      <c r="A514" s="25">
        <f t="shared" si="7"/>
        <v>508</v>
      </c>
      <c r="B514" s="38">
        <v>2918</v>
      </c>
      <c r="C514" s="31" t="s">
        <v>1195</v>
      </c>
      <c r="D514" s="31" t="s">
        <v>1196</v>
      </c>
      <c r="E514" s="31" t="s">
        <v>1197</v>
      </c>
      <c r="F514" s="31" t="s">
        <v>28</v>
      </c>
      <c r="G514" s="31" t="s">
        <v>1852</v>
      </c>
      <c r="H514" s="31" t="s">
        <v>37</v>
      </c>
      <c r="I514" s="31" t="s">
        <v>1198</v>
      </c>
      <c r="J514" s="31" t="s">
        <v>35</v>
      </c>
      <c r="K514" s="31" t="s">
        <v>36</v>
      </c>
      <c r="L514" s="31" t="s">
        <v>1199</v>
      </c>
      <c r="M514" s="32" t="s">
        <v>2482</v>
      </c>
      <c r="N514" s="31" t="s">
        <v>1200</v>
      </c>
      <c r="O514" s="30">
        <v>1</v>
      </c>
      <c r="P514" s="30">
        <v>4041</v>
      </c>
      <c r="Q514" s="30">
        <v>31</v>
      </c>
      <c r="R514" s="33">
        <v>79716725060.070007</v>
      </c>
      <c r="S514" s="33">
        <v>3888159396.8099999</v>
      </c>
      <c r="T514" s="33">
        <v>2519284262.5900002</v>
      </c>
      <c r="U514" s="33">
        <v>0</v>
      </c>
      <c r="V514" s="33">
        <v>72783121963</v>
      </c>
      <c r="W514" s="33">
        <v>151106133</v>
      </c>
      <c r="X514" s="33">
        <v>196397396.66999999</v>
      </c>
      <c r="Y514" s="33">
        <v>0</v>
      </c>
      <c r="Z514" s="33">
        <v>178655908</v>
      </c>
      <c r="AA514" s="33">
        <v>43559934845.339996</v>
      </c>
      <c r="AB514" s="33">
        <v>30765146469.34</v>
      </c>
      <c r="AC514" s="33">
        <v>7605555728</v>
      </c>
      <c r="AD514" s="33">
        <v>803264710</v>
      </c>
      <c r="AE514" s="33">
        <v>0</v>
      </c>
      <c r="AF514" s="33">
        <v>4118637595</v>
      </c>
      <c r="AG514" s="33">
        <v>267330343</v>
      </c>
      <c r="AH514" s="33">
        <v>0</v>
      </c>
      <c r="AI514" s="33">
        <v>36156790214.730003</v>
      </c>
      <c r="AJ514" s="33">
        <v>29027055645.099998</v>
      </c>
      <c r="AK514" s="33">
        <v>28289338645.099998</v>
      </c>
      <c r="AL514" s="33">
        <v>5610485273</v>
      </c>
      <c r="AM514" s="33">
        <v>85818000</v>
      </c>
      <c r="AN514" s="33">
        <v>79686000</v>
      </c>
      <c r="AO514" s="33">
        <v>1353745296.6300001</v>
      </c>
      <c r="AP514" s="33">
        <v>0</v>
      </c>
      <c r="AQ514" s="33">
        <v>7742655156.6499996</v>
      </c>
      <c r="AR514" s="33">
        <v>6845735300</v>
      </c>
      <c r="AS514" s="33">
        <v>896919856.64999998</v>
      </c>
      <c r="AT514" s="33">
        <v>4920220478.6400003</v>
      </c>
      <c r="AU514" s="33">
        <v>3480025345.0999999</v>
      </c>
      <c r="AV514" s="33">
        <v>86449836.909999996</v>
      </c>
      <c r="AW514" s="33">
        <v>1353745296.6300001</v>
      </c>
      <c r="AX514" s="33">
        <v>0</v>
      </c>
      <c r="AY514" s="33">
        <v>2822434678.0100002</v>
      </c>
      <c r="AZ514" s="33">
        <v>2822434678.0100002</v>
      </c>
      <c r="BA514" s="33">
        <v>0</v>
      </c>
      <c r="BB514" s="33">
        <v>215268422</v>
      </c>
      <c r="BC514" s="33">
        <v>714623618</v>
      </c>
      <c r="BD514" s="33">
        <v>215268422</v>
      </c>
      <c r="BE514" s="33">
        <v>714623618</v>
      </c>
      <c r="BF514" s="33">
        <v>83121427045</v>
      </c>
      <c r="BG514" s="33">
        <v>737717000</v>
      </c>
      <c r="BH514" s="33">
        <v>83121427045</v>
      </c>
      <c r="BI514" s="33">
        <v>737717000</v>
      </c>
    </row>
    <row r="515" spans="1:61" ht="20.45" customHeight="1" x14ac:dyDescent="0.2">
      <c r="A515" s="25">
        <f t="shared" si="7"/>
        <v>509</v>
      </c>
      <c r="B515" s="38">
        <v>2931</v>
      </c>
      <c r="C515" s="31" t="s">
        <v>1201</v>
      </c>
      <c r="D515" s="31" t="s">
        <v>1202</v>
      </c>
      <c r="E515" s="31" t="s">
        <v>1203</v>
      </c>
      <c r="F515" s="31" t="s">
        <v>31</v>
      </c>
      <c r="G515" s="31" t="s">
        <v>1852</v>
      </c>
      <c r="H515" s="31" t="s">
        <v>37</v>
      </c>
      <c r="I515" s="31" t="s">
        <v>1204</v>
      </c>
      <c r="J515" s="31" t="s">
        <v>35</v>
      </c>
      <c r="K515" s="31" t="s">
        <v>36</v>
      </c>
      <c r="L515" s="31" t="s">
        <v>1939</v>
      </c>
      <c r="M515" s="32" t="s">
        <v>2483</v>
      </c>
      <c r="N515" s="31" t="s">
        <v>2484</v>
      </c>
      <c r="O515" s="30">
        <v>1</v>
      </c>
      <c r="P515" s="30">
        <v>1631</v>
      </c>
      <c r="Q515" s="30">
        <v>19</v>
      </c>
      <c r="R515" s="33">
        <v>24269437573.049999</v>
      </c>
      <c r="S515" s="33">
        <v>334822857.79000002</v>
      </c>
      <c r="T515" s="33">
        <v>36983992.840000004</v>
      </c>
      <c r="U515" s="33">
        <v>0</v>
      </c>
      <c r="V515" s="33">
        <v>22177424780.669998</v>
      </c>
      <c r="W515" s="33">
        <v>297006847.88999999</v>
      </c>
      <c r="X515" s="33">
        <v>1423199093.8599999</v>
      </c>
      <c r="Y515" s="33">
        <v>0</v>
      </c>
      <c r="Z515" s="33">
        <v>0</v>
      </c>
      <c r="AA515" s="33">
        <v>2405791594.9299998</v>
      </c>
      <c r="AB515" s="33">
        <v>0</v>
      </c>
      <c r="AC515" s="33">
        <v>1211693789.0699999</v>
      </c>
      <c r="AD515" s="33">
        <v>390618089.66000003</v>
      </c>
      <c r="AE515" s="33">
        <v>0</v>
      </c>
      <c r="AF515" s="33">
        <v>612482118.20000005</v>
      </c>
      <c r="AG515" s="33">
        <v>142716528</v>
      </c>
      <c r="AH515" s="33">
        <v>48281070</v>
      </c>
      <c r="AI515" s="33">
        <v>21863645978.119999</v>
      </c>
      <c r="AJ515" s="33">
        <v>18202931777.720001</v>
      </c>
      <c r="AK515" s="33">
        <v>6772215017.7200003</v>
      </c>
      <c r="AL515" s="33">
        <v>2136422263.22</v>
      </c>
      <c r="AM515" s="33">
        <v>358509430.63999999</v>
      </c>
      <c r="AN515" s="33">
        <v>4605486.9800000004</v>
      </c>
      <c r="AO515" s="33">
        <v>441282489.56</v>
      </c>
      <c r="AP515" s="33">
        <v>719894530</v>
      </c>
      <c r="AQ515" s="33">
        <v>2359533147.0700002</v>
      </c>
      <c r="AR515" s="33">
        <v>2302874531.6999998</v>
      </c>
      <c r="AS515" s="33">
        <v>56658615.369999997</v>
      </c>
      <c r="AT515" s="33">
        <v>2359533147.0700002</v>
      </c>
      <c r="AU515" s="33">
        <v>1827297465.23</v>
      </c>
      <c r="AV515" s="33">
        <v>90953192.280000001</v>
      </c>
      <c r="AW515" s="33">
        <v>441282489.56</v>
      </c>
      <c r="AX515" s="33">
        <v>0</v>
      </c>
      <c r="AY515" s="33">
        <v>0</v>
      </c>
      <c r="AZ515" s="33">
        <v>0</v>
      </c>
      <c r="BA515" s="33">
        <v>0</v>
      </c>
      <c r="BB515" s="33">
        <v>96493678.450000003</v>
      </c>
      <c r="BC515" s="33">
        <v>22500706377.540001</v>
      </c>
      <c r="BD515" s="33">
        <v>96493678.450000003</v>
      </c>
      <c r="BE515" s="33">
        <v>22500706377.540001</v>
      </c>
      <c r="BF515" s="33">
        <v>22273862899.43</v>
      </c>
      <c r="BG515" s="33">
        <v>0</v>
      </c>
      <c r="BH515" s="33">
        <v>22273862899.43</v>
      </c>
      <c r="BI515" s="33">
        <v>0</v>
      </c>
    </row>
    <row r="516" spans="1:61" ht="20.45" customHeight="1" x14ac:dyDescent="0.2">
      <c r="A516" s="25">
        <f t="shared" si="7"/>
        <v>510</v>
      </c>
      <c r="B516" s="38">
        <v>2934</v>
      </c>
      <c r="C516" s="31" t="s">
        <v>4424</v>
      </c>
      <c r="D516" s="31" t="s">
        <v>4425</v>
      </c>
      <c r="E516" s="31" t="s">
        <v>4426</v>
      </c>
      <c r="F516" s="31" t="s">
        <v>31</v>
      </c>
      <c r="G516" s="31" t="s">
        <v>1852</v>
      </c>
      <c r="H516" s="31" t="s">
        <v>37</v>
      </c>
      <c r="I516" s="31" t="s">
        <v>4427</v>
      </c>
      <c r="J516" s="31" t="s">
        <v>35</v>
      </c>
      <c r="K516" s="31" t="s">
        <v>36</v>
      </c>
      <c r="L516" s="31" t="s">
        <v>4428</v>
      </c>
      <c r="M516" s="32" t="s">
        <v>4429</v>
      </c>
      <c r="N516" s="31" t="s">
        <v>4430</v>
      </c>
      <c r="O516" s="30">
        <v>2</v>
      </c>
      <c r="P516" s="30">
        <v>626</v>
      </c>
      <c r="Q516" s="30">
        <v>10</v>
      </c>
      <c r="R516" s="33">
        <v>6430898956.6300001</v>
      </c>
      <c r="S516" s="33">
        <v>425696387.95999998</v>
      </c>
      <c r="T516" s="33">
        <v>99125290</v>
      </c>
      <c r="U516" s="33">
        <v>0</v>
      </c>
      <c r="V516" s="33">
        <v>5734191981.6700001</v>
      </c>
      <c r="W516" s="33">
        <v>56504880</v>
      </c>
      <c r="X516" s="33">
        <v>115380417</v>
      </c>
      <c r="Y516" s="33">
        <v>0</v>
      </c>
      <c r="Z516" s="33">
        <v>0</v>
      </c>
      <c r="AA516" s="33">
        <v>799453088.99000001</v>
      </c>
      <c r="AB516" s="33">
        <v>0</v>
      </c>
      <c r="AC516" s="33">
        <v>0</v>
      </c>
      <c r="AD516" s="33">
        <v>61665557.280000001</v>
      </c>
      <c r="AE516" s="33">
        <v>0</v>
      </c>
      <c r="AF516" s="33">
        <v>661998469.80999994</v>
      </c>
      <c r="AG516" s="33">
        <v>75789061.900000006</v>
      </c>
      <c r="AH516" s="33">
        <v>0</v>
      </c>
      <c r="AI516" s="33">
        <v>5631445867.6400003</v>
      </c>
      <c r="AJ516" s="33">
        <v>3909824624.7600002</v>
      </c>
      <c r="AK516" s="33">
        <v>3309824624.7600002</v>
      </c>
      <c r="AL516" s="33">
        <v>1337389569.8199999</v>
      </c>
      <c r="AM516" s="33">
        <v>68219595.459999993</v>
      </c>
      <c r="AN516" s="33">
        <v>111735080.5</v>
      </c>
      <c r="AO516" s="33">
        <v>168221055.38999999</v>
      </c>
      <c r="AP516" s="33">
        <v>23984941.710000001</v>
      </c>
      <c r="AQ516" s="33">
        <v>847786792.88999999</v>
      </c>
      <c r="AR516" s="33">
        <v>827432856</v>
      </c>
      <c r="AS516" s="33">
        <v>20353936.890000001</v>
      </c>
      <c r="AT516" s="33">
        <v>847786792.88999999</v>
      </c>
      <c r="AU516" s="33">
        <v>676277478.25999999</v>
      </c>
      <c r="AV516" s="33">
        <v>3288259.24</v>
      </c>
      <c r="AW516" s="33">
        <v>168221055.38999999</v>
      </c>
      <c r="AX516" s="33">
        <v>0</v>
      </c>
      <c r="AY516" s="33">
        <v>0</v>
      </c>
      <c r="AZ516" s="33">
        <v>0</v>
      </c>
      <c r="BA516" s="33">
        <v>0</v>
      </c>
      <c r="BB516" s="33">
        <v>61929872</v>
      </c>
      <c r="BC516" s="33">
        <v>2047405406.8</v>
      </c>
      <c r="BD516" s="33">
        <v>61929872</v>
      </c>
      <c r="BE516" s="33">
        <v>2047405406.8</v>
      </c>
      <c r="BF516" s="33">
        <v>0</v>
      </c>
      <c r="BG516" s="33">
        <v>0</v>
      </c>
      <c r="BH516" s="33">
        <v>0</v>
      </c>
      <c r="BI516" s="33">
        <v>0</v>
      </c>
    </row>
    <row r="517" spans="1:61" ht="20.45" customHeight="1" x14ac:dyDescent="0.2">
      <c r="A517" s="25">
        <f t="shared" si="7"/>
        <v>511</v>
      </c>
      <c r="B517" s="38">
        <v>2936</v>
      </c>
      <c r="C517" s="31" t="s">
        <v>1205</v>
      </c>
      <c r="D517" s="31" t="s">
        <v>1206</v>
      </c>
      <c r="E517" s="31" t="s">
        <v>1207</v>
      </c>
      <c r="F517" s="31" t="s">
        <v>42</v>
      </c>
      <c r="G517" s="31" t="s">
        <v>1872</v>
      </c>
      <c r="H517" s="31" t="s">
        <v>40</v>
      </c>
      <c r="I517" s="31" t="s">
        <v>1208</v>
      </c>
      <c r="J517" s="31" t="s">
        <v>861</v>
      </c>
      <c r="K517" s="31" t="s">
        <v>862</v>
      </c>
      <c r="L517" s="31" t="s">
        <v>2485</v>
      </c>
      <c r="M517" s="32" t="s">
        <v>2486</v>
      </c>
      <c r="N517" s="31" t="s">
        <v>1209</v>
      </c>
      <c r="O517" s="30">
        <v>1</v>
      </c>
      <c r="P517" s="30">
        <v>6055</v>
      </c>
      <c r="Q517" s="30">
        <v>10</v>
      </c>
      <c r="R517" s="33">
        <v>92281024058.320007</v>
      </c>
      <c r="S517" s="33">
        <v>28981542444.990002</v>
      </c>
      <c r="T517" s="33">
        <v>0</v>
      </c>
      <c r="U517" s="33">
        <v>0</v>
      </c>
      <c r="V517" s="33">
        <v>56741944360.269997</v>
      </c>
      <c r="W517" s="33">
        <v>5244378799.6599998</v>
      </c>
      <c r="X517" s="33">
        <v>1313158453.4000001</v>
      </c>
      <c r="Y517" s="33">
        <v>0</v>
      </c>
      <c r="Z517" s="33">
        <v>0</v>
      </c>
      <c r="AA517" s="33">
        <v>37476371231.199997</v>
      </c>
      <c r="AB517" s="33">
        <v>0</v>
      </c>
      <c r="AC517" s="33">
        <v>0</v>
      </c>
      <c r="AD517" s="33">
        <v>1030480172.45</v>
      </c>
      <c r="AE517" s="33">
        <v>0</v>
      </c>
      <c r="AF517" s="33">
        <v>36241819301.75</v>
      </c>
      <c r="AG517" s="33">
        <v>181467282</v>
      </c>
      <c r="AH517" s="33">
        <v>22604475</v>
      </c>
      <c r="AI517" s="33">
        <v>54804652827.120003</v>
      </c>
      <c r="AJ517" s="33">
        <v>17675016221.09</v>
      </c>
      <c r="AK517" s="33">
        <v>17102547829.09</v>
      </c>
      <c r="AL517" s="33">
        <v>19304823812.73</v>
      </c>
      <c r="AM517" s="33">
        <v>11569242398.51</v>
      </c>
      <c r="AN517" s="33">
        <v>205265</v>
      </c>
      <c r="AO517" s="33">
        <v>5044738952.79</v>
      </c>
      <c r="AP517" s="33">
        <v>1210626177</v>
      </c>
      <c r="AQ517" s="33">
        <v>9092959420.6000004</v>
      </c>
      <c r="AR517" s="33">
        <v>7166900799.0500002</v>
      </c>
      <c r="AS517" s="33">
        <v>1926058621.55</v>
      </c>
      <c r="AT517" s="33">
        <v>9092959420.6000004</v>
      </c>
      <c r="AU517" s="33">
        <v>2860957937.25</v>
      </c>
      <c r="AV517" s="33">
        <v>1187262531.0699999</v>
      </c>
      <c r="AW517" s="33">
        <v>5044738952.2799997</v>
      </c>
      <c r="AX517" s="33">
        <v>0</v>
      </c>
      <c r="AY517" s="33">
        <v>0</v>
      </c>
      <c r="AZ517" s="33">
        <v>0</v>
      </c>
      <c r="BA517" s="33">
        <v>0</v>
      </c>
      <c r="BB517" s="33">
        <v>0</v>
      </c>
      <c r="BC517" s="33">
        <v>0</v>
      </c>
      <c r="BD517" s="33">
        <v>0</v>
      </c>
      <c r="BE517" s="33">
        <v>0</v>
      </c>
      <c r="BF517" s="33">
        <v>0</v>
      </c>
      <c r="BG517" s="33">
        <v>0</v>
      </c>
      <c r="BH517" s="33">
        <v>0</v>
      </c>
      <c r="BI517" s="33">
        <v>0</v>
      </c>
    </row>
    <row r="518" spans="1:61" ht="20.45" customHeight="1" x14ac:dyDescent="0.2">
      <c r="A518" s="25">
        <f t="shared" si="7"/>
        <v>512</v>
      </c>
      <c r="B518" s="38">
        <v>2944</v>
      </c>
      <c r="C518" s="31" t="s">
        <v>1210</v>
      </c>
      <c r="D518" s="31" t="s">
        <v>1211</v>
      </c>
      <c r="E518" s="31" t="s">
        <v>1212</v>
      </c>
      <c r="F518" s="31" t="s">
        <v>42</v>
      </c>
      <c r="G518" s="31" t="s">
        <v>1852</v>
      </c>
      <c r="H518" s="31" t="s">
        <v>37</v>
      </c>
      <c r="I518" s="31" t="s">
        <v>1213</v>
      </c>
      <c r="J518" s="31" t="s">
        <v>35</v>
      </c>
      <c r="K518" s="31" t="s">
        <v>36</v>
      </c>
      <c r="L518" s="31" t="s">
        <v>2487</v>
      </c>
      <c r="M518" s="32" t="s">
        <v>2488</v>
      </c>
      <c r="N518" s="31" t="s">
        <v>2489</v>
      </c>
      <c r="O518" s="30">
        <v>1</v>
      </c>
      <c r="P518" s="30">
        <v>470</v>
      </c>
      <c r="Q518" s="30">
        <v>11</v>
      </c>
      <c r="R518" s="33">
        <v>9439055700</v>
      </c>
      <c r="S518" s="33">
        <v>272337667</v>
      </c>
      <c r="T518" s="33">
        <v>1736099430</v>
      </c>
      <c r="U518" s="33">
        <v>0</v>
      </c>
      <c r="V518" s="33">
        <v>5775562387</v>
      </c>
      <c r="W518" s="33">
        <v>437035513</v>
      </c>
      <c r="X518" s="33">
        <v>1218020703</v>
      </c>
      <c r="Y518" s="33">
        <v>0</v>
      </c>
      <c r="Z518" s="33">
        <v>0</v>
      </c>
      <c r="AA518" s="33">
        <v>4401452011</v>
      </c>
      <c r="AB518" s="33">
        <v>0</v>
      </c>
      <c r="AC518" s="33">
        <v>3917633958</v>
      </c>
      <c r="AD518" s="33">
        <v>399985535</v>
      </c>
      <c r="AE518" s="33">
        <v>203403</v>
      </c>
      <c r="AF518" s="33">
        <v>60079218</v>
      </c>
      <c r="AG518" s="33">
        <v>23549897</v>
      </c>
      <c r="AH518" s="33">
        <v>0</v>
      </c>
      <c r="AI518" s="33">
        <v>5037603689</v>
      </c>
      <c r="AJ518" s="33">
        <v>4040655162</v>
      </c>
      <c r="AK518" s="33">
        <v>725956650</v>
      </c>
      <c r="AL518" s="33">
        <v>592421716</v>
      </c>
      <c r="AM518" s="33">
        <v>177247688</v>
      </c>
      <c r="AN518" s="33">
        <v>0</v>
      </c>
      <c r="AO518" s="33">
        <v>5219930</v>
      </c>
      <c r="AP518" s="33">
        <v>222059193</v>
      </c>
      <c r="AQ518" s="33">
        <v>962738469</v>
      </c>
      <c r="AR518" s="33">
        <v>841224015</v>
      </c>
      <c r="AS518" s="33">
        <v>121514454</v>
      </c>
      <c r="AT518" s="33">
        <v>616511654</v>
      </c>
      <c r="AU518" s="33">
        <v>562473582</v>
      </c>
      <c r="AV518" s="33">
        <v>48818142</v>
      </c>
      <c r="AW518" s="33">
        <v>5219930</v>
      </c>
      <c r="AX518" s="33">
        <v>0</v>
      </c>
      <c r="AY518" s="33">
        <v>346226815</v>
      </c>
      <c r="AZ518" s="33">
        <v>346226815</v>
      </c>
      <c r="BA518" s="33">
        <v>0</v>
      </c>
      <c r="BB518" s="33">
        <v>0</v>
      </c>
      <c r="BC518" s="33">
        <v>0</v>
      </c>
      <c r="BD518" s="33">
        <v>0</v>
      </c>
      <c r="BE518" s="33">
        <v>0</v>
      </c>
      <c r="BF518" s="33">
        <v>1116795511</v>
      </c>
      <c r="BG518" s="33">
        <v>3314698512</v>
      </c>
      <c r="BH518" s="33">
        <v>1116795511</v>
      </c>
      <c r="BI518" s="33">
        <v>3314698512</v>
      </c>
    </row>
    <row r="519" spans="1:61" ht="20.45" customHeight="1" x14ac:dyDescent="0.2">
      <c r="A519" s="25">
        <f t="shared" si="7"/>
        <v>513</v>
      </c>
      <c r="B519" s="38">
        <v>2974</v>
      </c>
      <c r="C519" s="31" t="s">
        <v>4431</v>
      </c>
      <c r="D519" s="31" t="s">
        <v>4432</v>
      </c>
      <c r="E519" s="31" t="s">
        <v>4433</v>
      </c>
      <c r="F519" s="31" t="s">
        <v>28</v>
      </c>
      <c r="G519" s="31" t="s">
        <v>1852</v>
      </c>
      <c r="H519" s="31" t="s">
        <v>37</v>
      </c>
      <c r="I519" s="31" t="s">
        <v>4434</v>
      </c>
      <c r="J519" s="31" t="s">
        <v>35</v>
      </c>
      <c r="K519" s="31" t="s">
        <v>36</v>
      </c>
      <c r="L519" s="31" t="s">
        <v>4435</v>
      </c>
      <c r="M519" s="32" t="s">
        <v>4436</v>
      </c>
      <c r="N519" s="31" t="s">
        <v>4437</v>
      </c>
      <c r="O519" s="30">
        <v>2</v>
      </c>
      <c r="P519" s="30">
        <v>2267</v>
      </c>
      <c r="Q519" s="30">
        <v>6</v>
      </c>
      <c r="R519" s="33">
        <v>16080272271.08</v>
      </c>
      <c r="S519" s="33">
        <v>973230751.33000004</v>
      </c>
      <c r="T519" s="33">
        <v>0</v>
      </c>
      <c r="U519" s="33">
        <v>0</v>
      </c>
      <c r="V519" s="33">
        <v>11330113237.040001</v>
      </c>
      <c r="W519" s="33">
        <v>3736010392.73</v>
      </c>
      <c r="X519" s="33">
        <v>26496122.98</v>
      </c>
      <c r="Y519" s="33">
        <v>0</v>
      </c>
      <c r="Z519" s="33">
        <v>14421767</v>
      </c>
      <c r="AA519" s="33">
        <v>8098705560.6700001</v>
      </c>
      <c r="AB519" s="33">
        <v>2585587117.71</v>
      </c>
      <c r="AC519" s="33">
        <v>3760448996.7399998</v>
      </c>
      <c r="AD519" s="33">
        <v>1240327417.8699999</v>
      </c>
      <c r="AE519" s="33">
        <v>0</v>
      </c>
      <c r="AF519" s="33">
        <v>489618093.52999997</v>
      </c>
      <c r="AG519" s="33">
        <v>22723934.82</v>
      </c>
      <c r="AH519" s="33">
        <v>0</v>
      </c>
      <c r="AI519" s="33">
        <v>7981566710.4099998</v>
      </c>
      <c r="AJ519" s="33">
        <v>6411603902.1899996</v>
      </c>
      <c r="AK519" s="33">
        <v>6361603902.1899996</v>
      </c>
      <c r="AL519" s="33">
        <v>1028610299.76</v>
      </c>
      <c r="AM519" s="33">
        <v>115013195.86</v>
      </c>
      <c r="AN519" s="33">
        <v>20374667</v>
      </c>
      <c r="AO519" s="33">
        <v>405964645.60000002</v>
      </c>
      <c r="AP519" s="33">
        <v>0</v>
      </c>
      <c r="AQ519" s="33">
        <v>1647799688.01</v>
      </c>
      <c r="AR519" s="33">
        <v>1363086406.9000001</v>
      </c>
      <c r="AS519" s="33">
        <v>284713281.11000001</v>
      </c>
      <c r="AT519" s="33">
        <v>1200757903.3900001</v>
      </c>
      <c r="AU519" s="33">
        <v>794793257.78999996</v>
      </c>
      <c r="AV519" s="33">
        <v>0</v>
      </c>
      <c r="AW519" s="33">
        <v>405964645.60000002</v>
      </c>
      <c r="AX519" s="33">
        <v>0</v>
      </c>
      <c r="AY519" s="33">
        <v>447041784.62</v>
      </c>
      <c r="AZ519" s="33">
        <v>447041784.62</v>
      </c>
      <c r="BA519" s="33">
        <v>0</v>
      </c>
      <c r="BB519" s="33">
        <v>0</v>
      </c>
      <c r="BC519" s="33">
        <v>5228999</v>
      </c>
      <c r="BD519" s="33">
        <v>0</v>
      </c>
      <c r="BE519" s="33">
        <v>5228999</v>
      </c>
      <c r="BF519" s="33">
        <v>9202898213.6900005</v>
      </c>
      <c r="BG519" s="33">
        <v>50000000</v>
      </c>
      <c r="BH519" s="33">
        <v>9202898213.6900005</v>
      </c>
      <c r="BI519" s="33">
        <v>50000000</v>
      </c>
    </row>
    <row r="520" spans="1:61" ht="20.45" customHeight="1" x14ac:dyDescent="0.2">
      <c r="A520" s="25">
        <f t="shared" si="7"/>
        <v>514</v>
      </c>
      <c r="B520" s="38">
        <v>2977</v>
      </c>
      <c r="C520" s="31" t="s">
        <v>1214</v>
      </c>
      <c r="D520" s="31" t="s">
        <v>1215</v>
      </c>
      <c r="E520" s="31" t="s">
        <v>1216</v>
      </c>
      <c r="F520" s="31" t="s">
        <v>28</v>
      </c>
      <c r="G520" s="31" t="s">
        <v>1852</v>
      </c>
      <c r="H520" s="31" t="s">
        <v>37</v>
      </c>
      <c r="I520" s="31" t="s">
        <v>1217</v>
      </c>
      <c r="J520" s="31" t="s">
        <v>35</v>
      </c>
      <c r="K520" s="31" t="s">
        <v>36</v>
      </c>
      <c r="L520" s="31" t="s">
        <v>2490</v>
      </c>
      <c r="M520" s="32" t="s">
        <v>2491</v>
      </c>
      <c r="N520" s="31" t="s">
        <v>1940</v>
      </c>
      <c r="O520" s="30">
        <v>1</v>
      </c>
      <c r="P520" s="30">
        <v>5640</v>
      </c>
      <c r="Q520" s="30">
        <v>12</v>
      </c>
      <c r="R520" s="33">
        <v>45701162438.470001</v>
      </c>
      <c r="S520" s="33">
        <v>1732443649.8</v>
      </c>
      <c r="T520" s="33">
        <v>984870105</v>
      </c>
      <c r="U520" s="33">
        <v>0</v>
      </c>
      <c r="V520" s="33">
        <v>40354515673.839996</v>
      </c>
      <c r="W520" s="33">
        <v>2388282442.8600001</v>
      </c>
      <c r="X520" s="33">
        <v>37096826.969999999</v>
      </c>
      <c r="Y520" s="33">
        <v>0</v>
      </c>
      <c r="Z520" s="33">
        <v>203953740</v>
      </c>
      <c r="AA520" s="33">
        <v>32557841118.990002</v>
      </c>
      <c r="AB520" s="33">
        <v>17698834106.139999</v>
      </c>
      <c r="AC520" s="33">
        <v>12048294343.58</v>
      </c>
      <c r="AD520" s="33">
        <v>2188424261.1999998</v>
      </c>
      <c r="AE520" s="33">
        <v>0</v>
      </c>
      <c r="AF520" s="33">
        <v>536121214.99000001</v>
      </c>
      <c r="AG520" s="33">
        <v>86167193.079999998</v>
      </c>
      <c r="AH520" s="33">
        <v>0</v>
      </c>
      <c r="AI520" s="33">
        <v>13143321319.48</v>
      </c>
      <c r="AJ520" s="33">
        <v>8582070325</v>
      </c>
      <c r="AK520" s="33">
        <v>8224070325</v>
      </c>
      <c r="AL520" s="33">
        <v>3460389756.2199998</v>
      </c>
      <c r="AM520" s="33">
        <v>658300883</v>
      </c>
      <c r="AN520" s="33">
        <v>7762678</v>
      </c>
      <c r="AO520" s="33">
        <v>433021900.25999999</v>
      </c>
      <c r="AP520" s="33">
        <v>1775777</v>
      </c>
      <c r="AQ520" s="33">
        <v>4017186150.9299998</v>
      </c>
      <c r="AR520" s="33">
        <v>3661880262</v>
      </c>
      <c r="AS520" s="33">
        <v>355305888.93000001</v>
      </c>
      <c r="AT520" s="33">
        <v>2424087043.5700002</v>
      </c>
      <c r="AU520" s="33">
        <v>1287427441.0999999</v>
      </c>
      <c r="AV520" s="33">
        <v>703637702.21000004</v>
      </c>
      <c r="AW520" s="33">
        <v>433021900.25999999</v>
      </c>
      <c r="AX520" s="33">
        <v>0</v>
      </c>
      <c r="AY520" s="33">
        <v>1593099107.3599999</v>
      </c>
      <c r="AZ520" s="33">
        <v>1593099107.3599999</v>
      </c>
      <c r="BA520" s="33">
        <v>0</v>
      </c>
      <c r="BB520" s="33">
        <v>615511928.38</v>
      </c>
      <c r="BC520" s="33">
        <v>376698248.89999998</v>
      </c>
      <c r="BD520" s="33">
        <v>615511928.38</v>
      </c>
      <c r="BE520" s="33">
        <v>376698248.89999998</v>
      </c>
      <c r="BF520" s="33">
        <v>78986487810</v>
      </c>
      <c r="BG520" s="33">
        <v>358000000</v>
      </c>
      <c r="BH520" s="33">
        <v>78986487810</v>
      </c>
      <c r="BI520" s="33">
        <v>358000000</v>
      </c>
    </row>
    <row r="521" spans="1:61" ht="20.45" customHeight="1" x14ac:dyDescent="0.2">
      <c r="A521" s="25">
        <f t="shared" ref="A521:A584" si="8">+A520+1</f>
        <v>515</v>
      </c>
      <c r="B521" s="38">
        <v>2978</v>
      </c>
      <c r="C521" s="31" t="s">
        <v>5782</v>
      </c>
      <c r="D521" s="31" t="s">
        <v>5783</v>
      </c>
      <c r="E521" s="31" t="s">
        <v>5784</v>
      </c>
      <c r="F521" s="31" t="s">
        <v>42</v>
      </c>
      <c r="G521" s="31" t="s">
        <v>1852</v>
      </c>
      <c r="H521" s="31" t="s">
        <v>37</v>
      </c>
      <c r="I521" s="31" t="s">
        <v>5785</v>
      </c>
      <c r="J521" s="31" t="s">
        <v>861</v>
      </c>
      <c r="K521" s="31" t="s">
        <v>862</v>
      </c>
      <c r="L521" s="31" t="s">
        <v>5786</v>
      </c>
      <c r="M521" s="32" t="s">
        <v>5787</v>
      </c>
      <c r="N521" s="31" t="s">
        <v>5788</v>
      </c>
      <c r="O521" s="30">
        <v>2</v>
      </c>
      <c r="P521" s="30">
        <v>162</v>
      </c>
      <c r="Q521" s="30">
        <v>4</v>
      </c>
      <c r="R521" s="33">
        <v>5343322195.8199997</v>
      </c>
      <c r="S521" s="33">
        <v>971527846.14999998</v>
      </c>
      <c r="T521" s="33">
        <v>4744362.4000000004</v>
      </c>
      <c r="U521" s="33">
        <v>0</v>
      </c>
      <c r="V521" s="33">
        <v>2929084493.71</v>
      </c>
      <c r="W521" s="33">
        <v>143265882.47999999</v>
      </c>
      <c r="X521" s="33">
        <v>1294699611.0799999</v>
      </c>
      <c r="Y521" s="33">
        <v>0</v>
      </c>
      <c r="Z521" s="33">
        <v>0</v>
      </c>
      <c r="AA521" s="33">
        <v>148682737.50999999</v>
      </c>
      <c r="AB521" s="33">
        <v>0</v>
      </c>
      <c r="AC521" s="33">
        <v>0</v>
      </c>
      <c r="AD521" s="33">
        <v>10025523.9</v>
      </c>
      <c r="AE521" s="33">
        <v>0</v>
      </c>
      <c r="AF521" s="33">
        <v>132650407.28</v>
      </c>
      <c r="AG521" s="33">
        <v>409834</v>
      </c>
      <c r="AH521" s="33">
        <v>5596972.3300000001</v>
      </c>
      <c r="AI521" s="33">
        <v>5194639458.3100004</v>
      </c>
      <c r="AJ521" s="33">
        <v>3917426395.9299998</v>
      </c>
      <c r="AK521" s="33">
        <v>3617426395.9299998</v>
      </c>
      <c r="AL521" s="33">
        <v>107105052.61</v>
      </c>
      <c r="AM521" s="33">
        <v>0</v>
      </c>
      <c r="AN521" s="33">
        <v>0</v>
      </c>
      <c r="AO521" s="33">
        <v>279656711.05000001</v>
      </c>
      <c r="AP521" s="33">
        <v>96698784.090000004</v>
      </c>
      <c r="AQ521" s="33">
        <v>766044024.88999999</v>
      </c>
      <c r="AR521" s="33">
        <v>431442012.77999997</v>
      </c>
      <c r="AS521" s="33">
        <v>334602012.11000001</v>
      </c>
      <c r="AT521" s="33">
        <v>766044024.88999999</v>
      </c>
      <c r="AU521" s="33">
        <v>474786946.32999998</v>
      </c>
      <c r="AV521" s="33">
        <v>11600367.51</v>
      </c>
      <c r="AW521" s="33">
        <v>279656711.05000001</v>
      </c>
      <c r="AX521" s="33">
        <v>0</v>
      </c>
      <c r="AY521" s="33">
        <v>0</v>
      </c>
      <c r="AZ521" s="33">
        <v>0</v>
      </c>
      <c r="BA521" s="33">
        <v>0</v>
      </c>
      <c r="BB521" s="33">
        <v>0</v>
      </c>
      <c r="BC521" s="33">
        <v>0</v>
      </c>
      <c r="BD521" s="33">
        <v>0</v>
      </c>
      <c r="BE521" s="33">
        <v>0</v>
      </c>
      <c r="BF521" s="33">
        <v>0</v>
      </c>
      <c r="BG521" s="33">
        <v>0</v>
      </c>
      <c r="BH521" s="33">
        <v>0</v>
      </c>
      <c r="BI521" s="33">
        <v>0</v>
      </c>
    </row>
    <row r="522" spans="1:61" ht="20.45" customHeight="1" x14ac:dyDescent="0.2">
      <c r="A522" s="25">
        <f t="shared" si="8"/>
        <v>516</v>
      </c>
      <c r="B522" s="38">
        <v>2979</v>
      </c>
      <c r="C522" s="31" t="s">
        <v>1218</v>
      </c>
      <c r="D522" s="31" t="s">
        <v>1219</v>
      </c>
      <c r="E522" s="31" t="s">
        <v>1220</v>
      </c>
      <c r="F522" s="31" t="s">
        <v>28</v>
      </c>
      <c r="G522" s="31" t="s">
        <v>1852</v>
      </c>
      <c r="H522" s="31" t="s">
        <v>37</v>
      </c>
      <c r="I522" s="31" t="s">
        <v>1221</v>
      </c>
      <c r="J522" s="31" t="s">
        <v>35</v>
      </c>
      <c r="K522" s="31" t="s">
        <v>36</v>
      </c>
      <c r="L522" s="31" t="s">
        <v>1752</v>
      </c>
      <c r="M522" s="32" t="s">
        <v>2492</v>
      </c>
      <c r="N522" s="31" t="s">
        <v>1844</v>
      </c>
      <c r="O522" s="30">
        <v>1</v>
      </c>
      <c r="P522" s="30">
        <v>4336</v>
      </c>
      <c r="Q522" s="30">
        <v>22</v>
      </c>
      <c r="R522" s="33">
        <v>46871280216.919998</v>
      </c>
      <c r="S522" s="33">
        <v>1546290281.1300001</v>
      </c>
      <c r="T522" s="33">
        <v>5460766982.0100002</v>
      </c>
      <c r="U522" s="33">
        <v>0</v>
      </c>
      <c r="V522" s="33">
        <v>38633409261</v>
      </c>
      <c r="W522" s="33">
        <v>1098729149.26</v>
      </c>
      <c r="X522" s="33">
        <v>128262389.52</v>
      </c>
      <c r="Y522" s="33">
        <v>0</v>
      </c>
      <c r="Z522" s="33">
        <v>3822154</v>
      </c>
      <c r="AA522" s="33">
        <v>25597614557.759998</v>
      </c>
      <c r="AB522" s="33">
        <v>18295822118.220001</v>
      </c>
      <c r="AC522" s="33">
        <v>3282833542.4200001</v>
      </c>
      <c r="AD522" s="33">
        <v>2386797155.4000001</v>
      </c>
      <c r="AE522" s="33">
        <v>0</v>
      </c>
      <c r="AF522" s="33">
        <v>1384914504.6700001</v>
      </c>
      <c r="AG522" s="33">
        <v>247247237.05000001</v>
      </c>
      <c r="AH522" s="33">
        <v>0</v>
      </c>
      <c r="AI522" s="33">
        <v>21273665659.16</v>
      </c>
      <c r="AJ522" s="33">
        <v>7831526287.8599997</v>
      </c>
      <c r="AK522" s="33">
        <v>6581526287.8599997</v>
      </c>
      <c r="AL522" s="33">
        <v>3527887779.8499999</v>
      </c>
      <c r="AM522" s="33">
        <v>213529279.81999999</v>
      </c>
      <c r="AN522" s="33">
        <v>262660793</v>
      </c>
      <c r="AO522" s="33">
        <v>4828295378.6300001</v>
      </c>
      <c r="AP522" s="33">
        <v>-3993313</v>
      </c>
      <c r="AQ522" s="33">
        <v>7643508122.6300001</v>
      </c>
      <c r="AR522" s="33">
        <v>3451456384</v>
      </c>
      <c r="AS522" s="33">
        <v>4192051738.6300001</v>
      </c>
      <c r="AT522" s="33">
        <v>6476663111.6000004</v>
      </c>
      <c r="AU522" s="33">
        <v>1598752465.0799999</v>
      </c>
      <c r="AV522" s="33">
        <v>49615267.890000001</v>
      </c>
      <c r="AW522" s="33">
        <v>4828295378.6300001</v>
      </c>
      <c r="AX522" s="33">
        <v>0</v>
      </c>
      <c r="AY522" s="33">
        <v>1166845011.03</v>
      </c>
      <c r="AZ522" s="33">
        <v>1166845011.03</v>
      </c>
      <c r="BA522" s="33">
        <v>0</v>
      </c>
      <c r="BB522" s="33">
        <v>141621643</v>
      </c>
      <c r="BC522" s="33">
        <v>35421414</v>
      </c>
      <c r="BD522" s="33">
        <v>141621643</v>
      </c>
      <c r="BE522" s="33">
        <v>35421414</v>
      </c>
      <c r="BF522" s="33">
        <v>90254838535</v>
      </c>
      <c r="BG522" s="33">
        <v>0</v>
      </c>
      <c r="BH522" s="33">
        <v>90254838535</v>
      </c>
      <c r="BI522" s="33">
        <v>0</v>
      </c>
    </row>
    <row r="523" spans="1:61" ht="20.45" customHeight="1" x14ac:dyDescent="0.2">
      <c r="A523" s="25">
        <f t="shared" si="8"/>
        <v>517</v>
      </c>
      <c r="B523" s="38">
        <v>2994</v>
      </c>
      <c r="C523" s="31" t="s">
        <v>4438</v>
      </c>
      <c r="D523" s="31" t="s">
        <v>4439</v>
      </c>
      <c r="E523" s="31" t="s">
        <v>4440</v>
      </c>
      <c r="F523" s="31" t="s">
        <v>31</v>
      </c>
      <c r="G523" s="31" t="s">
        <v>1852</v>
      </c>
      <c r="H523" s="31" t="s">
        <v>37</v>
      </c>
      <c r="I523" s="31" t="s">
        <v>4441</v>
      </c>
      <c r="J523" s="31" t="s">
        <v>1222</v>
      </c>
      <c r="K523" s="31" t="s">
        <v>1223</v>
      </c>
      <c r="L523" s="31" t="s">
        <v>4442</v>
      </c>
      <c r="M523" s="32" t="s">
        <v>4443</v>
      </c>
      <c r="N523" s="31" t="s">
        <v>4444</v>
      </c>
      <c r="O523" s="30">
        <v>2</v>
      </c>
      <c r="P523" s="30">
        <v>519</v>
      </c>
      <c r="Q523" s="30">
        <v>6</v>
      </c>
      <c r="R523" s="33">
        <v>3718111162.6700001</v>
      </c>
      <c r="S523" s="33">
        <v>131931704.42</v>
      </c>
      <c r="T523" s="33">
        <v>24062969.370000001</v>
      </c>
      <c r="U523" s="33">
        <v>0</v>
      </c>
      <c r="V523" s="33">
        <v>1697270059.5999999</v>
      </c>
      <c r="W523" s="33">
        <v>1013998417.1799999</v>
      </c>
      <c r="X523" s="33">
        <v>725605709.01999998</v>
      </c>
      <c r="Y523" s="33">
        <v>0</v>
      </c>
      <c r="Z523" s="33">
        <v>125242303.08</v>
      </c>
      <c r="AA523" s="33">
        <v>2316454150.4400001</v>
      </c>
      <c r="AB523" s="33">
        <v>0</v>
      </c>
      <c r="AC523" s="33">
        <v>1987948169</v>
      </c>
      <c r="AD523" s="33">
        <v>206557111.53</v>
      </c>
      <c r="AE523" s="33">
        <v>1243395.2</v>
      </c>
      <c r="AF523" s="33">
        <v>12051719</v>
      </c>
      <c r="AG523" s="33">
        <v>108653755.70999999</v>
      </c>
      <c r="AH523" s="33">
        <v>0</v>
      </c>
      <c r="AI523" s="33">
        <v>1401657012.23</v>
      </c>
      <c r="AJ523" s="33">
        <v>2337316724.8400002</v>
      </c>
      <c r="AK523" s="33">
        <v>643677599.84000003</v>
      </c>
      <c r="AL523" s="33">
        <v>448480693.50999999</v>
      </c>
      <c r="AM523" s="33">
        <v>389384014.77999997</v>
      </c>
      <c r="AN523" s="33">
        <v>30000</v>
      </c>
      <c r="AO523" s="33">
        <v>-727806.89</v>
      </c>
      <c r="AP523" s="33">
        <v>402593787.64999998</v>
      </c>
      <c r="AQ523" s="33">
        <v>796334421.60000002</v>
      </c>
      <c r="AR523" s="33">
        <v>382380728.32999998</v>
      </c>
      <c r="AS523" s="33">
        <v>413953693.26999998</v>
      </c>
      <c r="AT523" s="33">
        <v>796334421.60000002</v>
      </c>
      <c r="AU523" s="33">
        <v>593718585.92999995</v>
      </c>
      <c r="AV523" s="33">
        <v>203343642.56</v>
      </c>
      <c r="AW523" s="33">
        <v>-727806.89</v>
      </c>
      <c r="AX523" s="33">
        <v>0</v>
      </c>
      <c r="AY523" s="33">
        <v>0</v>
      </c>
      <c r="AZ523" s="33">
        <v>0</v>
      </c>
      <c r="BA523" s="33">
        <v>0</v>
      </c>
      <c r="BB523" s="33">
        <v>707792990.33000004</v>
      </c>
      <c r="BC523" s="33">
        <v>140808983.30000001</v>
      </c>
      <c r="BD523" s="33">
        <v>707792990.33000004</v>
      </c>
      <c r="BE523" s="33">
        <v>140808983.30000001</v>
      </c>
      <c r="BF523" s="33">
        <v>5075769475</v>
      </c>
      <c r="BG523" s="33">
        <v>728462587.87</v>
      </c>
      <c r="BH523" s="33">
        <v>5075769475</v>
      </c>
      <c r="BI523" s="33">
        <v>728462587.87</v>
      </c>
    </row>
    <row r="524" spans="1:61" ht="20.45" customHeight="1" x14ac:dyDescent="0.2">
      <c r="A524" s="25">
        <f t="shared" si="8"/>
        <v>518</v>
      </c>
      <c r="B524" s="38">
        <v>2995</v>
      </c>
      <c r="C524" s="31" t="s">
        <v>1224</v>
      </c>
      <c r="D524" s="31" t="s">
        <v>1225</v>
      </c>
      <c r="E524" s="31" t="s">
        <v>1226</v>
      </c>
      <c r="F524" s="31" t="s">
        <v>28</v>
      </c>
      <c r="G524" s="31" t="s">
        <v>1852</v>
      </c>
      <c r="H524" s="31" t="s">
        <v>37</v>
      </c>
      <c r="I524" s="31" t="s">
        <v>1227</v>
      </c>
      <c r="J524" s="31" t="s">
        <v>1222</v>
      </c>
      <c r="K524" s="31" t="s">
        <v>1223</v>
      </c>
      <c r="L524" s="31" t="s">
        <v>1228</v>
      </c>
      <c r="M524" s="32" t="s">
        <v>2493</v>
      </c>
      <c r="N524" s="31" t="s">
        <v>1229</v>
      </c>
      <c r="O524" s="30">
        <v>1</v>
      </c>
      <c r="P524" s="30">
        <v>1764</v>
      </c>
      <c r="Q524" s="30">
        <v>4</v>
      </c>
      <c r="R524" s="33">
        <v>20921107041.470001</v>
      </c>
      <c r="S524" s="33">
        <v>3277815831.0700002</v>
      </c>
      <c r="T524" s="33">
        <v>2705684129</v>
      </c>
      <c r="U524" s="33">
        <v>0</v>
      </c>
      <c r="V524" s="33">
        <v>14739118559.49</v>
      </c>
      <c r="W524" s="33">
        <v>3077108</v>
      </c>
      <c r="X524" s="33">
        <v>195411413.91</v>
      </c>
      <c r="Y524" s="33">
        <v>0</v>
      </c>
      <c r="Z524" s="33">
        <v>0</v>
      </c>
      <c r="AA524" s="33">
        <v>9793566758.4200001</v>
      </c>
      <c r="AB524" s="33">
        <v>9355900721</v>
      </c>
      <c r="AC524" s="33">
        <v>0</v>
      </c>
      <c r="AD524" s="33">
        <v>44727835.399999999</v>
      </c>
      <c r="AE524" s="33">
        <v>0</v>
      </c>
      <c r="AF524" s="33">
        <v>361745593.01999998</v>
      </c>
      <c r="AG524" s="33">
        <v>31192609</v>
      </c>
      <c r="AH524" s="33">
        <v>0</v>
      </c>
      <c r="AI524" s="33">
        <v>11127540283.049999</v>
      </c>
      <c r="AJ524" s="33">
        <v>1198982273.0999999</v>
      </c>
      <c r="AK524" s="33">
        <v>1098982273.0999999</v>
      </c>
      <c r="AL524" s="33">
        <v>5567204857.3000002</v>
      </c>
      <c r="AM524" s="33">
        <v>3609837824.6999998</v>
      </c>
      <c r="AN524" s="33">
        <v>0</v>
      </c>
      <c r="AO524" s="33">
        <v>733726316.95000005</v>
      </c>
      <c r="AP524" s="33">
        <v>17789011</v>
      </c>
      <c r="AQ524" s="33">
        <v>1241627850.29</v>
      </c>
      <c r="AR524" s="33">
        <v>969486774.49000001</v>
      </c>
      <c r="AS524" s="33">
        <v>272141075.80000001</v>
      </c>
      <c r="AT524" s="33">
        <v>1241627850.29</v>
      </c>
      <c r="AU524" s="33">
        <v>489865956.33999997</v>
      </c>
      <c r="AV524" s="33">
        <v>18035577</v>
      </c>
      <c r="AW524" s="33">
        <v>733726316.95000005</v>
      </c>
      <c r="AX524" s="33">
        <v>0</v>
      </c>
      <c r="AY524" s="33">
        <v>0</v>
      </c>
      <c r="AZ524" s="33">
        <v>0</v>
      </c>
      <c r="BA524" s="33">
        <v>0</v>
      </c>
      <c r="BB524" s="33">
        <v>2005904</v>
      </c>
      <c r="BC524" s="33">
        <v>52273431</v>
      </c>
      <c r="BD524" s="33">
        <v>2005904</v>
      </c>
      <c r="BE524" s="33">
        <v>52273431</v>
      </c>
      <c r="BF524" s="33">
        <v>16840559306.49</v>
      </c>
      <c r="BG524" s="33">
        <v>0</v>
      </c>
      <c r="BH524" s="33">
        <v>16840559306.49</v>
      </c>
      <c r="BI524" s="33">
        <v>0</v>
      </c>
    </row>
    <row r="525" spans="1:61" ht="20.45" customHeight="1" x14ac:dyDescent="0.2">
      <c r="A525" s="25">
        <f t="shared" si="8"/>
        <v>519</v>
      </c>
      <c r="B525" s="38">
        <v>3018</v>
      </c>
      <c r="C525" s="31" t="s">
        <v>1230</v>
      </c>
      <c r="D525" s="31" t="s">
        <v>1231</v>
      </c>
      <c r="E525" s="31" t="s">
        <v>1232</v>
      </c>
      <c r="F525" s="31" t="s">
        <v>116</v>
      </c>
      <c r="G525" s="31" t="s">
        <v>1852</v>
      </c>
      <c r="H525" s="31" t="s">
        <v>37</v>
      </c>
      <c r="I525" s="31" t="s">
        <v>1233</v>
      </c>
      <c r="J525" s="31" t="s">
        <v>1222</v>
      </c>
      <c r="K525" s="31" t="s">
        <v>1223</v>
      </c>
      <c r="L525" s="31" t="s">
        <v>1715</v>
      </c>
      <c r="M525" s="32" t="s">
        <v>2494</v>
      </c>
      <c r="N525" s="31" t="s">
        <v>1234</v>
      </c>
      <c r="O525" s="30">
        <v>1</v>
      </c>
      <c r="P525" s="30">
        <v>45295</v>
      </c>
      <c r="Q525" s="30">
        <v>134</v>
      </c>
      <c r="R525" s="33">
        <v>76233320989.729996</v>
      </c>
      <c r="S525" s="33">
        <v>4135321168.25</v>
      </c>
      <c r="T525" s="33">
        <v>6201686897.2399998</v>
      </c>
      <c r="U525" s="33">
        <v>0</v>
      </c>
      <c r="V525" s="33">
        <v>61635580602.900002</v>
      </c>
      <c r="W525" s="33">
        <v>248610506.16</v>
      </c>
      <c r="X525" s="33">
        <v>3825662603.04</v>
      </c>
      <c r="Y525" s="33">
        <v>0</v>
      </c>
      <c r="Z525" s="33">
        <v>186459212.13999999</v>
      </c>
      <c r="AA525" s="33">
        <v>58698967464.970001</v>
      </c>
      <c r="AB525" s="33">
        <v>55879513840.980003</v>
      </c>
      <c r="AC525" s="33">
        <v>625600763.70000005</v>
      </c>
      <c r="AD525" s="33">
        <v>432097447.57999998</v>
      </c>
      <c r="AE525" s="33">
        <v>0</v>
      </c>
      <c r="AF525" s="33">
        <v>427226802.87</v>
      </c>
      <c r="AG525" s="33">
        <v>1275818043.8399999</v>
      </c>
      <c r="AH525" s="33">
        <v>58710566</v>
      </c>
      <c r="AI525" s="33">
        <v>17534353524.759998</v>
      </c>
      <c r="AJ525" s="33">
        <v>7858980238.8000002</v>
      </c>
      <c r="AK525" s="33">
        <v>4458331075.8000002</v>
      </c>
      <c r="AL525" s="33">
        <v>5784433163.2700005</v>
      </c>
      <c r="AM525" s="33">
        <v>289836253.74000001</v>
      </c>
      <c r="AN525" s="33">
        <v>324293.84999999998</v>
      </c>
      <c r="AO525" s="33">
        <v>1474397082.6099999</v>
      </c>
      <c r="AP525" s="33">
        <v>2126382492.49</v>
      </c>
      <c r="AQ525" s="33">
        <v>12661020480.24</v>
      </c>
      <c r="AR525" s="33">
        <v>11077961627.219999</v>
      </c>
      <c r="AS525" s="33">
        <v>1583058853.02</v>
      </c>
      <c r="AT525" s="33">
        <v>10200351162.200001</v>
      </c>
      <c r="AU525" s="33">
        <v>7845236281.6700001</v>
      </c>
      <c r="AV525" s="33">
        <v>880717797.91999996</v>
      </c>
      <c r="AW525" s="33">
        <v>1474397082.6099999</v>
      </c>
      <c r="AX525" s="33">
        <v>0</v>
      </c>
      <c r="AY525" s="33">
        <v>2460669318.04</v>
      </c>
      <c r="AZ525" s="33">
        <v>2460669318.04</v>
      </c>
      <c r="BA525" s="33">
        <v>0</v>
      </c>
      <c r="BB525" s="33">
        <v>3168919136.3099999</v>
      </c>
      <c r="BC525" s="33">
        <v>23534853558.169998</v>
      </c>
      <c r="BD525" s="33">
        <v>3168919136.3099999</v>
      </c>
      <c r="BE525" s="33">
        <v>23534853558.169998</v>
      </c>
      <c r="BF525" s="33">
        <v>150681101608.89999</v>
      </c>
      <c r="BG525" s="33">
        <v>0</v>
      </c>
      <c r="BH525" s="33">
        <v>150496195129.89999</v>
      </c>
      <c r="BI525" s="33">
        <v>184906479</v>
      </c>
    </row>
    <row r="526" spans="1:61" ht="20.45" customHeight="1" x14ac:dyDescent="0.2">
      <c r="A526" s="25">
        <f t="shared" si="8"/>
        <v>520</v>
      </c>
      <c r="B526" s="38">
        <v>3028</v>
      </c>
      <c r="C526" s="31" t="s">
        <v>4445</v>
      </c>
      <c r="D526" s="31" t="s">
        <v>4446</v>
      </c>
      <c r="E526" s="31"/>
      <c r="F526" s="31" t="s">
        <v>28</v>
      </c>
      <c r="G526" s="31" t="s">
        <v>1852</v>
      </c>
      <c r="H526" s="31" t="s">
        <v>37</v>
      </c>
      <c r="I526" s="31" t="s">
        <v>4447</v>
      </c>
      <c r="J526" s="31" t="s">
        <v>1222</v>
      </c>
      <c r="K526" s="31" t="s">
        <v>1223</v>
      </c>
      <c r="L526" s="31" t="s">
        <v>4448</v>
      </c>
      <c r="M526" s="32" t="s">
        <v>4449</v>
      </c>
      <c r="N526" s="31" t="s">
        <v>4450</v>
      </c>
      <c r="O526" s="30">
        <v>2</v>
      </c>
      <c r="P526" s="30">
        <v>1053</v>
      </c>
      <c r="Q526" s="30">
        <v>10</v>
      </c>
      <c r="R526" s="33">
        <v>18024515975.330002</v>
      </c>
      <c r="S526" s="33">
        <v>2014625669.3299999</v>
      </c>
      <c r="T526" s="33">
        <v>709991016</v>
      </c>
      <c r="U526" s="33">
        <v>0</v>
      </c>
      <c r="V526" s="33">
        <v>11710903755</v>
      </c>
      <c r="W526" s="33">
        <v>32820097</v>
      </c>
      <c r="X526" s="33">
        <v>3556175438</v>
      </c>
      <c r="Y526" s="33">
        <v>0</v>
      </c>
      <c r="Z526" s="33">
        <v>0</v>
      </c>
      <c r="AA526" s="33">
        <v>10815513682.68</v>
      </c>
      <c r="AB526" s="33">
        <v>6790331163.04</v>
      </c>
      <c r="AC526" s="33">
        <v>3532063509.9400001</v>
      </c>
      <c r="AD526" s="33">
        <v>253516438</v>
      </c>
      <c r="AE526" s="33">
        <v>0</v>
      </c>
      <c r="AF526" s="33">
        <v>157611120.69999999</v>
      </c>
      <c r="AG526" s="33">
        <v>81991451</v>
      </c>
      <c r="AH526" s="33">
        <v>0</v>
      </c>
      <c r="AI526" s="33">
        <v>7209002292.6499996</v>
      </c>
      <c r="AJ526" s="33">
        <v>3924274029</v>
      </c>
      <c r="AK526" s="33">
        <v>2124274029</v>
      </c>
      <c r="AL526" s="33">
        <v>488244986.91000003</v>
      </c>
      <c r="AM526" s="33">
        <v>359979816.00999999</v>
      </c>
      <c r="AN526" s="33">
        <v>0</v>
      </c>
      <c r="AO526" s="33">
        <v>363597501.73000002</v>
      </c>
      <c r="AP526" s="33">
        <v>2072905959</v>
      </c>
      <c r="AQ526" s="33">
        <v>1569020627.8099999</v>
      </c>
      <c r="AR526" s="33">
        <v>1357646630.46</v>
      </c>
      <c r="AS526" s="33">
        <v>211373997.34999999</v>
      </c>
      <c r="AT526" s="33">
        <v>1091509693.75</v>
      </c>
      <c r="AU526" s="33">
        <v>725071661.94000006</v>
      </c>
      <c r="AV526" s="33">
        <v>2840530.08</v>
      </c>
      <c r="AW526" s="33">
        <v>363597501.73000002</v>
      </c>
      <c r="AX526" s="33">
        <v>0</v>
      </c>
      <c r="AY526" s="33">
        <v>477510934.06</v>
      </c>
      <c r="AZ526" s="33">
        <v>477510934.06</v>
      </c>
      <c r="BA526" s="33">
        <v>0</v>
      </c>
      <c r="BB526" s="33">
        <v>19060627</v>
      </c>
      <c r="BC526" s="33">
        <v>12685226</v>
      </c>
      <c r="BD526" s="33">
        <v>19060627</v>
      </c>
      <c r="BE526" s="33">
        <v>12685226</v>
      </c>
      <c r="BF526" s="33">
        <v>11814093683</v>
      </c>
      <c r="BG526" s="33">
        <v>1800000000</v>
      </c>
      <c r="BH526" s="33">
        <v>11814093683</v>
      </c>
      <c r="BI526" s="33">
        <v>1800000000</v>
      </c>
    </row>
    <row r="527" spans="1:61" ht="20.45" customHeight="1" x14ac:dyDescent="0.2">
      <c r="A527" s="25">
        <f t="shared" si="8"/>
        <v>521</v>
      </c>
      <c r="B527" s="38">
        <v>3032</v>
      </c>
      <c r="C527" s="31" t="s">
        <v>5789</v>
      </c>
      <c r="D527" s="31" t="s">
        <v>5790</v>
      </c>
      <c r="E527" s="31" t="s">
        <v>5791</v>
      </c>
      <c r="F527" s="31" t="s">
        <v>31</v>
      </c>
      <c r="G527" s="31" t="s">
        <v>5792</v>
      </c>
      <c r="H527" s="31" t="s">
        <v>5793</v>
      </c>
      <c r="I527" s="31" t="s">
        <v>5794</v>
      </c>
      <c r="J527" s="31" t="s">
        <v>1222</v>
      </c>
      <c r="K527" s="31" t="s">
        <v>1223</v>
      </c>
      <c r="L527" s="31" t="s">
        <v>5795</v>
      </c>
      <c r="M527" s="32" t="s">
        <v>5796</v>
      </c>
      <c r="N527" s="31" t="s">
        <v>5797</v>
      </c>
      <c r="O527" s="30">
        <v>2</v>
      </c>
      <c r="P527" s="30">
        <v>1203</v>
      </c>
      <c r="Q527" s="30">
        <v>25</v>
      </c>
      <c r="R527" s="33">
        <v>5489464488.29</v>
      </c>
      <c r="S527" s="33">
        <v>1099953844.95</v>
      </c>
      <c r="T527" s="33">
        <v>766452951</v>
      </c>
      <c r="U527" s="33">
        <v>108244703.34</v>
      </c>
      <c r="V527" s="33">
        <v>340059762</v>
      </c>
      <c r="W527" s="33">
        <v>1855767363</v>
      </c>
      <c r="X527" s="33">
        <v>1318985864</v>
      </c>
      <c r="Y527" s="33">
        <v>0</v>
      </c>
      <c r="Z527" s="33">
        <v>0</v>
      </c>
      <c r="AA527" s="33">
        <v>3581296357.3099999</v>
      </c>
      <c r="AB527" s="33">
        <v>0</v>
      </c>
      <c r="AC527" s="33">
        <v>0</v>
      </c>
      <c r="AD527" s="33">
        <v>1024308516.9400001</v>
      </c>
      <c r="AE527" s="33">
        <v>0</v>
      </c>
      <c r="AF527" s="33">
        <v>73667467.370000005</v>
      </c>
      <c r="AG527" s="33">
        <v>2483320373</v>
      </c>
      <c r="AH527" s="33">
        <v>0</v>
      </c>
      <c r="AI527" s="33">
        <v>1908168130.98</v>
      </c>
      <c r="AJ527" s="33">
        <v>387016211.58999997</v>
      </c>
      <c r="AK527" s="33">
        <v>187016211.59</v>
      </c>
      <c r="AL527" s="33">
        <v>832993553.07000005</v>
      </c>
      <c r="AM527" s="33">
        <v>816827384.41999996</v>
      </c>
      <c r="AN527" s="33">
        <v>0</v>
      </c>
      <c r="AO527" s="33">
        <v>-126814882.97</v>
      </c>
      <c r="AP527" s="33">
        <v>0</v>
      </c>
      <c r="AQ527" s="33">
        <v>9017918520.4799995</v>
      </c>
      <c r="AR527" s="33">
        <v>5069186644</v>
      </c>
      <c r="AS527" s="33">
        <v>3948731876.48</v>
      </c>
      <c r="AT527" s="33">
        <v>5946866703.2700005</v>
      </c>
      <c r="AU527" s="33">
        <v>1024977986.33</v>
      </c>
      <c r="AV527" s="33">
        <v>5048703599.9099998</v>
      </c>
      <c r="AW527" s="33">
        <v>-126814882.97</v>
      </c>
      <c r="AX527" s="33">
        <v>0</v>
      </c>
      <c r="AY527" s="33">
        <v>3071051817.21</v>
      </c>
      <c r="AZ527" s="33">
        <v>3071051817.21</v>
      </c>
      <c r="BA527" s="33">
        <v>0</v>
      </c>
      <c r="BB527" s="33">
        <v>0</v>
      </c>
      <c r="BC527" s="33">
        <v>0</v>
      </c>
      <c r="BD527" s="33">
        <v>0</v>
      </c>
      <c r="BE527" s="33">
        <v>0</v>
      </c>
      <c r="BF527" s="33">
        <v>0</v>
      </c>
      <c r="BG527" s="33">
        <v>0</v>
      </c>
      <c r="BH527" s="33">
        <v>0</v>
      </c>
      <c r="BI527" s="33">
        <v>0</v>
      </c>
    </row>
    <row r="528" spans="1:61" ht="20.45" customHeight="1" x14ac:dyDescent="0.2">
      <c r="A528" s="25">
        <f t="shared" si="8"/>
        <v>522</v>
      </c>
      <c r="B528" s="38">
        <v>3033</v>
      </c>
      <c r="C528" s="31" t="s">
        <v>1235</v>
      </c>
      <c r="D528" s="31" t="s">
        <v>1236</v>
      </c>
      <c r="E528" s="31"/>
      <c r="F528" s="31" t="s">
        <v>116</v>
      </c>
      <c r="G528" s="31" t="s">
        <v>1852</v>
      </c>
      <c r="H528" s="31" t="s">
        <v>37</v>
      </c>
      <c r="I528" s="31" t="s">
        <v>1237</v>
      </c>
      <c r="J528" s="31" t="s">
        <v>1222</v>
      </c>
      <c r="K528" s="31" t="s">
        <v>1223</v>
      </c>
      <c r="L528" s="31" t="s">
        <v>2495</v>
      </c>
      <c r="M528" s="32" t="s">
        <v>2496</v>
      </c>
      <c r="N528" s="31" t="s">
        <v>2028</v>
      </c>
      <c r="O528" s="30">
        <v>1</v>
      </c>
      <c r="P528" s="30">
        <v>12080</v>
      </c>
      <c r="Q528" s="30">
        <v>91</v>
      </c>
      <c r="R528" s="33">
        <v>74761009359.490005</v>
      </c>
      <c r="S528" s="33">
        <v>5502294244.3699999</v>
      </c>
      <c r="T528" s="33">
        <v>1381671349.5599999</v>
      </c>
      <c r="U528" s="33">
        <v>0</v>
      </c>
      <c r="V528" s="33">
        <v>58847411543.720001</v>
      </c>
      <c r="W528" s="33">
        <v>810179375</v>
      </c>
      <c r="X528" s="33">
        <v>7330960442.8400002</v>
      </c>
      <c r="Y528" s="33">
        <v>186085745</v>
      </c>
      <c r="Z528" s="33">
        <v>702406659</v>
      </c>
      <c r="AA528" s="33">
        <v>59172282484.25</v>
      </c>
      <c r="AB528" s="33">
        <v>43179508011.830002</v>
      </c>
      <c r="AC528" s="33">
        <v>14799127739.120001</v>
      </c>
      <c r="AD528" s="33">
        <v>527950118.57999998</v>
      </c>
      <c r="AE528" s="33">
        <v>75907562</v>
      </c>
      <c r="AF528" s="33">
        <v>146429061.93000001</v>
      </c>
      <c r="AG528" s="33">
        <v>443359990.79000002</v>
      </c>
      <c r="AH528" s="33">
        <v>0</v>
      </c>
      <c r="AI528" s="33">
        <v>15588726875.24</v>
      </c>
      <c r="AJ528" s="33">
        <v>10308498554.969999</v>
      </c>
      <c r="AK528" s="33">
        <v>1898524754.97</v>
      </c>
      <c r="AL528" s="33">
        <v>2491507668.3699999</v>
      </c>
      <c r="AM528" s="33">
        <v>29846534.98</v>
      </c>
      <c r="AN528" s="33">
        <v>0</v>
      </c>
      <c r="AO528" s="33">
        <v>1305366794.8099999</v>
      </c>
      <c r="AP528" s="33">
        <v>1267392930.29</v>
      </c>
      <c r="AQ528" s="33">
        <v>9032265119.7700005</v>
      </c>
      <c r="AR528" s="33">
        <v>8549168720</v>
      </c>
      <c r="AS528" s="33">
        <v>483096399.76999998</v>
      </c>
      <c r="AT528" s="33">
        <v>6031412087.75</v>
      </c>
      <c r="AU528" s="33">
        <v>4544279768.5699997</v>
      </c>
      <c r="AV528" s="33">
        <v>181765524.37</v>
      </c>
      <c r="AW528" s="33">
        <v>1305366794.8099999</v>
      </c>
      <c r="AX528" s="33">
        <v>0</v>
      </c>
      <c r="AY528" s="33">
        <v>3000853032.02</v>
      </c>
      <c r="AZ528" s="33">
        <v>3000853032.02</v>
      </c>
      <c r="BA528" s="33">
        <v>0</v>
      </c>
      <c r="BB528" s="33">
        <v>117934376</v>
      </c>
      <c r="BC528" s="33">
        <v>14913351765.209999</v>
      </c>
      <c r="BD528" s="33">
        <v>117934376</v>
      </c>
      <c r="BE528" s="33">
        <v>14913351765.209999</v>
      </c>
      <c r="BF528" s="33">
        <v>90131364197.639999</v>
      </c>
      <c r="BG528" s="33">
        <v>0</v>
      </c>
      <c r="BH528" s="33">
        <v>90131364197.639999</v>
      </c>
      <c r="BI528" s="33">
        <v>0</v>
      </c>
    </row>
    <row r="529" spans="1:61" ht="20.45" customHeight="1" x14ac:dyDescent="0.2">
      <c r="A529" s="25">
        <f t="shared" si="8"/>
        <v>523</v>
      </c>
      <c r="B529" s="38">
        <v>3034</v>
      </c>
      <c r="C529" s="31" t="s">
        <v>1238</v>
      </c>
      <c r="D529" s="31" t="s">
        <v>1239</v>
      </c>
      <c r="E529" s="31" t="s">
        <v>1240</v>
      </c>
      <c r="F529" s="31" t="s">
        <v>116</v>
      </c>
      <c r="G529" s="31" t="s">
        <v>1852</v>
      </c>
      <c r="H529" s="31" t="s">
        <v>37</v>
      </c>
      <c r="I529" s="31" t="s">
        <v>1241</v>
      </c>
      <c r="J529" s="31" t="s">
        <v>1112</v>
      </c>
      <c r="K529" s="31" t="s">
        <v>1242</v>
      </c>
      <c r="L529" s="31" t="s">
        <v>5893</v>
      </c>
      <c r="M529" s="32"/>
      <c r="N529" s="31" t="s">
        <v>1243</v>
      </c>
      <c r="O529" s="30">
        <v>1</v>
      </c>
      <c r="P529" s="30">
        <v>3269</v>
      </c>
      <c r="Q529" s="30">
        <v>9</v>
      </c>
      <c r="R529" s="33">
        <v>7465343989</v>
      </c>
      <c r="S529" s="33">
        <v>657430339</v>
      </c>
      <c r="T529" s="33">
        <v>177459521</v>
      </c>
      <c r="U529" s="33">
        <v>0</v>
      </c>
      <c r="V529" s="33">
        <v>5388184786</v>
      </c>
      <c r="W529" s="33">
        <v>769550</v>
      </c>
      <c r="X529" s="33">
        <v>1241499183</v>
      </c>
      <c r="Y529" s="33">
        <v>0</v>
      </c>
      <c r="Z529" s="33">
        <v>610</v>
      </c>
      <c r="AA529" s="33">
        <v>4121135895</v>
      </c>
      <c r="AB529" s="33">
        <v>2985138226</v>
      </c>
      <c r="AC529" s="33">
        <v>999889558</v>
      </c>
      <c r="AD529" s="33">
        <v>48205767</v>
      </c>
      <c r="AE529" s="33">
        <v>0</v>
      </c>
      <c r="AF529" s="33">
        <v>12168523</v>
      </c>
      <c r="AG529" s="33">
        <v>75733821</v>
      </c>
      <c r="AH529" s="33">
        <v>0</v>
      </c>
      <c r="AI529" s="33">
        <v>3344208094</v>
      </c>
      <c r="AJ529" s="33">
        <v>1392837375</v>
      </c>
      <c r="AK529" s="33">
        <v>433805275</v>
      </c>
      <c r="AL529" s="33">
        <v>1394853643</v>
      </c>
      <c r="AM529" s="33">
        <v>825851</v>
      </c>
      <c r="AN529" s="33">
        <v>4374198</v>
      </c>
      <c r="AO529" s="33">
        <v>118223091</v>
      </c>
      <c r="AP529" s="33">
        <v>433093936</v>
      </c>
      <c r="AQ529" s="33">
        <v>994220462</v>
      </c>
      <c r="AR529" s="33">
        <v>870049317</v>
      </c>
      <c r="AS529" s="33">
        <v>124171145</v>
      </c>
      <c r="AT529" s="33">
        <v>758939485</v>
      </c>
      <c r="AU529" s="33">
        <v>618798606</v>
      </c>
      <c r="AV529" s="33">
        <v>21917788</v>
      </c>
      <c r="AW529" s="33">
        <v>118223091</v>
      </c>
      <c r="AX529" s="33">
        <v>0</v>
      </c>
      <c r="AY529" s="33">
        <v>235280977</v>
      </c>
      <c r="AZ529" s="33">
        <v>235280977</v>
      </c>
      <c r="BA529" s="33">
        <v>0</v>
      </c>
      <c r="BB529" s="33">
        <v>26380336</v>
      </c>
      <c r="BC529" s="33">
        <v>897056750</v>
      </c>
      <c r="BD529" s="33">
        <v>26380336</v>
      </c>
      <c r="BE529" s="33">
        <v>897056750</v>
      </c>
      <c r="BF529" s="33">
        <v>7374395347</v>
      </c>
      <c r="BG529" s="33">
        <v>1083928395</v>
      </c>
      <c r="BH529" s="33">
        <v>7374395347</v>
      </c>
      <c r="BI529" s="33">
        <v>1083928395</v>
      </c>
    </row>
    <row r="530" spans="1:61" ht="20.45" customHeight="1" x14ac:dyDescent="0.2">
      <c r="A530" s="25">
        <f t="shared" si="8"/>
        <v>524</v>
      </c>
      <c r="B530" s="38">
        <v>3046</v>
      </c>
      <c r="C530" s="31" t="s">
        <v>4451</v>
      </c>
      <c r="D530" s="31" t="s">
        <v>4452</v>
      </c>
      <c r="E530" s="31" t="s">
        <v>4453</v>
      </c>
      <c r="F530" s="31" t="s">
        <v>42</v>
      </c>
      <c r="G530" s="31" t="s">
        <v>1852</v>
      </c>
      <c r="H530" s="31" t="s">
        <v>37</v>
      </c>
      <c r="I530" s="31" t="s">
        <v>4454</v>
      </c>
      <c r="J530" s="31" t="s">
        <v>34</v>
      </c>
      <c r="K530" s="31" t="s">
        <v>754</v>
      </c>
      <c r="L530" s="31" t="s">
        <v>4455</v>
      </c>
      <c r="M530" s="32" t="s">
        <v>4456</v>
      </c>
      <c r="N530" s="31" t="s">
        <v>4457</v>
      </c>
      <c r="O530" s="30">
        <v>2</v>
      </c>
      <c r="P530" s="30">
        <v>1117</v>
      </c>
      <c r="Q530" s="30">
        <v>10</v>
      </c>
      <c r="R530" s="33">
        <v>6381989592.29</v>
      </c>
      <c r="S530" s="33">
        <v>160174562.21000001</v>
      </c>
      <c r="T530" s="33">
        <v>22652698.039999999</v>
      </c>
      <c r="U530" s="33">
        <v>0</v>
      </c>
      <c r="V530" s="33">
        <v>5646278058</v>
      </c>
      <c r="W530" s="33">
        <v>162001543</v>
      </c>
      <c r="X530" s="33">
        <v>390882731.04000002</v>
      </c>
      <c r="Y530" s="33">
        <v>0</v>
      </c>
      <c r="Z530" s="33">
        <v>0</v>
      </c>
      <c r="AA530" s="33">
        <v>609353541</v>
      </c>
      <c r="AB530" s="33">
        <v>0</v>
      </c>
      <c r="AC530" s="33">
        <v>276038561</v>
      </c>
      <c r="AD530" s="33">
        <v>155267681</v>
      </c>
      <c r="AE530" s="33">
        <v>0</v>
      </c>
      <c r="AF530" s="33">
        <v>57325785</v>
      </c>
      <c r="AG530" s="33">
        <v>120721514</v>
      </c>
      <c r="AH530" s="33">
        <v>0</v>
      </c>
      <c r="AI530" s="33">
        <v>5772636051.1700001</v>
      </c>
      <c r="AJ530" s="33">
        <v>4367977689</v>
      </c>
      <c r="AK530" s="33">
        <v>1048251189</v>
      </c>
      <c r="AL530" s="33">
        <v>885810167.94000006</v>
      </c>
      <c r="AM530" s="33">
        <v>71144982</v>
      </c>
      <c r="AN530" s="33">
        <v>2815000</v>
      </c>
      <c r="AO530" s="33">
        <v>210879976.43000001</v>
      </c>
      <c r="AP530" s="33">
        <v>171519106.56999999</v>
      </c>
      <c r="AQ530" s="33">
        <v>853909444.79999995</v>
      </c>
      <c r="AR530" s="33">
        <v>803286582</v>
      </c>
      <c r="AS530" s="33">
        <v>50622862.799999997</v>
      </c>
      <c r="AT530" s="33">
        <v>822622553.79999995</v>
      </c>
      <c r="AU530" s="33">
        <v>588513491.44000006</v>
      </c>
      <c r="AV530" s="33">
        <v>23229085.93</v>
      </c>
      <c r="AW530" s="33">
        <v>210879976.43000001</v>
      </c>
      <c r="AX530" s="33">
        <v>0</v>
      </c>
      <c r="AY530" s="33">
        <v>31286891</v>
      </c>
      <c r="AZ530" s="33">
        <v>31286891</v>
      </c>
      <c r="BA530" s="33">
        <v>0</v>
      </c>
      <c r="BB530" s="33">
        <v>4660741</v>
      </c>
      <c r="BC530" s="33">
        <v>208415943.62</v>
      </c>
      <c r="BD530" s="33">
        <v>4660741</v>
      </c>
      <c r="BE530" s="33">
        <v>208415943.62</v>
      </c>
      <c r="BF530" s="33">
        <v>255819000</v>
      </c>
      <c r="BG530" s="33">
        <v>0</v>
      </c>
      <c r="BH530" s="33">
        <v>255819000</v>
      </c>
      <c r="BI530" s="33">
        <v>0</v>
      </c>
    </row>
    <row r="531" spans="1:61" ht="20.45" customHeight="1" x14ac:dyDescent="0.2">
      <c r="A531" s="25">
        <f t="shared" si="8"/>
        <v>525</v>
      </c>
      <c r="B531" s="38">
        <v>3047</v>
      </c>
      <c r="C531" s="31" t="s">
        <v>5798</v>
      </c>
      <c r="D531" s="31" t="s">
        <v>5799</v>
      </c>
      <c r="E531" s="31" t="s">
        <v>5800</v>
      </c>
      <c r="F531" s="31" t="s">
        <v>44</v>
      </c>
      <c r="G531" s="31" t="s">
        <v>5780</v>
      </c>
      <c r="H531" s="31" t="s">
        <v>5781</v>
      </c>
      <c r="I531" s="31" t="s">
        <v>5801</v>
      </c>
      <c r="J531" s="31" t="s">
        <v>34</v>
      </c>
      <c r="K531" s="31" t="s">
        <v>754</v>
      </c>
      <c r="L531" s="31" t="s">
        <v>5802</v>
      </c>
      <c r="M531" s="32" t="s">
        <v>5803</v>
      </c>
      <c r="N531" s="31" t="s">
        <v>5804</v>
      </c>
      <c r="O531" s="30">
        <v>3</v>
      </c>
      <c r="P531" s="30">
        <v>11</v>
      </c>
      <c r="Q531" s="30">
        <v>0</v>
      </c>
      <c r="R531" s="33">
        <v>1261095999</v>
      </c>
      <c r="S531" s="33">
        <v>849883</v>
      </c>
      <c r="T531" s="33">
        <v>0</v>
      </c>
      <c r="U531" s="33">
        <v>486000000</v>
      </c>
      <c r="V531" s="33">
        <v>0</v>
      </c>
      <c r="W531" s="33">
        <v>679593359</v>
      </c>
      <c r="X531" s="33">
        <v>94652757</v>
      </c>
      <c r="Y531" s="33">
        <v>0</v>
      </c>
      <c r="Z531" s="33">
        <v>0</v>
      </c>
      <c r="AA531" s="33">
        <v>2365475049</v>
      </c>
      <c r="AB531" s="33">
        <v>0</v>
      </c>
      <c r="AC531" s="33">
        <v>0</v>
      </c>
      <c r="AD531" s="33">
        <v>102489921</v>
      </c>
      <c r="AE531" s="33">
        <v>14440000</v>
      </c>
      <c r="AF531" s="33">
        <v>2053558012</v>
      </c>
      <c r="AG531" s="33">
        <v>193816047</v>
      </c>
      <c r="AH531" s="33">
        <v>1171069</v>
      </c>
      <c r="AI531" s="33">
        <v>-1104379050</v>
      </c>
      <c r="AJ531" s="33">
        <v>130176185</v>
      </c>
      <c r="AK531" s="33">
        <v>40176185</v>
      </c>
      <c r="AL531" s="33">
        <v>908282906</v>
      </c>
      <c r="AM531" s="33">
        <v>766741497</v>
      </c>
      <c r="AN531" s="33">
        <v>0</v>
      </c>
      <c r="AO531" s="33">
        <v>-2909579638</v>
      </c>
      <c r="AP531" s="33">
        <v>0</v>
      </c>
      <c r="AQ531" s="33">
        <v>78576480</v>
      </c>
      <c r="AR531" s="33">
        <v>76000000</v>
      </c>
      <c r="AS531" s="33">
        <v>2576480</v>
      </c>
      <c r="AT531" s="33">
        <v>78576480</v>
      </c>
      <c r="AU531" s="33">
        <v>2977145062</v>
      </c>
      <c r="AV531" s="33">
        <v>11011056</v>
      </c>
      <c r="AW531" s="33">
        <v>-2909579638</v>
      </c>
      <c r="AX531" s="33">
        <v>0</v>
      </c>
      <c r="AY531" s="33">
        <v>0</v>
      </c>
      <c r="AZ531" s="33">
        <v>0</v>
      </c>
      <c r="BA531" s="33">
        <v>0</v>
      </c>
      <c r="BB531" s="33">
        <v>0</v>
      </c>
      <c r="BC531" s="33">
        <v>0</v>
      </c>
      <c r="BD531" s="33">
        <v>0</v>
      </c>
      <c r="BE531" s="33">
        <v>0</v>
      </c>
      <c r="BF531" s="33">
        <v>0</v>
      </c>
      <c r="BG531" s="33">
        <v>0</v>
      </c>
      <c r="BH531" s="33">
        <v>0</v>
      </c>
      <c r="BI531" s="33">
        <v>0</v>
      </c>
    </row>
    <row r="532" spans="1:61" ht="20.45" customHeight="1" x14ac:dyDescent="0.2">
      <c r="A532" s="25">
        <f t="shared" si="8"/>
        <v>526</v>
      </c>
      <c r="B532" s="38">
        <v>3048</v>
      </c>
      <c r="C532" s="31" t="s">
        <v>1244</v>
      </c>
      <c r="D532" s="31" t="s">
        <v>1245</v>
      </c>
      <c r="E532" s="31" t="s">
        <v>1246</v>
      </c>
      <c r="F532" s="31" t="s">
        <v>116</v>
      </c>
      <c r="G532" s="31" t="s">
        <v>1856</v>
      </c>
      <c r="H532" s="31" t="s">
        <v>38</v>
      </c>
      <c r="I532" s="31" t="s">
        <v>1247</v>
      </c>
      <c r="J532" s="31" t="s">
        <v>34</v>
      </c>
      <c r="K532" s="31" t="s">
        <v>1248</v>
      </c>
      <c r="L532" s="31" t="s">
        <v>2497</v>
      </c>
      <c r="M532" s="32" t="s">
        <v>2498</v>
      </c>
      <c r="N532" s="31" t="s">
        <v>2029</v>
      </c>
      <c r="O532" s="30">
        <v>1</v>
      </c>
      <c r="P532" s="30">
        <v>3745</v>
      </c>
      <c r="Q532" s="30">
        <v>14</v>
      </c>
      <c r="R532" s="33">
        <v>11747391532.969999</v>
      </c>
      <c r="S532" s="33">
        <v>799226669.09000003</v>
      </c>
      <c r="T532" s="33">
        <v>278238413.88</v>
      </c>
      <c r="U532" s="33">
        <v>0</v>
      </c>
      <c r="V532" s="33">
        <v>10367697884</v>
      </c>
      <c r="W532" s="33">
        <v>5000000</v>
      </c>
      <c r="X532" s="33">
        <v>291873566</v>
      </c>
      <c r="Y532" s="33">
        <v>0</v>
      </c>
      <c r="Z532" s="33">
        <v>5355000</v>
      </c>
      <c r="AA532" s="33">
        <v>7778127035.0100002</v>
      </c>
      <c r="AB532" s="33">
        <v>5148136215.9700003</v>
      </c>
      <c r="AC532" s="33">
        <v>2402501845</v>
      </c>
      <c r="AD532" s="33">
        <v>40167606.210000001</v>
      </c>
      <c r="AE532" s="33">
        <v>0</v>
      </c>
      <c r="AF532" s="33">
        <v>62959016.829999998</v>
      </c>
      <c r="AG532" s="33">
        <v>56754432</v>
      </c>
      <c r="AH532" s="33">
        <v>67607919</v>
      </c>
      <c r="AI532" s="33">
        <v>3969264497.96</v>
      </c>
      <c r="AJ532" s="33">
        <v>1964366147.3399999</v>
      </c>
      <c r="AK532" s="33">
        <v>562703847.34000003</v>
      </c>
      <c r="AL532" s="33">
        <v>1573112626.24</v>
      </c>
      <c r="AM532" s="33">
        <v>20919021</v>
      </c>
      <c r="AN532" s="33">
        <v>66446.710000000006</v>
      </c>
      <c r="AO532" s="33">
        <v>267972261.66999999</v>
      </c>
      <c r="AP532" s="33">
        <v>142827995</v>
      </c>
      <c r="AQ532" s="33">
        <v>1590258749.9200001</v>
      </c>
      <c r="AR532" s="33">
        <v>1431591533</v>
      </c>
      <c r="AS532" s="33">
        <v>158667216.91999999</v>
      </c>
      <c r="AT532" s="33">
        <v>1280580914.51</v>
      </c>
      <c r="AU532" s="33">
        <v>962509814.86000001</v>
      </c>
      <c r="AV532" s="33">
        <v>50098837.979999997</v>
      </c>
      <c r="AW532" s="33">
        <v>267972261.66999999</v>
      </c>
      <c r="AX532" s="33">
        <v>0</v>
      </c>
      <c r="AY532" s="33">
        <v>309677835.41000003</v>
      </c>
      <c r="AZ532" s="33">
        <v>309677835.41000003</v>
      </c>
      <c r="BA532" s="33">
        <v>0</v>
      </c>
      <c r="BB532" s="33">
        <v>473273919</v>
      </c>
      <c r="BC532" s="33">
        <v>787034722.19000006</v>
      </c>
      <c r="BD532" s="33">
        <v>473273919</v>
      </c>
      <c r="BE532" s="33">
        <v>787034722.19000006</v>
      </c>
      <c r="BF532" s="33">
        <v>7365755098</v>
      </c>
      <c r="BG532" s="33">
        <v>0</v>
      </c>
      <c r="BH532" s="33">
        <v>7365755098</v>
      </c>
      <c r="BI532" s="33">
        <v>0</v>
      </c>
    </row>
    <row r="533" spans="1:61" ht="20.45" customHeight="1" x14ac:dyDescent="0.2">
      <c r="A533" s="25">
        <f t="shared" si="8"/>
        <v>527</v>
      </c>
      <c r="B533" s="38">
        <v>3049</v>
      </c>
      <c r="C533" s="31" t="s">
        <v>1249</v>
      </c>
      <c r="D533" s="31" t="s">
        <v>1250</v>
      </c>
      <c r="E533" s="31" t="s">
        <v>1251</v>
      </c>
      <c r="F533" s="31" t="s">
        <v>126</v>
      </c>
      <c r="G533" s="31" t="s">
        <v>1852</v>
      </c>
      <c r="H533" s="31" t="s">
        <v>37</v>
      </c>
      <c r="I533" s="31" t="s">
        <v>1252</v>
      </c>
      <c r="J533" s="31" t="s">
        <v>34</v>
      </c>
      <c r="K533" s="31" t="s">
        <v>1253</v>
      </c>
      <c r="L533" s="31" t="s">
        <v>5894</v>
      </c>
      <c r="M533" s="32" t="s">
        <v>2499</v>
      </c>
      <c r="N533" s="31" t="s">
        <v>1753</v>
      </c>
      <c r="O533" s="30">
        <v>1</v>
      </c>
      <c r="P533" s="30">
        <v>7646</v>
      </c>
      <c r="Q533" s="30">
        <v>35</v>
      </c>
      <c r="R533" s="33">
        <v>48057216532.389999</v>
      </c>
      <c r="S533" s="33">
        <v>1398904011.1700001</v>
      </c>
      <c r="T533" s="33">
        <v>3604466018.71</v>
      </c>
      <c r="U533" s="33">
        <v>0</v>
      </c>
      <c r="V533" s="33">
        <v>38585479072.639999</v>
      </c>
      <c r="W533" s="33">
        <v>21285915.870000001</v>
      </c>
      <c r="X533" s="33">
        <v>4436994642</v>
      </c>
      <c r="Y533" s="33">
        <v>0</v>
      </c>
      <c r="Z533" s="33">
        <v>10086872</v>
      </c>
      <c r="AA533" s="33">
        <v>36025545328.339996</v>
      </c>
      <c r="AB533" s="33">
        <v>22586262734.799999</v>
      </c>
      <c r="AC533" s="33">
        <v>11266110389.66</v>
      </c>
      <c r="AD533" s="33">
        <v>1670980510.9100001</v>
      </c>
      <c r="AE533" s="33">
        <v>0</v>
      </c>
      <c r="AF533" s="33">
        <v>188419091.33000001</v>
      </c>
      <c r="AG533" s="33">
        <v>313772601.63999999</v>
      </c>
      <c r="AH533" s="33">
        <v>0</v>
      </c>
      <c r="AI533" s="33">
        <v>12031671204.049999</v>
      </c>
      <c r="AJ533" s="33">
        <v>4751563357.2799997</v>
      </c>
      <c r="AK533" s="33">
        <v>325261357.27999997</v>
      </c>
      <c r="AL533" s="33">
        <v>2522256399.9699998</v>
      </c>
      <c r="AM533" s="33">
        <v>343214552.56</v>
      </c>
      <c r="AN533" s="33">
        <v>6532860</v>
      </c>
      <c r="AO533" s="33">
        <v>684676919.24000001</v>
      </c>
      <c r="AP533" s="33">
        <v>3723427115</v>
      </c>
      <c r="AQ533" s="33">
        <v>5258695571.8100004</v>
      </c>
      <c r="AR533" s="33">
        <v>4854209114.54</v>
      </c>
      <c r="AS533" s="33">
        <v>404486457.26999998</v>
      </c>
      <c r="AT533" s="33">
        <v>3369767808.7199998</v>
      </c>
      <c r="AU533" s="33">
        <v>2682657911.2199998</v>
      </c>
      <c r="AV533" s="33">
        <v>2432978.2599999998</v>
      </c>
      <c r="AW533" s="33">
        <v>684676919.24000001</v>
      </c>
      <c r="AX533" s="33">
        <v>0</v>
      </c>
      <c r="AY533" s="33">
        <v>1888927763.0899999</v>
      </c>
      <c r="AZ533" s="33">
        <v>1888927763.0899999</v>
      </c>
      <c r="BA533" s="33">
        <v>0</v>
      </c>
      <c r="BB533" s="33">
        <v>2520982513.0999999</v>
      </c>
      <c r="BC533" s="33">
        <v>417206880</v>
      </c>
      <c r="BD533" s="33">
        <v>2520982513.0999999</v>
      </c>
      <c r="BE533" s="33">
        <v>417206880</v>
      </c>
      <c r="BF533" s="33">
        <v>34609906061.480003</v>
      </c>
      <c r="BG533" s="33">
        <v>0</v>
      </c>
      <c r="BH533" s="33">
        <v>34609906061.480003</v>
      </c>
      <c r="BI533" s="33">
        <v>0</v>
      </c>
    </row>
    <row r="534" spans="1:61" ht="20.45" customHeight="1" x14ac:dyDescent="0.2">
      <c r="A534" s="25">
        <f t="shared" si="8"/>
        <v>528</v>
      </c>
      <c r="B534" s="38">
        <v>3070</v>
      </c>
      <c r="C534" s="31" t="s">
        <v>1254</v>
      </c>
      <c r="D534" s="31" t="s">
        <v>1255</v>
      </c>
      <c r="E534" s="31" t="s">
        <v>1256</v>
      </c>
      <c r="F534" s="31" t="s">
        <v>116</v>
      </c>
      <c r="G534" s="31" t="s">
        <v>1856</v>
      </c>
      <c r="H534" s="31" t="s">
        <v>38</v>
      </c>
      <c r="I534" s="31" t="s">
        <v>1257</v>
      </c>
      <c r="J534" s="31" t="s">
        <v>34</v>
      </c>
      <c r="K534" s="31" t="s">
        <v>1258</v>
      </c>
      <c r="L534" s="31" t="s">
        <v>2500</v>
      </c>
      <c r="M534" s="32" t="s">
        <v>2501</v>
      </c>
      <c r="N534" s="31" t="s">
        <v>1941</v>
      </c>
      <c r="O534" s="30">
        <v>1</v>
      </c>
      <c r="P534" s="30">
        <v>2703</v>
      </c>
      <c r="Q534" s="30">
        <v>7</v>
      </c>
      <c r="R534" s="33">
        <v>8007530174</v>
      </c>
      <c r="S534" s="33">
        <v>245707263</v>
      </c>
      <c r="T534" s="33">
        <v>289314357</v>
      </c>
      <c r="U534" s="33">
        <v>0</v>
      </c>
      <c r="V534" s="33">
        <v>7264429582</v>
      </c>
      <c r="W534" s="33">
        <v>3916995</v>
      </c>
      <c r="X534" s="33">
        <v>204161977</v>
      </c>
      <c r="Y534" s="33">
        <v>0</v>
      </c>
      <c r="Z534" s="33">
        <v>0</v>
      </c>
      <c r="AA534" s="33">
        <v>4899026047</v>
      </c>
      <c r="AB534" s="33">
        <v>2981148124</v>
      </c>
      <c r="AC534" s="33">
        <v>1689968947</v>
      </c>
      <c r="AD534" s="33">
        <v>28295485</v>
      </c>
      <c r="AE534" s="33">
        <v>0</v>
      </c>
      <c r="AF534" s="33">
        <v>46414708</v>
      </c>
      <c r="AG534" s="33">
        <v>153198783</v>
      </c>
      <c r="AH534" s="33">
        <v>0</v>
      </c>
      <c r="AI534" s="33">
        <v>3108504127</v>
      </c>
      <c r="AJ534" s="33">
        <v>1805584444</v>
      </c>
      <c r="AK534" s="33">
        <v>90279222</v>
      </c>
      <c r="AL534" s="33">
        <v>1080639493</v>
      </c>
      <c r="AM534" s="33">
        <v>6591252</v>
      </c>
      <c r="AN534" s="33">
        <v>90000</v>
      </c>
      <c r="AO534" s="33">
        <v>91253711</v>
      </c>
      <c r="AP534" s="33">
        <v>0</v>
      </c>
      <c r="AQ534" s="33">
        <v>1231513382</v>
      </c>
      <c r="AR534" s="33">
        <v>1097018164</v>
      </c>
      <c r="AS534" s="33">
        <v>134495218</v>
      </c>
      <c r="AT534" s="33">
        <v>944231069</v>
      </c>
      <c r="AU534" s="33">
        <v>782373750</v>
      </c>
      <c r="AV534" s="33">
        <v>70603608</v>
      </c>
      <c r="AW534" s="33">
        <v>91253711</v>
      </c>
      <c r="AX534" s="33">
        <v>0</v>
      </c>
      <c r="AY534" s="33">
        <v>287282313</v>
      </c>
      <c r="AZ534" s="33">
        <v>287282313</v>
      </c>
      <c r="BA534" s="33">
        <v>0</v>
      </c>
      <c r="BB534" s="33">
        <v>383176740</v>
      </c>
      <c r="BC534" s="33">
        <v>725261561</v>
      </c>
      <c r="BD534" s="33">
        <v>383176740</v>
      </c>
      <c r="BE534" s="33">
        <v>725261561</v>
      </c>
      <c r="BF534" s="33">
        <v>7633511255</v>
      </c>
      <c r="BG534" s="33">
        <v>0</v>
      </c>
      <c r="BH534" s="33">
        <v>7633511255</v>
      </c>
      <c r="BI534" s="33">
        <v>0</v>
      </c>
    </row>
    <row r="535" spans="1:61" ht="20.45" customHeight="1" x14ac:dyDescent="0.2">
      <c r="A535" s="25">
        <f t="shared" si="8"/>
        <v>529</v>
      </c>
      <c r="B535" s="38">
        <v>3072</v>
      </c>
      <c r="C535" s="31" t="s">
        <v>1259</v>
      </c>
      <c r="D535" s="31" t="s">
        <v>1260</v>
      </c>
      <c r="E535" s="31" t="s">
        <v>1261</v>
      </c>
      <c r="F535" s="31" t="s">
        <v>116</v>
      </c>
      <c r="G535" s="31" t="s">
        <v>1852</v>
      </c>
      <c r="H535" s="31" t="s">
        <v>37</v>
      </c>
      <c r="I535" s="31" t="s">
        <v>1262</v>
      </c>
      <c r="J535" s="31" t="s">
        <v>34</v>
      </c>
      <c r="K535" s="31" t="s">
        <v>1263</v>
      </c>
      <c r="L535" s="31" t="s">
        <v>1264</v>
      </c>
      <c r="M535" s="32" t="s">
        <v>2502</v>
      </c>
      <c r="N535" s="31" t="s">
        <v>1265</v>
      </c>
      <c r="O535" s="30">
        <v>1</v>
      </c>
      <c r="P535" s="30">
        <v>128518</v>
      </c>
      <c r="Q535" s="30">
        <v>317</v>
      </c>
      <c r="R535" s="33">
        <v>376866999890.57001</v>
      </c>
      <c r="S535" s="33">
        <v>16346785752.93</v>
      </c>
      <c r="T535" s="33">
        <v>74197280363.160004</v>
      </c>
      <c r="U535" s="33">
        <v>0</v>
      </c>
      <c r="V535" s="33">
        <v>271653888999.59</v>
      </c>
      <c r="W535" s="33">
        <v>2438053590.29</v>
      </c>
      <c r="X535" s="33">
        <v>11318855743.610001</v>
      </c>
      <c r="Y535" s="33">
        <v>0</v>
      </c>
      <c r="Z535" s="33">
        <v>912135440.99000001</v>
      </c>
      <c r="AA535" s="33">
        <v>265315321333.89001</v>
      </c>
      <c r="AB535" s="33">
        <v>246447890398.34</v>
      </c>
      <c r="AC535" s="33">
        <v>10701952008</v>
      </c>
      <c r="AD535" s="33">
        <v>1473193479.8199999</v>
      </c>
      <c r="AE535" s="33">
        <v>0</v>
      </c>
      <c r="AF535" s="33">
        <v>2780824442</v>
      </c>
      <c r="AG535" s="33">
        <v>670284414.73000002</v>
      </c>
      <c r="AH535" s="33">
        <v>3241176591</v>
      </c>
      <c r="AI535" s="33">
        <v>111551678556.67999</v>
      </c>
      <c r="AJ535" s="33">
        <v>36183657322.889999</v>
      </c>
      <c r="AK535" s="33">
        <v>6674977322.8900003</v>
      </c>
      <c r="AL535" s="33">
        <v>61792018377.75</v>
      </c>
      <c r="AM535" s="33">
        <v>285547305.44</v>
      </c>
      <c r="AN535" s="33">
        <v>0</v>
      </c>
      <c r="AO535" s="33">
        <v>9587205483.3700008</v>
      </c>
      <c r="AP535" s="33">
        <v>3694368663.23</v>
      </c>
      <c r="AQ535" s="33">
        <v>41150725248.860001</v>
      </c>
      <c r="AR535" s="33">
        <v>33957315431</v>
      </c>
      <c r="AS535" s="33">
        <v>7193409817.8599997</v>
      </c>
      <c r="AT535" s="33">
        <v>31419032831.27</v>
      </c>
      <c r="AU535" s="33">
        <v>20430059048.450001</v>
      </c>
      <c r="AV535" s="33">
        <v>1401768299.45</v>
      </c>
      <c r="AW535" s="33">
        <v>9587205483.3700008</v>
      </c>
      <c r="AX535" s="33">
        <v>0</v>
      </c>
      <c r="AY535" s="33">
        <v>9731692417.5900002</v>
      </c>
      <c r="AZ535" s="33">
        <v>9731692417.5900002</v>
      </c>
      <c r="BA535" s="33">
        <v>0</v>
      </c>
      <c r="BB535" s="33">
        <v>3284234703</v>
      </c>
      <c r="BC535" s="33">
        <v>5736739271.75</v>
      </c>
      <c r="BD535" s="33">
        <v>3284234703</v>
      </c>
      <c r="BE535" s="33">
        <v>5736739271.75</v>
      </c>
      <c r="BF535" s="33">
        <v>659486047977</v>
      </c>
      <c r="BG535" s="33">
        <v>0</v>
      </c>
      <c r="BH535" s="33">
        <v>659486047977</v>
      </c>
      <c r="BI535" s="33">
        <v>0</v>
      </c>
    </row>
    <row r="536" spans="1:61" ht="20.45" customHeight="1" x14ac:dyDescent="0.2">
      <c r="A536" s="25">
        <f t="shared" si="8"/>
        <v>530</v>
      </c>
      <c r="B536" s="38">
        <v>3081</v>
      </c>
      <c r="C536" s="31" t="s">
        <v>1266</v>
      </c>
      <c r="D536" s="31" t="s">
        <v>1267</v>
      </c>
      <c r="E536" s="31" t="s">
        <v>1268</v>
      </c>
      <c r="F536" s="31" t="s">
        <v>42</v>
      </c>
      <c r="G536" s="31" t="s">
        <v>1915</v>
      </c>
      <c r="H536" s="31" t="s">
        <v>728</v>
      </c>
      <c r="I536" s="31" t="s">
        <v>1269</v>
      </c>
      <c r="J536" s="31" t="s">
        <v>34</v>
      </c>
      <c r="K536" s="31" t="s">
        <v>90</v>
      </c>
      <c r="L536" s="31" t="s">
        <v>2503</v>
      </c>
      <c r="M536" s="32" t="s">
        <v>2504</v>
      </c>
      <c r="N536" s="31" t="s">
        <v>1942</v>
      </c>
      <c r="O536" s="30">
        <v>1</v>
      </c>
      <c r="P536" s="30">
        <v>1</v>
      </c>
      <c r="Q536" s="30">
        <v>31</v>
      </c>
      <c r="R536" s="33">
        <v>13592839315</v>
      </c>
      <c r="S536" s="33">
        <v>2624095596</v>
      </c>
      <c r="T536" s="33">
        <v>1138296114</v>
      </c>
      <c r="U536" s="33">
        <v>941886972</v>
      </c>
      <c r="V536" s="33">
        <v>0</v>
      </c>
      <c r="W536" s="33">
        <v>787483099</v>
      </c>
      <c r="X536" s="33">
        <v>8044399143</v>
      </c>
      <c r="Y536" s="33">
        <v>0</v>
      </c>
      <c r="Z536" s="33">
        <v>56678391</v>
      </c>
      <c r="AA536" s="33">
        <v>393564506</v>
      </c>
      <c r="AB536" s="33">
        <v>0</v>
      </c>
      <c r="AC536" s="33">
        <v>31940950</v>
      </c>
      <c r="AD536" s="33">
        <v>59289196</v>
      </c>
      <c r="AE536" s="33">
        <v>0</v>
      </c>
      <c r="AF536" s="33">
        <v>220264537</v>
      </c>
      <c r="AG536" s="33">
        <v>82069823</v>
      </c>
      <c r="AH536" s="33">
        <v>0</v>
      </c>
      <c r="AI536" s="33">
        <v>13199274809</v>
      </c>
      <c r="AJ536" s="33">
        <v>2251547542</v>
      </c>
      <c r="AK536" s="33">
        <v>554800742</v>
      </c>
      <c r="AL536" s="33">
        <v>4002787103</v>
      </c>
      <c r="AM536" s="33">
        <v>753105115</v>
      </c>
      <c r="AN536" s="33">
        <v>0</v>
      </c>
      <c r="AO536" s="33">
        <v>242196016</v>
      </c>
      <c r="AP536" s="33">
        <v>5696633751</v>
      </c>
      <c r="AQ536" s="33">
        <v>34869154065</v>
      </c>
      <c r="AR536" s="33">
        <v>34476155603</v>
      </c>
      <c r="AS536" s="33">
        <v>392998462</v>
      </c>
      <c r="AT536" s="33">
        <v>885798613</v>
      </c>
      <c r="AU536" s="33">
        <v>448551529</v>
      </c>
      <c r="AV536" s="33">
        <v>195051068</v>
      </c>
      <c r="AW536" s="33">
        <v>242196016</v>
      </c>
      <c r="AX536" s="33">
        <v>0</v>
      </c>
      <c r="AY536" s="33">
        <v>33983355452</v>
      </c>
      <c r="AZ536" s="33">
        <v>33983355452</v>
      </c>
      <c r="BA536" s="33">
        <v>0</v>
      </c>
      <c r="BB536" s="33">
        <v>0</v>
      </c>
      <c r="BC536" s="33">
        <v>0</v>
      </c>
      <c r="BD536" s="33">
        <v>0</v>
      </c>
      <c r="BE536" s="33">
        <v>0</v>
      </c>
      <c r="BF536" s="33">
        <v>0</v>
      </c>
      <c r="BG536" s="33">
        <v>0</v>
      </c>
      <c r="BH536" s="33">
        <v>0</v>
      </c>
      <c r="BI536" s="33">
        <v>0</v>
      </c>
    </row>
    <row r="537" spans="1:61" ht="20.45" customHeight="1" x14ac:dyDescent="0.2">
      <c r="A537" s="25">
        <f t="shared" si="8"/>
        <v>531</v>
      </c>
      <c r="B537" s="38">
        <v>3093</v>
      </c>
      <c r="C537" s="31" t="s">
        <v>4458</v>
      </c>
      <c r="D537" s="31" t="s">
        <v>4459</v>
      </c>
      <c r="E537" s="31" t="s">
        <v>4460</v>
      </c>
      <c r="F537" s="31" t="s">
        <v>31</v>
      </c>
      <c r="G537" s="31" t="s">
        <v>1852</v>
      </c>
      <c r="H537" s="31" t="s">
        <v>37</v>
      </c>
      <c r="I537" s="31" t="s">
        <v>4461</v>
      </c>
      <c r="J537" s="31" t="s">
        <v>34</v>
      </c>
      <c r="K537" s="31" t="s">
        <v>754</v>
      </c>
      <c r="L537" s="31" t="s">
        <v>4462</v>
      </c>
      <c r="M537" s="32" t="s">
        <v>4463</v>
      </c>
      <c r="N537" s="31" t="s">
        <v>4464</v>
      </c>
      <c r="O537" s="30">
        <v>2</v>
      </c>
      <c r="P537" s="30">
        <v>472</v>
      </c>
      <c r="Q537" s="30">
        <v>4</v>
      </c>
      <c r="R537" s="33">
        <v>9072733673.4400005</v>
      </c>
      <c r="S537" s="33">
        <v>685463525.51999998</v>
      </c>
      <c r="T537" s="33">
        <v>1152500287.9200001</v>
      </c>
      <c r="U537" s="33">
        <v>0</v>
      </c>
      <c r="V537" s="33">
        <v>6074047091</v>
      </c>
      <c r="W537" s="33">
        <v>187247891</v>
      </c>
      <c r="X537" s="33">
        <v>973474878</v>
      </c>
      <c r="Y537" s="33">
        <v>0</v>
      </c>
      <c r="Z537" s="33">
        <v>0</v>
      </c>
      <c r="AA537" s="33">
        <v>351809514.31999999</v>
      </c>
      <c r="AB537" s="33">
        <v>0</v>
      </c>
      <c r="AC537" s="33">
        <v>0</v>
      </c>
      <c r="AD537" s="33">
        <v>50698513</v>
      </c>
      <c r="AE537" s="33">
        <v>0</v>
      </c>
      <c r="AF537" s="33">
        <v>146238246.31999999</v>
      </c>
      <c r="AG537" s="33">
        <v>57375755</v>
      </c>
      <c r="AH537" s="33">
        <v>97497000</v>
      </c>
      <c r="AI537" s="33">
        <v>8720924159.1200008</v>
      </c>
      <c r="AJ537" s="33">
        <v>6101861397</v>
      </c>
      <c r="AK537" s="33">
        <v>5101861397</v>
      </c>
      <c r="AL537" s="33">
        <v>1601349835.5</v>
      </c>
      <c r="AM537" s="33">
        <v>14110013</v>
      </c>
      <c r="AN537" s="33">
        <v>0</v>
      </c>
      <c r="AO537" s="33">
        <v>185463632.62</v>
      </c>
      <c r="AP537" s="33">
        <v>818139281</v>
      </c>
      <c r="AQ537" s="33">
        <v>722658492.99000001</v>
      </c>
      <c r="AR537" s="33">
        <v>552502265</v>
      </c>
      <c r="AS537" s="33">
        <v>170156227.99000001</v>
      </c>
      <c r="AT537" s="33">
        <v>722658492.60000002</v>
      </c>
      <c r="AU537" s="33">
        <v>531981788.98000002</v>
      </c>
      <c r="AV537" s="33">
        <v>5213071</v>
      </c>
      <c r="AW537" s="33">
        <v>185463632.62</v>
      </c>
      <c r="AX537" s="33">
        <v>0</v>
      </c>
      <c r="AY537" s="33">
        <v>0</v>
      </c>
      <c r="AZ537" s="33">
        <v>0</v>
      </c>
      <c r="BA537" s="33">
        <v>0</v>
      </c>
      <c r="BB537" s="33">
        <v>0</v>
      </c>
      <c r="BC537" s="33">
        <v>0</v>
      </c>
      <c r="BD537" s="33">
        <v>0</v>
      </c>
      <c r="BE537" s="33">
        <v>0</v>
      </c>
      <c r="BF537" s="33">
        <v>0</v>
      </c>
      <c r="BG537" s="33">
        <v>0</v>
      </c>
      <c r="BH537" s="33">
        <v>0</v>
      </c>
      <c r="BI537" s="33">
        <v>0</v>
      </c>
    </row>
    <row r="538" spans="1:61" ht="20.45" customHeight="1" x14ac:dyDescent="0.2">
      <c r="A538" s="25">
        <f t="shared" si="8"/>
        <v>532</v>
      </c>
      <c r="B538" s="38">
        <v>3096</v>
      </c>
      <c r="C538" s="31" t="s">
        <v>1270</v>
      </c>
      <c r="D538" s="31" t="s">
        <v>1271</v>
      </c>
      <c r="E538" s="31" t="s">
        <v>1272</v>
      </c>
      <c r="F538" s="31" t="s">
        <v>31</v>
      </c>
      <c r="G538" s="31" t="s">
        <v>1943</v>
      </c>
      <c r="H538" s="31" t="s">
        <v>246</v>
      </c>
      <c r="I538" s="31" t="s">
        <v>1273</v>
      </c>
      <c r="J538" s="31" t="s">
        <v>34</v>
      </c>
      <c r="K538" s="31" t="s">
        <v>754</v>
      </c>
      <c r="L538" s="31" t="s">
        <v>2505</v>
      </c>
      <c r="M538" s="32" t="s">
        <v>2506</v>
      </c>
      <c r="N538" s="31" t="s">
        <v>2507</v>
      </c>
      <c r="O538" s="30">
        <v>1</v>
      </c>
      <c r="P538" s="30">
        <v>114121</v>
      </c>
      <c r="Q538" s="30">
        <v>87</v>
      </c>
      <c r="R538" s="33">
        <v>43063118825.410004</v>
      </c>
      <c r="S538" s="33">
        <v>2002244371.77</v>
      </c>
      <c r="T538" s="33">
        <v>149214690.63999999</v>
      </c>
      <c r="U538" s="33">
        <v>0</v>
      </c>
      <c r="V538" s="33">
        <v>37167699201.150002</v>
      </c>
      <c r="W538" s="33">
        <v>2295884384.9299998</v>
      </c>
      <c r="X538" s="33">
        <v>681390692.94000006</v>
      </c>
      <c r="Y538" s="33">
        <v>0</v>
      </c>
      <c r="Z538" s="33">
        <v>766685483.98000002</v>
      </c>
      <c r="AA538" s="33">
        <v>38510369781.330002</v>
      </c>
      <c r="AB538" s="33">
        <v>0</v>
      </c>
      <c r="AC538" s="33">
        <v>36715511829.889999</v>
      </c>
      <c r="AD538" s="33">
        <v>851412626.63999999</v>
      </c>
      <c r="AE538" s="33">
        <v>0</v>
      </c>
      <c r="AF538" s="33">
        <v>646554285.27999997</v>
      </c>
      <c r="AG538" s="33">
        <v>120993006.48</v>
      </c>
      <c r="AH538" s="33">
        <v>175898033.03999999</v>
      </c>
      <c r="AI538" s="33">
        <v>4552749044.0799999</v>
      </c>
      <c r="AJ538" s="33">
        <v>3560477623.5100002</v>
      </c>
      <c r="AK538" s="33">
        <v>2181567623.5100002</v>
      </c>
      <c r="AL538" s="33">
        <v>942797393.67999995</v>
      </c>
      <c r="AM538" s="33">
        <v>0</v>
      </c>
      <c r="AN538" s="33">
        <v>475734</v>
      </c>
      <c r="AO538" s="33">
        <v>147492110.61000001</v>
      </c>
      <c r="AP538" s="33">
        <v>-98493817.719999999</v>
      </c>
      <c r="AQ538" s="33">
        <v>7325470137.21</v>
      </c>
      <c r="AR538" s="33">
        <v>7017928883</v>
      </c>
      <c r="AS538" s="33">
        <v>307541254.20999998</v>
      </c>
      <c r="AT538" s="33">
        <v>5632934530.9399996</v>
      </c>
      <c r="AU538" s="33">
        <v>5395079778.6899996</v>
      </c>
      <c r="AV538" s="33">
        <v>90362641.640000001</v>
      </c>
      <c r="AW538" s="33">
        <v>147492110.61000001</v>
      </c>
      <c r="AX538" s="33">
        <v>0</v>
      </c>
      <c r="AY538" s="33">
        <v>1692535606.27</v>
      </c>
      <c r="AZ538" s="33">
        <v>1692535606.27</v>
      </c>
      <c r="BA538" s="33">
        <v>0</v>
      </c>
      <c r="BB538" s="33">
        <v>3348501488.75</v>
      </c>
      <c r="BC538" s="33">
        <v>1968375743</v>
      </c>
      <c r="BD538" s="33">
        <v>3348501488.75</v>
      </c>
      <c r="BE538" s="33">
        <v>1968375743</v>
      </c>
      <c r="BF538" s="33">
        <v>35354654464</v>
      </c>
      <c r="BG538" s="33">
        <v>1378910000</v>
      </c>
      <c r="BH538" s="33">
        <v>35253537518</v>
      </c>
      <c r="BI538" s="33">
        <v>1480026946</v>
      </c>
    </row>
    <row r="539" spans="1:61" ht="20.45" customHeight="1" x14ac:dyDescent="0.2">
      <c r="A539" s="25">
        <f t="shared" si="8"/>
        <v>533</v>
      </c>
      <c r="B539" s="38">
        <v>3097</v>
      </c>
      <c r="C539" s="31" t="s">
        <v>4465</v>
      </c>
      <c r="D539" s="31" t="s">
        <v>4466</v>
      </c>
      <c r="E539" s="31" t="s">
        <v>4467</v>
      </c>
      <c r="F539" s="31" t="s">
        <v>31</v>
      </c>
      <c r="G539" s="31" t="s">
        <v>1911</v>
      </c>
      <c r="H539" s="31" t="s">
        <v>135</v>
      </c>
      <c r="I539" s="31" t="s">
        <v>4468</v>
      </c>
      <c r="J539" s="31" t="s">
        <v>34</v>
      </c>
      <c r="K539" s="31" t="s">
        <v>829</v>
      </c>
      <c r="L539" s="31" t="s">
        <v>4469</v>
      </c>
      <c r="M539" s="32"/>
      <c r="N539" s="31" t="s">
        <v>4470</v>
      </c>
      <c r="O539" s="30">
        <v>2</v>
      </c>
      <c r="P539" s="30">
        <v>597</v>
      </c>
      <c r="Q539" s="30">
        <v>11</v>
      </c>
      <c r="R539" s="33">
        <v>11962326985.459999</v>
      </c>
      <c r="S539" s="33">
        <v>26798492.23</v>
      </c>
      <c r="T539" s="33">
        <v>147555793.49000001</v>
      </c>
      <c r="U539" s="33">
        <v>0</v>
      </c>
      <c r="V539" s="33">
        <v>9966408745.4500008</v>
      </c>
      <c r="W539" s="33">
        <v>47697945.289999999</v>
      </c>
      <c r="X539" s="33">
        <v>1756271929</v>
      </c>
      <c r="Y539" s="33">
        <v>0</v>
      </c>
      <c r="Z539" s="33">
        <v>17594080</v>
      </c>
      <c r="AA539" s="33">
        <v>3595561491.96</v>
      </c>
      <c r="AB539" s="33">
        <v>0</v>
      </c>
      <c r="AC539" s="33">
        <v>3255677023.8699999</v>
      </c>
      <c r="AD539" s="33">
        <v>207611881</v>
      </c>
      <c r="AE539" s="33">
        <v>0</v>
      </c>
      <c r="AF539" s="33">
        <v>99148241.090000004</v>
      </c>
      <c r="AG539" s="33">
        <v>33124346</v>
      </c>
      <c r="AH539" s="33">
        <v>0</v>
      </c>
      <c r="AI539" s="33">
        <v>8366765493.5</v>
      </c>
      <c r="AJ539" s="33">
        <v>5651968937.3299999</v>
      </c>
      <c r="AK539" s="33">
        <v>5404414970.9799995</v>
      </c>
      <c r="AL539" s="33">
        <v>1647062464.8699999</v>
      </c>
      <c r="AM539" s="33">
        <v>717877632.38999999</v>
      </c>
      <c r="AN539" s="33">
        <v>0</v>
      </c>
      <c r="AO539" s="33">
        <v>54268092.039999999</v>
      </c>
      <c r="AP539" s="33">
        <v>293161861.87</v>
      </c>
      <c r="AQ539" s="33">
        <v>1448347003.6500001</v>
      </c>
      <c r="AR539" s="33">
        <v>1420914576</v>
      </c>
      <c r="AS539" s="33">
        <v>27432427.649999999</v>
      </c>
      <c r="AT539" s="33">
        <v>1448347003.6500001</v>
      </c>
      <c r="AU539" s="33">
        <v>1086625339.6099999</v>
      </c>
      <c r="AV539" s="33">
        <v>307453572</v>
      </c>
      <c r="AW539" s="33">
        <v>54268092.039999999</v>
      </c>
      <c r="AX539" s="33">
        <v>0</v>
      </c>
      <c r="AY539" s="33">
        <v>0</v>
      </c>
      <c r="AZ539" s="33">
        <v>0</v>
      </c>
      <c r="BA539" s="33">
        <v>0</v>
      </c>
      <c r="BB539" s="33">
        <v>132686433</v>
      </c>
      <c r="BC539" s="33">
        <v>49249712</v>
      </c>
      <c r="BD539" s="33">
        <v>132686433</v>
      </c>
      <c r="BE539" s="33">
        <v>49249712</v>
      </c>
      <c r="BF539" s="33">
        <v>9355178578</v>
      </c>
      <c r="BG539" s="33">
        <v>0</v>
      </c>
      <c r="BH539" s="33">
        <v>9355178578</v>
      </c>
      <c r="BI539" s="33">
        <v>0</v>
      </c>
    </row>
    <row r="540" spans="1:61" ht="20.45" customHeight="1" x14ac:dyDescent="0.2">
      <c r="A540" s="25">
        <f t="shared" si="8"/>
        <v>534</v>
      </c>
      <c r="B540" s="38">
        <v>3099</v>
      </c>
      <c r="C540" s="31" t="s">
        <v>4471</v>
      </c>
      <c r="D540" s="31" t="s">
        <v>4472</v>
      </c>
      <c r="E540" s="31" t="s">
        <v>4473</v>
      </c>
      <c r="F540" s="31" t="s">
        <v>132</v>
      </c>
      <c r="G540" s="31" t="s">
        <v>1857</v>
      </c>
      <c r="H540" s="31" t="s">
        <v>133</v>
      </c>
      <c r="I540" s="31" t="s">
        <v>4474</v>
      </c>
      <c r="J540" s="31" t="s">
        <v>34</v>
      </c>
      <c r="K540" s="31" t="s">
        <v>4475</v>
      </c>
      <c r="L540" s="31" t="s">
        <v>4476</v>
      </c>
      <c r="M540" s="32" t="s">
        <v>4477</v>
      </c>
      <c r="N540" s="31" t="s">
        <v>4478</v>
      </c>
      <c r="O540" s="30">
        <v>2</v>
      </c>
      <c r="P540" s="30">
        <v>65</v>
      </c>
      <c r="Q540" s="30">
        <v>30</v>
      </c>
      <c r="R540" s="33">
        <v>11945132691</v>
      </c>
      <c r="S540" s="33">
        <v>544014270</v>
      </c>
      <c r="T540" s="33">
        <v>23959932</v>
      </c>
      <c r="U540" s="33">
        <v>1445620055</v>
      </c>
      <c r="V540" s="33">
        <v>5954073</v>
      </c>
      <c r="W540" s="33">
        <v>7544186875</v>
      </c>
      <c r="X540" s="33">
        <v>2370259637</v>
      </c>
      <c r="Y540" s="33">
        <v>0</v>
      </c>
      <c r="Z540" s="33">
        <v>11137849</v>
      </c>
      <c r="AA540" s="33">
        <v>6528735848</v>
      </c>
      <c r="AB540" s="33">
        <v>0</v>
      </c>
      <c r="AC540" s="33">
        <v>1088180309</v>
      </c>
      <c r="AD540" s="33">
        <v>4848970556</v>
      </c>
      <c r="AE540" s="33">
        <v>0</v>
      </c>
      <c r="AF540" s="33">
        <v>354230896</v>
      </c>
      <c r="AG540" s="33">
        <v>30325426</v>
      </c>
      <c r="AH540" s="33">
        <v>207028661</v>
      </c>
      <c r="AI540" s="33">
        <v>5416396843</v>
      </c>
      <c r="AJ540" s="33">
        <v>776302333</v>
      </c>
      <c r="AK540" s="33">
        <v>621041866</v>
      </c>
      <c r="AL540" s="33">
        <v>1561364140</v>
      </c>
      <c r="AM540" s="33">
        <v>2538429378</v>
      </c>
      <c r="AN540" s="33">
        <v>0</v>
      </c>
      <c r="AO540" s="33">
        <v>534366404</v>
      </c>
      <c r="AP540" s="33">
        <v>32720089</v>
      </c>
      <c r="AQ540" s="33">
        <v>14305777403</v>
      </c>
      <c r="AR540" s="33">
        <v>14218410792</v>
      </c>
      <c r="AS540" s="33">
        <v>87366611</v>
      </c>
      <c r="AT540" s="33">
        <v>3271101481</v>
      </c>
      <c r="AU540" s="33">
        <v>1427152952</v>
      </c>
      <c r="AV540" s="33">
        <v>145992513</v>
      </c>
      <c r="AW540" s="33">
        <v>534366404</v>
      </c>
      <c r="AX540" s="33">
        <v>1163589612</v>
      </c>
      <c r="AY540" s="33">
        <v>11034675922</v>
      </c>
      <c r="AZ540" s="33">
        <v>11034675922</v>
      </c>
      <c r="BA540" s="33">
        <v>0</v>
      </c>
      <c r="BB540" s="33">
        <v>0</v>
      </c>
      <c r="BC540" s="33">
        <v>0</v>
      </c>
      <c r="BD540" s="33">
        <v>0</v>
      </c>
      <c r="BE540" s="33">
        <v>0</v>
      </c>
      <c r="BF540" s="33">
        <v>0</v>
      </c>
      <c r="BG540" s="33">
        <v>0</v>
      </c>
      <c r="BH540" s="33">
        <v>0</v>
      </c>
      <c r="BI540" s="33">
        <v>0</v>
      </c>
    </row>
    <row r="541" spans="1:61" ht="20.45" customHeight="1" x14ac:dyDescent="0.2">
      <c r="A541" s="25">
        <f t="shared" si="8"/>
        <v>535</v>
      </c>
      <c r="B541" s="38">
        <v>3117</v>
      </c>
      <c r="C541" s="31" t="s">
        <v>4479</v>
      </c>
      <c r="D541" s="31" t="s">
        <v>4480</v>
      </c>
      <c r="E541" s="31" t="s">
        <v>4481</v>
      </c>
      <c r="F541" s="31" t="s">
        <v>28</v>
      </c>
      <c r="G541" s="31" t="s">
        <v>1852</v>
      </c>
      <c r="H541" s="31" t="s">
        <v>37</v>
      </c>
      <c r="I541" s="31" t="s">
        <v>4482</v>
      </c>
      <c r="J541" s="31" t="s">
        <v>34</v>
      </c>
      <c r="K541" s="31" t="s">
        <v>4483</v>
      </c>
      <c r="L541" s="31" t="s">
        <v>4484</v>
      </c>
      <c r="M541" s="32" t="s">
        <v>4485</v>
      </c>
      <c r="N541" s="31" t="s">
        <v>4486</v>
      </c>
      <c r="O541" s="30">
        <v>2</v>
      </c>
      <c r="P541" s="30">
        <v>2993</v>
      </c>
      <c r="Q541" s="30">
        <v>13</v>
      </c>
      <c r="R541" s="33">
        <v>9353928661.4099998</v>
      </c>
      <c r="S541" s="33">
        <v>311777586.38999999</v>
      </c>
      <c r="T541" s="33">
        <v>2173353997.79</v>
      </c>
      <c r="U541" s="33">
        <v>0</v>
      </c>
      <c r="V541" s="33">
        <v>5609146062.1700001</v>
      </c>
      <c r="W541" s="33">
        <v>571950558.74000001</v>
      </c>
      <c r="X541" s="33">
        <v>685768379.32000005</v>
      </c>
      <c r="Y541" s="33">
        <v>0</v>
      </c>
      <c r="Z541" s="33">
        <v>1932077</v>
      </c>
      <c r="AA541" s="33">
        <v>5436564282.3699999</v>
      </c>
      <c r="AB541" s="33">
        <v>5064242694.6700001</v>
      </c>
      <c r="AC541" s="33">
        <v>0</v>
      </c>
      <c r="AD541" s="33">
        <v>75696351</v>
      </c>
      <c r="AE541" s="33">
        <v>0</v>
      </c>
      <c r="AF541" s="33">
        <v>131472645.7</v>
      </c>
      <c r="AG541" s="33">
        <v>60152588</v>
      </c>
      <c r="AH541" s="33">
        <v>105000003</v>
      </c>
      <c r="AI541" s="33">
        <v>3917364379.04</v>
      </c>
      <c r="AJ541" s="33">
        <v>1322232441</v>
      </c>
      <c r="AK541" s="33">
        <v>1204197721</v>
      </c>
      <c r="AL541" s="33">
        <v>475094415.77999997</v>
      </c>
      <c r="AM541" s="33">
        <v>95551057</v>
      </c>
      <c r="AN541" s="33">
        <v>0</v>
      </c>
      <c r="AO541" s="33">
        <v>199095851.38999999</v>
      </c>
      <c r="AP541" s="33">
        <v>1825390613.8699999</v>
      </c>
      <c r="AQ541" s="33">
        <v>1218337616.21</v>
      </c>
      <c r="AR541" s="33">
        <v>1046351969</v>
      </c>
      <c r="AS541" s="33">
        <v>171985647.21000001</v>
      </c>
      <c r="AT541" s="33">
        <v>855201241.20000005</v>
      </c>
      <c r="AU541" s="33">
        <v>530472284.43000001</v>
      </c>
      <c r="AV541" s="33">
        <v>22874151.98</v>
      </c>
      <c r="AW541" s="33">
        <v>199095851.38999999</v>
      </c>
      <c r="AX541" s="33">
        <v>102758953.40000001</v>
      </c>
      <c r="AY541" s="33">
        <v>363136375.00999999</v>
      </c>
      <c r="AZ541" s="33">
        <v>363136375.00999999</v>
      </c>
      <c r="BA541" s="33">
        <v>0</v>
      </c>
      <c r="BB541" s="33">
        <v>20097063</v>
      </c>
      <c r="BC541" s="33">
        <v>69953051</v>
      </c>
      <c r="BD541" s="33">
        <v>20097063</v>
      </c>
      <c r="BE541" s="33">
        <v>69953051</v>
      </c>
      <c r="BF541" s="33">
        <v>14145270289</v>
      </c>
      <c r="BG541" s="33">
        <v>0</v>
      </c>
      <c r="BH541" s="33">
        <v>14145270289</v>
      </c>
      <c r="BI541" s="33">
        <v>0</v>
      </c>
    </row>
    <row r="542" spans="1:61" ht="20.45" customHeight="1" x14ac:dyDescent="0.2">
      <c r="A542" s="25">
        <f t="shared" si="8"/>
        <v>536</v>
      </c>
      <c r="B542" s="38">
        <v>3123</v>
      </c>
      <c r="C542" s="31" t="s">
        <v>1274</v>
      </c>
      <c r="D542" s="31" t="s">
        <v>1275</v>
      </c>
      <c r="E542" s="31" t="s">
        <v>1276</v>
      </c>
      <c r="F542" s="31" t="s">
        <v>116</v>
      </c>
      <c r="G542" s="31" t="s">
        <v>1892</v>
      </c>
      <c r="H542" s="31" t="s">
        <v>41</v>
      </c>
      <c r="I542" s="31" t="s">
        <v>1277</v>
      </c>
      <c r="J542" s="31" t="s">
        <v>34</v>
      </c>
      <c r="K542" s="31" t="s">
        <v>754</v>
      </c>
      <c r="L542" s="31" t="s">
        <v>1716</v>
      </c>
      <c r="M542" s="32" t="s">
        <v>2508</v>
      </c>
      <c r="N542" s="31" t="s">
        <v>1717</v>
      </c>
      <c r="O542" s="30">
        <v>1</v>
      </c>
      <c r="P542" s="30">
        <v>7184</v>
      </c>
      <c r="Q542" s="30">
        <v>37</v>
      </c>
      <c r="R542" s="33">
        <v>39771226036.309998</v>
      </c>
      <c r="S542" s="33">
        <v>3197637382.4099998</v>
      </c>
      <c r="T542" s="33">
        <v>625622234.89999998</v>
      </c>
      <c r="U542" s="33">
        <v>0</v>
      </c>
      <c r="V542" s="33">
        <v>32687968600</v>
      </c>
      <c r="W542" s="33">
        <v>993839794</v>
      </c>
      <c r="X542" s="33">
        <v>1847069351</v>
      </c>
      <c r="Y542" s="33">
        <v>0</v>
      </c>
      <c r="Z542" s="33">
        <v>419088674</v>
      </c>
      <c r="AA542" s="33">
        <v>14232132421.879999</v>
      </c>
      <c r="AB542" s="33">
        <v>10937825903.68</v>
      </c>
      <c r="AC542" s="33">
        <v>2488168218</v>
      </c>
      <c r="AD542" s="33">
        <v>337839528.12</v>
      </c>
      <c r="AE542" s="33">
        <v>0</v>
      </c>
      <c r="AF542" s="33">
        <v>181552448.08000001</v>
      </c>
      <c r="AG542" s="33">
        <v>179157451</v>
      </c>
      <c r="AH542" s="33">
        <v>107588873</v>
      </c>
      <c r="AI542" s="33">
        <v>25539093614.43</v>
      </c>
      <c r="AJ542" s="33">
        <v>20179622757</v>
      </c>
      <c r="AK542" s="33">
        <v>9482726257</v>
      </c>
      <c r="AL542" s="33">
        <v>2981296463.6700001</v>
      </c>
      <c r="AM542" s="33">
        <v>1205113349.1300001</v>
      </c>
      <c r="AN542" s="33">
        <v>0</v>
      </c>
      <c r="AO542" s="33">
        <v>932533107.63</v>
      </c>
      <c r="AP542" s="33">
        <v>240527937</v>
      </c>
      <c r="AQ542" s="33">
        <v>4088586985.2199998</v>
      </c>
      <c r="AR542" s="33">
        <v>4006117418</v>
      </c>
      <c r="AS542" s="33">
        <v>82469567.219999999</v>
      </c>
      <c r="AT542" s="33">
        <v>3464653792.6399999</v>
      </c>
      <c r="AU542" s="33">
        <v>2004462275.04</v>
      </c>
      <c r="AV542" s="33">
        <v>527658409.97000003</v>
      </c>
      <c r="AW542" s="33">
        <v>932533107.63</v>
      </c>
      <c r="AX542" s="33">
        <v>0</v>
      </c>
      <c r="AY542" s="33">
        <v>623933192.58000004</v>
      </c>
      <c r="AZ542" s="33">
        <v>623933192.58000004</v>
      </c>
      <c r="BA542" s="33">
        <v>0</v>
      </c>
      <c r="BB542" s="33">
        <v>203597182</v>
      </c>
      <c r="BC542" s="33">
        <v>1400567662.22</v>
      </c>
      <c r="BD542" s="33">
        <v>203597182</v>
      </c>
      <c r="BE542" s="33">
        <v>1400567662.22</v>
      </c>
      <c r="BF542" s="33">
        <v>0</v>
      </c>
      <c r="BG542" s="33">
        <v>0</v>
      </c>
      <c r="BH542" s="33">
        <v>0</v>
      </c>
      <c r="BI542" s="33">
        <v>0</v>
      </c>
    </row>
    <row r="543" spans="1:61" ht="20.45" customHeight="1" x14ac:dyDescent="0.2">
      <c r="A543" s="25">
        <f t="shared" si="8"/>
        <v>537</v>
      </c>
      <c r="B543" s="38">
        <v>3125</v>
      </c>
      <c r="C543" s="31" t="s">
        <v>1278</v>
      </c>
      <c r="D543" s="31" t="s">
        <v>1279</v>
      </c>
      <c r="E543" s="31" t="s">
        <v>1280</v>
      </c>
      <c r="F543" s="31" t="s">
        <v>42</v>
      </c>
      <c r="G543" s="31" t="s">
        <v>1944</v>
      </c>
      <c r="H543" s="31" t="s">
        <v>1281</v>
      </c>
      <c r="I543" s="31" t="s">
        <v>1282</v>
      </c>
      <c r="J543" s="31" t="s">
        <v>34</v>
      </c>
      <c r="K543" s="31" t="s">
        <v>754</v>
      </c>
      <c r="L543" s="31" t="s">
        <v>1845</v>
      </c>
      <c r="M543" s="32" t="s">
        <v>2509</v>
      </c>
      <c r="N543" s="31" t="s">
        <v>1283</v>
      </c>
      <c r="O543" s="30">
        <v>1</v>
      </c>
      <c r="P543" s="30">
        <v>43</v>
      </c>
      <c r="Q543" s="30">
        <v>50</v>
      </c>
      <c r="R543" s="33">
        <v>19611226699.009998</v>
      </c>
      <c r="S543" s="33">
        <v>750092345.88999999</v>
      </c>
      <c r="T543" s="33">
        <v>18995043.260000002</v>
      </c>
      <c r="U543" s="33">
        <v>3115519197.71</v>
      </c>
      <c r="V543" s="33">
        <v>0</v>
      </c>
      <c r="W543" s="33">
        <v>1797283743.8</v>
      </c>
      <c r="X543" s="33">
        <v>13819618778.35</v>
      </c>
      <c r="Y543" s="33">
        <v>0</v>
      </c>
      <c r="Z543" s="33">
        <v>109717590</v>
      </c>
      <c r="AA543" s="33">
        <v>3919813838.3400002</v>
      </c>
      <c r="AB543" s="33">
        <v>0</v>
      </c>
      <c r="AC543" s="33">
        <v>1133333332</v>
      </c>
      <c r="AD543" s="33">
        <v>940550892</v>
      </c>
      <c r="AE543" s="33">
        <v>0</v>
      </c>
      <c r="AF543" s="33">
        <v>1507118100.3900001</v>
      </c>
      <c r="AG543" s="33">
        <v>76437821</v>
      </c>
      <c r="AH543" s="33">
        <v>262373692.94999999</v>
      </c>
      <c r="AI543" s="33">
        <v>15691412860.67</v>
      </c>
      <c r="AJ543" s="33">
        <v>423030007.97000003</v>
      </c>
      <c r="AK543" s="33">
        <v>54171507.969999999</v>
      </c>
      <c r="AL543" s="33">
        <v>2269167070.7199998</v>
      </c>
      <c r="AM543" s="33">
        <v>526513495</v>
      </c>
      <c r="AN543" s="33">
        <v>0</v>
      </c>
      <c r="AO543" s="33">
        <v>230217267.00999999</v>
      </c>
      <c r="AP543" s="33">
        <v>12242485019.969999</v>
      </c>
      <c r="AQ543" s="33">
        <v>13248475754.49</v>
      </c>
      <c r="AR543" s="33">
        <v>13140988151.68</v>
      </c>
      <c r="AS543" s="33">
        <v>107487602.81</v>
      </c>
      <c r="AT543" s="33">
        <v>2306721019.3099999</v>
      </c>
      <c r="AU543" s="33">
        <v>766431383</v>
      </c>
      <c r="AV543" s="33">
        <v>81935809.920000002</v>
      </c>
      <c r="AW543" s="33">
        <v>230217267.00999999</v>
      </c>
      <c r="AX543" s="33">
        <v>1228136559.3800001</v>
      </c>
      <c r="AY543" s="33">
        <v>10941754735.18</v>
      </c>
      <c r="AZ543" s="33">
        <v>10941754735.18</v>
      </c>
      <c r="BA543" s="33">
        <v>0</v>
      </c>
      <c r="BB543" s="33">
        <v>0</v>
      </c>
      <c r="BC543" s="33">
        <v>0</v>
      </c>
      <c r="BD543" s="33">
        <v>0</v>
      </c>
      <c r="BE543" s="33">
        <v>0</v>
      </c>
      <c r="BF543" s="33">
        <v>0</v>
      </c>
      <c r="BG543" s="33">
        <v>0</v>
      </c>
      <c r="BH543" s="33">
        <v>0</v>
      </c>
      <c r="BI543" s="33">
        <v>0</v>
      </c>
    </row>
    <row r="544" spans="1:61" ht="20.45" customHeight="1" x14ac:dyDescent="0.2">
      <c r="A544" s="25">
        <f t="shared" si="8"/>
        <v>538</v>
      </c>
      <c r="B544" s="38">
        <v>3127</v>
      </c>
      <c r="C544" s="31" t="s">
        <v>1284</v>
      </c>
      <c r="D544" s="31" t="s">
        <v>1285</v>
      </c>
      <c r="E544" s="31" t="s">
        <v>1286</v>
      </c>
      <c r="F544" s="31" t="s">
        <v>28</v>
      </c>
      <c r="G544" s="31" t="s">
        <v>1852</v>
      </c>
      <c r="H544" s="31" t="s">
        <v>37</v>
      </c>
      <c r="I544" s="31" t="s">
        <v>1287</v>
      </c>
      <c r="J544" s="31" t="s">
        <v>34</v>
      </c>
      <c r="K544" s="31" t="s">
        <v>829</v>
      </c>
      <c r="L544" s="31" t="s">
        <v>2510</v>
      </c>
      <c r="M544" s="32" t="s">
        <v>2511</v>
      </c>
      <c r="N544" s="31" t="s">
        <v>1718</v>
      </c>
      <c r="O544" s="30">
        <v>1</v>
      </c>
      <c r="P544" s="30">
        <v>1713</v>
      </c>
      <c r="Q544" s="30">
        <v>12</v>
      </c>
      <c r="R544" s="33">
        <v>34231734618.34</v>
      </c>
      <c r="S544" s="33">
        <v>3447215506.4699998</v>
      </c>
      <c r="T544" s="33">
        <v>825619771.87</v>
      </c>
      <c r="U544" s="33">
        <v>0</v>
      </c>
      <c r="V544" s="33">
        <v>29719456026.130001</v>
      </c>
      <c r="W544" s="33">
        <v>138294118.81999999</v>
      </c>
      <c r="X544" s="33">
        <v>74398894.969999999</v>
      </c>
      <c r="Y544" s="33">
        <v>0</v>
      </c>
      <c r="Z544" s="33">
        <v>26750300.079999998</v>
      </c>
      <c r="AA544" s="33">
        <v>30050275617.380001</v>
      </c>
      <c r="AB544" s="33">
        <v>28313833884.049999</v>
      </c>
      <c r="AC544" s="33">
        <v>884160</v>
      </c>
      <c r="AD544" s="33">
        <v>339486069</v>
      </c>
      <c r="AE544" s="33">
        <v>0</v>
      </c>
      <c r="AF544" s="33">
        <v>552158226.24000001</v>
      </c>
      <c r="AG544" s="33">
        <v>25356053</v>
      </c>
      <c r="AH544" s="33">
        <v>818557225.09000003</v>
      </c>
      <c r="AI544" s="33">
        <v>4181459000.96</v>
      </c>
      <c r="AJ544" s="33">
        <v>1991453198.01</v>
      </c>
      <c r="AK544" s="33">
        <v>1253729398.01</v>
      </c>
      <c r="AL544" s="33">
        <v>1371615069.6700001</v>
      </c>
      <c r="AM544" s="33">
        <v>198858110.75</v>
      </c>
      <c r="AN544" s="33">
        <v>4297</v>
      </c>
      <c r="AO544" s="33">
        <v>572091596.34000003</v>
      </c>
      <c r="AP544" s="33">
        <v>12806959.189999999</v>
      </c>
      <c r="AQ544" s="33">
        <v>2949669873.0999999</v>
      </c>
      <c r="AR544" s="33">
        <v>2736560048.6399999</v>
      </c>
      <c r="AS544" s="33">
        <v>213109824.46000001</v>
      </c>
      <c r="AT544" s="33">
        <v>1739076219.73</v>
      </c>
      <c r="AU544" s="33">
        <v>1166587967.3900001</v>
      </c>
      <c r="AV544" s="33">
        <v>396656</v>
      </c>
      <c r="AW544" s="33">
        <v>572091596.34000003</v>
      </c>
      <c r="AX544" s="33">
        <v>0</v>
      </c>
      <c r="AY544" s="33">
        <v>1210593653.3699999</v>
      </c>
      <c r="AZ544" s="33">
        <v>1210593653.3699999</v>
      </c>
      <c r="BA544" s="33">
        <v>0</v>
      </c>
      <c r="BB544" s="33">
        <v>5329203</v>
      </c>
      <c r="BC544" s="33">
        <v>125830192.36</v>
      </c>
      <c r="BD544" s="33">
        <v>5329203</v>
      </c>
      <c r="BE544" s="33">
        <v>125830192.36</v>
      </c>
      <c r="BF544" s="33">
        <v>26664408737</v>
      </c>
      <c r="BG544" s="33">
        <v>0</v>
      </c>
      <c r="BH544" s="33">
        <v>26664408737</v>
      </c>
      <c r="BI544" s="33">
        <v>0</v>
      </c>
    </row>
    <row r="545" spans="1:61" ht="20.45" customHeight="1" x14ac:dyDescent="0.2">
      <c r="A545" s="25">
        <f t="shared" si="8"/>
        <v>539</v>
      </c>
      <c r="B545" s="38">
        <v>3129</v>
      </c>
      <c r="C545" s="31" t="s">
        <v>4487</v>
      </c>
      <c r="D545" s="31" t="s">
        <v>4488</v>
      </c>
      <c r="E545" s="31" t="s">
        <v>4489</v>
      </c>
      <c r="F545" s="31" t="s">
        <v>31</v>
      </c>
      <c r="G545" s="31" t="s">
        <v>1852</v>
      </c>
      <c r="H545" s="31" t="s">
        <v>37</v>
      </c>
      <c r="I545" s="31" t="s">
        <v>4490</v>
      </c>
      <c r="J545" s="31" t="s">
        <v>34</v>
      </c>
      <c r="K545" s="31" t="s">
        <v>754</v>
      </c>
      <c r="L545" s="31" t="s">
        <v>4491</v>
      </c>
      <c r="M545" s="32" t="s">
        <v>4492</v>
      </c>
      <c r="N545" s="31" t="s">
        <v>4493</v>
      </c>
      <c r="O545" s="30">
        <v>3</v>
      </c>
      <c r="P545" s="30">
        <v>1209</v>
      </c>
      <c r="Q545" s="30">
        <v>6</v>
      </c>
      <c r="R545" s="33">
        <v>4007751044</v>
      </c>
      <c r="S545" s="33">
        <v>49098124.950000003</v>
      </c>
      <c r="T545" s="33">
        <v>18389508.289999999</v>
      </c>
      <c r="U545" s="33">
        <v>0</v>
      </c>
      <c r="V545" s="33">
        <v>2481407504</v>
      </c>
      <c r="W545" s="33">
        <v>129098003.29000001</v>
      </c>
      <c r="X545" s="33">
        <v>1324097513.47</v>
      </c>
      <c r="Y545" s="33">
        <v>0</v>
      </c>
      <c r="Z545" s="33">
        <v>5660390</v>
      </c>
      <c r="AA545" s="33">
        <v>1298626995.2</v>
      </c>
      <c r="AB545" s="33">
        <v>0</v>
      </c>
      <c r="AC545" s="33">
        <v>611749915.58000004</v>
      </c>
      <c r="AD545" s="33">
        <v>561457933.30999994</v>
      </c>
      <c r="AE545" s="33">
        <v>0</v>
      </c>
      <c r="AF545" s="33">
        <v>25368.44</v>
      </c>
      <c r="AG545" s="33">
        <v>115593777.87</v>
      </c>
      <c r="AH545" s="33">
        <v>9800000</v>
      </c>
      <c r="AI545" s="33">
        <v>2709124049.0900002</v>
      </c>
      <c r="AJ545" s="33">
        <v>1298578951.77</v>
      </c>
      <c r="AK545" s="33">
        <v>654228951.76999998</v>
      </c>
      <c r="AL545" s="33">
        <v>169026075.5</v>
      </c>
      <c r="AM545" s="33">
        <v>85740114.870000005</v>
      </c>
      <c r="AN545" s="33">
        <v>38564531</v>
      </c>
      <c r="AO545" s="33">
        <v>-970744.56</v>
      </c>
      <c r="AP545" s="33">
        <v>1134397047</v>
      </c>
      <c r="AQ545" s="33">
        <v>376295392.62</v>
      </c>
      <c r="AR545" s="33">
        <v>292527416.98000002</v>
      </c>
      <c r="AS545" s="33">
        <v>83767975.640000001</v>
      </c>
      <c r="AT545" s="33">
        <v>320156737.62</v>
      </c>
      <c r="AU545" s="33">
        <v>243921109.43000001</v>
      </c>
      <c r="AV545" s="33">
        <v>77206372.75</v>
      </c>
      <c r="AW545" s="33">
        <v>-970744.56</v>
      </c>
      <c r="AX545" s="33">
        <v>0</v>
      </c>
      <c r="AY545" s="33">
        <v>56138655</v>
      </c>
      <c r="AZ545" s="33">
        <v>56138655</v>
      </c>
      <c r="BA545" s="33">
        <v>0</v>
      </c>
      <c r="BB545" s="33">
        <v>0</v>
      </c>
      <c r="BC545" s="33">
        <v>55290373.219999999</v>
      </c>
      <c r="BD545" s="33">
        <v>0</v>
      </c>
      <c r="BE545" s="33">
        <v>55290373.219999999</v>
      </c>
      <c r="BF545" s="33">
        <v>0</v>
      </c>
      <c r="BG545" s="33">
        <v>0</v>
      </c>
      <c r="BH545" s="33">
        <v>0</v>
      </c>
      <c r="BI545" s="33">
        <v>0</v>
      </c>
    </row>
    <row r="546" spans="1:61" ht="20.45" customHeight="1" x14ac:dyDescent="0.2">
      <c r="A546" s="25">
        <f t="shared" si="8"/>
        <v>540</v>
      </c>
      <c r="B546" s="38">
        <v>3150</v>
      </c>
      <c r="C546" s="31" t="s">
        <v>1289</v>
      </c>
      <c r="D546" s="31" t="s">
        <v>1290</v>
      </c>
      <c r="E546" s="31" t="s">
        <v>1291</v>
      </c>
      <c r="F546" s="31" t="s">
        <v>31</v>
      </c>
      <c r="G546" s="31" t="s">
        <v>1915</v>
      </c>
      <c r="H546" s="31" t="s">
        <v>728</v>
      </c>
      <c r="I546" s="31" t="s">
        <v>1292</v>
      </c>
      <c r="J546" s="31" t="s">
        <v>1222</v>
      </c>
      <c r="K546" s="31" t="s">
        <v>1288</v>
      </c>
      <c r="L546" s="31" t="s">
        <v>1814</v>
      </c>
      <c r="M546" s="32" t="s">
        <v>2512</v>
      </c>
      <c r="N546" s="31" t="s">
        <v>1293</v>
      </c>
      <c r="O546" s="30">
        <v>1</v>
      </c>
      <c r="P546" s="30">
        <v>1551</v>
      </c>
      <c r="Q546" s="30">
        <v>40</v>
      </c>
      <c r="R546" s="33">
        <v>23403189042</v>
      </c>
      <c r="S546" s="33">
        <v>1970308607</v>
      </c>
      <c r="T546" s="33">
        <v>893233621</v>
      </c>
      <c r="U546" s="33">
        <v>4109571532</v>
      </c>
      <c r="V546" s="33">
        <v>1108431628</v>
      </c>
      <c r="W546" s="33">
        <v>2352316971</v>
      </c>
      <c r="X546" s="33">
        <v>12931676702</v>
      </c>
      <c r="Y546" s="33">
        <v>0</v>
      </c>
      <c r="Z546" s="33">
        <v>37649981</v>
      </c>
      <c r="AA546" s="33">
        <v>7834763389</v>
      </c>
      <c r="AB546" s="33">
        <v>0</v>
      </c>
      <c r="AC546" s="33">
        <v>1500678523</v>
      </c>
      <c r="AD546" s="33">
        <v>3343618798</v>
      </c>
      <c r="AE546" s="33">
        <v>0</v>
      </c>
      <c r="AF546" s="33">
        <v>45700092</v>
      </c>
      <c r="AG546" s="33">
        <v>2857363214</v>
      </c>
      <c r="AH546" s="33">
        <v>87402762</v>
      </c>
      <c r="AI546" s="33">
        <v>15568425653</v>
      </c>
      <c r="AJ546" s="33">
        <v>2479344321</v>
      </c>
      <c r="AK546" s="33">
        <v>2476021692</v>
      </c>
      <c r="AL546" s="33">
        <v>1107442103</v>
      </c>
      <c r="AM546" s="33">
        <v>1172735968</v>
      </c>
      <c r="AN546" s="33">
        <v>264213136</v>
      </c>
      <c r="AO546" s="33">
        <v>-104318293</v>
      </c>
      <c r="AP546" s="33">
        <v>10649008418</v>
      </c>
      <c r="AQ546" s="33">
        <v>36468560717</v>
      </c>
      <c r="AR546" s="33">
        <v>36088796448</v>
      </c>
      <c r="AS546" s="33">
        <v>379764269</v>
      </c>
      <c r="AT546" s="33">
        <v>2323082229</v>
      </c>
      <c r="AU546" s="33">
        <v>684511496</v>
      </c>
      <c r="AV546" s="33">
        <v>299360615</v>
      </c>
      <c r="AW546" s="33">
        <v>-104318293</v>
      </c>
      <c r="AX546" s="33">
        <v>1443528411</v>
      </c>
      <c r="AY546" s="33">
        <v>34145478488</v>
      </c>
      <c r="AZ546" s="33">
        <v>34145478488</v>
      </c>
      <c r="BA546" s="33">
        <v>0</v>
      </c>
      <c r="BB546" s="33">
        <v>0</v>
      </c>
      <c r="BC546" s="33">
        <v>0</v>
      </c>
      <c r="BD546" s="33">
        <v>0</v>
      </c>
      <c r="BE546" s="33">
        <v>0</v>
      </c>
      <c r="BF546" s="33">
        <v>0</v>
      </c>
      <c r="BG546" s="33">
        <v>0</v>
      </c>
      <c r="BH546" s="33">
        <v>0</v>
      </c>
      <c r="BI546" s="33">
        <v>0</v>
      </c>
    </row>
    <row r="547" spans="1:61" ht="20.45" customHeight="1" x14ac:dyDescent="0.2">
      <c r="A547" s="25">
        <f t="shared" si="8"/>
        <v>541</v>
      </c>
      <c r="B547" s="38">
        <v>3186</v>
      </c>
      <c r="C547" s="31" t="s">
        <v>1296</v>
      </c>
      <c r="D547" s="31" t="s">
        <v>1297</v>
      </c>
      <c r="E547" s="31" t="s">
        <v>1298</v>
      </c>
      <c r="F547" s="31" t="s">
        <v>28</v>
      </c>
      <c r="G547" s="31" t="s">
        <v>1852</v>
      </c>
      <c r="H547" s="31" t="s">
        <v>37</v>
      </c>
      <c r="I547" s="31" t="s">
        <v>1299</v>
      </c>
      <c r="J547" s="31" t="s">
        <v>1294</v>
      </c>
      <c r="K547" s="31" t="s">
        <v>1295</v>
      </c>
      <c r="L547" s="31" t="s">
        <v>1945</v>
      </c>
      <c r="M547" s="32" t="s">
        <v>2513</v>
      </c>
      <c r="N547" s="31" t="s">
        <v>1300</v>
      </c>
      <c r="O547" s="30">
        <v>1</v>
      </c>
      <c r="P547" s="30">
        <v>2965</v>
      </c>
      <c r="Q547" s="30">
        <v>20</v>
      </c>
      <c r="R547" s="33">
        <v>26736551590.82</v>
      </c>
      <c r="S547" s="33">
        <v>1922010886.3199999</v>
      </c>
      <c r="T547" s="33">
        <v>641266363.13999999</v>
      </c>
      <c r="U547" s="33">
        <v>0</v>
      </c>
      <c r="V547" s="33">
        <v>17350972525</v>
      </c>
      <c r="W547" s="33">
        <v>1132186985.0999999</v>
      </c>
      <c r="X547" s="33">
        <v>5645589837.2600002</v>
      </c>
      <c r="Y547" s="33">
        <v>0</v>
      </c>
      <c r="Z547" s="33">
        <v>44524994</v>
      </c>
      <c r="AA547" s="33">
        <v>21594071833.029999</v>
      </c>
      <c r="AB547" s="33">
        <v>17004657130.459999</v>
      </c>
      <c r="AC547" s="33">
        <v>3989512720</v>
      </c>
      <c r="AD547" s="33">
        <v>435734606.89999998</v>
      </c>
      <c r="AE547" s="33">
        <v>0</v>
      </c>
      <c r="AF547" s="33">
        <v>20143623.670000002</v>
      </c>
      <c r="AG547" s="33">
        <v>144023752</v>
      </c>
      <c r="AH547" s="33">
        <v>0</v>
      </c>
      <c r="AI547" s="33">
        <v>5142479757.79</v>
      </c>
      <c r="AJ547" s="33">
        <v>4616417293.6599998</v>
      </c>
      <c r="AK547" s="33">
        <v>2403266293.6599998</v>
      </c>
      <c r="AL547" s="33">
        <v>462814417.79000002</v>
      </c>
      <c r="AM547" s="33">
        <v>103013646.29000001</v>
      </c>
      <c r="AN547" s="33">
        <v>0</v>
      </c>
      <c r="AO547" s="33">
        <v>-118261804.95</v>
      </c>
      <c r="AP547" s="33">
        <v>78496205</v>
      </c>
      <c r="AQ547" s="33">
        <v>2457237537.8400002</v>
      </c>
      <c r="AR547" s="33">
        <v>1933144185</v>
      </c>
      <c r="AS547" s="33">
        <v>524093352.83999997</v>
      </c>
      <c r="AT547" s="33">
        <v>1590346772.8800001</v>
      </c>
      <c r="AU547" s="33">
        <v>1635121342.8299999</v>
      </c>
      <c r="AV547" s="33">
        <v>73487235</v>
      </c>
      <c r="AW547" s="33">
        <v>-118261804.95</v>
      </c>
      <c r="AX547" s="33">
        <v>0</v>
      </c>
      <c r="AY547" s="33">
        <v>866890764.96000004</v>
      </c>
      <c r="AZ547" s="33">
        <v>866890764.96000004</v>
      </c>
      <c r="BA547" s="33">
        <v>0</v>
      </c>
      <c r="BB547" s="33">
        <v>139233390</v>
      </c>
      <c r="BC547" s="33">
        <v>432354376.12</v>
      </c>
      <c r="BD547" s="33">
        <v>139233390</v>
      </c>
      <c r="BE547" s="33">
        <v>432354376.12</v>
      </c>
      <c r="BF547" s="33">
        <v>24873743016</v>
      </c>
      <c r="BG547" s="33">
        <v>0</v>
      </c>
      <c r="BH547" s="33">
        <v>24873743016</v>
      </c>
      <c r="BI547" s="33">
        <v>0</v>
      </c>
    </row>
    <row r="548" spans="1:61" ht="20.45" customHeight="1" x14ac:dyDescent="0.2">
      <c r="A548" s="25">
        <f t="shared" si="8"/>
        <v>542</v>
      </c>
      <c r="B548" s="38">
        <v>3193</v>
      </c>
      <c r="C548" s="31" t="s">
        <v>4494</v>
      </c>
      <c r="D548" s="31" t="s">
        <v>4495</v>
      </c>
      <c r="E548" s="31" t="s">
        <v>4496</v>
      </c>
      <c r="F548" s="31" t="s">
        <v>31</v>
      </c>
      <c r="G548" s="31" t="s">
        <v>1852</v>
      </c>
      <c r="H548" s="31" t="s">
        <v>37</v>
      </c>
      <c r="I548" s="31" t="s">
        <v>4497</v>
      </c>
      <c r="J548" s="31" t="s">
        <v>1294</v>
      </c>
      <c r="K548" s="31" t="s">
        <v>1295</v>
      </c>
      <c r="L548" s="31" t="s">
        <v>4498</v>
      </c>
      <c r="M548" s="32" t="s">
        <v>4499</v>
      </c>
      <c r="N548" s="31" t="s">
        <v>4500</v>
      </c>
      <c r="O548" s="30">
        <v>2</v>
      </c>
      <c r="P548" s="30">
        <v>1628</v>
      </c>
      <c r="Q548" s="30">
        <v>10</v>
      </c>
      <c r="R548" s="33">
        <v>8443656316</v>
      </c>
      <c r="S548" s="33">
        <v>271812648</v>
      </c>
      <c r="T548" s="33">
        <v>191529469</v>
      </c>
      <c r="U548" s="33">
        <v>0</v>
      </c>
      <c r="V548" s="33">
        <v>7425180134</v>
      </c>
      <c r="W548" s="33">
        <v>39966042</v>
      </c>
      <c r="X548" s="33">
        <v>502872023</v>
      </c>
      <c r="Y548" s="33">
        <v>0</v>
      </c>
      <c r="Z548" s="33">
        <v>12296000</v>
      </c>
      <c r="AA548" s="33">
        <v>638232688</v>
      </c>
      <c r="AB548" s="33">
        <v>0</v>
      </c>
      <c r="AC548" s="33">
        <v>0</v>
      </c>
      <c r="AD548" s="33">
        <v>29957747</v>
      </c>
      <c r="AE548" s="33">
        <v>0</v>
      </c>
      <c r="AF548" s="33">
        <v>571194247</v>
      </c>
      <c r="AG548" s="33">
        <v>37080694</v>
      </c>
      <c r="AH548" s="33">
        <v>0</v>
      </c>
      <c r="AI548" s="33">
        <v>7805423628</v>
      </c>
      <c r="AJ548" s="33">
        <v>6783292541</v>
      </c>
      <c r="AK548" s="33">
        <v>5149249386</v>
      </c>
      <c r="AL548" s="33">
        <v>574584636</v>
      </c>
      <c r="AM548" s="33">
        <v>28717735</v>
      </c>
      <c r="AN548" s="33">
        <v>530000</v>
      </c>
      <c r="AO548" s="33">
        <v>26528516</v>
      </c>
      <c r="AP548" s="33">
        <v>391770200</v>
      </c>
      <c r="AQ548" s="33">
        <v>913657865</v>
      </c>
      <c r="AR548" s="33">
        <v>884863765</v>
      </c>
      <c r="AS548" s="33">
        <v>28794100</v>
      </c>
      <c r="AT548" s="33">
        <v>913657865</v>
      </c>
      <c r="AU548" s="33">
        <v>864196069</v>
      </c>
      <c r="AV548" s="33">
        <v>22933280</v>
      </c>
      <c r="AW548" s="33">
        <v>26528516</v>
      </c>
      <c r="AX548" s="33">
        <v>0</v>
      </c>
      <c r="AY548" s="33">
        <v>0</v>
      </c>
      <c r="AZ548" s="33">
        <v>0</v>
      </c>
      <c r="BA548" s="33">
        <v>0</v>
      </c>
      <c r="BB548" s="33">
        <v>0</v>
      </c>
      <c r="BC548" s="33">
        <v>0</v>
      </c>
      <c r="BD548" s="33">
        <v>0</v>
      </c>
      <c r="BE548" s="33">
        <v>0</v>
      </c>
      <c r="BF548" s="33">
        <v>0</v>
      </c>
      <c r="BG548" s="33">
        <v>0</v>
      </c>
      <c r="BH548" s="33">
        <v>0</v>
      </c>
      <c r="BI548" s="33">
        <v>0</v>
      </c>
    </row>
    <row r="549" spans="1:61" ht="20.45" customHeight="1" x14ac:dyDescent="0.2">
      <c r="A549" s="25">
        <f t="shared" si="8"/>
        <v>543</v>
      </c>
      <c r="B549" s="38">
        <v>3204</v>
      </c>
      <c r="C549" s="31" t="s">
        <v>4501</v>
      </c>
      <c r="D549" s="31" t="s">
        <v>4502</v>
      </c>
      <c r="E549" s="31" t="s">
        <v>4503</v>
      </c>
      <c r="F549" s="31" t="s">
        <v>31</v>
      </c>
      <c r="G549" s="31" t="s">
        <v>1852</v>
      </c>
      <c r="H549" s="31" t="s">
        <v>37</v>
      </c>
      <c r="I549" s="31" t="s">
        <v>4504</v>
      </c>
      <c r="J549" s="31" t="s">
        <v>936</v>
      </c>
      <c r="K549" s="31" t="s">
        <v>1301</v>
      </c>
      <c r="L549" s="31" t="s">
        <v>4505</v>
      </c>
      <c r="M549" s="32" t="s">
        <v>4506</v>
      </c>
      <c r="N549" s="31" t="s">
        <v>4507</v>
      </c>
      <c r="O549" s="30">
        <v>3</v>
      </c>
      <c r="P549" s="30">
        <v>81</v>
      </c>
      <c r="Q549" s="30">
        <v>4</v>
      </c>
      <c r="R549" s="33">
        <v>13894742369.73</v>
      </c>
      <c r="S549" s="33">
        <v>488163309.33999997</v>
      </c>
      <c r="T549" s="33">
        <v>1990938878</v>
      </c>
      <c r="U549" s="33">
        <v>0</v>
      </c>
      <c r="V549" s="33">
        <v>6783983465.9099998</v>
      </c>
      <c r="W549" s="33">
        <v>183333616.24000001</v>
      </c>
      <c r="X549" s="33">
        <v>4448323100.2399998</v>
      </c>
      <c r="Y549" s="33">
        <v>0</v>
      </c>
      <c r="Z549" s="33">
        <v>0</v>
      </c>
      <c r="AA549" s="33">
        <v>753046370.97000003</v>
      </c>
      <c r="AB549" s="33">
        <v>0</v>
      </c>
      <c r="AC549" s="33">
        <v>0</v>
      </c>
      <c r="AD549" s="33">
        <v>601169507.35000002</v>
      </c>
      <c r="AE549" s="33">
        <v>0</v>
      </c>
      <c r="AF549" s="33">
        <v>372015.62</v>
      </c>
      <c r="AG549" s="33">
        <v>14635230</v>
      </c>
      <c r="AH549" s="33">
        <v>136869618</v>
      </c>
      <c r="AI549" s="33">
        <v>13141695998.76</v>
      </c>
      <c r="AJ549" s="33">
        <v>447246191</v>
      </c>
      <c r="AK549" s="33">
        <v>422655624</v>
      </c>
      <c r="AL549" s="33">
        <v>1967038251.0799999</v>
      </c>
      <c r="AM549" s="33">
        <v>7393539332.8199997</v>
      </c>
      <c r="AN549" s="33">
        <v>0</v>
      </c>
      <c r="AO549" s="33">
        <v>1260318769.03</v>
      </c>
      <c r="AP549" s="33">
        <v>2073553454.8299999</v>
      </c>
      <c r="AQ549" s="33">
        <v>1667999597.21</v>
      </c>
      <c r="AR549" s="33">
        <v>1498593261.74</v>
      </c>
      <c r="AS549" s="33">
        <v>169406335.47</v>
      </c>
      <c r="AT549" s="33">
        <v>1667999597.21</v>
      </c>
      <c r="AU549" s="33">
        <v>330832266.31</v>
      </c>
      <c r="AV549" s="33">
        <v>8924367.7200000007</v>
      </c>
      <c r="AW549" s="33">
        <v>1260318769.03</v>
      </c>
      <c r="AX549" s="33">
        <v>67924194.150000006</v>
      </c>
      <c r="AY549" s="33">
        <v>0</v>
      </c>
      <c r="AZ549" s="33">
        <v>0</v>
      </c>
      <c r="BA549" s="33">
        <v>0</v>
      </c>
      <c r="BB549" s="33">
        <v>0</v>
      </c>
      <c r="BC549" s="33">
        <v>0</v>
      </c>
      <c r="BD549" s="33">
        <v>0</v>
      </c>
      <c r="BE549" s="33">
        <v>0</v>
      </c>
      <c r="BF549" s="33">
        <v>0</v>
      </c>
      <c r="BG549" s="33">
        <v>0</v>
      </c>
      <c r="BH549" s="33">
        <v>0</v>
      </c>
      <c r="BI549" s="33">
        <v>0</v>
      </c>
    </row>
    <row r="550" spans="1:61" ht="20.45" customHeight="1" x14ac:dyDescent="0.2">
      <c r="A550" s="25">
        <f t="shared" si="8"/>
        <v>544</v>
      </c>
      <c r="B550" s="38">
        <v>3207</v>
      </c>
      <c r="C550" s="31" t="s">
        <v>1302</v>
      </c>
      <c r="D550" s="31" t="s">
        <v>1303</v>
      </c>
      <c r="E550" s="31" t="s">
        <v>1304</v>
      </c>
      <c r="F550" s="31" t="s">
        <v>42</v>
      </c>
      <c r="G550" s="31" t="s">
        <v>1892</v>
      </c>
      <c r="H550" s="31" t="s">
        <v>41</v>
      </c>
      <c r="I550" s="31" t="s">
        <v>1305</v>
      </c>
      <c r="J550" s="31" t="s">
        <v>936</v>
      </c>
      <c r="K550" s="31" t="s">
        <v>1301</v>
      </c>
      <c r="L550" s="31" t="s">
        <v>1846</v>
      </c>
      <c r="M550" s="32" t="s">
        <v>2514</v>
      </c>
      <c r="N550" s="31" t="s">
        <v>1754</v>
      </c>
      <c r="O550" s="30">
        <v>1</v>
      </c>
      <c r="P550" s="30">
        <v>4115</v>
      </c>
      <c r="Q550" s="30">
        <v>40</v>
      </c>
      <c r="R550" s="33">
        <v>22403390160.09</v>
      </c>
      <c r="S550" s="33">
        <v>595677638.27999997</v>
      </c>
      <c r="T550" s="33">
        <v>113166512.51000001</v>
      </c>
      <c r="U550" s="33">
        <v>0</v>
      </c>
      <c r="V550" s="33">
        <v>18710757712.75</v>
      </c>
      <c r="W550" s="33">
        <v>386442499</v>
      </c>
      <c r="X550" s="33">
        <v>2590503021.5500002</v>
      </c>
      <c r="Y550" s="33">
        <v>0</v>
      </c>
      <c r="Z550" s="33">
        <v>6842776</v>
      </c>
      <c r="AA550" s="33">
        <v>13687612272.379999</v>
      </c>
      <c r="AB550" s="33">
        <v>0</v>
      </c>
      <c r="AC550" s="33">
        <v>11659704381</v>
      </c>
      <c r="AD550" s="33">
        <v>694805931</v>
      </c>
      <c r="AE550" s="33">
        <v>0</v>
      </c>
      <c r="AF550" s="33">
        <v>1224109946.78</v>
      </c>
      <c r="AG550" s="33">
        <v>108992013.59999999</v>
      </c>
      <c r="AH550" s="33">
        <v>0</v>
      </c>
      <c r="AI550" s="33">
        <v>8715777887.7099991</v>
      </c>
      <c r="AJ550" s="33">
        <v>4880284576.3999996</v>
      </c>
      <c r="AK550" s="33">
        <v>4641063822</v>
      </c>
      <c r="AL550" s="33">
        <v>2107245310.6700001</v>
      </c>
      <c r="AM550" s="33">
        <v>66657659.82</v>
      </c>
      <c r="AN550" s="33">
        <v>10686400</v>
      </c>
      <c r="AO550" s="33">
        <v>512814219.08999997</v>
      </c>
      <c r="AP550" s="33">
        <v>864081031.73000002</v>
      </c>
      <c r="AQ550" s="33">
        <v>3161356372.4000001</v>
      </c>
      <c r="AR550" s="33">
        <v>2876329603.6900001</v>
      </c>
      <c r="AS550" s="33">
        <v>285026768.70999998</v>
      </c>
      <c r="AT550" s="33">
        <v>2179529530.4000001</v>
      </c>
      <c r="AU550" s="33">
        <v>1607062826.0799999</v>
      </c>
      <c r="AV550" s="33">
        <v>59652485.229999997</v>
      </c>
      <c r="AW550" s="33">
        <v>512814219.08999997</v>
      </c>
      <c r="AX550" s="33">
        <v>0</v>
      </c>
      <c r="AY550" s="33">
        <v>981826842</v>
      </c>
      <c r="AZ550" s="33">
        <v>981826842</v>
      </c>
      <c r="BA550" s="33">
        <v>0</v>
      </c>
      <c r="BB550" s="33">
        <v>229501772</v>
      </c>
      <c r="BC550" s="33">
        <v>1684364532</v>
      </c>
      <c r="BD550" s="33">
        <v>229501772</v>
      </c>
      <c r="BE550" s="33">
        <v>1684364532</v>
      </c>
      <c r="BF550" s="33">
        <v>19107892381</v>
      </c>
      <c r="BG550" s="33">
        <v>0</v>
      </c>
      <c r="BH550" s="33">
        <v>19107892381</v>
      </c>
      <c r="BI550" s="33">
        <v>0</v>
      </c>
    </row>
    <row r="551" spans="1:61" ht="20.45" customHeight="1" x14ac:dyDescent="0.2">
      <c r="A551" s="25">
        <f t="shared" si="8"/>
        <v>545</v>
      </c>
      <c r="B551" s="38">
        <v>3225</v>
      </c>
      <c r="C551" s="31" t="s">
        <v>1306</v>
      </c>
      <c r="D551" s="31" t="s">
        <v>1307</v>
      </c>
      <c r="E551" s="31" t="s">
        <v>1308</v>
      </c>
      <c r="F551" s="31" t="s">
        <v>31</v>
      </c>
      <c r="G551" s="31" t="s">
        <v>1915</v>
      </c>
      <c r="H551" s="31" t="s">
        <v>728</v>
      </c>
      <c r="I551" s="31" t="s">
        <v>1309</v>
      </c>
      <c r="J551" s="31" t="s">
        <v>936</v>
      </c>
      <c r="K551" s="31" t="s">
        <v>1301</v>
      </c>
      <c r="L551" s="31" t="s">
        <v>2515</v>
      </c>
      <c r="M551" s="32" t="s">
        <v>2516</v>
      </c>
      <c r="N551" s="31" t="s">
        <v>2030</v>
      </c>
      <c r="O551" s="30">
        <v>1</v>
      </c>
      <c r="P551" s="30">
        <v>2974</v>
      </c>
      <c r="Q551" s="30">
        <v>72</v>
      </c>
      <c r="R551" s="33">
        <v>53794247461</v>
      </c>
      <c r="S551" s="33">
        <v>2955720674</v>
      </c>
      <c r="T551" s="33">
        <v>932399661</v>
      </c>
      <c r="U551" s="33">
        <v>28173521265</v>
      </c>
      <c r="V551" s="33">
        <v>0</v>
      </c>
      <c r="W551" s="33">
        <v>4237865241</v>
      </c>
      <c r="X551" s="33">
        <v>17451740620</v>
      </c>
      <c r="Y551" s="33">
        <v>0</v>
      </c>
      <c r="Z551" s="33">
        <v>43000000</v>
      </c>
      <c r="AA551" s="33">
        <v>25196466027</v>
      </c>
      <c r="AB551" s="33">
        <v>0</v>
      </c>
      <c r="AC551" s="33">
        <v>8020070933</v>
      </c>
      <c r="AD551" s="33">
        <v>3687746481</v>
      </c>
      <c r="AE551" s="33">
        <v>0</v>
      </c>
      <c r="AF551" s="33">
        <v>2073453061</v>
      </c>
      <c r="AG551" s="33">
        <v>10893314938</v>
      </c>
      <c r="AH551" s="33">
        <v>521880614</v>
      </c>
      <c r="AI551" s="33">
        <v>28597781434</v>
      </c>
      <c r="AJ551" s="33">
        <v>1550759366</v>
      </c>
      <c r="AK551" s="33">
        <v>1550759366</v>
      </c>
      <c r="AL551" s="33">
        <v>5117762361</v>
      </c>
      <c r="AM551" s="33">
        <v>6054727316</v>
      </c>
      <c r="AN551" s="33">
        <v>0</v>
      </c>
      <c r="AO551" s="33">
        <v>2687713876</v>
      </c>
      <c r="AP551" s="33">
        <v>13186818515</v>
      </c>
      <c r="AQ551" s="33">
        <v>266949645562</v>
      </c>
      <c r="AR551" s="33">
        <v>266359468208</v>
      </c>
      <c r="AS551" s="33">
        <v>590177354</v>
      </c>
      <c r="AT551" s="33">
        <v>8726787073</v>
      </c>
      <c r="AU551" s="33">
        <v>1703514607</v>
      </c>
      <c r="AV551" s="33">
        <v>378191385</v>
      </c>
      <c r="AW551" s="33">
        <v>2687713876</v>
      </c>
      <c r="AX551" s="33">
        <v>3957367205</v>
      </c>
      <c r="AY551" s="33">
        <v>256794205616</v>
      </c>
      <c r="AZ551" s="33">
        <v>256794205616</v>
      </c>
      <c r="BA551" s="33">
        <v>0</v>
      </c>
      <c r="BB551" s="33">
        <v>0</v>
      </c>
      <c r="BC551" s="33">
        <v>0</v>
      </c>
      <c r="BD551" s="33">
        <v>0</v>
      </c>
      <c r="BE551" s="33">
        <v>0</v>
      </c>
      <c r="BF551" s="33">
        <v>0</v>
      </c>
      <c r="BG551" s="33">
        <v>0</v>
      </c>
      <c r="BH551" s="33">
        <v>0</v>
      </c>
      <c r="BI551" s="33">
        <v>0</v>
      </c>
    </row>
    <row r="552" spans="1:61" ht="20.45" customHeight="1" x14ac:dyDescent="0.2">
      <c r="A552" s="25">
        <f t="shared" si="8"/>
        <v>546</v>
      </c>
      <c r="B552" s="38">
        <v>3227</v>
      </c>
      <c r="C552" s="31" t="s">
        <v>4508</v>
      </c>
      <c r="D552" s="31" t="s">
        <v>4509</v>
      </c>
      <c r="E552" s="31" t="s">
        <v>4510</v>
      </c>
      <c r="F552" s="31" t="s">
        <v>28</v>
      </c>
      <c r="G552" s="31" t="s">
        <v>1852</v>
      </c>
      <c r="H552" s="31" t="s">
        <v>37</v>
      </c>
      <c r="I552" s="31" t="s">
        <v>4511</v>
      </c>
      <c r="J552" s="31" t="s">
        <v>936</v>
      </c>
      <c r="K552" s="31" t="s">
        <v>1301</v>
      </c>
      <c r="L552" s="31" t="s">
        <v>4512</v>
      </c>
      <c r="M552" s="32" t="s">
        <v>4513</v>
      </c>
      <c r="N552" s="31" t="s">
        <v>4514</v>
      </c>
      <c r="O552" s="30">
        <v>2</v>
      </c>
      <c r="P552" s="30">
        <v>643</v>
      </c>
      <c r="Q552" s="30">
        <v>5</v>
      </c>
      <c r="R552" s="33">
        <v>17235269342.970001</v>
      </c>
      <c r="S552" s="33">
        <v>1453091873.0599999</v>
      </c>
      <c r="T552" s="33">
        <v>71258152</v>
      </c>
      <c r="U552" s="33">
        <v>0</v>
      </c>
      <c r="V552" s="33">
        <v>15642222673</v>
      </c>
      <c r="W552" s="33">
        <v>45200000</v>
      </c>
      <c r="X552" s="33">
        <v>23496644.91</v>
      </c>
      <c r="Y552" s="33">
        <v>0</v>
      </c>
      <c r="Z552" s="33">
        <v>0</v>
      </c>
      <c r="AA552" s="33">
        <v>9202476836.2900009</v>
      </c>
      <c r="AB552" s="33">
        <v>8375012845.29</v>
      </c>
      <c r="AC552" s="33">
        <v>0</v>
      </c>
      <c r="AD552" s="33">
        <v>215214562</v>
      </c>
      <c r="AE552" s="33">
        <v>0</v>
      </c>
      <c r="AF552" s="33">
        <v>564153953</v>
      </c>
      <c r="AG552" s="33">
        <v>48095476</v>
      </c>
      <c r="AH552" s="33">
        <v>0</v>
      </c>
      <c r="AI552" s="33">
        <v>8032792506.6800003</v>
      </c>
      <c r="AJ552" s="33">
        <v>6194690029.8800001</v>
      </c>
      <c r="AK552" s="33">
        <v>6098786819.8800001</v>
      </c>
      <c r="AL552" s="33">
        <v>914893074.71000004</v>
      </c>
      <c r="AM552" s="33">
        <v>491111850</v>
      </c>
      <c r="AN552" s="33">
        <v>0</v>
      </c>
      <c r="AO552" s="33">
        <v>432097552.08999997</v>
      </c>
      <c r="AP552" s="33">
        <v>0</v>
      </c>
      <c r="AQ552" s="33">
        <v>1346111986</v>
      </c>
      <c r="AR552" s="33">
        <v>1314907519</v>
      </c>
      <c r="AS552" s="33">
        <v>31204467</v>
      </c>
      <c r="AT552" s="33">
        <v>976857023.66999996</v>
      </c>
      <c r="AU552" s="33">
        <v>541223156.58000004</v>
      </c>
      <c r="AV552" s="33">
        <v>3536315</v>
      </c>
      <c r="AW552" s="33">
        <v>432097552.08999997</v>
      </c>
      <c r="AX552" s="33">
        <v>0</v>
      </c>
      <c r="AY552" s="33">
        <v>369254962.32999998</v>
      </c>
      <c r="AZ552" s="33">
        <v>369254962.32999998</v>
      </c>
      <c r="BA552" s="33">
        <v>0</v>
      </c>
      <c r="BB552" s="33">
        <v>5756598</v>
      </c>
      <c r="BC552" s="33">
        <v>0</v>
      </c>
      <c r="BD552" s="33">
        <v>5756598</v>
      </c>
      <c r="BE552" s="33">
        <v>0</v>
      </c>
      <c r="BF552" s="33">
        <v>15967407848</v>
      </c>
      <c r="BG552" s="33">
        <v>0</v>
      </c>
      <c r="BH552" s="33">
        <v>15967407848</v>
      </c>
      <c r="BI552" s="33">
        <v>0</v>
      </c>
    </row>
    <row r="553" spans="1:61" ht="20.45" customHeight="1" x14ac:dyDescent="0.2">
      <c r="A553" s="25">
        <f t="shared" si="8"/>
        <v>547</v>
      </c>
      <c r="B553" s="38">
        <v>3234</v>
      </c>
      <c r="C553" s="31" t="s">
        <v>4515</v>
      </c>
      <c r="D553" s="31" t="s">
        <v>4516</v>
      </c>
      <c r="E553" s="31" t="s">
        <v>4517</v>
      </c>
      <c r="F553" s="31" t="s">
        <v>31</v>
      </c>
      <c r="G553" s="31" t="s">
        <v>1852</v>
      </c>
      <c r="H553" s="31" t="s">
        <v>37</v>
      </c>
      <c r="I553" s="31" t="s">
        <v>4518</v>
      </c>
      <c r="J553" s="31" t="s">
        <v>1294</v>
      </c>
      <c r="K553" s="31" t="s">
        <v>4519</v>
      </c>
      <c r="L553" s="31" t="s">
        <v>4520</v>
      </c>
      <c r="M553" s="32" t="s">
        <v>4521</v>
      </c>
      <c r="N553" s="31" t="s">
        <v>4522</v>
      </c>
      <c r="O553" s="30">
        <v>2</v>
      </c>
      <c r="P553" s="30">
        <v>560</v>
      </c>
      <c r="Q553" s="30">
        <v>17</v>
      </c>
      <c r="R553" s="33">
        <v>7418734995.8000002</v>
      </c>
      <c r="S553" s="33">
        <v>444323420.88999999</v>
      </c>
      <c r="T553" s="33">
        <v>145388701.96000001</v>
      </c>
      <c r="U553" s="33">
        <v>475152835.11000001</v>
      </c>
      <c r="V553" s="33">
        <v>4243672020.5100002</v>
      </c>
      <c r="W553" s="33">
        <v>147468677.52000001</v>
      </c>
      <c r="X553" s="33">
        <v>1962729339.8099999</v>
      </c>
      <c r="Y553" s="33">
        <v>0</v>
      </c>
      <c r="Z553" s="33">
        <v>0</v>
      </c>
      <c r="AA553" s="33">
        <v>1445039300.5599999</v>
      </c>
      <c r="AB553" s="33">
        <v>0</v>
      </c>
      <c r="AC553" s="33">
        <v>829781336</v>
      </c>
      <c r="AD553" s="33">
        <v>289735654.45999998</v>
      </c>
      <c r="AE553" s="33">
        <v>0</v>
      </c>
      <c r="AF553" s="33">
        <v>178379452.09999999</v>
      </c>
      <c r="AG553" s="33">
        <v>147142858</v>
      </c>
      <c r="AH553" s="33">
        <v>0</v>
      </c>
      <c r="AI553" s="33">
        <v>5973695695.2399998</v>
      </c>
      <c r="AJ553" s="33">
        <v>4177347737.5599999</v>
      </c>
      <c r="AK553" s="33">
        <v>2076028170</v>
      </c>
      <c r="AL553" s="33">
        <v>430776822.16000003</v>
      </c>
      <c r="AM553" s="33">
        <v>190858536.38</v>
      </c>
      <c r="AN553" s="33">
        <v>100000</v>
      </c>
      <c r="AO553" s="33">
        <v>46796152.140000001</v>
      </c>
      <c r="AP553" s="33">
        <v>1127816447</v>
      </c>
      <c r="AQ553" s="33">
        <v>2028313415.76</v>
      </c>
      <c r="AR553" s="33">
        <v>1945851298.76</v>
      </c>
      <c r="AS553" s="33">
        <v>82462117</v>
      </c>
      <c r="AT553" s="33">
        <v>867035558.25</v>
      </c>
      <c r="AU553" s="33">
        <v>539579338.88</v>
      </c>
      <c r="AV553" s="33">
        <v>100440801.13</v>
      </c>
      <c r="AW553" s="33">
        <v>46796152.140000001</v>
      </c>
      <c r="AX553" s="33">
        <v>180219266.09999999</v>
      </c>
      <c r="AY553" s="33">
        <v>1161277857.51</v>
      </c>
      <c r="AZ553" s="33">
        <v>1161277857.51</v>
      </c>
      <c r="BA553" s="33">
        <v>0</v>
      </c>
      <c r="BB553" s="33">
        <v>0</v>
      </c>
      <c r="BC553" s="33">
        <v>0</v>
      </c>
      <c r="BD553" s="33">
        <v>0</v>
      </c>
      <c r="BE553" s="33">
        <v>0</v>
      </c>
      <c r="BF553" s="33">
        <v>0</v>
      </c>
      <c r="BG553" s="33">
        <v>0</v>
      </c>
      <c r="BH553" s="33">
        <v>0</v>
      </c>
      <c r="BI553" s="33">
        <v>0</v>
      </c>
    </row>
    <row r="554" spans="1:61" ht="20.45" customHeight="1" x14ac:dyDescent="0.2">
      <c r="A554" s="25">
        <f t="shared" si="8"/>
        <v>548</v>
      </c>
      <c r="B554" s="38">
        <v>3246</v>
      </c>
      <c r="C554" s="31" t="s">
        <v>1802</v>
      </c>
      <c r="D554" s="31" t="s">
        <v>1310</v>
      </c>
      <c r="E554" s="31" t="s">
        <v>1311</v>
      </c>
      <c r="F554" s="31" t="s">
        <v>116</v>
      </c>
      <c r="G554" s="31" t="s">
        <v>1852</v>
      </c>
      <c r="H554" s="31" t="s">
        <v>37</v>
      </c>
      <c r="I554" s="31" t="s">
        <v>1803</v>
      </c>
      <c r="J554" s="31" t="s">
        <v>1294</v>
      </c>
      <c r="K554" s="31" t="s">
        <v>1312</v>
      </c>
      <c r="L554" s="31" t="s">
        <v>1847</v>
      </c>
      <c r="M554" s="32" t="s">
        <v>2517</v>
      </c>
      <c r="N554" s="31" t="s">
        <v>1313</v>
      </c>
      <c r="O554" s="30">
        <v>1</v>
      </c>
      <c r="P554" s="30">
        <v>97007</v>
      </c>
      <c r="Q554" s="30">
        <v>211</v>
      </c>
      <c r="R554" s="33">
        <v>466402041477.91998</v>
      </c>
      <c r="S554" s="33">
        <v>45874205391.699997</v>
      </c>
      <c r="T554" s="33">
        <v>2203629126.2199998</v>
      </c>
      <c r="U554" s="33">
        <v>0</v>
      </c>
      <c r="V554" s="33">
        <v>398002383280</v>
      </c>
      <c r="W554" s="33">
        <v>178694954</v>
      </c>
      <c r="X554" s="33">
        <v>19772936721</v>
      </c>
      <c r="Y554" s="33">
        <v>0</v>
      </c>
      <c r="Z554" s="33">
        <v>370192005</v>
      </c>
      <c r="AA554" s="33">
        <v>297547567357.71997</v>
      </c>
      <c r="AB554" s="33">
        <v>253483242152.57001</v>
      </c>
      <c r="AC554" s="33">
        <v>38461681742.25</v>
      </c>
      <c r="AD554" s="33">
        <v>2320134558.9000001</v>
      </c>
      <c r="AE554" s="33">
        <v>0</v>
      </c>
      <c r="AF554" s="33">
        <v>1821578738</v>
      </c>
      <c r="AG554" s="33">
        <v>1460930166</v>
      </c>
      <c r="AH554" s="33">
        <v>0</v>
      </c>
      <c r="AI554" s="33">
        <v>168854474120.20001</v>
      </c>
      <c r="AJ554" s="33">
        <v>26055023127.75</v>
      </c>
      <c r="AK554" s="33">
        <v>18677853127.75</v>
      </c>
      <c r="AL554" s="33">
        <v>131613902106.09</v>
      </c>
      <c r="AM554" s="33">
        <v>439974641.13999999</v>
      </c>
      <c r="AN554" s="33">
        <v>20050433</v>
      </c>
      <c r="AO554" s="33">
        <v>4056195356.2199998</v>
      </c>
      <c r="AP554" s="33">
        <v>6669328456</v>
      </c>
      <c r="AQ554" s="33">
        <v>56046934554.82</v>
      </c>
      <c r="AR554" s="33">
        <v>49473053499</v>
      </c>
      <c r="AS554" s="33">
        <v>6573881055.8199997</v>
      </c>
      <c r="AT554" s="33">
        <v>46303777893.940002</v>
      </c>
      <c r="AU554" s="33">
        <v>24797681448.59</v>
      </c>
      <c r="AV554" s="33">
        <v>17449901089.130001</v>
      </c>
      <c r="AW554" s="33">
        <v>4056195356.2199998</v>
      </c>
      <c r="AX554" s="33">
        <v>0</v>
      </c>
      <c r="AY554" s="33">
        <v>9743156660.8799992</v>
      </c>
      <c r="AZ554" s="33">
        <v>9743156660.8799992</v>
      </c>
      <c r="BA554" s="33">
        <v>0</v>
      </c>
      <c r="BB554" s="33">
        <v>27848542994</v>
      </c>
      <c r="BC554" s="33">
        <v>102293980060.39999</v>
      </c>
      <c r="BD554" s="33">
        <v>27848542994</v>
      </c>
      <c r="BE554" s="33">
        <v>102293980060.39999</v>
      </c>
      <c r="BF554" s="33">
        <v>632869242403</v>
      </c>
      <c r="BG554" s="33">
        <v>0</v>
      </c>
      <c r="BH554" s="33">
        <v>632869242403</v>
      </c>
      <c r="BI554" s="33">
        <v>0</v>
      </c>
    </row>
    <row r="555" spans="1:61" ht="20.45" customHeight="1" x14ac:dyDescent="0.2">
      <c r="A555" s="25">
        <f t="shared" si="8"/>
        <v>549</v>
      </c>
      <c r="B555" s="38">
        <v>3249</v>
      </c>
      <c r="C555" s="31" t="s">
        <v>1314</v>
      </c>
      <c r="D555" s="31" t="s">
        <v>1315</v>
      </c>
      <c r="E555" s="31" t="s">
        <v>1316</v>
      </c>
      <c r="F555" s="31" t="s">
        <v>116</v>
      </c>
      <c r="G555" s="31" t="s">
        <v>1856</v>
      </c>
      <c r="H555" s="31" t="s">
        <v>38</v>
      </c>
      <c r="I555" s="31" t="s">
        <v>1317</v>
      </c>
      <c r="J555" s="31" t="s">
        <v>1294</v>
      </c>
      <c r="K555" s="31" t="s">
        <v>1318</v>
      </c>
      <c r="L555" s="31" t="s">
        <v>1804</v>
      </c>
      <c r="M555" s="32" t="s">
        <v>2518</v>
      </c>
      <c r="N555" s="31" t="s">
        <v>2031</v>
      </c>
      <c r="O555" s="30">
        <v>1</v>
      </c>
      <c r="P555" s="30">
        <v>3475</v>
      </c>
      <c r="Q555" s="30">
        <v>7</v>
      </c>
      <c r="R555" s="33">
        <v>10583585442</v>
      </c>
      <c r="S555" s="33">
        <v>1282328078</v>
      </c>
      <c r="T555" s="33">
        <v>53792214</v>
      </c>
      <c r="U555" s="33">
        <v>0</v>
      </c>
      <c r="V555" s="33">
        <v>8599095393</v>
      </c>
      <c r="W555" s="33">
        <v>15374292</v>
      </c>
      <c r="X555" s="33">
        <v>631808211</v>
      </c>
      <c r="Y555" s="33">
        <v>0</v>
      </c>
      <c r="Z555" s="33">
        <v>1187254</v>
      </c>
      <c r="AA555" s="33">
        <v>6679789650</v>
      </c>
      <c r="AB555" s="33">
        <v>5327913249</v>
      </c>
      <c r="AC555" s="33">
        <v>1249938653</v>
      </c>
      <c r="AD555" s="33">
        <v>11660432</v>
      </c>
      <c r="AE555" s="33">
        <v>0</v>
      </c>
      <c r="AF555" s="33">
        <v>16878671</v>
      </c>
      <c r="AG555" s="33">
        <v>73398645</v>
      </c>
      <c r="AH555" s="33">
        <v>0</v>
      </c>
      <c r="AI555" s="33">
        <v>3903795792</v>
      </c>
      <c r="AJ555" s="33">
        <v>1565874806</v>
      </c>
      <c r="AK555" s="33">
        <v>232184991</v>
      </c>
      <c r="AL555" s="33">
        <v>1547269691</v>
      </c>
      <c r="AM555" s="33">
        <v>516349319</v>
      </c>
      <c r="AN555" s="33">
        <v>66691127</v>
      </c>
      <c r="AO555" s="33">
        <v>58482440</v>
      </c>
      <c r="AP555" s="33">
        <v>149128409</v>
      </c>
      <c r="AQ555" s="33">
        <v>1203103829</v>
      </c>
      <c r="AR555" s="33">
        <v>1112421942</v>
      </c>
      <c r="AS555" s="33">
        <v>90681887</v>
      </c>
      <c r="AT555" s="33">
        <v>892490169</v>
      </c>
      <c r="AU555" s="33">
        <v>616048356</v>
      </c>
      <c r="AV555" s="33">
        <v>217959373</v>
      </c>
      <c r="AW555" s="33">
        <v>58482440</v>
      </c>
      <c r="AX555" s="33">
        <v>0</v>
      </c>
      <c r="AY555" s="33">
        <v>310613660</v>
      </c>
      <c r="AZ555" s="33">
        <v>310613660</v>
      </c>
      <c r="BA555" s="33">
        <v>0</v>
      </c>
      <c r="BB555" s="33">
        <v>341788682</v>
      </c>
      <c r="BC555" s="33">
        <v>90663620</v>
      </c>
      <c r="BD555" s="33">
        <v>341788682</v>
      </c>
      <c r="BE555" s="33">
        <v>90663620</v>
      </c>
      <c r="BF555" s="33">
        <v>11326057606</v>
      </c>
      <c r="BG555" s="33">
        <v>1217233050</v>
      </c>
      <c r="BH555" s="33">
        <v>11326057606</v>
      </c>
      <c r="BI555" s="33">
        <v>1217233050</v>
      </c>
    </row>
    <row r="556" spans="1:61" ht="20.45" customHeight="1" x14ac:dyDescent="0.2">
      <c r="A556" s="25">
        <f t="shared" si="8"/>
        <v>550</v>
      </c>
      <c r="B556" s="38">
        <v>3261</v>
      </c>
      <c r="C556" s="31" t="s">
        <v>4523</v>
      </c>
      <c r="D556" s="31" t="s">
        <v>4524</v>
      </c>
      <c r="E556" s="31" t="s">
        <v>4525</v>
      </c>
      <c r="F556" s="31" t="s">
        <v>31</v>
      </c>
      <c r="G556" s="31" t="s">
        <v>1901</v>
      </c>
      <c r="H556" s="31" t="s">
        <v>279</v>
      </c>
      <c r="I556" s="31" t="s">
        <v>4526</v>
      </c>
      <c r="J556" s="31" t="s">
        <v>1294</v>
      </c>
      <c r="K556" s="31" t="s">
        <v>1295</v>
      </c>
      <c r="L556" s="31" t="s">
        <v>4527</v>
      </c>
      <c r="M556" s="32" t="s">
        <v>4528</v>
      </c>
      <c r="N556" s="31" t="s">
        <v>4529</v>
      </c>
      <c r="O556" s="30">
        <v>2</v>
      </c>
      <c r="P556" s="30">
        <v>1542</v>
      </c>
      <c r="Q556" s="30">
        <v>7</v>
      </c>
      <c r="R556" s="33">
        <v>5085188632</v>
      </c>
      <c r="S556" s="33">
        <v>174060939</v>
      </c>
      <c r="T556" s="33">
        <v>42352003</v>
      </c>
      <c r="U556" s="33">
        <v>0</v>
      </c>
      <c r="V556" s="33">
        <v>4485057448</v>
      </c>
      <c r="W556" s="33">
        <v>199590034</v>
      </c>
      <c r="X556" s="33">
        <v>184128208</v>
      </c>
      <c r="Y556" s="33">
        <v>0</v>
      </c>
      <c r="Z556" s="33">
        <v>0</v>
      </c>
      <c r="AA556" s="33">
        <v>1589696242</v>
      </c>
      <c r="AB556" s="33">
        <v>0</v>
      </c>
      <c r="AC556" s="33">
        <v>1522615438</v>
      </c>
      <c r="AD556" s="33">
        <v>31426869</v>
      </c>
      <c r="AE556" s="33">
        <v>0</v>
      </c>
      <c r="AF556" s="33">
        <v>24260480</v>
      </c>
      <c r="AG556" s="33">
        <v>11393455</v>
      </c>
      <c r="AH556" s="33">
        <v>0</v>
      </c>
      <c r="AI556" s="33">
        <v>3495492390</v>
      </c>
      <c r="AJ556" s="33">
        <v>3165040860</v>
      </c>
      <c r="AK556" s="33">
        <v>3120777860</v>
      </c>
      <c r="AL556" s="33">
        <v>121341612</v>
      </c>
      <c r="AM556" s="33">
        <v>0</v>
      </c>
      <c r="AN556" s="33">
        <v>0</v>
      </c>
      <c r="AO556" s="33">
        <v>84069048</v>
      </c>
      <c r="AP556" s="33">
        <v>125040870</v>
      </c>
      <c r="AQ556" s="33">
        <v>529584802</v>
      </c>
      <c r="AR556" s="33">
        <v>529440387</v>
      </c>
      <c r="AS556" s="33">
        <v>144415</v>
      </c>
      <c r="AT556" s="33">
        <v>529584802</v>
      </c>
      <c r="AU556" s="33">
        <v>294186021</v>
      </c>
      <c r="AV556" s="33">
        <v>151329733</v>
      </c>
      <c r="AW556" s="33">
        <v>84069048</v>
      </c>
      <c r="AX556" s="33">
        <v>0</v>
      </c>
      <c r="AY556" s="33">
        <v>0</v>
      </c>
      <c r="AZ556" s="33">
        <v>0</v>
      </c>
      <c r="BA556" s="33">
        <v>0</v>
      </c>
      <c r="BB556" s="33">
        <v>0</v>
      </c>
      <c r="BC556" s="33">
        <v>0</v>
      </c>
      <c r="BD556" s="33">
        <v>0</v>
      </c>
      <c r="BE556" s="33">
        <v>0</v>
      </c>
      <c r="BF556" s="33">
        <v>0</v>
      </c>
      <c r="BG556" s="33">
        <v>0</v>
      </c>
      <c r="BH556" s="33">
        <v>0</v>
      </c>
      <c r="BI556" s="33">
        <v>0</v>
      </c>
    </row>
    <row r="557" spans="1:61" ht="20.45" customHeight="1" x14ac:dyDescent="0.2">
      <c r="A557" s="25">
        <f t="shared" si="8"/>
        <v>551</v>
      </c>
      <c r="B557" s="38">
        <v>3263</v>
      </c>
      <c r="C557" s="31" t="s">
        <v>4530</v>
      </c>
      <c r="D557" s="31" t="s">
        <v>4531</v>
      </c>
      <c r="E557" s="31" t="s">
        <v>4532</v>
      </c>
      <c r="F557" s="31" t="s">
        <v>31</v>
      </c>
      <c r="G557" s="31" t="s">
        <v>1852</v>
      </c>
      <c r="H557" s="31" t="s">
        <v>37</v>
      </c>
      <c r="I557" s="31" t="s">
        <v>4533</v>
      </c>
      <c r="J557" s="31" t="s">
        <v>1294</v>
      </c>
      <c r="K557" s="31" t="s">
        <v>1295</v>
      </c>
      <c r="L557" s="31" t="s">
        <v>4534</v>
      </c>
      <c r="M557" s="32" t="s">
        <v>4535</v>
      </c>
      <c r="N557" s="31" t="s">
        <v>4536</v>
      </c>
      <c r="O557" s="30">
        <v>2</v>
      </c>
      <c r="P557" s="30">
        <v>4013</v>
      </c>
      <c r="Q557" s="30">
        <v>11</v>
      </c>
      <c r="R557" s="33">
        <v>11817049843.870001</v>
      </c>
      <c r="S557" s="33">
        <v>866390711.71000004</v>
      </c>
      <c r="T557" s="33">
        <v>274039394.22000003</v>
      </c>
      <c r="U557" s="33">
        <v>0</v>
      </c>
      <c r="V557" s="33">
        <v>9971553657.1700001</v>
      </c>
      <c r="W557" s="33">
        <v>89006291.900000006</v>
      </c>
      <c r="X557" s="33">
        <v>616059788.87</v>
      </c>
      <c r="Y557" s="33">
        <v>0</v>
      </c>
      <c r="Z557" s="33">
        <v>0</v>
      </c>
      <c r="AA557" s="33">
        <v>866291645.50999999</v>
      </c>
      <c r="AB557" s="33">
        <v>0</v>
      </c>
      <c r="AC557" s="33">
        <v>52083320</v>
      </c>
      <c r="AD557" s="33">
        <v>164904393.16</v>
      </c>
      <c r="AE557" s="33">
        <v>0</v>
      </c>
      <c r="AF557" s="33">
        <v>628612211.35000002</v>
      </c>
      <c r="AG557" s="33">
        <v>20691721</v>
      </c>
      <c r="AH557" s="33">
        <v>0</v>
      </c>
      <c r="AI557" s="33">
        <v>10950758198.35</v>
      </c>
      <c r="AJ557" s="33">
        <v>10095629256</v>
      </c>
      <c r="AK557" s="33">
        <v>7882478256</v>
      </c>
      <c r="AL557" s="33">
        <v>271110098.80000001</v>
      </c>
      <c r="AM557" s="33">
        <v>55498354.689999998</v>
      </c>
      <c r="AN557" s="33">
        <v>3091071</v>
      </c>
      <c r="AO557" s="33">
        <v>60412136.060000002</v>
      </c>
      <c r="AP557" s="33">
        <v>465017281.80000001</v>
      </c>
      <c r="AQ557" s="33">
        <v>1208954321.4200001</v>
      </c>
      <c r="AR557" s="33">
        <v>1199693290</v>
      </c>
      <c r="AS557" s="33">
        <v>9261031.4199999999</v>
      </c>
      <c r="AT557" s="33">
        <v>1208954321.77</v>
      </c>
      <c r="AU557" s="33">
        <v>712696548.94000006</v>
      </c>
      <c r="AV557" s="33">
        <v>435845636.76999998</v>
      </c>
      <c r="AW557" s="33">
        <v>60412136.060000002</v>
      </c>
      <c r="AX557" s="33">
        <v>0</v>
      </c>
      <c r="AY557" s="33">
        <v>0</v>
      </c>
      <c r="AZ557" s="33">
        <v>0</v>
      </c>
      <c r="BA557" s="33">
        <v>0</v>
      </c>
      <c r="BB557" s="33">
        <v>0</v>
      </c>
      <c r="BC557" s="33">
        <v>0</v>
      </c>
      <c r="BD557" s="33">
        <v>0</v>
      </c>
      <c r="BE557" s="33">
        <v>0</v>
      </c>
      <c r="BF557" s="33">
        <v>0</v>
      </c>
      <c r="BG557" s="33">
        <v>0</v>
      </c>
      <c r="BH557" s="33">
        <v>0</v>
      </c>
      <c r="BI557" s="33">
        <v>0</v>
      </c>
    </row>
    <row r="558" spans="1:61" ht="20.45" customHeight="1" x14ac:dyDescent="0.2">
      <c r="A558" s="25">
        <f t="shared" si="8"/>
        <v>552</v>
      </c>
      <c r="B558" s="38">
        <v>3264</v>
      </c>
      <c r="C558" s="31" t="s">
        <v>4537</v>
      </c>
      <c r="D558" s="31" t="s">
        <v>4538</v>
      </c>
      <c r="E558" s="31" t="s">
        <v>4539</v>
      </c>
      <c r="F558" s="31" t="s">
        <v>31</v>
      </c>
      <c r="G558" s="31" t="s">
        <v>1915</v>
      </c>
      <c r="H558" s="31" t="s">
        <v>728</v>
      </c>
      <c r="I558" s="31" t="s">
        <v>4540</v>
      </c>
      <c r="J558" s="31" t="s">
        <v>1294</v>
      </c>
      <c r="K558" s="31" t="s">
        <v>1312</v>
      </c>
      <c r="L558" s="31" t="s">
        <v>4541</v>
      </c>
      <c r="M558" s="32" t="s">
        <v>4542</v>
      </c>
      <c r="N558" s="31" t="s">
        <v>4543</v>
      </c>
      <c r="O558" s="30">
        <v>2</v>
      </c>
      <c r="P558" s="30">
        <v>2202</v>
      </c>
      <c r="Q558" s="30">
        <v>44</v>
      </c>
      <c r="R558" s="33">
        <v>7674754121.0600004</v>
      </c>
      <c r="S558" s="33">
        <v>1663504096.45</v>
      </c>
      <c r="T558" s="33">
        <v>967362589.11000001</v>
      </c>
      <c r="U558" s="33">
        <v>1940036333.28</v>
      </c>
      <c r="V558" s="33">
        <v>0</v>
      </c>
      <c r="W558" s="33">
        <v>2359597825.9499998</v>
      </c>
      <c r="X558" s="33">
        <v>744253276.26999998</v>
      </c>
      <c r="Y558" s="33">
        <v>0</v>
      </c>
      <c r="Z558" s="33">
        <v>0</v>
      </c>
      <c r="AA558" s="33">
        <v>3292803674.1700001</v>
      </c>
      <c r="AB558" s="33">
        <v>0</v>
      </c>
      <c r="AC558" s="33">
        <v>540147540.72000003</v>
      </c>
      <c r="AD558" s="33">
        <v>1258693044.6199999</v>
      </c>
      <c r="AE558" s="33">
        <v>0</v>
      </c>
      <c r="AF558" s="33">
        <v>78332731.439999998</v>
      </c>
      <c r="AG558" s="33">
        <v>1415630357.3900001</v>
      </c>
      <c r="AH558" s="33">
        <v>0</v>
      </c>
      <c r="AI558" s="33">
        <v>4381950446.8900003</v>
      </c>
      <c r="AJ558" s="33">
        <v>1718112511.8499999</v>
      </c>
      <c r="AK558" s="33">
        <v>737717000</v>
      </c>
      <c r="AL558" s="33">
        <v>1078025870.8299999</v>
      </c>
      <c r="AM558" s="33">
        <v>188606530.03999999</v>
      </c>
      <c r="AN558" s="33">
        <v>0</v>
      </c>
      <c r="AO558" s="33">
        <v>418905052.82999998</v>
      </c>
      <c r="AP558" s="33">
        <v>978300481.34000003</v>
      </c>
      <c r="AQ558" s="33">
        <v>59011445462.940002</v>
      </c>
      <c r="AR558" s="33">
        <v>58085599147.629997</v>
      </c>
      <c r="AS558" s="33">
        <v>925846315.30999994</v>
      </c>
      <c r="AT558" s="33">
        <v>3761956390.3699999</v>
      </c>
      <c r="AU558" s="33">
        <v>754383671.42999995</v>
      </c>
      <c r="AV558" s="33">
        <v>351152164.06</v>
      </c>
      <c r="AW558" s="33">
        <v>418905052.82999998</v>
      </c>
      <c r="AX558" s="33">
        <v>2237515502.0500002</v>
      </c>
      <c r="AY558" s="33">
        <v>55249489072.57</v>
      </c>
      <c r="AZ558" s="33">
        <v>55249489072.57</v>
      </c>
      <c r="BA558" s="33">
        <v>0</v>
      </c>
      <c r="BB558" s="33">
        <v>0</v>
      </c>
      <c r="BC558" s="33">
        <v>0</v>
      </c>
      <c r="BD558" s="33">
        <v>0</v>
      </c>
      <c r="BE558" s="33">
        <v>0</v>
      </c>
      <c r="BF558" s="33">
        <v>0</v>
      </c>
      <c r="BG558" s="33">
        <v>0</v>
      </c>
      <c r="BH558" s="33">
        <v>0</v>
      </c>
      <c r="BI558" s="33">
        <v>0</v>
      </c>
    </row>
    <row r="559" spans="1:61" ht="20.45" customHeight="1" x14ac:dyDescent="0.2">
      <c r="A559" s="25">
        <f t="shared" si="8"/>
        <v>553</v>
      </c>
      <c r="B559" s="38">
        <v>3278</v>
      </c>
      <c r="C559" s="31" t="s">
        <v>1319</v>
      </c>
      <c r="D559" s="31" t="s">
        <v>1320</v>
      </c>
      <c r="E559" s="31" t="s">
        <v>1321</v>
      </c>
      <c r="F559" s="31" t="s">
        <v>116</v>
      </c>
      <c r="G559" s="31" t="s">
        <v>1852</v>
      </c>
      <c r="H559" s="31" t="s">
        <v>37</v>
      </c>
      <c r="I559" s="31" t="s">
        <v>1322</v>
      </c>
      <c r="J559" s="31" t="s">
        <v>1294</v>
      </c>
      <c r="K559" s="31" t="s">
        <v>1323</v>
      </c>
      <c r="L559" s="31" t="s">
        <v>2032</v>
      </c>
      <c r="M559" s="32"/>
      <c r="N559" s="31" t="s">
        <v>2033</v>
      </c>
      <c r="O559" s="30">
        <v>1</v>
      </c>
      <c r="P559" s="30">
        <v>2319</v>
      </c>
      <c r="Q559" s="30">
        <v>10</v>
      </c>
      <c r="R559" s="33">
        <v>6114810957.5699997</v>
      </c>
      <c r="S559" s="33">
        <v>499437285.63</v>
      </c>
      <c r="T559" s="33">
        <v>100685965.52</v>
      </c>
      <c r="U559" s="33">
        <v>0</v>
      </c>
      <c r="V559" s="33">
        <v>5249753098.4200001</v>
      </c>
      <c r="W559" s="33">
        <v>1285000</v>
      </c>
      <c r="X559" s="33">
        <v>263649608</v>
      </c>
      <c r="Y559" s="33">
        <v>0</v>
      </c>
      <c r="Z559" s="33">
        <v>0</v>
      </c>
      <c r="AA559" s="33">
        <v>3852020922.0500002</v>
      </c>
      <c r="AB559" s="33">
        <v>3008519609.23</v>
      </c>
      <c r="AC559" s="33">
        <v>722713087</v>
      </c>
      <c r="AD559" s="33">
        <v>32295717</v>
      </c>
      <c r="AE559" s="33">
        <v>0</v>
      </c>
      <c r="AF559" s="33">
        <v>12484621.82</v>
      </c>
      <c r="AG559" s="33">
        <v>76007887</v>
      </c>
      <c r="AH559" s="33">
        <v>0</v>
      </c>
      <c r="AI559" s="33">
        <v>2262790035.52</v>
      </c>
      <c r="AJ559" s="33">
        <v>1186110236.0999999</v>
      </c>
      <c r="AK559" s="33">
        <v>361630255.81</v>
      </c>
      <c r="AL559" s="33">
        <v>860784331.76999998</v>
      </c>
      <c r="AM559" s="33">
        <v>9647675.6500000004</v>
      </c>
      <c r="AN559" s="33">
        <v>50962026</v>
      </c>
      <c r="AO559" s="33">
        <v>155285766</v>
      </c>
      <c r="AP559" s="33">
        <v>0</v>
      </c>
      <c r="AQ559" s="33">
        <v>907289848.94000006</v>
      </c>
      <c r="AR559" s="33">
        <v>857926923</v>
      </c>
      <c r="AS559" s="33">
        <v>49362925.939999998</v>
      </c>
      <c r="AT559" s="33">
        <v>699238587.11000001</v>
      </c>
      <c r="AU559" s="33">
        <v>483986694</v>
      </c>
      <c r="AV559" s="33">
        <v>59966127.109999999</v>
      </c>
      <c r="AW559" s="33">
        <v>155285766</v>
      </c>
      <c r="AX559" s="33">
        <v>0</v>
      </c>
      <c r="AY559" s="33">
        <v>208051261.83000001</v>
      </c>
      <c r="AZ559" s="33">
        <v>208051261.83000001</v>
      </c>
      <c r="BA559" s="33">
        <v>0</v>
      </c>
      <c r="BB559" s="33">
        <v>33258328</v>
      </c>
      <c r="BC559" s="33">
        <v>132520536</v>
      </c>
      <c r="BD559" s="33">
        <v>33258328</v>
      </c>
      <c r="BE559" s="33">
        <v>132520536</v>
      </c>
      <c r="BF559" s="33">
        <v>5405690200</v>
      </c>
      <c r="BG559" s="33">
        <v>0</v>
      </c>
      <c r="BH559" s="33">
        <v>5405690200</v>
      </c>
      <c r="BI559" s="33">
        <v>0</v>
      </c>
    </row>
    <row r="560" spans="1:61" ht="20.45" customHeight="1" x14ac:dyDescent="0.2">
      <c r="A560" s="25">
        <f t="shared" si="8"/>
        <v>554</v>
      </c>
      <c r="B560" s="38">
        <v>3282</v>
      </c>
      <c r="C560" s="31" t="s">
        <v>1324</v>
      </c>
      <c r="D560" s="31" t="s">
        <v>1325</v>
      </c>
      <c r="E560" s="31" t="s">
        <v>1326</v>
      </c>
      <c r="F560" s="31" t="s">
        <v>116</v>
      </c>
      <c r="G560" s="31" t="s">
        <v>1856</v>
      </c>
      <c r="H560" s="31" t="s">
        <v>38</v>
      </c>
      <c r="I560" s="31" t="s">
        <v>1327</v>
      </c>
      <c r="J560" s="31" t="s">
        <v>1294</v>
      </c>
      <c r="K560" s="31" t="s">
        <v>1295</v>
      </c>
      <c r="L560" s="31" t="s">
        <v>2519</v>
      </c>
      <c r="M560" s="32" t="s">
        <v>2520</v>
      </c>
      <c r="N560" s="31" t="s">
        <v>1946</v>
      </c>
      <c r="O560" s="30">
        <v>1</v>
      </c>
      <c r="P560" s="30">
        <v>1829</v>
      </c>
      <c r="Q560" s="30">
        <v>8</v>
      </c>
      <c r="R560" s="33">
        <v>6195399142.8699999</v>
      </c>
      <c r="S560" s="33">
        <v>590016901.10000002</v>
      </c>
      <c r="T560" s="33">
        <v>94300083.680000007</v>
      </c>
      <c r="U560" s="33">
        <v>0</v>
      </c>
      <c r="V560" s="33">
        <v>4752928189.1099997</v>
      </c>
      <c r="W560" s="33">
        <v>116716086.61</v>
      </c>
      <c r="X560" s="33">
        <v>554744763.37</v>
      </c>
      <c r="Y560" s="33">
        <v>0</v>
      </c>
      <c r="Z560" s="33">
        <v>86693119</v>
      </c>
      <c r="AA560" s="33">
        <v>1203691382.26</v>
      </c>
      <c r="AB560" s="33">
        <v>505440763.62</v>
      </c>
      <c r="AC560" s="33">
        <v>390527771.5</v>
      </c>
      <c r="AD560" s="33">
        <v>187703752.61000001</v>
      </c>
      <c r="AE560" s="33">
        <v>0</v>
      </c>
      <c r="AF560" s="33">
        <v>55004312.100000001</v>
      </c>
      <c r="AG560" s="33">
        <v>42196515.780000001</v>
      </c>
      <c r="AH560" s="33">
        <v>22818266.649999999</v>
      </c>
      <c r="AI560" s="33">
        <v>4991707760.6099997</v>
      </c>
      <c r="AJ560" s="33">
        <v>3759871359.25</v>
      </c>
      <c r="AK560" s="33">
        <v>1915578859.25</v>
      </c>
      <c r="AL560" s="33">
        <v>310444390.61000001</v>
      </c>
      <c r="AM560" s="33">
        <v>151577768.11000001</v>
      </c>
      <c r="AN560" s="33">
        <v>0</v>
      </c>
      <c r="AO560" s="33">
        <v>394954022.31</v>
      </c>
      <c r="AP560" s="33">
        <v>374860220.32999998</v>
      </c>
      <c r="AQ560" s="33">
        <v>1066661325.62</v>
      </c>
      <c r="AR560" s="33">
        <v>998736037.73000002</v>
      </c>
      <c r="AS560" s="33">
        <v>67925287.890000001</v>
      </c>
      <c r="AT560" s="33">
        <v>1030351814.97</v>
      </c>
      <c r="AU560" s="33">
        <v>560382569.26999998</v>
      </c>
      <c r="AV560" s="33">
        <v>75015223.390000001</v>
      </c>
      <c r="AW560" s="33">
        <v>394954022.31</v>
      </c>
      <c r="AX560" s="33">
        <v>0</v>
      </c>
      <c r="AY560" s="33">
        <v>36309510.649999999</v>
      </c>
      <c r="AZ560" s="33">
        <v>36309510.649999999</v>
      </c>
      <c r="BA560" s="33">
        <v>0</v>
      </c>
      <c r="BB560" s="33">
        <v>64203017.880000003</v>
      </c>
      <c r="BC560" s="33">
        <v>116514389.16</v>
      </c>
      <c r="BD560" s="33">
        <v>64203017.880000003</v>
      </c>
      <c r="BE560" s="33">
        <v>116514389.16</v>
      </c>
      <c r="BF560" s="33">
        <v>0</v>
      </c>
      <c r="BG560" s="33">
        <v>0</v>
      </c>
      <c r="BH560" s="33">
        <v>0</v>
      </c>
      <c r="BI560" s="33">
        <v>0</v>
      </c>
    </row>
    <row r="561" spans="1:61" ht="20.45" customHeight="1" x14ac:dyDescent="0.2">
      <c r="A561" s="25">
        <f t="shared" si="8"/>
        <v>555</v>
      </c>
      <c r="B561" s="38">
        <v>3283</v>
      </c>
      <c r="C561" s="31" t="s">
        <v>1328</v>
      </c>
      <c r="D561" s="31" t="s">
        <v>1329</v>
      </c>
      <c r="E561" s="31" t="s">
        <v>1330</v>
      </c>
      <c r="F561" s="31" t="s">
        <v>107</v>
      </c>
      <c r="G561" s="31" t="s">
        <v>1854</v>
      </c>
      <c r="H561" s="31" t="s">
        <v>108</v>
      </c>
      <c r="I561" s="31" t="s">
        <v>1331</v>
      </c>
      <c r="J561" s="31" t="s">
        <v>1294</v>
      </c>
      <c r="K561" s="31" t="s">
        <v>1295</v>
      </c>
      <c r="L561" s="31" t="s">
        <v>2521</v>
      </c>
      <c r="M561" s="32" t="s">
        <v>2522</v>
      </c>
      <c r="N561" s="31" t="s">
        <v>1755</v>
      </c>
      <c r="O561" s="30">
        <v>1</v>
      </c>
      <c r="P561" s="30">
        <v>16</v>
      </c>
      <c r="Q561" s="30">
        <v>237</v>
      </c>
      <c r="R561" s="33">
        <v>17674986168.68</v>
      </c>
      <c r="S561" s="33">
        <v>1104906002.3399999</v>
      </c>
      <c r="T561" s="33">
        <v>4207651068.9299998</v>
      </c>
      <c r="U561" s="33">
        <v>2039606694.26</v>
      </c>
      <c r="V561" s="33">
        <v>0</v>
      </c>
      <c r="W561" s="33">
        <v>1375035053.4400001</v>
      </c>
      <c r="X561" s="33">
        <v>7814610390.4399996</v>
      </c>
      <c r="Y561" s="33">
        <v>0</v>
      </c>
      <c r="Z561" s="33">
        <v>1133176959.27</v>
      </c>
      <c r="AA561" s="33">
        <v>12161949091.27</v>
      </c>
      <c r="AB561" s="33">
        <v>0</v>
      </c>
      <c r="AC561" s="33">
        <v>694155980</v>
      </c>
      <c r="AD561" s="33">
        <v>617572306.92999995</v>
      </c>
      <c r="AE561" s="33">
        <v>0</v>
      </c>
      <c r="AF561" s="33">
        <v>84105668.739999995</v>
      </c>
      <c r="AG561" s="33">
        <v>10228800053.6</v>
      </c>
      <c r="AH561" s="33">
        <v>537315082</v>
      </c>
      <c r="AI561" s="33">
        <v>5513037077.4099998</v>
      </c>
      <c r="AJ561" s="33">
        <v>1555369662</v>
      </c>
      <c r="AK561" s="33">
        <v>752933197</v>
      </c>
      <c r="AL561" s="33">
        <v>785523762.66999996</v>
      </c>
      <c r="AM561" s="33">
        <v>3040078588.7199998</v>
      </c>
      <c r="AN561" s="33">
        <v>0</v>
      </c>
      <c r="AO561" s="33">
        <v>529076242.04000002</v>
      </c>
      <c r="AP561" s="33">
        <v>-266103621.41999999</v>
      </c>
      <c r="AQ561" s="33">
        <v>12551656460.09</v>
      </c>
      <c r="AR561" s="33">
        <v>12469902962.58</v>
      </c>
      <c r="AS561" s="33">
        <v>81753497.510000005</v>
      </c>
      <c r="AT561" s="33">
        <v>9249419008.3199997</v>
      </c>
      <c r="AU561" s="33">
        <v>7989815234.6199999</v>
      </c>
      <c r="AV561" s="33">
        <v>730527531.65999997</v>
      </c>
      <c r="AW561" s="33">
        <v>529076242.04000002</v>
      </c>
      <c r="AX561" s="33">
        <v>0</v>
      </c>
      <c r="AY561" s="33">
        <v>3302237451.77</v>
      </c>
      <c r="AZ561" s="33">
        <v>3302237451.77</v>
      </c>
      <c r="BA561" s="33">
        <v>0</v>
      </c>
      <c r="BB561" s="33">
        <v>0</v>
      </c>
      <c r="BC561" s="33">
        <v>1755418196</v>
      </c>
      <c r="BD561" s="33">
        <v>0</v>
      </c>
      <c r="BE561" s="33">
        <v>1755418196</v>
      </c>
      <c r="BF561" s="33">
        <v>0</v>
      </c>
      <c r="BG561" s="33">
        <v>0</v>
      </c>
      <c r="BH561" s="33">
        <v>0</v>
      </c>
      <c r="BI561" s="33">
        <v>0</v>
      </c>
    </row>
    <row r="562" spans="1:61" ht="20.45" customHeight="1" x14ac:dyDescent="0.2">
      <c r="A562" s="25">
        <f t="shared" si="8"/>
        <v>556</v>
      </c>
      <c r="B562" s="38">
        <v>3292</v>
      </c>
      <c r="C562" s="31" t="s">
        <v>1332</v>
      </c>
      <c r="D562" s="31" t="s">
        <v>1333</v>
      </c>
      <c r="E562" s="31" t="s">
        <v>1334</v>
      </c>
      <c r="F562" s="31" t="s">
        <v>31</v>
      </c>
      <c r="G562" s="31" t="s">
        <v>1944</v>
      </c>
      <c r="H562" s="31" t="s">
        <v>1281</v>
      </c>
      <c r="I562" s="31" t="s">
        <v>1335</v>
      </c>
      <c r="J562" s="31" t="s">
        <v>1294</v>
      </c>
      <c r="K562" s="31" t="s">
        <v>1295</v>
      </c>
      <c r="L562" s="31" t="s">
        <v>2523</v>
      </c>
      <c r="M562" s="32" t="s">
        <v>2524</v>
      </c>
      <c r="N562" s="31" t="s">
        <v>1336</v>
      </c>
      <c r="O562" s="30">
        <v>1</v>
      </c>
      <c r="P562" s="30">
        <v>556</v>
      </c>
      <c r="Q562" s="30">
        <v>144</v>
      </c>
      <c r="R562" s="33">
        <v>74474002036.350006</v>
      </c>
      <c r="S562" s="33">
        <v>4256974161.9899998</v>
      </c>
      <c r="T562" s="33">
        <v>1547629058.98</v>
      </c>
      <c r="U562" s="33">
        <v>16379013218.01</v>
      </c>
      <c r="V562" s="33">
        <v>5918773778.7799997</v>
      </c>
      <c r="W562" s="33">
        <v>12537842877.68</v>
      </c>
      <c r="X562" s="33">
        <v>33580711580.310001</v>
      </c>
      <c r="Y562" s="33">
        <v>0</v>
      </c>
      <c r="Z562" s="33">
        <v>206839739.59999999</v>
      </c>
      <c r="AA562" s="33">
        <v>42807518414.349998</v>
      </c>
      <c r="AB562" s="33">
        <v>0</v>
      </c>
      <c r="AC562" s="33">
        <v>6695293061</v>
      </c>
      <c r="AD562" s="33">
        <v>13902401640.35</v>
      </c>
      <c r="AE562" s="33">
        <v>0</v>
      </c>
      <c r="AF562" s="33">
        <v>14935001428.370001</v>
      </c>
      <c r="AG562" s="33">
        <v>3195445284.6300001</v>
      </c>
      <c r="AH562" s="33">
        <v>4079377000</v>
      </c>
      <c r="AI562" s="33">
        <v>31666483622</v>
      </c>
      <c r="AJ562" s="33">
        <v>13652483971.209999</v>
      </c>
      <c r="AK562" s="33">
        <v>13152483971.209999</v>
      </c>
      <c r="AL562" s="33">
        <v>2004826105.23</v>
      </c>
      <c r="AM562" s="33">
        <v>4813559808.25</v>
      </c>
      <c r="AN562" s="33">
        <v>862148790.79999995</v>
      </c>
      <c r="AO562" s="33">
        <v>350622595.88</v>
      </c>
      <c r="AP562" s="33">
        <v>9982842350.6299992</v>
      </c>
      <c r="AQ562" s="33">
        <v>102425534112.02</v>
      </c>
      <c r="AR562" s="33">
        <v>101266801294.71001</v>
      </c>
      <c r="AS562" s="33">
        <v>1158732817.3099999</v>
      </c>
      <c r="AT562" s="33">
        <v>13539445135.290001</v>
      </c>
      <c r="AU562" s="33">
        <v>2578460639.4299998</v>
      </c>
      <c r="AV562" s="33">
        <v>6186994090.4700003</v>
      </c>
      <c r="AW562" s="33">
        <v>350622595.88</v>
      </c>
      <c r="AX562" s="33">
        <v>4423367809.5100002</v>
      </c>
      <c r="AY562" s="33">
        <v>88886088976.729996</v>
      </c>
      <c r="AZ562" s="33">
        <v>88886088976.729996</v>
      </c>
      <c r="BA562" s="33">
        <v>0</v>
      </c>
      <c r="BB562" s="33">
        <v>0</v>
      </c>
      <c r="BC562" s="33">
        <v>2193242560.4099998</v>
      </c>
      <c r="BD562" s="33">
        <v>0</v>
      </c>
      <c r="BE562" s="33">
        <v>2193242560.4099998</v>
      </c>
      <c r="BF562" s="33">
        <v>4182228542.77</v>
      </c>
      <c r="BG562" s="33">
        <v>0</v>
      </c>
      <c r="BH562" s="33">
        <v>4182228542.77</v>
      </c>
      <c r="BI562" s="33">
        <v>0</v>
      </c>
    </row>
    <row r="563" spans="1:61" ht="20.45" customHeight="1" x14ac:dyDescent="0.2">
      <c r="A563" s="25">
        <f t="shared" si="8"/>
        <v>557</v>
      </c>
      <c r="B563" s="38">
        <v>3294</v>
      </c>
      <c r="C563" s="31" t="s">
        <v>4544</v>
      </c>
      <c r="D563" s="31" t="s">
        <v>4545</v>
      </c>
      <c r="E563" s="31" t="s">
        <v>4546</v>
      </c>
      <c r="F563" s="31" t="s">
        <v>42</v>
      </c>
      <c r="G563" s="31" t="s">
        <v>3483</v>
      </c>
      <c r="H563" s="31" t="s">
        <v>3484</v>
      </c>
      <c r="I563" s="31" t="s">
        <v>4547</v>
      </c>
      <c r="J563" s="31" t="s">
        <v>1294</v>
      </c>
      <c r="K563" s="31" t="s">
        <v>1295</v>
      </c>
      <c r="L563" s="31" t="s">
        <v>4548</v>
      </c>
      <c r="M563" s="32" t="s">
        <v>4549</v>
      </c>
      <c r="N563" s="31" t="s">
        <v>4550</v>
      </c>
      <c r="O563" s="30">
        <v>2</v>
      </c>
      <c r="P563" s="30">
        <v>1199</v>
      </c>
      <c r="Q563" s="30">
        <v>46</v>
      </c>
      <c r="R563" s="33">
        <v>4306054874.1000004</v>
      </c>
      <c r="S563" s="33">
        <v>7447090.1100000003</v>
      </c>
      <c r="T563" s="33">
        <v>76326801.489999995</v>
      </c>
      <c r="U563" s="33">
        <v>3253872</v>
      </c>
      <c r="V563" s="33">
        <v>0</v>
      </c>
      <c r="W563" s="33">
        <v>270684465</v>
      </c>
      <c r="X563" s="33">
        <v>3813655905.5</v>
      </c>
      <c r="Y563" s="33">
        <v>0</v>
      </c>
      <c r="Z563" s="33">
        <v>134686740</v>
      </c>
      <c r="AA563" s="33">
        <v>235464402</v>
      </c>
      <c r="AB563" s="33">
        <v>0</v>
      </c>
      <c r="AC563" s="33">
        <v>0</v>
      </c>
      <c r="AD563" s="33">
        <v>143970985</v>
      </c>
      <c r="AE563" s="33">
        <v>0</v>
      </c>
      <c r="AF563" s="33">
        <v>11933950</v>
      </c>
      <c r="AG563" s="33">
        <v>12313300</v>
      </c>
      <c r="AH563" s="33">
        <v>67246167</v>
      </c>
      <c r="AI563" s="33">
        <v>4070590472.0999999</v>
      </c>
      <c r="AJ563" s="33">
        <v>369367977</v>
      </c>
      <c r="AK563" s="33">
        <v>363349280</v>
      </c>
      <c r="AL563" s="33">
        <v>32857542</v>
      </c>
      <c r="AM563" s="33">
        <v>0</v>
      </c>
      <c r="AN563" s="33">
        <v>291442522.52999997</v>
      </c>
      <c r="AO563" s="33">
        <v>21191737.66</v>
      </c>
      <c r="AP563" s="33">
        <v>0</v>
      </c>
      <c r="AQ563" s="33">
        <v>1000146600.36</v>
      </c>
      <c r="AR563" s="33">
        <v>35282913</v>
      </c>
      <c r="AS563" s="33">
        <v>964863687.36000001</v>
      </c>
      <c r="AT563" s="33">
        <v>1000146600.36</v>
      </c>
      <c r="AU563" s="33">
        <v>936293304.89999998</v>
      </c>
      <c r="AV563" s="33">
        <v>42661557.799999997</v>
      </c>
      <c r="AW563" s="33">
        <v>21191737.66</v>
      </c>
      <c r="AX563" s="33">
        <v>0</v>
      </c>
      <c r="AY563" s="33">
        <v>0</v>
      </c>
      <c r="AZ563" s="33">
        <v>0</v>
      </c>
      <c r="BA563" s="33">
        <v>0</v>
      </c>
      <c r="BB563" s="33">
        <v>0</v>
      </c>
      <c r="BC563" s="33">
        <v>346328677</v>
      </c>
      <c r="BD563" s="33">
        <v>0</v>
      </c>
      <c r="BE563" s="33">
        <v>346328677</v>
      </c>
      <c r="BF563" s="33">
        <v>0</v>
      </c>
      <c r="BG563" s="33">
        <v>0</v>
      </c>
      <c r="BH563" s="33">
        <v>0</v>
      </c>
      <c r="BI563" s="33">
        <v>0</v>
      </c>
    </row>
    <row r="564" spans="1:61" ht="20.45" customHeight="1" x14ac:dyDescent="0.2">
      <c r="A564" s="25">
        <f t="shared" si="8"/>
        <v>558</v>
      </c>
      <c r="B564" s="38">
        <v>3316</v>
      </c>
      <c r="C564" s="31" t="s">
        <v>1337</v>
      </c>
      <c r="D564" s="31" t="s">
        <v>1338</v>
      </c>
      <c r="E564" s="31" t="s">
        <v>1339</v>
      </c>
      <c r="F564" s="31" t="s">
        <v>116</v>
      </c>
      <c r="G564" s="31" t="s">
        <v>1892</v>
      </c>
      <c r="H564" s="31" t="s">
        <v>41</v>
      </c>
      <c r="I564" s="31" t="s">
        <v>1340</v>
      </c>
      <c r="J564" s="31" t="s">
        <v>1294</v>
      </c>
      <c r="K564" s="31" t="s">
        <v>1341</v>
      </c>
      <c r="L564" s="31" t="s">
        <v>1342</v>
      </c>
      <c r="M564" s="32"/>
      <c r="N564" s="31" t="s">
        <v>1343</v>
      </c>
      <c r="O564" s="30">
        <v>1</v>
      </c>
      <c r="P564" s="30">
        <v>2550</v>
      </c>
      <c r="Q564" s="30">
        <v>7</v>
      </c>
      <c r="R564" s="33">
        <v>8999570250.4699993</v>
      </c>
      <c r="S564" s="33">
        <v>847522029.58000004</v>
      </c>
      <c r="T564" s="33">
        <v>269259344.88999999</v>
      </c>
      <c r="U564" s="33">
        <v>0</v>
      </c>
      <c r="V564" s="33">
        <v>6845478204</v>
      </c>
      <c r="W564" s="33">
        <v>1524057</v>
      </c>
      <c r="X564" s="33">
        <v>1027980843</v>
      </c>
      <c r="Y564" s="33">
        <v>0</v>
      </c>
      <c r="Z564" s="33">
        <v>7805772</v>
      </c>
      <c r="AA564" s="33">
        <v>5178829703.2799997</v>
      </c>
      <c r="AB564" s="33">
        <v>4306078813.04</v>
      </c>
      <c r="AC564" s="33">
        <v>746343937</v>
      </c>
      <c r="AD564" s="33">
        <v>45601389</v>
      </c>
      <c r="AE564" s="33">
        <v>0</v>
      </c>
      <c r="AF564" s="33">
        <v>46494039.240000002</v>
      </c>
      <c r="AG564" s="33">
        <v>34311525</v>
      </c>
      <c r="AH564" s="33">
        <v>0</v>
      </c>
      <c r="AI564" s="33">
        <v>3820740547.1900001</v>
      </c>
      <c r="AJ564" s="33">
        <v>1553083641.8800001</v>
      </c>
      <c r="AK564" s="33">
        <v>372736441.88</v>
      </c>
      <c r="AL564" s="33">
        <v>1939016288.22</v>
      </c>
      <c r="AM564" s="33">
        <v>0</v>
      </c>
      <c r="AN564" s="33">
        <v>522540</v>
      </c>
      <c r="AO564" s="33">
        <v>199556275.09</v>
      </c>
      <c r="AP564" s="33">
        <v>128561802</v>
      </c>
      <c r="AQ564" s="33">
        <v>928532540.60000002</v>
      </c>
      <c r="AR564" s="33">
        <v>879170603</v>
      </c>
      <c r="AS564" s="33">
        <v>49361937.600000001</v>
      </c>
      <c r="AT564" s="33">
        <v>728581030.52999997</v>
      </c>
      <c r="AU564" s="33">
        <v>516995783</v>
      </c>
      <c r="AV564" s="33">
        <v>12028972.439999999</v>
      </c>
      <c r="AW564" s="33">
        <v>199556275.09</v>
      </c>
      <c r="AX564" s="33">
        <v>0</v>
      </c>
      <c r="AY564" s="33">
        <v>199951510.06999999</v>
      </c>
      <c r="AZ564" s="33">
        <v>199951510.06999999</v>
      </c>
      <c r="BA564" s="33">
        <v>0</v>
      </c>
      <c r="BB564" s="33">
        <v>373922766</v>
      </c>
      <c r="BC564" s="33">
        <v>1335324941</v>
      </c>
      <c r="BD564" s="33">
        <v>373922766</v>
      </c>
      <c r="BE564" s="33">
        <v>1335324941</v>
      </c>
      <c r="BF564" s="33">
        <v>11294792055</v>
      </c>
      <c r="BG564" s="33">
        <v>0</v>
      </c>
      <c r="BH564" s="33">
        <v>10923776869</v>
      </c>
      <c r="BI564" s="33">
        <v>371015186</v>
      </c>
    </row>
    <row r="565" spans="1:61" ht="20.45" customHeight="1" x14ac:dyDescent="0.2">
      <c r="A565" s="25">
        <f t="shared" si="8"/>
        <v>559</v>
      </c>
      <c r="B565" s="38">
        <v>3332</v>
      </c>
      <c r="C565" s="31" t="s">
        <v>4551</v>
      </c>
      <c r="D565" s="31" t="s">
        <v>4552</v>
      </c>
      <c r="E565" s="31" t="s">
        <v>4553</v>
      </c>
      <c r="F565" s="31" t="s">
        <v>28</v>
      </c>
      <c r="G565" s="31" t="s">
        <v>1852</v>
      </c>
      <c r="H565" s="31" t="s">
        <v>37</v>
      </c>
      <c r="I565" s="31" t="s">
        <v>4554</v>
      </c>
      <c r="J565" s="31" t="s">
        <v>150</v>
      </c>
      <c r="K565" s="31" t="s">
        <v>151</v>
      </c>
      <c r="L565" s="31" t="s">
        <v>4555</v>
      </c>
      <c r="M565" s="32"/>
      <c r="N565" s="31" t="s">
        <v>4556</v>
      </c>
      <c r="O565" s="30">
        <v>2</v>
      </c>
      <c r="P565" s="30">
        <v>811</v>
      </c>
      <c r="Q565" s="30">
        <v>5</v>
      </c>
      <c r="R565" s="33">
        <v>7542936427.6800003</v>
      </c>
      <c r="S565" s="33">
        <v>902150643.07000005</v>
      </c>
      <c r="T565" s="33">
        <v>0</v>
      </c>
      <c r="U565" s="33">
        <v>1610000</v>
      </c>
      <c r="V565" s="33">
        <v>6325301226</v>
      </c>
      <c r="W565" s="33">
        <v>290531454.61000001</v>
      </c>
      <c r="X565" s="33">
        <v>23343104</v>
      </c>
      <c r="Y565" s="33">
        <v>0</v>
      </c>
      <c r="Z565" s="33">
        <v>0</v>
      </c>
      <c r="AA565" s="33">
        <v>5065698681.1000004</v>
      </c>
      <c r="AB565" s="33">
        <v>4898532787.0200005</v>
      </c>
      <c r="AC565" s="33">
        <v>0</v>
      </c>
      <c r="AD565" s="33">
        <v>105772755.08</v>
      </c>
      <c r="AE565" s="33">
        <v>0</v>
      </c>
      <c r="AF565" s="33">
        <v>52483433</v>
      </c>
      <c r="AG565" s="33">
        <v>8909706</v>
      </c>
      <c r="AH565" s="33">
        <v>0</v>
      </c>
      <c r="AI565" s="33">
        <v>2477237746.04</v>
      </c>
      <c r="AJ565" s="33">
        <v>1272603254.0899999</v>
      </c>
      <c r="AK565" s="33">
        <v>1262603254.0899999</v>
      </c>
      <c r="AL565" s="33">
        <v>558481579.76999998</v>
      </c>
      <c r="AM565" s="33">
        <v>220056516.84</v>
      </c>
      <c r="AN565" s="33">
        <v>825000</v>
      </c>
      <c r="AO565" s="33">
        <v>422550576.33999997</v>
      </c>
      <c r="AP565" s="33">
        <v>2720819</v>
      </c>
      <c r="AQ565" s="33">
        <v>756667575.15999997</v>
      </c>
      <c r="AR565" s="33">
        <v>722731568</v>
      </c>
      <c r="AS565" s="33">
        <v>33936007.159999996</v>
      </c>
      <c r="AT565" s="33">
        <v>661969460.38999999</v>
      </c>
      <c r="AU565" s="33">
        <v>238503975.19999999</v>
      </c>
      <c r="AV565" s="33">
        <v>914908.85</v>
      </c>
      <c r="AW565" s="33">
        <v>422550576.33999997</v>
      </c>
      <c r="AX565" s="33">
        <v>0</v>
      </c>
      <c r="AY565" s="33">
        <v>94698114.769999996</v>
      </c>
      <c r="AZ565" s="33">
        <v>94698114.769999996</v>
      </c>
      <c r="BA565" s="33">
        <v>0</v>
      </c>
      <c r="BB565" s="33">
        <v>0</v>
      </c>
      <c r="BC565" s="33">
        <v>0</v>
      </c>
      <c r="BD565" s="33">
        <v>0</v>
      </c>
      <c r="BE565" s="33">
        <v>0</v>
      </c>
      <c r="BF565" s="33">
        <v>0</v>
      </c>
      <c r="BG565" s="33">
        <v>0</v>
      </c>
      <c r="BH565" s="33">
        <v>0</v>
      </c>
      <c r="BI565" s="33">
        <v>0</v>
      </c>
    </row>
    <row r="566" spans="1:61" ht="20.45" customHeight="1" x14ac:dyDescent="0.2">
      <c r="A566" s="25">
        <f t="shared" si="8"/>
        <v>560</v>
      </c>
      <c r="B566" s="38">
        <v>3341</v>
      </c>
      <c r="C566" s="31" t="s">
        <v>1344</v>
      </c>
      <c r="D566" s="31" t="s">
        <v>1345</v>
      </c>
      <c r="E566" s="31" t="s">
        <v>1346</v>
      </c>
      <c r="F566" s="31" t="s">
        <v>116</v>
      </c>
      <c r="G566" s="31" t="s">
        <v>1852</v>
      </c>
      <c r="H566" s="31" t="s">
        <v>37</v>
      </c>
      <c r="I566" s="31" t="s">
        <v>1347</v>
      </c>
      <c r="J566" s="31" t="s">
        <v>150</v>
      </c>
      <c r="K566" s="31" t="s">
        <v>151</v>
      </c>
      <c r="L566" s="31" t="s">
        <v>2525</v>
      </c>
      <c r="M566" s="32" t="s">
        <v>2526</v>
      </c>
      <c r="N566" s="31" t="s">
        <v>1348</v>
      </c>
      <c r="O566" s="30">
        <v>1</v>
      </c>
      <c r="P566" s="30">
        <v>50694</v>
      </c>
      <c r="Q566" s="30">
        <v>157</v>
      </c>
      <c r="R566" s="33">
        <v>76421293182.490005</v>
      </c>
      <c r="S566" s="33">
        <v>4346500070.9700003</v>
      </c>
      <c r="T566" s="33">
        <v>3729159515.1999998</v>
      </c>
      <c r="U566" s="33">
        <v>0</v>
      </c>
      <c r="V566" s="33">
        <v>64997520840.019997</v>
      </c>
      <c r="W566" s="33">
        <v>134999556.30000001</v>
      </c>
      <c r="X566" s="33">
        <v>3208604800</v>
      </c>
      <c r="Y566" s="33">
        <v>0</v>
      </c>
      <c r="Z566" s="33">
        <v>4508400</v>
      </c>
      <c r="AA566" s="33">
        <v>51507757528.610001</v>
      </c>
      <c r="AB566" s="33">
        <v>45611681611.760002</v>
      </c>
      <c r="AC566" s="33">
        <v>3352937890.0599999</v>
      </c>
      <c r="AD566" s="33">
        <v>757590023.25</v>
      </c>
      <c r="AE566" s="33">
        <v>0</v>
      </c>
      <c r="AF566" s="33">
        <v>894068332.94000006</v>
      </c>
      <c r="AG566" s="33">
        <v>891479670.60000002</v>
      </c>
      <c r="AH566" s="33">
        <v>0</v>
      </c>
      <c r="AI566" s="33">
        <v>24913535653.880001</v>
      </c>
      <c r="AJ566" s="33">
        <v>14785161505.450001</v>
      </c>
      <c r="AK566" s="33">
        <v>6506239577.4499998</v>
      </c>
      <c r="AL566" s="33">
        <v>6406087016.7600002</v>
      </c>
      <c r="AM566" s="33">
        <v>0</v>
      </c>
      <c r="AN566" s="33">
        <v>0</v>
      </c>
      <c r="AO566" s="33">
        <v>1960603521.28</v>
      </c>
      <c r="AP566" s="33">
        <v>1759037315.3900001</v>
      </c>
      <c r="AQ566" s="33">
        <v>11063164269.639999</v>
      </c>
      <c r="AR566" s="33">
        <v>9851710267</v>
      </c>
      <c r="AS566" s="33">
        <v>1211454002.6400001</v>
      </c>
      <c r="AT566" s="33">
        <v>9102689727.7099991</v>
      </c>
      <c r="AU566" s="33">
        <v>6987440431.2299995</v>
      </c>
      <c r="AV566" s="33">
        <v>154645775.19999999</v>
      </c>
      <c r="AW566" s="33">
        <v>1960603521.28</v>
      </c>
      <c r="AX566" s="33">
        <v>0</v>
      </c>
      <c r="AY566" s="33">
        <v>1960474541.9300001</v>
      </c>
      <c r="AZ566" s="33">
        <v>1960474541.9300001</v>
      </c>
      <c r="BA566" s="33">
        <v>0</v>
      </c>
      <c r="BB566" s="33">
        <v>603013768</v>
      </c>
      <c r="BC566" s="33">
        <v>3866717687.8699999</v>
      </c>
      <c r="BD566" s="33">
        <v>603013768</v>
      </c>
      <c r="BE566" s="33">
        <v>3866717687.8699999</v>
      </c>
      <c r="BF566" s="33">
        <v>101352463476.66</v>
      </c>
      <c r="BG566" s="33">
        <v>0</v>
      </c>
      <c r="BH566" s="33">
        <v>101352463476.66</v>
      </c>
      <c r="BI566" s="33">
        <v>0</v>
      </c>
    </row>
    <row r="567" spans="1:61" ht="20.45" customHeight="1" x14ac:dyDescent="0.2">
      <c r="A567" s="25">
        <f t="shared" si="8"/>
        <v>561</v>
      </c>
      <c r="B567" s="38">
        <v>3350</v>
      </c>
      <c r="C567" s="31" t="s">
        <v>4557</v>
      </c>
      <c r="D567" s="31" t="s">
        <v>4558</v>
      </c>
      <c r="E567" s="31" t="s">
        <v>4559</v>
      </c>
      <c r="F567" s="31" t="s">
        <v>31</v>
      </c>
      <c r="G567" s="31" t="s">
        <v>1913</v>
      </c>
      <c r="H567" s="31" t="s">
        <v>711</v>
      </c>
      <c r="I567" s="31" t="s">
        <v>4560</v>
      </c>
      <c r="J567" s="31" t="s">
        <v>150</v>
      </c>
      <c r="K567" s="31" t="s">
        <v>151</v>
      </c>
      <c r="L567" s="31" t="s">
        <v>4561</v>
      </c>
      <c r="M567" s="32" t="s">
        <v>4562</v>
      </c>
      <c r="N567" s="31" t="s">
        <v>4563</v>
      </c>
      <c r="O567" s="30">
        <v>1</v>
      </c>
      <c r="P567" s="30">
        <v>322</v>
      </c>
      <c r="Q567" s="30">
        <v>523</v>
      </c>
      <c r="R567" s="33">
        <v>55168829269.269997</v>
      </c>
      <c r="S567" s="33">
        <v>361069767.68000001</v>
      </c>
      <c r="T567" s="33">
        <v>286309437.38999999</v>
      </c>
      <c r="U567" s="33">
        <v>20106294470.139999</v>
      </c>
      <c r="V567" s="33">
        <v>0</v>
      </c>
      <c r="W567" s="33">
        <v>11666782782.290001</v>
      </c>
      <c r="X567" s="33">
        <v>22161355255.52</v>
      </c>
      <c r="Y567" s="33">
        <v>0</v>
      </c>
      <c r="Z567" s="33">
        <v>587017556.25</v>
      </c>
      <c r="AA567" s="33">
        <v>23741459006.740002</v>
      </c>
      <c r="AB567" s="33">
        <v>0</v>
      </c>
      <c r="AC567" s="33">
        <v>7993396428.0100002</v>
      </c>
      <c r="AD567" s="33">
        <v>14116172754.540001</v>
      </c>
      <c r="AE567" s="33">
        <v>0</v>
      </c>
      <c r="AF567" s="33">
        <v>117545287.08</v>
      </c>
      <c r="AG567" s="33">
        <v>1514344537.1099999</v>
      </c>
      <c r="AH567" s="33">
        <v>0</v>
      </c>
      <c r="AI567" s="33">
        <v>31427370262.529999</v>
      </c>
      <c r="AJ567" s="33">
        <v>9051713532.8199997</v>
      </c>
      <c r="AK567" s="33">
        <v>6322160632.8199997</v>
      </c>
      <c r="AL567" s="33">
        <v>17649408551.740002</v>
      </c>
      <c r="AM567" s="33">
        <v>6843563874.1800003</v>
      </c>
      <c r="AN567" s="33">
        <v>14998846.199999999</v>
      </c>
      <c r="AO567" s="33">
        <v>-197955765.99000001</v>
      </c>
      <c r="AP567" s="33">
        <v>-1934358776.4200001</v>
      </c>
      <c r="AQ567" s="33">
        <v>83331835575.770004</v>
      </c>
      <c r="AR567" s="33">
        <v>83052368042.279999</v>
      </c>
      <c r="AS567" s="33">
        <v>279467533.49000001</v>
      </c>
      <c r="AT567" s="33">
        <v>12415492817.370001</v>
      </c>
      <c r="AU567" s="33">
        <v>3756626398.6500001</v>
      </c>
      <c r="AV567" s="33">
        <v>742660125.83000004</v>
      </c>
      <c r="AW567" s="33">
        <v>-197955765.99000001</v>
      </c>
      <c r="AX567" s="33">
        <v>8114162058.8800001</v>
      </c>
      <c r="AY567" s="33">
        <v>70916342758.399994</v>
      </c>
      <c r="AZ567" s="33">
        <v>70916342758.399994</v>
      </c>
      <c r="BA567" s="33">
        <v>0</v>
      </c>
      <c r="BB567" s="33">
        <v>0</v>
      </c>
      <c r="BC567" s="33">
        <v>0</v>
      </c>
      <c r="BD567" s="33">
        <v>0</v>
      </c>
      <c r="BE567" s="33">
        <v>0</v>
      </c>
      <c r="BF567" s="33">
        <v>0</v>
      </c>
      <c r="BG567" s="33">
        <v>0</v>
      </c>
      <c r="BH567" s="33">
        <v>0</v>
      </c>
      <c r="BI567" s="33">
        <v>0</v>
      </c>
    </row>
    <row r="568" spans="1:61" ht="20.45" customHeight="1" x14ac:dyDescent="0.2">
      <c r="A568" s="25">
        <f t="shared" si="8"/>
        <v>562</v>
      </c>
      <c r="B568" s="38">
        <v>3360</v>
      </c>
      <c r="C568" s="31" t="s">
        <v>1349</v>
      </c>
      <c r="D568" s="31" t="s">
        <v>1350</v>
      </c>
      <c r="E568" s="31" t="s">
        <v>1351</v>
      </c>
      <c r="F568" s="31" t="s">
        <v>116</v>
      </c>
      <c r="G568" s="31" t="s">
        <v>1852</v>
      </c>
      <c r="H568" s="31" t="s">
        <v>37</v>
      </c>
      <c r="I568" s="31" t="s">
        <v>1352</v>
      </c>
      <c r="J568" s="31" t="s">
        <v>1353</v>
      </c>
      <c r="K568" s="31" t="s">
        <v>1354</v>
      </c>
      <c r="L568" s="31" t="s">
        <v>1719</v>
      </c>
      <c r="M568" s="32" t="s">
        <v>2527</v>
      </c>
      <c r="N568" s="31" t="s">
        <v>1947</v>
      </c>
      <c r="O568" s="30">
        <v>1</v>
      </c>
      <c r="P568" s="30">
        <v>15403</v>
      </c>
      <c r="Q568" s="30">
        <v>44</v>
      </c>
      <c r="R568" s="33">
        <v>48379988038.529999</v>
      </c>
      <c r="S568" s="33">
        <v>4221026377.5500002</v>
      </c>
      <c r="T568" s="33">
        <v>30497919</v>
      </c>
      <c r="U568" s="33">
        <v>0</v>
      </c>
      <c r="V568" s="33">
        <v>38542068714.220001</v>
      </c>
      <c r="W568" s="33">
        <v>524319243.39999998</v>
      </c>
      <c r="X568" s="33">
        <v>5062075784.3599997</v>
      </c>
      <c r="Y568" s="33">
        <v>0</v>
      </c>
      <c r="Z568" s="33">
        <v>0</v>
      </c>
      <c r="AA568" s="33">
        <v>25030983891.709999</v>
      </c>
      <c r="AB568" s="33">
        <v>18953007705.490002</v>
      </c>
      <c r="AC568" s="33">
        <v>4742231763</v>
      </c>
      <c r="AD568" s="33">
        <v>246895760.05000001</v>
      </c>
      <c r="AE568" s="33">
        <v>0</v>
      </c>
      <c r="AF568" s="33">
        <v>717230157.84000003</v>
      </c>
      <c r="AG568" s="33">
        <v>371618505.32999998</v>
      </c>
      <c r="AH568" s="33">
        <v>0</v>
      </c>
      <c r="AI568" s="33">
        <v>23349004146.82</v>
      </c>
      <c r="AJ568" s="33">
        <v>17326068796</v>
      </c>
      <c r="AK568" s="33">
        <v>12162049796</v>
      </c>
      <c r="AL568" s="33">
        <v>2056154194.7</v>
      </c>
      <c r="AM568" s="33">
        <v>543040556.17999995</v>
      </c>
      <c r="AN568" s="33">
        <v>0</v>
      </c>
      <c r="AO568" s="33">
        <v>859545959.78999996</v>
      </c>
      <c r="AP568" s="33">
        <v>2564194640.1500001</v>
      </c>
      <c r="AQ568" s="33">
        <v>5169420509.2399998</v>
      </c>
      <c r="AR568" s="33">
        <v>4994719070.7200003</v>
      </c>
      <c r="AS568" s="33">
        <v>174701438.52000001</v>
      </c>
      <c r="AT568" s="33">
        <v>4086034263.4000001</v>
      </c>
      <c r="AU568" s="33">
        <v>3068194717.8200002</v>
      </c>
      <c r="AV568" s="33">
        <v>158293585.78999999</v>
      </c>
      <c r="AW568" s="33">
        <v>859545959.78999996</v>
      </c>
      <c r="AX568" s="33">
        <v>0</v>
      </c>
      <c r="AY568" s="33">
        <v>1083386245.8399999</v>
      </c>
      <c r="AZ568" s="33">
        <v>1083386245.8399999</v>
      </c>
      <c r="BA568" s="33">
        <v>0</v>
      </c>
      <c r="BB568" s="33">
        <v>0</v>
      </c>
      <c r="BC568" s="33">
        <v>0</v>
      </c>
      <c r="BD568" s="33">
        <v>0</v>
      </c>
      <c r="BE568" s="33">
        <v>0</v>
      </c>
      <c r="BF568" s="33">
        <v>0</v>
      </c>
      <c r="BG568" s="33">
        <v>0</v>
      </c>
      <c r="BH568" s="33">
        <v>0</v>
      </c>
      <c r="BI568" s="33">
        <v>0</v>
      </c>
    </row>
    <row r="569" spans="1:61" ht="20.45" customHeight="1" x14ac:dyDescent="0.2">
      <c r="A569" s="25">
        <f t="shared" si="8"/>
        <v>563</v>
      </c>
      <c r="B569" s="38">
        <v>3364</v>
      </c>
      <c r="C569" s="31" t="s">
        <v>4564</v>
      </c>
      <c r="D569" s="31" t="s">
        <v>4565</v>
      </c>
      <c r="E569" s="31" t="s">
        <v>4566</v>
      </c>
      <c r="F569" s="31" t="s">
        <v>31</v>
      </c>
      <c r="G569" s="31" t="s">
        <v>1852</v>
      </c>
      <c r="H569" s="31" t="s">
        <v>37</v>
      </c>
      <c r="I569" s="31" t="s">
        <v>4567</v>
      </c>
      <c r="J569" s="31" t="s">
        <v>4568</v>
      </c>
      <c r="K569" s="31" t="s">
        <v>4568</v>
      </c>
      <c r="L569" s="31" t="s">
        <v>4569</v>
      </c>
      <c r="M569" s="32" t="s">
        <v>4570</v>
      </c>
      <c r="N569" s="31" t="s">
        <v>4571</v>
      </c>
      <c r="O569" s="30">
        <v>2</v>
      </c>
      <c r="P569" s="30">
        <v>337</v>
      </c>
      <c r="Q569" s="30">
        <v>2</v>
      </c>
      <c r="R569" s="33">
        <v>4904332468.1199999</v>
      </c>
      <c r="S569" s="33">
        <v>296984780.95999998</v>
      </c>
      <c r="T569" s="33">
        <v>0</v>
      </c>
      <c r="U569" s="33">
        <v>0</v>
      </c>
      <c r="V569" s="33">
        <v>4165837749.1599998</v>
      </c>
      <c r="W569" s="33">
        <v>127493472</v>
      </c>
      <c r="X569" s="33">
        <v>285532894</v>
      </c>
      <c r="Y569" s="33">
        <v>0</v>
      </c>
      <c r="Z569" s="33">
        <v>28483572</v>
      </c>
      <c r="AA569" s="33">
        <v>113985256.44</v>
      </c>
      <c r="AB569" s="33">
        <v>0</v>
      </c>
      <c r="AC569" s="33">
        <v>0</v>
      </c>
      <c r="AD569" s="33">
        <v>26098410.300000001</v>
      </c>
      <c r="AE569" s="33">
        <v>0</v>
      </c>
      <c r="AF569" s="33">
        <v>13166694.140000001</v>
      </c>
      <c r="AG569" s="33">
        <v>74720152</v>
      </c>
      <c r="AH569" s="33">
        <v>0</v>
      </c>
      <c r="AI569" s="33">
        <v>4790347211.6800003</v>
      </c>
      <c r="AJ569" s="33">
        <v>4214339338.3800001</v>
      </c>
      <c r="AK569" s="33">
        <v>4096439338.3800001</v>
      </c>
      <c r="AL569" s="33">
        <v>316038357.94999999</v>
      </c>
      <c r="AM569" s="33">
        <v>0</v>
      </c>
      <c r="AN569" s="33">
        <v>6000000</v>
      </c>
      <c r="AO569" s="33">
        <v>55293106.420000002</v>
      </c>
      <c r="AP569" s="33">
        <v>198676408.93000001</v>
      </c>
      <c r="AQ569" s="33">
        <v>408256505.13</v>
      </c>
      <c r="AR569" s="33">
        <v>230359810.36000001</v>
      </c>
      <c r="AS569" s="33">
        <v>177896694.77000001</v>
      </c>
      <c r="AT569" s="33">
        <v>408256505.13</v>
      </c>
      <c r="AU569" s="33">
        <v>343082357.99000001</v>
      </c>
      <c r="AV569" s="33">
        <v>9881040.7200000007</v>
      </c>
      <c r="AW569" s="33">
        <v>55293106.420000002</v>
      </c>
      <c r="AX569" s="33">
        <v>0</v>
      </c>
      <c r="AY569" s="33">
        <v>0</v>
      </c>
      <c r="AZ569" s="33">
        <v>0</v>
      </c>
      <c r="BA569" s="33">
        <v>0</v>
      </c>
      <c r="BB569" s="33">
        <v>0</v>
      </c>
      <c r="BC569" s="33">
        <v>0</v>
      </c>
      <c r="BD569" s="33">
        <v>0</v>
      </c>
      <c r="BE569" s="33">
        <v>0</v>
      </c>
      <c r="BF569" s="33">
        <v>0</v>
      </c>
      <c r="BG569" s="33">
        <v>0</v>
      </c>
      <c r="BH569" s="33">
        <v>0</v>
      </c>
      <c r="BI569" s="33">
        <v>0</v>
      </c>
    </row>
    <row r="570" spans="1:61" ht="20.45" customHeight="1" x14ac:dyDescent="0.2">
      <c r="A570" s="25">
        <f t="shared" si="8"/>
        <v>564</v>
      </c>
      <c r="B570" s="38">
        <v>3373</v>
      </c>
      <c r="C570" s="31" t="s">
        <v>4572</v>
      </c>
      <c r="D570" s="31" t="s">
        <v>4573</v>
      </c>
      <c r="E570" s="31" t="s">
        <v>4574</v>
      </c>
      <c r="F570" s="31" t="s">
        <v>28</v>
      </c>
      <c r="G570" s="31" t="s">
        <v>1852</v>
      </c>
      <c r="H570" s="31" t="s">
        <v>37</v>
      </c>
      <c r="I570" s="31" t="s">
        <v>1299</v>
      </c>
      <c r="J570" s="31" t="s">
        <v>1294</v>
      </c>
      <c r="K570" s="31" t="s">
        <v>1295</v>
      </c>
      <c r="L570" s="31" t="s">
        <v>4575</v>
      </c>
      <c r="M570" s="32" t="s">
        <v>4576</v>
      </c>
      <c r="N570" s="31" t="s">
        <v>4577</v>
      </c>
      <c r="O570" s="30">
        <v>2</v>
      </c>
      <c r="P570" s="30">
        <v>1165</v>
      </c>
      <c r="Q570" s="30">
        <v>11</v>
      </c>
      <c r="R570" s="33">
        <v>11697575352.809999</v>
      </c>
      <c r="S570" s="33">
        <v>619330452.07000005</v>
      </c>
      <c r="T570" s="33">
        <v>396816764.32999998</v>
      </c>
      <c r="U570" s="33">
        <v>0</v>
      </c>
      <c r="V570" s="33">
        <v>9895926250</v>
      </c>
      <c r="W570" s="33">
        <v>215475171</v>
      </c>
      <c r="X570" s="33">
        <v>512606715.41000003</v>
      </c>
      <c r="Y570" s="33">
        <v>0</v>
      </c>
      <c r="Z570" s="33">
        <v>57420000</v>
      </c>
      <c r="AA570" s="33">
        <v>10120687442.639999</v>
      </c>
      <c r="AB570" s="33">
        <v>6969051096.54</v>
      </c>
      <c r="AC570" s="33">
        <v>2846466635</v>
      </c>
      <c r="AD570" s="33">
        <v>77250195</v>
      </c>
      <c r="AE570" s="33">
        <v>0</v>
      </c>
      <c r="AF570" s="33">
        <v>116006524.09999999</v>
      </c>
      <c r="AG570" s="33">
        <v>64101258</v>
      </c>
      <c r="AH570" s="33">
        <v>47811734</v>
      </c>
      <c r="AI570" s="33">
        <v>1576887909.9200001</v>
      </c>
      <c r="AJ570" s="33">
        <v>1505651998</v>
      </c>
      <c r="AK570" s="33">
        <v>546619898</v>
      </c>
      <c r="AL570" s="33">
        <v>95488638.879999995</v>
      </c>
      <c r="AM570" s="33">
        <v>78425336.040000007</v>
      </c>
      <c r="AN570" s="33">
        <v>0</v>
      </c>
      <c r="AO570" s="33">
        <v>-102678063</v>
      </c>
      <c r="AP570" s="33">
        <v>0</v>
      </c>
      <c r="AQ570" s="33">
        <v>1305559512.5999999</v>
      </c>
      <c r="AR570" s="33">
        <v>1195823421</v>
      </c>
      <c r="AS570" s="33">
        <v>109736091.59999999</v>
      </c>
      <c r="AT570" s="33">
        <v>817603890.57000005</v>
      </c>
      <c r="AU570" s="33">
        <v>891014461.88999999</v>
      </c>
      <c r="AV570" s="33">
        <v>29267491.68</v>
      </c>
      <c r="AW570" s="33">
        <v>-102678063</v>
      </c>
      <c r="AX570" s="33">
        <v>0</v>
      </c>
      <c r="AY570" s="33">
        <v>487955621.77999997</v>
      </c>
      <c r="AZ570" s="33">
        <v>487955621.77999997</v>
      </c>
      <c r="BA570" s="33">
        <v>0</v>
      </c>
      <c r="BB570" s="33">
        <v>37973635</v>
      </c>
      <c r="BC570" s="33">
        <v>556172366</v>
      </c>
      <c r="BD570" s="33">
        <v>37973635</v>
      </c>
      <c r="BE570" s="33">
        <v>556172366</v>
      </c>
      <c r="BF570" s="33">
        <v>10598223704</v>
      </c>
      <c r="BG570" s="33">
        <v>959032100</v>
      </c>
      <c r="BH570" s="33">
        <v>10598223704</v>
      </c>
      <c r="BI570" s="33">
        <v>959032100</v>
      </c>
    </row>
    <row r="571" spans="1:61" ht="20.45" customHeight="1" x14ac:dyDescent="0.2">
      <c r="A571" s="25">
        <f t="shared" si="8"/>
        <v>565</v>
      </c>
      <c r="B571" s="38">
        <v>3384</v>
      </c>
      <c r="C571" s="31" t="s">
        <v>4578</v>
      </c>
      <c r="D571" s="31" t="s">
        <v>4579</v>
      </c>
      <c r="E571" s="31" t="s">
        <v>4580</v>
      </c>
      <c r="F571" s="31" t="s">
        <v>107</v>
      </c>
      <c r="G571" s="31" t="s">
        <v>1934</v>
      </c>
      <c r="H571" s="31" t="s">
        <v>1156</v>
      </c>
      <c r="I571" s="31" t="s">
        <v>4581</v>
      </c>
      <c r="J571" s="31" t="s">
        <v>34</v>
      </c>
      <c r="K571" s="31" t="s">
        <v>754</v>
      </c>
      <c r="L571" s="31" t="s">
        <v>4582</v>
      </c>
      <c r="M571" s="32" t="s">
        <v>4583</v>
      </c>
      <c r="N571" s="31" t="s">
        <v>4584</v>
      </c>
      <c r="O571" s="30">
        <v>2</v>
      </c>
      <c r="P571" s="30">
        <v>11</v>
      </c>
      <c r="Q571" s="30">
        <v>123</v>
      </c>
      <c r="R571" s="33">
        <v>22082308529</v>
      </c>
      <c r="S571" s="33">
        <v>6309854961</v>
      </c>
      <c r="T571" s="33">
        <v>669718697</v>
      </c>
      <c r="U571" s="33">
        <v>222456154</v>
      </c>
      <c r="V571" s="33">
        <v>952449539</v>
      </c>
      <c r="W571" s="33">
        <v>1399352525</v>
      </c>
      <c r="X571" s="33">
        <v>12214242407</v>
      </c>
      <c r="Y571" s="33">
        <v>0</v>
      </c>
      <c r="Z571" s="33">
        <v>314234246</v>
      </c>
      <c r="AA571" s="33">
        <v>4247320619</v>
      </c>
      <c r="AB571" s="33">
        <v>0</v>
      </c>
      <c r="AC571" s="33">
        <v>0</v>
      </c>
      <c r="AD571" s="33">
        <v>795730882</v>
      </c>
      <c r="AE571" s="33">
        <v>0</v>
      </c>
      <c r="AF571" s="33">
        <v>239121201</v>
      </c>
      <c r="AG571" s="33">
        <v>2037181098</v>
      </c>
      <c r="AH571" s="33">
        <v>1175287438</v>
      </c>
      <c r="AI571" s="33">
        <v>17834987910</v>
      </c>
      <c r="AJ571" s="33">
        <v>489037334</v>
      </c>
      <c r="AK571" s="33">
        <v>0</v>
      </c>
      <c r="AL571" s="33">
        <v>1020742077</v>
      </c>
      <c r="AM571" s="33">
        <v>9981119579</v>
      </c>
      <c r="AN571" s="33">
        <v>0</v>
      </c>
      <c r="AO571" s="33">
        <v>865262794</v>
      </c>
      <c r="AP571" s="33">
        <v>5478826126</v>
      </c>
      <c r="AQ571" s="33">
        <v>13147954367</v>
      </c>
      <c r="AR571" s="33">
        <v>12641820958</v>
      </c>
      <c r="AS571" s="33">
        <v>506133409</v>
      </c>
      <c r="AT571" s="33">
        <v>6947643433</v>
      </c>
      <c r="AU571" s="33">
        <v>2142487865</v>
      </c>
      <c r="AV571" s="33">
        <v>105236787</v>
      </c>
      <c r="AW571" s="33">
        <v>865262794</v>
      </c>
      <c r="AX571" s="33">
        <v>3834655987</v>
      </c>
      <c r="AY571" s="33">
        <v>6200310934</v>
      </c>
      <c r="AZ571" s="33">
        <v>6200310934</v>
      </c>
      <c r="BA571" s="33">
        <v>0</v>
      </c>
      <c r="BB571" s="33">
        <v>0</v>
      </c>
      <c r="BC571" s="33">
        <v>0</v>
      </c>
      <c r="BD571" s="33">
        <v>0</v>
      </c>
      <c r="BE571" s="33">
        <v>0</v>
      </c>
      <c r="BF571" s="33">
        <v>0</v>
      </c>
      <c r="BG571" s="33">
        <v>0</v>
      </c>
      <c r="BH571" s="33">
        <v>0</v>
      </c>
      <c r="BI571" s="33">
        <v>0</v>
      </c>
    </row>
    <row r="572" spans="1:61" ht="20.45" customHeight="1" x14ac:dyDescent="0.2">
      <c r="A572" s="25">
        <f t="shared" si="8"/>
        <v>566</v>
      </c>
      <c r="B572" s="38">
        <v>3385</v>
      </c>
      <c r="C572" s="31" t="s">
        <v>1355</v>
      </c>
      <c r="D572" s="31" t="s">
        <v>1356</v>
      </c>
      <c r="E572" s="31" t="s">
        <v>1357</v>
      </c>
      <c r="F572" s="31" t="s">
        <v>31</v>
      </c>
      <c r="G572" s="31" t="s">
        <v>1915</v>
      </c>
      <c r="H572" s="31" t="s">
        <v>728</v>
      </c>
      <c r="I572" s="31" t="s">
        <v>1358</v>
      </c>
      <c r="J572" s="31" t="s">
        <v>34</v>
      </c>
      <c r="K572" s="31" t="s">
        <v>754</v>
      </c>
      <c r="L572" s="31" t="s">
        <v>2034</v>
      </c>
      <c r="M572" s="32" t="s">
        <v>2528</v>
      </c>
      <c r="N572" s="31" t="s">
        <v>1681</v>
      </c>
      <c r="O572" s="30">
        <v>1</v>
      </c>
      <c r="P572" s="30">
        <v>2</v>
      </c>
      <c r="Q572" s="30">
        <v>27</v>
      </c>
      <c r="R572" s="33">
        <v>13714164983.9</v>
      </c>
      <c r="S572" s="33">
        <v>1399820502.1800001</v>
      </c>
      <c r="T572" s="33">
        <v>1685322255.8599999</v>
      </c>
      <c r="U572" s="33">
        <v>1457022227.73</v>
      </c>
      <c r="V572" s="33">
        <v>29075913</v>
      </c>
      <c r="W572" s="33">
        <v>924278087.33000004</v>
      </c>
      <c r="X572" s="33">
        <v>8207170403.8000002</v>
      </c>
      <c r="Y572" s="33">
        <v>0</v>
      </c>
      <c r="Z572" s="33">
        <v>11475594</v>
      </c>
      <c r="AA572" s="33">
        <v>1151843843.5799999</v>
      </c>
      <c r="AB572" s="33">
        <v>0</v>
      </c>
      <c r="AC572" s="33">
        <v>205696</v>
      </c>
      <c r="AD572" s="33">
        <v>284504414.19</v>
      </c>
      <c r="AE572" s="33">
        <v>0</v>
      </c>
      <c r="AF572" s="33">
        <v>4487272.1399999997</v>
      </c>
      <c r="AG572" s="33">
        <v>862646461.25</v>
      </c>
      <c r="AH572" s="33">
        <v>0</v>
      </c>
      <c r="AI572" s="33">
        <v>12562321140.42</v>
      </c>
      <c r="AJ572" s="33">
        <v>1357179863</v>
      </c>
      <c r="AK572" s="33">
        <v>1257179863</v>
      </c>
      <c r="AL572" s="33">
        <v>3129812080.6999998</v>
      </c>
      <c r="AM572" s="33">
        <v>1782056770.21</v>
      </c>
      <c r="AN572" s="33">
        <v>0</v>
      </c>
      <c r="AO572" s="33">
        <v>195626833.47</v>
      </c>
      <c r="AP572" s="33">
        <v>2034885297.8199999</v>
      </c>
      <c r="AQ572" s="33">
        <v>19459978353.23</v>
      </c>
      <c r="AR572" s="33">
        <v>19136016110.34</v>
      </c>
      <c r="AS572" s="33">
        <v>323962242.88999999</v>
      </c>
      <c r="AT572" s="33">
        <v>2110783950.55</v>
      </c>
      <c r="AU572" s="33">
        <v>601953612.95000005</v>
      </c>
      <c r="AV572" s="33">
        <v>155697510.34999999</v>
      </c>
      <c r="AW572" s="33">
        <v>195626833.47</v>
      </c>
      <c r="AX572" s="33">
        <v>1157505993.78</v>
      </c>
      <c r="AY572" s="33">
        <v>17349194402.68</v>
      </c>
      <c r="AZ572" s="33">
        <v>17349194402.68</v>
      </c>
      <c r="BA572" s="33">
        <v>0</v>
      </c>
      <c r="BB572" s="33">
        <v>8627150</v>
      </c>
      <c r="BC572" s="33">
        <v>24441357</v>
      </c>
      <c r="BD572" s="33">
        <v>8627150</v>
      </c>
      <c r="BE572" s="33">
        <v>24441357</v>
      </c>
      <c r="BF572" s="33">
        <v>20486746</v>
      </c>
      <c r="BG572" s="33">
        <v>0</v>
      </c>
      <c r="BH572" s="33">
        <v>20486746</v>
      </c>
      <c r="BI572" s="33">
        <v>0</v>
      </c>
    </row>
    <row r="573" spans="1:61" ht="20.45" customHeight="1" x14ac:dyDescent="0.2">
      <c r="A573" s="25">
        <f t="shared" si="8"/>
        <v>567</v>
      </c>
      <c r="B573" s="38">
        <v>3386</v>
      </c>
      <c r="C573" s="31" t="s">
        <v>1359</v>
      </c>
      <c r="D573" s="31" t="s">
        <v>1360</v>
      </c>
      <c r="E573" s="31" t="s">
        <v>1361</v>
      </c>
      <c r="F573" s="31" t="s">
        <v>126</v>
      </c>
      <c r="G573" s="31" t="s">
        <v>1852</v>
      </c>
      <c r="H573" s="31" t="s">
        <v>37</v>
      </c>
      <c r="I573" s="31" t="s">
        <v>1362</v>
      </c>
      <c r="J573" s="31" t="s">
        <v>34</v>
      </c>
      <c r="K573" s="31" t="s">
        <v>1363</v>
      </c>
      <c r="L573" s="31" t="s">
        <v>2529</v>
      </c>
      <c r="M573" s="32" t="s">
        <v>2530</v>
      </c>
      <c r="N573" s="31" t="s">
        <v>2531</v>
      </c>
      <c r="O573" s="30">
        <v>1</v>
      </c>
      <c r="P573" s="30">
        <v>13862</v>
      </c>
      <c r="Q573" s="30">
        <v>26</v>
      </c>
      <c r="R573" s="33">
        <v>32857680261.220001</v>
      </c>
      <c r="S573" s="33">
        <v>1038644275.33</v>
      </c>
      <c r="T573" s="33">
        <v>2323155500.5300002</v>
      </c>
      <c r="U573" s="33">
        <v>0</v>
      </c>
      <c r="V573" s="33">
        <v>26027149997</v>
      </c>
      <c r="W573" s="33">
        <v>758570833</v>
      </c>
      <c r="X573" s="33">
        <v>2665113892.3600001</v>
      </c>
      <c r="Y573" s="33">
        <v>0</v>
      </c>
      <c r="Z573" s="33">
        <v>45045763</v>
      </c>
      <c r="AA573" s="33">
        <v>23628103934.52</v>
      </c>
      <c r="AB573" s="33">
        <v>21195757896.02</v>
      </c>
      <c r="AC573" s="33">
        <v>1935489816</v>
      </c>
      <c r="AD573" s="33">
        <v>76185305.069999993</v>
      </c>
      <c r="AE573" s="33">
        <v>0</v>
      </c>
      <c r="AF573" s="33">
        <v>167553845.43000001</v>
      </c>
      <c r="AG573" s="33">
        <v>253117072</v>
      </c>
      <c r="AH573" s="33">
        <v>0</v>
      </c>
      <c r="AI573" s="33">
        <v>9229576326.7000008</v>
      </c>
      <c r="AJ573" s="33">
        <v>4804943528</v>
      </c>
      <c r="AK573" s="33">
        <v>1116358528</v>
      </c>
      <c r="AL573" s="33">
        <v>2038193468.3900001</v>
      </c>
      <c r="AM573" s="33">
        <v>311251985</v>
      </c>
      <c r="AN573" s="33">
        <v>15054234</v>
      </c>
      <c r="AO573" s="33">
        <v>681004007.30999994</v>
      </c>
      <c r="AP573" s="33">
        <v>0</v>
      </c>
      <c r="AQ573" s="33">
        <v>3572088516.8699999</v>
      </c>
      <c r="AR573" s="33">
        <v>3291553453</v>
      </c>
      <c r="AS573" s="33">
        <v>280535063.87</v>
      </c>
      <c r="AT573" s="33">
        <v>2697581334.7600002</v>
      </c>
      <c r="AU573" s="33">
        <v>1864126733.9400001</v>
      </c>
      <c r="AV573" s="33">
        <v>152450593.50999999</v>
      </c>
      <c r="AW573" s="33">
        <v>681004007.30999994</v>
      </c>
      <c r="AX573" s="33">
        <v>0</v>
      </c>
      <c r="AY573" s="33">
        <v>874507182.11000001</v>
      </c>
      <c r="AZ573" s="33">
        <v>874507182.11000001</v>
      </c>
      <c r="BA573" s="33">
        <v>0</v>
      </c>
      <c r="BB573" s="33">
        <v>2194816295.9299998</v>
      </c>
      <c r="BC573" s="33">
        <v>3770311728</v>
      </c>
      <c r="BD573" s="33">
        <v>2194816295.9299998</v>
      </c>
      <c r="BE573" s="33">
        <v>3770311728</v>
      </c>
      <c r="BF573" s="33">
        <v>67252026725</v>
      </c>
      <c r="BG573" s="33">
        <v>4313112000</v>
      </c>
      <c r="BH573" s="33">
        <v>67252026725</v>
      </c>
      <c r="BI573" s="33">
        <v>4313112000</v>
      </c>
    </row>
    <row r="574" spans="1:61" ht="20.45" customHeight="1" x14ac:dyDescent="0.2">
      <c r="A574" s="25">
        <f t="shared" si="8"/>
        <v>568</v>
      </c>
      <c r="B574" s="38">
        <v>3391</v>
      </c>
      <c r="C574" s="31" t="s">
        <v>1364</v>
      </c>
      <c r="D574" s="31" t="s">
        <v>1365</v>
      </c>
      <c r="E574" s="31" t="s">
        <v>1366</v>
      </c>
      <c r="F574" s="31" t="s">
        <v>116</v>
      </c>
      <c r="G574" s="31" t="s">
        <v>1852</v>
      </c>
      <c r="H574" s="31" t="s">
        <v>37</v>
      </c>
      <c r="I574" s="31" t="s">
        <v>1367</v>
      </c>
      <c r="J574" s="31" t="s">
        <v>34</v>
      </c>
      <c r="K574" s="31" t="s">
        <v>1368</v>
      </c>
      <c r="L574" s="31" t="s">
        <v>2532</v>
      </c>
      <c r="M574" s="32" t="s">
        <v>2533</v>
      </c>
      <c r="N574" s="31" t="s">
        <v>1369</v>
      </c>
      <c r="O574" s="30">
        <v>1</v>
      </c>
      <c r="P574" s="30">
        <v>1007</v>
      </c>
      <c r="Q574" s="30">
        <v>4</v>
      </c>
      <c r="R574" s="33">
        <v>6070110559.8500004</v>
      </c>
      <c r="S574" s="33">
        <v>710214499.39999998</v>
      </c>
      <c r="T574" s="33">
        <v>672639789.45000005</v>
      </c>
      <c r="U574" s="33">
        <v>0</v>
      </c>
      <c r="V574" s="33">
        <v>4674998515</v>
      </c>
      <c r="W574" s="33">
        <v>1950000</v>
      </c>
      <c r="X574" s="33">
        <v>6318443</v>
      </c>
      <c r="Y574" s="33">
        <v>0</v>
      </c>
      <c r="Z574" s="33">
        <v>3989313</v>
      </c>
      <c r="AA574" s="33">
        <v>3297207524.73</v>
      </c>
      <c r="AB574" s="33">
        <v>3237852057.02</v>
      </c>
      <c r="AC574" s="33">
        <v>0</v>
      </c>
      <c r="AD574" s="33">
        <v>13529449</v>
      </c>
      <c r="AE574" s="33">
        <v>0</v>
      </c>
      <c r="AF574" s="33">
        <v>28663499.710000001</v>
      </c>
      <c r="AG574" s="33">
        <v>17162519</v>
      </c>
      <c r="AH574" s="33">
        <v>0</v>
      </c>
      <c r="AI574" s="33">
        <v>2772903035.1199999</v>
      </c>
      <c r="AJ574" s="33">
        <v>998795871</v>
      </c>
      <c r="AK574" s="33">
        <v>68214316</v>
      </c>
      <c r="AL574" s="33">
        <v>1659664445.02</v>
      </c>
      <c r="AM574" s="33">
        <v>0</v>
      </c>
      <c r="AN574" s="33">
        <v>21591.200000000001</v>
      </c>
      <c r="AO574" s="33">
        <v>114421127.90000001</v>
      </c>
      <c r="AP574" s="33">
        <v>0</v>
      </c>
      <c r="AQ574" s="33">
        <v>685537671.84000003</v>
      </c>
      <c r="AR574" s="33">
        <v>582659711</v>
      </c>
      <c r="AS574" s="33">
        <v>102877960.84</v>
      </c>
      <c r="AT574" s="33">
        <v>563224488.89999998</v>
      </c>
      <c r="AU574" s="33">
        <v>311009332</v>
      </c>
      <c r="AV574" s="33">
        <v>137794029</v>
      </c>
      <c r="AW574" s="33">
        <v>114421127.90000001</v>
      </c>
      <c r="AX574" s="33">
        <v>0</v>
      </c>
      <c r="AY574" s="33">
        <v>122313182.94</v>
      </c>
      <c r="AZ574" s="33">
        <v>122313182.94</v>
      </c>
      <c r="BA574" s="33">
        <v>0</v>
      </c>
      <c r="BB574" s="33">
        <v>454762435</v>
      </c>
      <c r="BC574" s="33">
        <v>805922068.70000005</v>
      </c>
      <c r="BD574" s="33">
        <v>454762435</v>
      </c>
      <c r="BE574" s="33">
        <v>805922068.70000005</v>
      </c>
      <c r="BF574" s="33">
        <v>4605227158</v>
      </c>
      <c r="BG574" s="33">
        <v>0</v>
      </c>
      <c r="BH574" s="33">
        <v>4605227158</v>
      </c>
      <c r="BI574" s="33">
        <v>0</v>
      </c>
    </row>
    <row r="575" spans="1:61" ht="20.45" customHeight="1" x14ac:dyDescent="0.2">
      <c r="A575" s="25">
        <f t="shared" si="8"/>
        <v>569</v>
      </c>
      <c r="B575" s="38">
        <v>3392</v>
      </c>
      <c r="C575" s="31" t="s">
        <v>4585</v>
      </c>
      <c r="D575" s="31" t="s">
        <v>4586</v>
      </c>
      <c r="E575" s="31" t="s">
        <v>4587</v>
      </c>
      <c r="F575" s="31" t="s">
        <v>31</v>
      </c>
      <c r="G575" s="31" t="s">
        <v>3483</v>
      </c>
      <c r="H575" s="31" t="s">
        <v>3484</v>
      </c>
      <c r="I575" s="31" t="s">
        <v>4588</v>
      </c>
      <c r="J575" s="31" t="s">
        <v>34</v>
      </c>
      <c r="K575" s="31" t="s">
        <v>754</v>
      </c>
      <c r="L575" s="31" t="s">
        <v>4589</v>
      </c>
      <c r="M575" s="32"/>
      <c r="N575" s="31" t="s">
        <v>4590</v>
      </c>
      <c r="O575" s="30">
        <v>2</v>
      </c>
      <c r="P575" s="30">
        <v>52</v>
      </c>
      <c r="Q575" s="30">
        <v>32</v>
      </c>
      <c r="R575" s="33">
        <v>8380917930</v>
      </c>
      <c r="S575" s="33">
        <v>46189529</v>
      </c>
      <c r="T575" s="33">
        <v>79575192</v>
      </c>
      <c r="U575" s="33">
        <v>1364426155</v>
      </c>
      <c r="V575" s="33">
        <v>145889879</v>
      </c>
      <c r="W575" s="33">
        <v>140891449</v>
      </c>
      <c r="X575" s="33">
        <v>6603945726</v>
      </c>
      <c r="Y575" s="33">
        <v>0</v>
      </c>
      <c r="Z575" s="33">
        <v>0</v>
      </c>
      <c r="AA575" s="33">
        <v>354596955</v>
      </c>
      <c r="AB575" s="33">
        <v>0</v>
      </c>
      <c r="AC575" s="33">
        <v>243576979</v>
      </c>
      <c r="AD575" s="33">
        <v>63821811</v>
      </c>
      <c r="AE575" s="33">
        <v>0</v>
      </c>
      <c r="AF575" s="33">
        <v>0</v>
      </c>
      <c r="AG575" s="33">
        <v>21500297</v>
      </c>
      <c r="AH575" s="33">
        <v>25697868</v>
      </c>
      <c r="AI575" s="33">
        <v>8026320975</v>
      </c>
      <c r="AJ575" s="33">
        <v>77678097</v>
      </c>
      <c r="AK575" s="33">
        <v>0</v>
      </c>
      <c r="AL575" s="33">
        <v>76902282</v>
      </c>
      <c r="AM575" s="33">
        <v>1690181950</v>
      </c>
      <c r="AN575" s="33">
        <v>27351351</v>
      </c>
      <c r="AO575" s="33">
        <v>-3765632</v>
      </c>
      <c r="AP575" s="33">
        <v>6233561769</v>
      </c>
      <c r="AQ575" s="33">
        <v>843441980</v>
      </c>
      <c r="AR575" s="33">
        <v>818824387</v>
      </c>
      <c r="AS575" s="33">
        <v>24617593</v>
      </c>
      <c r="AT575" s="33">
        <v>777458788</v>
      </c>
      <c r="AU575" s="33">
        <v>756216550</v>
      </c>
      <c r="AV575" s="33">
        <v>25007870</v>
      </c>
      <c r="AW575" s="33">
        <v>-3765632</v>
      </c>
      <c r="AX575" s="33">
        <v>0</v>
      </c>
      <c r="AY575" s="33">
        <v>65983192</v>
      </c>
      <c r="AZ575" s="33">
        <v>65983192</v>
      </c>
      <c r="BA575" s="33">
        <v>0</v>
      </c>
      <c r="BB575" s="33">
        <v>0</v>
      </c>
      <c r="BC575" s="33">
        <v>0</v>
      </c>
      <c r="BD575" s="33">
        <v>0</v>
      </c>
      <c r="BE575" s="33">
        <v>0</v>
      </c>
      <c r="BF575" s="33">
        <v>0</v>
      </c>
      <c r="BG575" s="33">
        <v>0</v>
      </c>
      <c r="BH575" s="33">
        <v>0</v>
      </c>
      <c r="BI575" s="33">
        <v>0</v>
      </c>
    </row>
    <row r="576" spans="1:61" ht="20.45" customHeight="1" x14ac:dyDescent="0.2">
      <c r="A576" s="25">
        <f t="shared" si="8"/>
        <v>570</v>
      </c>
      <c r="B576" s="38">
        <v>3399</v>
      </c>
      <c r="C576" s="31" t="s">
        <v>1370</v>
      </c>
      <c r="D576" s="31" t="s">
        <v>1371</v>
      </c>
      <c r="E576" s="31" t="s">
        <v>1372</v>
      </c>
      <c r="F576" s="31" t="s">
        <v>116</v>
      </c>
      <c r="G576" s="31" t="s">
        <v>1852</v>
      </c>
      <c r="H576" s="31" t="s">
        <v>37</v>
      </c>
      <c r="I576" s="31" t="s">
        <v>1373</v>
      </c>
      <c r="J576" s="31" t="s">
        <v>34</v>
      </c>
      <c r="K576" s="31" t="s">
        <v>1374</v>
      </c>
      <c r="L576" s="31" t="s">
        <v>2534</v>
      </c>
      <c r="M576" s="32" t="s">
        <v>2535</v>
      </c>
      <c r="N576" s="31" t="s">
        <v>1848</v>
      </c>
      <c r="O576" s="30">
        <v>1</v>
      </c>
      <c r="P576" s="30">
        <v>5469</v>
      </c>
      <c r="Q576" s="30">
        <v>14</v>
      </c>
      <c r="R576" s="33">
        <v>17153681271</v>
      </c>
      <c r="S576" s="33">
        <v>1505906379</v>
      </c>
      <c r="T576" s="33">
        <v>697752593</v>
      </c>
      <c r="U576" s="33">
        <v>0</v>
      </c>
      <c r="V576" s="33">
        <v>14279022634</v>
      </c>
      <c r="W576" s="33">
        <v>76745115</v>
      </c>
      <c r="X576" s="33">
        <v>528516021</v>
      </c>
      <c r="Y576" s="33">
        <v>0</v>
      </c>
      <c r="Z576" s="33">
        <v>65738529</v>
      </c>
      <c r="AA576" s="33">
        <v>11357154086</v>
      </c>
      <c r="AB576" s="33">
        <v>10710118014</v>
      </c>
      <c r="AC576" s="33">
        <v>395833270</v>
      </c>
      <c r="AD576" s="33">
        <v>48943988</v>
      </c>
      <c r="AE576" s="33">
        <v>0</v>
      </c>
      <c r="AF576" s="33">
        <v>91840277</v>
      </c>
      <c r="AG576" s="33">
        <v>110418537</v>
      </c>
      <c r="AH576" s="33">
        <v>0</v>
      </c>
      <c r="AI576" s="33">
        <v>5796527185</v>
      </c>
      <c r="AJ576" s="33">
        <v>2437074483</v>
      </c>
      <c r="AK576" s="33">
        <v>850982933</v>
      </c>
      <c r="AL576" s="33">
        <v>2930885015</v>
      </c>
      <c r="AM576" s="33">
        <v>310844</v>
      </c>
      <c r="AN576" s="33">
        <v>466005</v>
      </c>
      <c r="AO576" s="33">
        <v>427790838</v>
      </c>
      <c r="AP576" s="33">
        <v>0</v>
      </c>
      <c r="AQ576" s="33">
        <v>2072637244</v>
      </c>
      <c r="AR576" s="33">
        <v>1948449306</v>
      </c>
      <c r="AS576" s="33">
        <v>124187938</v>
      </c>
      <c r="AT576" s="33">
        <v>1595858544</v>
      </c>
      <c r="AU576" s="33">
        <v>929639904</v>
      </c>
      <c r="AV576" s="33">
        <v>238427802</v>
      </c>
      <c r="AW576" s="33">
        <v>427790838</v>
      </c>
      <c r="AX576" s="33">
        <v>0</v>
      </c>
      <c r="AY576" s="33">
        <v>476778700</v>
      </c>
      <c r="AZ576" s="33">
        <v>476778700</v>
      </c>
      <c r="BA576" s="33">
        <v>0</v>
      </c>
      <c r="BB576" s="33">
        <v>699267896</v>
      </c>
      <c r="BC576" s="33">
        <v>3291459318.23</v>
      </c>
      <c r="BD576" s="33">
        <v>699267896</v>
      </c>
      <c r="BE576" s="33">
        <v>3291459318.23</v>
      </c>
      <c r="BF576" s="33">
        <v>9318315500</v>
      </c>
      <c r="BG576" s="33">
        <v>0</v>
      </c>
      <c r="BH576" s="33">
        <v>9318315500</v>
      </c>
      <c r="BI576" s="33">
        <v>0</v>
      </c>
    </row>
    <row r="577" spans="1:61" ht="20.45" customHeight="1" x14ac:dyDescent="0.2">
      <c r="A577" s="25">
        <f t="shared" si="8"/>
        <v>571</v>
      </c>
      <c r="B577" s="38">
        <v>3400</v>
      </c>
      <c r="C577" s="31" t="s">
        <v>1375</v>
      </c>
      <c r="D577" s="31" t="s">
        <v>1376</v>
      </c>
      <c r="E577" s="31" t="s">
        <v>1377</v>
      </c>
      <c r="F577" s="31" t="s">
        <v>116</v>
      </c>
      <c r="G577" s="31" t="s">
        <v>1856</v>
      </c>
      <c r="H577" s="31" t="s">
        <v>38</v>
      </c>
      <c r="I577" s="31" t="s">
        <v>1378</v>
      </c>
      <c r="J577" s="31" t="s">
        <v>34</v>
      </c>
      <c r="K577" s="31" t="s">
        <v>1816</v>
      </c>
      <c r="L577" s="31" t="s">
        <v>1379</v>
      </c>
      <c r="M577" s="32" t="s">
        <v>2536</v>
      </c>
      <c r="N577" s="31" t="s">
        <v>1380</v>
      </c>
      <c r="O577" s="30">
        <v>1</v>
      </c>
      <c r="P577" s="30">
        <v>23970</v>
      </c>
      <c r="Q577" s="30">
        <v>50</v>
      </c>
      <c r="R577" s="33">
        <v>53038282298.5</v>
      </c>
      <c r="S577" s="33">
        <v>3850293768.5999999</v>
      </c>
      <c r="T577" s="33">
        <v>3021333420.9400001</v>
      </c>
      <c r="U577" s="33">
        <v>0</v>
      </c>
      <c r="V577" s="33">
        <v>44469692886.900002</v>
      </c>
      <c r="W577" s="33">
        <v>4935317</v>
      </c>
      <c r="X577" s="33">
        <v>1678256905.0599999</v>
      </c>
      <c r="Y577" s="33">
        <v>0</v>
      </c>
      <c r="Z577" s="33">
        <v>13770000</v>
      </c>
      <c r="AA577" s="33">
        <v>42011055947.610001</v>
      </c>
      <c r="AB577" s="33">
        <v>38855518723.050003</v>
      </c>
      <c r="AC577" s="33">
        <v>2155868611</v>
      </c>
      <c r="AD577" s="33">
        <v>223996938.56</v>
      </c>
      <c r="AE577" s="33">
        <v>0</v>
      </c>
      <c r="AF577" s="33">
        <v>361463840</v>
      </c>
      <c r="AG577" s="33">
        <v>414207835</v>
      </c>
      <c r="AH577" s="33">
        <v>0</v>
      </c>
      <c r="AI577" s="33">
        <v>11027226350.889999</v>
      </c>
      <c r="AJ577" s="33">
        <v>6091960393.6000004</v>
      </c>
      <c r="AK577" s="33">
        <v>2617673181.5999999</v>
      </c>
      <c r="AL577" s="33">
        <v>3188152143.5500002</v>
      </c>
      <c r="AM577" s="33">
        <v>144208669.02000001</v>
      </c>
      <c r="AN577" s="33">
        <v>0</v>
      </c>
      <c r="AO577" s="33">
        <v>947190057.14999998</v>
      </c>
      <c r="AP577" s="33">
        <v>655715087.57000005</v>
      </c>
      <c r="AQ577" s="33">
        <v>6520867131.5500002</v>
      </c>
      <c r="AR577" s="33">
        <v>5926771479</v>
      </c>
      <c r="AS577" s="33">
        <v>594095652.54999995</v>
      </c>
      <c r="AT577" s="33">
        <v>4809062434.5500002</v>
      </c>
      <c r="AU577" s="33">
        <v>3651149789.1700001</v>
      </c>
      <c r="AV577" s="33">
        <v>210722588.22999999</v>
      </c>
      <c r="AW577" s="33">
        <v>947190057.14999998</v>
      </c>
      <c r="AX577" s="33">
        <v>0</v>
      </c>
      <c r="AY577" s="33">
        <v>1711804697</v>
      </c>
      <c r="AZ577" s="33">
        <v>1711804697</v>
      </c>
      <c r="BA577" s="33">
        <v>0</v>
      </c>
      <c r="BB577" s="33">
        <v>3268087755.4899998</v>
      </c>
      <c r="BC577" s="33">
        <v>1139005878.46</v>
      </c>
      <c r="BD577" s="33">
        <v>3268087755.4899998</v>
      </c>
      <c r="BE577" s="33">
        <v>1139005878.46</v>
      </c>
      <c r="BF577" s="33">
        <v>77266459154</v>
      </c>
      <c r="BG577" s="33">
        <v>0</v>
      </c>
      <c r="BH577" s="33">
        <v>77266459154</v>
      </c>
      <c r="BI577" s="33">
        <v>0</v>
      </c>
    </row>
    <row r="578" spans="1:61" ht="20.45" customHeight="1" x14ac:dyDescent="0.2">
      <c r="A578" s="25">
        <f t="shared" si="8"/>
        <v>572</v>
      </c>
      <c r="B578" s="38">
        <v>3402</v>
      </c>
      <c r="C578" s="31" t="s">
        <v>1381</v>
      </c>
      <c r="D578" s="31" t="s">
        <v>1382</v>
      </c>
      <c r="E578" s="31" t="s">
        <v>1383</v>
      </c>
      <c r="F578" s="31" t="s">
        <v>116</v>
      </c>
      <c r="G578" s="31" t="s">
        <v>1852</v>
      </c>
      <c r="H578" s="31" t="s">
        <v>37</v>
      </c>
      <c r="I578" s="31" t="s">
        <v>1384</v>
      </c>
      <c r="J578" s="31" t="s">
        <v>34</v>
      </c>
      <c r="K578" s="31" t="s">
        <v>1385</v>
      </c>
      <c r="L578" s="31" t="s">
        <v>1948</v>
      </c>
      <c r="M578" s="32" t="s">
        <v>2537</v>
      </c>
      <c r="N578" s="31" t="s">
        <v>1386</v>
      </c>
      <c r="O578" s="30">
        <v>1</v>
      </c>
      <c r="P578" s="30">
        <v>8449</v>
      </c>
      <c r="Q578" s="30">
        <v>12</v>
      </c>
      <c r="R578" s="33">
        <v>24841388650.110001</v>
      </c>
      <c r="S578" s="33">
        <v>2381343045.6999998</v>
      </c>
      <c r="T578" s="33">
        <v>1906924003.4100001</v>
      </c>
      <c r="U578" s="33">
        <v>0</v>
      </c>
      <c r="V578" s="33">
        <v>19964892518</v>
      </c>
      <c r="W578" s="33">
        <v>27217663</v>
      </c>
      <c r="X578" s="33">
        <v>539261420</v>
      </c>
      <c r="Y578" s="33">
        <v>0</v>
      </c>
      <c r="Z578" s="33">
        <v>21750000</v>
      </c>
      <c r="AA578" s="33">
        <v>15110193756</v>
      </c>
      <c r="AB578" s="33">
        <v>14240551654</v>
      </c>
      <c r="AC578" s="33">
        <v>500000000</v>
      </c>
      <c r="AD578" s="33">
        <v>92377540</v>
      </c>
      <c r="AE578" s="33">
        <v>0</v>
      </c>
      <c r="AF578" s="33">
        <v>211715161</v>
      </c>
      <c r="AG578" s="33">
        <v>9647401</v>
      </c>
      <c r="AH578" s="33">
        <v>55902000</v>
      </c>
      <c r="AI578" s="33">
        <v>9731194894.1100006</v>
      </c>
      <c r="AJ578" s="33">
        <v>4372643157.9700003</v>
      </c>
      <c r="AK578" s="33">
        <v>1421775157</v>
      </c>
      <c r="AL578" s="33">
        <v>4362489729.6400003</v>
      </c>
      <c r="AM578" s="33">
        <v>10388451.76</v>
      </c>
      <c r="AN578" s="33">
        <v>7825</v>
      </c>
      <c r="AO578" s="33">
        <v>436502852.74000001</v>
      </c>
      <c r="AP578" s="33">
        <v>549162877</v>
      </c>
      <c r="AQ578" s="33">
        <v>2576977985.3899999</v>
      </c>
      <c r="AR578" s="33">
        <v>2307194650</v>
      </c>
      <c r="AS578" s="33">
        <v>269783335.38999999</v>
      </c>
      <c r="AT578" s="33">
        <v>1867620723.9400001</v>
      </c>
      <c r="AU578" s="33">
        <v>1201698860</v>
      </c>
      <c r="AV578" s="33">
        <v>229419011.19999999</v>
      </c>
      <c r="AW578" s="33">
        <v>436502852.74000001</v>
      </c>
      <c r="AX578" s="33">
        <v>0</v>
      </c>
      <c r="AY578" s="33">
        <v>709357261.45000005</v>
      </c>
      <c r="AZ578" s="33">
        <v>709357261.45000005</v>
      </c>
      <c r="BA578" s="33">
        <v>0</v>
      </c>
      <c r="BB578" s="33">
        <v>1789916420</v>
      </c>
      <c r="BC578" s="33">
        <v>214166990.31999999</v>
      </c>
      <c r="BD578" s="33">
        <v>1789916420</v>
      </c>
      <c r="BE578" s="33">
        <v>214166990.31999999</v>
      </c>
      <c r="BF578" s="33">
        <v>22271372534</v>
      </c>
      <c r="BG578" s="33">
        <v>0</v>
      </c>
      <c r="BH578" s="33">
        <v>22271372534</v>
      </c>
      <c r="BI578" s="33">
        <v>0</v>
      </c>
    </row>
    <row r="579" spans="1:61" ht="20.45" customHeight="1" x14ac:dyDescent="0.2">
      <c r="A579" s="25">
        <f t="shared" si="8"/>
        <v>573</v>
      </c>
      <c r="B579" s="38">
        <v>3403</v>
      </c>
      <c r="C579" s="31" t="s">
        <v>4591</v>
      </c>
      <c r="D579" s="31" t="s">
        <v>4592</v>
      </c>
      <c r="E579" s="31" t="s">
        <v>4593</v>
      </c>
      <c r="F579" s="31" t="s">
        <v>31</v>
      </c>
      <c r="G579" s="31" t="s">
        <v>1855</v>
      </c>
      <c r="H579" s="31" t="s">
        <v>112</v>
      </c>
      <c r="I579" s="31" t="s">
        <v>4594</v>
      </c>
      <c r="J579" s="31" t="s">
        <v>34</v>
      </c>
      <c r="K579" s="31" t="s">
        <v>754</v>
      </c>
      <c r="L579" s="31" t="s">
        <v>4595</v>
      </c>
      <c r="M579" s="32" t="s">
        <v>4596</v>
      </c>
      <c r="N579" s="31" t="s">
        <v>4597</v>
      </c>
      <c r="O579" s="30">
        <v>2</v>
      </c>
      <c r="P579" s="30">
        <v>36</v>
      </c>
      <c r="Q579" s="30">
        <v>35</v>
      </c>
      <c r="R579" s="33">
        <v>13305127881.969999</v>
      </c>
      <c r="S579" s="33">
        <v>341248786.22000003</v>
      </c>
      <c r="T579" s="33">
        <v>109397508.44</v>
      </c>
      <c r="U579" s="33">
        <v>3354525828.9200001</v>
      </c>
      <c r="V579" s="33">
        <v>0</v>
      </c>
      <c r="W579" s="33">
        <v>3652935679.4699998</v>
      </c>
      <c r="X579" s="33">
        <v>5821404059.7200003</v>
      </c>
      <c r="Y579" s="33">
        <v>0</v>
      </c>
      <c r="Z579" s="33">
        <v>25616019.199999999</v>
      </c>
      <c r="AA579" s="33">
        <v>6752428106.1700001</v>
      </c>
      <c r="AB579" s="33">
        <v>0</v>
      </c>
      <c r="AC579" s="33">
        <v>4096222422.1799998</v>
      </c>
      <c r="AD579" s="33">
        <v>2352175870.9899998</v>
      </c>
      <c r="AE579" s="33">
        <v>0</v>
      </c>
      <c r="AF579" s="33">
        <v>238942112</v>
      </c>
      <c r="AG579" s="33">
        <v>65087701</v>
      </c>
      <c r="AH579" s="33">
        <v>0</v>
      </c>
      <c r="AI579" s="33">
        <v>6552699775.8000002</v>
      </c>
      <c r="AJ579" s="33">
        <v>962419490.36000001</v>
      </c>
      <c r="AK579" s="33">
        <v>189419490.36000001</v>
      </c>
      <c r="AL579" s="33">
        <v>1219621900.6500001</v>
      </c>
      <c r="AM579" s="33">
        <v>2553163739.8600001</v>
      </c>
      <c r="AN579" s="33">
        <v>0</v>
      </c>
      <c r="AO579" s="33">
        <v>21056448.640000001</v>
      </c>
      <c r="AP579" s="33">
        <v>1796438196.29</v>
      </c>
      <c r="AQ579" s="33">
        <v>11109347141.959999</v>
      </c>
      <c r="AR579" s="33">
        <v>11016504076.4</v>
      </c>
      <c r="AS579" s="33">
        <v>92843065.560000002</v>
      </c>
      <c r="AT579" s="33">
        <v>1696555276.72</v>
      </c>
      <c r="AU579" s="33">
        <v>1298099199.95</v>
      </c>
      <c r="AV579" s="33">
        <v>377399628.13</v>
      </c>
      <c r="AW579" s="33">
        <v>21056448.640000001</v>
      </c>
      <c r="AX579" s="33">
        <v>0</v>
      </c>
      <c r="AY579" s="33">
        <v>9412791865.2399998</v>
      </c>
      <c r="AZ579" s="33">
        <v>9412791865.2399998</v>
      </c>
      <c r="BA579" s="33">
        <v>0</v>
      </c>
      <c r="BB579" s="33">
        <v>0</v>
      </c>
      <c r="BC579" s="33">
        <v>0</v>
      </c>
      <c r="BD579" s="33">
        <v>0</v>
      </c>
      <c r="BE579" s="33">
        <v>0</v>
      </c>
      <c r="BF579" s="33">
        <v>0</v>
      </c>
      <c r="BG579" s="33">
        <v>0</v>
      </c>
      <c r="BH579" s="33">
        <v>0</v>
      </c>
      <c r="BI579" s="33">
        <v>0</v>
      </c>
    </row>
    <row r="580" spans="1:61" ht="20.45" customHeight="1" x14ac:dyDescent="0.2">
      <c r="A580" s="25">
        <f t="shared" si="8"/>
        <v>574</v>
      </c>
      <c r="B580" s="38">
        <v>3431</v>
      </c>
      <c r="C580" s="31" t="s">
        <v>4598</v>
      </c>
      <c r="D580" s="31" t="s">
        <v>4599</v>
      </c>
      <c r="E580" s="31" t="s">
        <v>4600</v>
      </c>
      <c r="F580" s="31" t="s">
        <v>31</v>
      </c>
      <c r="G580" s="31" t="s">
        <v>1852</v>
      </c>
      <c r="H580" s="31" t="s">
        <v>37</v>
      </c>
      <c r="I580" s="31" t="s">
        <v>4601</v>
      </c>
      <c r="J580" s="31" t="s">
        <v>150</v>
      </c>
      <c r="K580" s="31" t="s">
        <v>151</v>
      </c>
      <c r="L580" s="31" t="s">
        <v>4602</v>
      </c>
      <c r="M580" s="32" t="s">
        <v>4603</v>
      </c>
      <c r="N580" s="31" t="s">
        <v>4604</v>
      </c>
      <c r="O580" s="30">
        <v>2</v>
      </c>
      <c r="P580" s="30">
        <v>878</v>
      </c>
      <c r="Q580" s="30">
        <v>5</v>
      </c>
      <c r="R580" s="33">
        <v>5842605706.8199997</v>
      </c>
      <c r="S580" s="33">
        <v>465619029.31999999</v>
      </c>
      <c r="T580" s="33">
        <v>300000000</v>
      </c>
      <c r="U580" s="33">
        <v>0</v>
      </c>
      <c r="V580" s="33">
        <v>5053758036.5</v>
      </c>
      <c r="W580" s="33">
        <v>12863497</v>
      </c>
      <c r="X580" s="33">
        <v>10365144</v>
      </c>
      <c r="Y580" s="33">
        <v>0</v>
      </c>
      <c r="Z580" s="33">
        <v>0</v>
      </c>
      <c r="AA580" s="33">
        <v>447479875.95999998</v>
      </c>
      <c r="AB580" s="33">
        <v>0</v>
      </c>
      <c r="AC580" s="33">
        <v>0</v>
      </c>
      <c r="AD580" s="33">
        <v>15603479</v>
      </c>
      <c r="AE580" s="33">
        <v>0</v>
      </c>
      <c r="AF580" s="33">
        <v>422836882.95999998</v>
      </c>
      <c r="AG580" s="33">
        <v>9039514</v>
      </c>
      <c r="AH580" s="33">
        <v>0</v>
      </c>
      <c r="AI580" s="33">
        <v>5395125830.8599997</v>
      </c>
      <c r="AJ580" s="33">
        <v>4836389204</v>
      </c>
      <c r="AK580" s="33">
        <v>2623238204</v>
      </c>
      <c r="AL580" s="33">
        <v>451129409.49000001</v>
      </c>
      <c r="AM580" s="33">
        <v>27336887.879999999</v>
      </c>
      <c r="AN580" s="33">
        <v>372500</v>
      </c>
      <c r="AO580" s="33">
        <v>79897829.489999995</v>
      </c>
      <c r="AP580" s="33">
        <v>0</v>
      </c>
      <c r="AQ580" s="33">
        <v>576236064.61000001</v>
      </c>
      <c r="AR580" s="33">
        <v>489822475</v>
      </c>
      <c r="AS580" s="33">
        <v>86413589.609999999</v>
      </c>
      <c r="AT580" s="33">
        <v>576236064.61000001</v>
      </c>
      <c r="AU580" s="33">
        <v>495507104.45999998</v>
      </c>
      <c r="AV580" s="33">
        <v>831130.66</v>
      </c>
      <c r="AW580" s="33">
        <v>79897829.489999995</v>
      </c>
      <c r="AX580" s="33">
        <v>0</v>
      </c>
      <c r="AY580" s="33">
        <v>0</v>
      </c>
      <c r="AZ580" s="33">
        <v>0</v>
      </c>
      <c r="BA580" s="33">
        <v>0</v>
      </c>
      <c r="BB580" s="33">
        <v>1914741</v>
      </c>
      <c r="BC580" s="33">
        <v>16973000</v>
      </c>
      <c r="BD580" s="33">
        <v>1914741</v>
      </c>
      <c r="BE580" s="33">
        <v>16973000</v>
      </c>
      <c r="BF580" s="33">
        <v>5729332141</v>
      </c>
      <c r="BG580" s="33">
        <v>2213151000</v>
      </c>
      <c r="BH580" s="33">
        <v>0</v>
      </c>
      <c r="BI580" s="33">
        <v>7942483141</v>
      </c>
    </row>
    <row r="581" spans="1:61" ht="20.45" customHeight="1" x14ac:dyDescent="0.2">
      <c r="A581" s="25">
        <f t="shared" si="8"/>
        <v>575</v>
      </c>
      <c r="B581" s="38">
        <v>3433</v>
      </c>
      <c r="C581" s="31" t="s">
        <v>4605</v>
      </c>
      <c r="D581" s="31" t="s">
        <v>4606</v>
      </c>
      <c r="E581" s="31" t="s">
        <v>1387</v>
      </c>
      <c r="F581" s="31" t="s">
        <v>31</v>
      </c>
      <c r="G581" s="31" t="s">
        <v>1915</v>
      </c>
      <c r="H581" s="31" t="s">
        <v>728</v>
      </c>
      <c r="I581" s="31" t="s">
        <v>4607</v>
      </c>
      <c r="J581" s="31" t="s">
        <v>150</v>
      </c>
      <c r="K581" s="31" t="s">
        <v>48</v>
      </c>
      <c r="L581" s="31" t="s">
        <v>4608</v>
      </c>
      <c r="M581" s="32" t="s">
        <v>4609</v>
      </c>
      <c r="N581" s="31" t="s">
        <v>4610</v>
      </c>
      <c r="O581" s="30">
        <v>2</v>
      </c>
      <c r="P581" s="30">
        <v>1001</v>
      </c>
      <c r="Q581" s="30">
        <v>51</v>
      </c>
      <c r="R581" s="33">
        <v>20851216079.740002</v>
      </c>
      <c r="S581" s="33">
        <v>3080704252.9299998</v>
      </c>
      <c r="T581" s="33">
        <v>2879668468.2800002</v>
      </c>
      <c r="U581" s="33">
        <v>9356644952.8299999</v>
      </c>
      <c r="V581" s="33">
        <v>145632635.06999999</v>
      </c>
      <c r="W581" s="33">
        <v>2227169993.4699998</v>
      </c>
      <c r="X581" s="33">
        <v>3127333655.1599998</v>
      </c>
      <c r="Y581" s="33">
        <v>0</v>
      </c>
      <c r="Z581" s="33">
        <v>22645116</v>
      </c>
      <c r="AA581" s="33">
        <v>11353015432.950001</v>
      </c>
      <c r="AB581" s="33">
        <v>0</v>
      </c>
      <c r="AC581" s="33">
        <v>3587908134</v>
      </c>
      <c r="AD581" s="33">
        <v>7048462172.96</v>
      </c>
      <c r="AE581" s="33">
        <v>0</v>
      </c>
      <c r="AF581" s="33">
        <v>281877191.05000001</v>
      </c>
      <c r="AG581" s="33">
        <v>73578644.109999999</v>
      </c>
      <c r="AH581" s="33">
        <v>361189290.82999998</v>
      </c>
      <c r="AI581" s="33">
        <v>9498200646.7900009</v>
      </c>
      <c r="AJ581" s="33">
        <v>2153108203.5300002</v>
      </c>
      <c r="AK581" s="33">
        <v>1653108203.53</v>
      </c>
      <c r="AL581" s="33">
        <v>2016788954.5799999</v>
      </c>
      <c r="AM581" s="33">
        <v>3921279371.7600002</v>
      </c>
      <c r="AN581" s="33">
        <v>0</v>
      </c>
      <c r="AO581" s="33">
        <v>1158673671.6300001</v>
      </c>
      <c r="AP581" s="33">
        <v>0</v>
      </c>
      <c r="AQ581" s="33">
        <v>76339485507.429993</v>
      </c>
      <c r="AR581" s="33">
        <v>76113661980.059998</v>
      </c>
      <c r="AS581" s="33">
        <v>225823527.37</v>
      </c>
      <c r="AT581" s="33">
        <v>5218172455.4899998</v>
      </c>
      <c r="AU581" s="33">
        <v>326245320.63999999</v>
      </c>
      <c r="AV581" s="33">
        <v>32756</v>
      </c>
      <c r="AW581" s="33">
        <v>1158673671.6300001</v>
      </c>
      <c r="AX581" s="33">
        <v>3733220707.2199998</v>
      </c>
      <c r="AY581" s="33">
        <v>71121313051.940002</v>
      </c>
      <c r="AZ581" s="33">
        <v>71121313051.940002</v>
      </c>
      <c r="BA581" s="33">
        <v>0</v>
      </c>
      <c r="BB581" s="33">
        <v>21534482</v>
      </c>
      <c r="BC581" s="33">
        <v>59358756.340000004</v>
      </c>
      <c r="BD581" s="33">
        <v>21534482</v>
      </c>
      <c r="BE581" s="33">
        <v>59358756.340000004</v>
      </c>
      <c r="BF581" s="33">
        <v>132376971.36</v>
      </c>
      <c r="BG581" s="33">
        <v>19928698</v>
      </c>
      <c r="BH581" s="33">
        <v>132376971.36</v>
      </c>
      <c r="BI581" s="33">
        <v>19928698</v>
      </c>
    </row>
    <row r="582" spans="1:61" ht="20.45" customHeight="1" x14ac:dyDescent="0.2">
      <c r="A582" s="25">
        <f t="shared" si="8"/>
        <v>576</v>
      </c>
      <c r="B582" s="38">
        <v>3438</v>
      </c>
      <c r="C582" s="31" t="s">
        <v>1388</v>
      </c>
      <c r="D582" s="31" t="s">
        <v>1389</v>
      </c>
      <c r="E582" s="31" t="s">
        <v>1390</v>
      </c>
      <c r="F582" s="31" t="s">
        <v>116</v>
      </c>
      <c r="G582" s="31" t="s">
        <v>1856</v>
      </c>
      <c r="H582" s="31" t="s">
        <v>38</v>
      </c>
      <c r="I582" s="31" t="s">
        <v>1391</v>
      </c>
      <c r="J582" s="31" t="s">
        <v>34</v>
      </c>
      <c r="K582" s="31" t="s">
        <v>829</v>
      </c>
      <c r="L582" s="31" t="s">
        <v>2035</v>
      </c>
      <c r="M582" s="32" t="s">
        <v>2538</v>
      </c>
      <c r="N582" s="31" t="s">
        <v>1392</v>
      </c>
      <c r="O582" s="30">
        <v>1</v>
      </c>
      <c r="P582" s="30">
        <v>3579</v>
      </c>
      <c r="Q582" s="30">
        <v>30</v>
      </c>
      <c r="R582" s="33">
        <v>78333130492.429993</v>
      </c>
      <c r="S582" s="33">
        <v>7697092094.75</v>
      </c>
      <c r="T582" s="33">
        <v>2002529419.52</v>
      </c>
      <c r="U582" s="33">
        <v>0</v>
      </c>
      <c r="V582" s="33">
        <v>66338811929.330002</v>
      </c>
      <c r="W582" s="33">
        <v>39864518.240000002</v>
      </c>
      <c r="X582" s="33">
        <v>2226649764.8600001</v>
      </c>
      <c r="Y582" s="33">
        <v>0</v>
      </c>
      <c r="Z582" s="33">
        <v>28182765.73</v>
      </c>
      <c r="AA582" s="33">
        <v>41417173317.860001</v>
      </c>
      <c r="AB582" s="33">
        <v>38316855454.660004</v>
      </c>
      <c r="AC582" s="33">
        <v>2071435481</v>
      </c>
      <c r="AD582" s="33">
        <v>413074969.80000001</v>
      </c>
      <c r="AE582" s="33">
        <v>0</v>
      </c>
      <c r="AF582" s="33">
        <v>257044589.18000001</v>
      </c>
      <c r="AG582" s="33">
        <v>303068550.22000003</v>
      </c>
      <c r="AH582" s="33">
        <v>55694273</v>
      </c>
      <c r="AI582" s="33">
        <v>36915957174.57</v>
      </c>
      <c r="AJ582" s="33">
        <v>27292162967.470001</v>
      </c>
      <c r="AK582" s="33">
        <v>15119832467.469999</v>
      </c>
      <c r="AL582" s="33">
        <v>3799766203.1799998</v>
      </c>
      <c r="AM582" s="33">
        <v>303483496.18000001</v>
      </c>
      <c r="AN582" s="33">
        <v>0</v>
      </c>
      <c r="AO582" s="33">
        <v>2131884527.76</v>
      </c>
      <c r="AP582" s="33">
        <v>1075948013.54</v>
      </c>
      <c r="AQ582" s="33">
        <v>7673534628.1800003</v>
      </c>
      <c r="AR582" s="33">
        <v>7290914337.5</v>
      </c>
      <c r="AS582" s="33">
        <v>382620290.68000001</v>
      </c>
      <c r="AT582" s="33">
        <v>5311795217.5600004</v>
      </c>
      <c r="AU582" s="33">
        <v>2673362781.46</v>
      </c>
      <c r="AV582" s="33">
        <v>506547908.33999997</v>
      </c>
      <c r="AW582" s="33">
        <v>2131884527.76</v>
      </c>
      <c r="AX582" s="33">
        <v>0</v>
      </c>
      <c r="AY582" s="33">
        <v>2361739410.6199999</v>
      </c>
      <c r="AZ582" s="33">
        <v>2361739410.6199999</v>
      </c>
      <c r="BA582" s="33">
        <v>0</v>
      </c>
      <c r="BB582" s="33">
        <v>2018425014.72</v>
      </c>
      <c r="BC582" s="33">
        <v>1887689361.01</v>
      </c>
      <c r="BD582" s="33">
        <v>2018425014.72</v>
      </c>
      <c r="BE582" s="33">
        <v>1887689361.01</v>
      </c>
      <c r="BF582" s="33">
        <v>74337092234.330002</v>
      </c>
      <c r="BG582" s="33">
        <v>12172330500</v>
      </c>
      <c r="BH582" s="33">
        <v>74337092234.330002</v>
      </c>
      <c r="BI582" s="33">
        <v>12172330500</v>
      </c>
    </row>
    <row r="583" spans="1:61" ht="20.45" customHeight="1" x14ac:dyDescent="0.2">
      <c r="A583" s="25">
        <f t="shared" si="8"/>
        <v>577</v>
      </c>
      <c r="B583" s="38">
        <v>3442</v>
      </c>
      <c r="C583" s="31" t="s">
        <v>4611</v>
      </c>
      <c r="D583" s="31" t="s">
        <v>4612</v>
      </c>
      <c r="E583" s="31" t="s">
        <v>4613</v>
      </c>
      <c r="F583" s="31" t="s">
        <v>31</v>
      </c>
      <c r="G583" s="31" t="s">
        <v>1852</v>
      </c>
      <c r="H583" s="31" t="s">
        <v>37</v>
      </c>
      <c r="I583" s="31" t="s">
        <v>4614</v>
      </c>
      <c r="J583" s="31" t="s">
        <v>34</v>
      </c>
      <c r="K583" s="31" t="s">
        <v>754</v>
      </c>
      <c r="L583" s="31" t="s">
        <v>4615</v>
      </c>
      <c r="M583" s="32" t="s">
        <v>4616</v>
      </c>
      <c r="N583" s="31" t="s">
        <v>4617</v>
      </c>
      <c r="O583" s="30">
        <v>2</v>
      </c>
      <c r="P583" s="30">
        <v>780</v>
      </c>
      <c r="Q583" s="30">
        <v>8</v>
      </c>
      <c r="R583" s="33">
        <v>9219229322.8500004</v>
      </c>
      <c r="S583" s="33">
        <v>824392776.87</v>
      </c>
      <c r="T583" s="33">
        <v>23937919</v>
      </c>
      <c r="U583" s="33">
        <v>0</v>
      </c>
      <c r="V583" s="33">
        <v>7778204520</v>
      </c>
      <c r="W583" s="33">
        <v>129650655.98</v>
      </c>
      <c r="X583" s="33">
        <v>463043451</v>
      </c>
      <c r="Y583" s="33">
        <v>0</v>
      </c>
      <c r="Z583" s="33">
        <v>0</v>
      </c>
      <c r="AA583" s="33">
        <v>2518066568.6700001</v>
      </c>
      <c r="AB583" s="33">
        <v>0</v>
      </c>
      <c r="AC583" s="33">
        <v>916666520</v>
      </c>
      <c r="AD583" s="33">
        <v>145452341</v>
      </c>
      <c r="AE583" s="33">
        <v>0</v>
      </c>
      <c r="AF583" s="33">
        <v>1380872212.2</v>
      </c>
      <c r="AG583" s="33">
        <v>31575575</v>
      </c>
      <c r="AH583" s="33">
        <v>43499920.469999999</v>
      </c>
      <c r="AI583" s="33">
        <v>6701162754.1800003</v>
      </c>
      <c r="AJ583" s="33">
        <v>5130583167</v>
      </c>
      <c r="AK583" s="33">
        <v>2179715167</v>
      </c>
      <c r="AL583" s="33">
        <v>1110052980.29</v>
      </c>
      <c r="AM583" s="33">
        <v>20751745</v>
      </c>
      <c r="AN583" s="33">
        <v>0</v>
      </c>
      <c r="AO583" s="33">
        <v>48618559.890000001</v>
      </c>
      <c r="AP583" s="33">
        <v>391156302</v>
      </c>
      <c r="AQ583" s="33">
        <v>636670997.99000001</v>
      </c>
      <c r="AR583" s="33">
        <v>617398175</v>
      </c>
      <c r="AS583" s="33">
        <v>19272822.989999998</v>
      </c>
      <c r="AT583" s="33">
        <v>636670997.99000001</v>
      </c>
      <c r="AU583" s="33">
        <v>487220902.86000001</v>
      </c>
      <c r="AV583" s="33">
        <v>100831535.23999999</v>
      </c>
      <c r="AW583" s="33">
        <v>48618559.890000001</v>
      </c>
      <c r="AX583" s="33">
        <v>0</v>
      </c>
      <c r="AY583" s="33">
        <v>0</v>
      </c>
      <c r="AZ583" s="33">
        <v>0</v>
      </c>
      <c r="BA583" s="33">
        <v>0</v>
      </c>
      <c r="BB583" s="33">
        <v>0</v>
      </c>
      <c r="BC583" s="33">
        <v>51599481</v>
      </c>
      <c r="BD583" s="33">
        <v>0</v>
      </c>
      <c r="BE583" s="33">
        <v>51599481</v>
      </c>
      <c r="BF583" s="33">
        <v>0</v>
      </c>
      <c r="BG583" s="33">
        <v>0</v>
      </c>
      <c r="BH583" s="33">
        <v>0</v>
      </c>
      <c r="BI583" s="33">
        <v>0</v>
      </c>
    </row>
    <row r="584" spans="1:61" ht="20.45" customHeight="1" x14ac:dyDescent="0.2">
      <c r="A584" s="25">
        <f t="shared" si="8"/>
        <v>578</v>
      </c>
      <c r="B584" s="38">
        <v>3446</v>
      </c>
      <c r="C584" s="31" t="s">
        <v>1393</v>
      </c>
      <c r="D584" s="31" t="s">
        <v>1394</v>
      </c>
      <c r="E584" s="31" t="s">
        <v>1395</v>
      </c>
      <c r="F584" s="31" t="s">
        <v>116</v>
      </c>
      <c r="G584" s="31" t="s">
        <v>1852</v>
      </c>
      <c r="H584" s="31" t="s">
        <v>37</v>
      </c>
      <c r="I584" s="31" t="s">
        <v>1396</v>
      </c>
      <c r="J584" s="31" t="s">
        <v>34</v>
      </c>
      <c r="K584" s="31" t="s">
        <v>1118</v>
      </c>
      <c r="L584" s="31" t="s">
        <v>2539</v>
      </c>
      <c r="M584" s="32" t="s">
        <v>2540</v>
      </c>
      <c r="N584" s="31" t="s">
        <v>1397</v>
      </c>
      <c r="O584" s="30">
        <v>1</v>
      </c>
      <c r="P584" s="30">
        <v>1378</v>
      </c>
      <c r="Q584" s="30">
        <v>5</v>
      </c>
      <c r="R584" s="33">
        <v>5177574741.3400002</v>
      </c>
      <c r="S584" s="33">
        <v>176164799.74000001</v>
      </c>
      <c r="T584" s="33">
        <v>162710552</v>
      </c>
      <c r="U584" s="33">
        <v>0</v>
      </c>
      <c r="V584" s="33">
        <v>4815873503</v>
      </c>
      <c r="W584" s="33">
        <v>3000000.6</v>
      </c>
      <c r="X584" s="33">
        <v>19825886</v>
      </c>
      <c r="Y584" s="33">
        <v>0</v>
      </c>
      <c r="Z584" s="33">
        <v>0</v>
      </c>
      <c r="AA584" s="33">
        <v>2846320558</v>
      </c>
      <c r="AB584" s="33">
        <v>1288359984</v>
      </c>
      <c r="AC584" s="33">
        <v>1487224955</v>
      </c>
      <c r="AD584" s="33">
        <v>30266381</v>
      </c>
      <c r="AE584" s="33">
        <v>0</v>
      </c>
      <c r="AF584" s="33">
        <v>31253443</v>
      </c>
      <c r="AG584" s="33">
        <v>9215795</v>
      </c>
      <c r="AH584" s="33">
        <v>0</v>
      </c>
      <c r="AI584" s="33">
        <v>2331254183.3400002</v>
      </c>
      <c r="AJ584" s="33">
        <v>1561357920</v>
      </c>
      <c r="AK584" s="33">
        <v>712983370</v>
      </c>
      <c r="AL584" s="33">
        <v>516701865.74000001</v>
      </c>
      <c r="AM584" s="33">
        <v>25997872.809999999</v>
      </c>
      <c r="AN584" s="33">
        <v>104258120</v>
      </c>
      <c r="AO584" s="33">
        <v>122938404.79000001</v>
      </c>
      <c r="AP584" s="33">
        <v>0</v>
      </c>
      <c r="AQ584" s="33">
        <v>853590400.02999997</v>
      </c>
      <c r="AR584" s="33">
        <v>724074836</v>
      </c>
      <c r="AS584" s="33">
        <v>129515564.03</v>
      </c>
      <c r="AT584" s="33">
        <v>663609784.42999995</v>
      </c>
      <c r="AU584" s="33">
        <v>405071608</v>
      </c>
      <c r="AV584" s="33">
        <v>135599771.63999999</v>
      </c>
      <c r="AW584" s="33">
        <v>122938404.79000001</v>
      </c>
      <c r="AX584" s="33">
        <v>0</v>
      </c>
      <c r="AY584" s="33">
        <v>189980615.59999999</v>
      </c>
      <c r="AZ584" s="33">
        <v>189980615.59999999</v>
      </c>
      <c r="BA584" s="33">
        <v>0</v>
      </c>
      <c r="BB584" s="33">
        <v>188432069</v>
      </c>
      <c r="BC584" s="33">
        <v>743516041</v>
      </c>
      <c r="BD584" s="33">
        <v>188432069</v>
      </c>
      <c r="BE584" s="33">
        <v>743516041</v>
      </c>
      <c r="BF584" s="33">
        <v>5824432273</v>
      </c>
      <c r="BG584" s="33">
        <v>0</v>
      </c>
      <c r="BH584" s="33">
        <v>5824432273</v>
      </c>
      <c r="BI584" s="33">
        <v>0</v>
      </c>
    </row>
    <row r="585" spans="1:61" ht="20.45" customHeight="1" x14ac:dyDescent="0.2">
      <c r="A585" s="25">
        <f t="shared" ref="A585:A648" si="9">+A584+1</f>
        <v>579</v>
      </c>
      <c r="B585" s="38">
        <v>3448</v>
      </c>
      <c r="C585" s="31" t="s">
        <v>1398</v>
      </c>
      <c r="D585" s="31" t="s">
        <v>1399</v>
      </c>
      <c r="E585" s="31" t="s">
        <v>1400</v>
      </c>
      <c r="F585" s="31" t="s">
        <v>31</v>
      </c>
      <c r="G585" s="31" t="s">
        <v>1949</v>
      </c>
      <c r="H585" s="31" t="s">
        <v>1401</v>
      </c>
      <c r="I585" s="31" t="s">
        <v>1402</v>
      </c>
      <c r="J585" s="31" t="s">
        <v>34</v>
      </c>
      <c r="K585" s="31" t="s">
        <v>754</v>
      </c>
      <c r="L585" s="31" t="s">
        <v>2541</v>
      </c>
      <c r="M585" s="32" t="s">
        <v>2542</v>
      </c>
      <c r="N585" s="31" t="s">
        <v>2036</v>
      </c>
      <c r="O585" s="30">
        <v>1</v>
      </c>
      <c r="P585" s="30">
        <v>257970</v>
      </c>
      <c r="Q585" s="30">
        <v>671</v>
      </c>
      <c r="R585" s="33">
        <v>123641486847.7</v>
      </c>
      <c r="S585" s="33">
        <v>15552513937.469999</v>
      </c>
      <c r="T585" s="33">
        <v>3278616870.2199998</v>
      </c>
      <c r="U585" s="33">
        <v>6887391533.8900003</v>
      </c>
      <c r="V585" s="33">
        <v>64245131372.5</v>
      </c>
      <c r="W585" s="33">
        <v>5528604496.2399998</v>
      </c>
      <c r="X585" s="33">
        <v>28071283221.380001</v>
      </c>
      <c r="Y585" s="33">
        <v>0</v>
      </c>
      <c r="Z585" s="33">
        <v>77945416</v>
      </c>
      <c r="AA585" s="33">
        <v>21637503121.990002</v>
      </c>
      <c r="AB585" s="33">
        <v>0</v>
      </c>
      <c r="AC585" s="33">
        <v>4119651562.1300001</v>
      </c>
      <c r="AD585" s="33">
        <v>13288930596.139999</v>
      </c>
      <c r="AE585" s="33">
        <v>0</v>
      </c>
      <c r="AF585" s="33">
        <v>802506998.28999996</v>
      </c>
      <c r="AG585" s="33">
        <v>2592366452.4299998</v>
      </c>
      <c r="AH585" s="33">
        <v>834047513</v>
      </c>
      <c r="AI585" s="33">
        <v>102003983725.71001</v>
      </c>
      <c r="AJ585" s="33">
        <v>21985650453.799999</v>
      </c>
      <c r="AK585" s="33">
        <v>11985650453.799999</v>
      </c>
      <c r="AL585" s="33">
        <v>34842256185.050003</v>
      </c>
      <c r="AM585" s="33">
        <v>29754362605.41</v>
      </c>
      <c r="AN585" s="33">
        <v>1500000</v>
      </c>
      <c r="AO585" s="33">
        <v>-266052776.55000001</v>
      </c>
      <c r="AP585" s="33">
        <v>15686267258</v>
      </c>
      <c r="AQ585" s="33">
        <v>80694511028.479996</v>
      </c>
      <c r="AR585" s="33">
        <v>78115031182.190002</v>
      </c>
      <c r="AS585" s="33">
        <v>2579479846.29</v>
      </c>
      <c r="AT585" s="33">
        <v>27694352855.490002</v>
      </c>
      <c r="AU585" s="33">
        <v>26450840658.110001</v>
      </c>
      <c r="AV585" s="33">
        <v>1509564973.9300001</v>
      </c>
      <c r="AW585" s="33">
        <v>-266052776.55000001</v>
      </c>
      <c r="AX585" s="33">
        <v>0</v>
      </c>
      <c r="AY585" s="33">
        <v>53000158172.989998</v>
      </c>
      <c r="AZ585" s="33">
        <v>53000158172.989998</v>
      </c>
      <c r="BA585" s="33">
        <v>0</v>
      </c>
      <c r="BB585" s="33">
        <v>843112486</v>
      </c>
      <c r="BC585" s="33">
        <v>9659986431.5</v>
      </c>
      <c r="BD585" s="33">
        <v>843112486</v>
      </c>
      <c r="BE585" s="33">
        <v>9659986431.5</v>
      </c>
      <c r="BF585" s="33">
        <v>26430204552.919998</v>
      </c>
      <c r="BG585" s="33">
        <v>0</v>
      </c>
      <c r="BH585" s="33">
        <v>0</v>
      </c>
      <c r="BI585" s="33">
        <v>26430204552.919998</v>
      </c>
    </row>
    <row r="586" spans="1:61" ht="20.45" customHeight="1" x14ac:dyDescent="0.2">
      <c r="A586" s="25">
        <f t="shared" si="9"/>
        <v>580</v>
      </c>
      <c r="B586" s="38">
        <v>3488</v>
      </c>
      <c r="C586" s="31" t="s">
        <v>1404</v>
      </c>
      <c r="D586" s="31" t="s">
        <v>1405</v>
      </c>
      <c r="E586" s="31" t="s">
        <v>1406</v>
      </c>
      <c r="F586" s="31" t="s">
        <v>116</v>
      </c>
      <c r="G586" s="31" t="s">
        <v>1856</v>
      </c>
      <c r="H586" s="31" t="s">
        <v>38</v>
      </c>
      <c r="I586" s="31" t="s">
        <v>1407</v>
      </c>
      <c r="J586" s="31" t="s">
        <v>34</v>
      </c>
      <c r="K586" s="31" t="s">
        <v>90</v>
      </c>
      <c r="L586" s="31" t="s">
        <v>2543</v>
      </c>
      <c r="M586" s="32" t="s">
        <v>2544</v>
      </c>
      <c r="N586" s="31" t="s">
        <v>2545</v>
      </c>
      <c r="O586" s="30">
        <v>1</v>
      </c>
      <c r="P586" s="30">
        <v>8507</v>
      </c>
      <c r="Q586" s="30">
        <v>39</v>
      </c>
      <c r="R586" s="33">
        <v>24715812911.630001</v>
      </c>
      <c r="S586" s="33">
        <v>735717501.59000003</v>
      </c>
      <c r="T586" s="33">
        <v>1141466128.47</v>
      </c>
      <c r="U586" s="33">
        <v>0</v>
      </c>
      <c r="V586" s="33">
        <v>21168417558</v>
      </c>
      <c r="W586" s="33">
        <v>203835348</v>
      </c>
      <c r="X586" s="33">
        <v>1453576794.5999999</v>
      </c>
      <c r="Y586" s="33">
        <v>0</v>
      </c>
      <c r="Z586" s="33">
        <v>12799580.970000001</v>
      </c>
      <c r="AA586" s="33">
        <v>20036202057.639999</v>
      </c>
      <c r="AB586" s="33">
        <v>12051544960.950001</v>
      </c>
      <c r="AC586" s="33">
        <v>7340523812.4300003</v>
      </c>
      <c r="AD586" s="33">
        <v>523834465.25999999</v>
      </c>
      <c r="AE586" s="33">
        <v>0</v>
      </c>
      <c r="AF586" s="33">
        <v>33227664</v>
      </c>
      <c r="AG586" s="33">
        <v>87071155</v>
      </c>
      <c r="AH586" s="33">
        <v>0</v>
      </c>
      <c r="AI586" s="33">
        <v>4679610853.9899998</v>
      </c>
      <c r="AJ586" s="33">
        <v>2741793688.75</v>
      </c>
      <c r="AK586" s="33">
        <v>707977329</v>
      </c>
      <c r="AL586" s="33">
        <v>1433943176.6700001</v>
      </c>
      <c r="AM586" s="33">
        <v>51289510.079999998</v>
      </c>
      <c r="AN586" s="33">
        <v>0</v>
      </c>
      <c r="AO586" s="33">
        <v>162584351.19999999</v>
      </c>
      <c r="AP586" s="33">
        <v>-12722745.710000001</v>
      </c>
      <c r="AQ586" s="33">
        <v>2949379327.9299998</v>
      </c>
      <c r="AR586" s="33">
        <v>2728442660</v>
      </c>
      <c r="AS586" s="33">
        <v>220936667.93000001</v>
      </c>
      <c r="AT586" s="33">
        <v>1944173290.3399999</v>
      </c>
      <c r="AU586" s="33">
        <v>1725193678.1700001</v>
      </c>
      <c r="AV586" s="33">
        <v>56395260.969999999</v>
      </c>
      <c r="AW586" s="33">
        <v>162584351.19999999</v>
      </c>
      <c r="AX586" s="33">
        <v>0</v>
      </c>
      <c r="AY586" s="33">
        <v>1005206037.59</v>
      </c>
      <c r="AZ586" s="33">
        <v>1005206037.59</v>
      </c>
      <c r="BA586" s="33">
        <v>0</v>
      </c>
      <c r="BB586" s="33">
        <v>4132453814.52</v>
      </c>
      <c r="BC586" s="33">
        <v>1401503381.79</v>
      </c>
      <c r="BD586" s="33">
        <v>4132453814.52</v>
      </c>
      <c r="BE586" s="33">
        <v>1401503381.79</v>
      </c>
      <c r="BF586" s="33">
        <v>12402574527</v>
      </c>
      <c r="BG586" s="33">
        <v>0</v>
      </c>
      <c r="BH586" s="33">
        <v>12402574527</v>
      </c>
      <c r="BI586" s="33">
        <v>0</v>
      </c>
    </row>
    <row r="587" spans="1:61" ht="20.45" customHeight="1" x14ac:dyDescent="0.2">
      <c r="A587" s="25">
        <f t="shared" si="9"/>
        <v>581</v>
      </c>
      <c r="B587" s="38">
        <v>3550</v>
      </c>
      <c r="C587" s="31" t="s">
        <v>1408</v>
      </c>
      <c r="D587" s="31" t="s">
        <v>1409</v>
      </c>
      <c r="E587" s="31" t="s">
        <v>1410</v>
      </c>
      <c r="F587" s="31" t="s">
        <v>42</v>
      </c>
      <c r="G587" s="31" t="s">
        <v>1852</v>
      </c>
      <c r="H587" s="31" t="s">
        <v>37</v>
      </c>
      <c r="I587" s="31" t="s">
        <v>1411</v>
      </c>
      <c r="J587" s="31" t="s">
        <v>1180</v>
      </c>
      <c r="K587" s="31" t="s">
        <v>1181</v>
      </c>
      <c r="L587" s="31" t="s">
        <v>1412</v>
      </c>
      <c r="M587" s="32" t="s">
        <v>2546</v>
      </c>
      <c r="N587" s="31" t="s">
        <v>1413</v>
      </c>
      <c r="O587" s="30">
        <v>1</v>
      </c>
      <c r="P587" s="30">
        <v>3514</v>
      </c>
      <c r="Q587" s="30">
        <v>26</v>
      </c>
      <c r="R587" s="33">
        <v>26970298117.66</v>
      </c>
      <c r="S587" s="33">
        <v>1705814341.0999999</v>
      </c>
      <c r="T587" s="33">
        <v>433708324.63</v>
      </c>
      <c r="U587" s="33">
        <v>0</v>
      </c>
      <c r="V587" s="33">
        <v>17282967064.330002</v>
      </c>
      <c r="W587" s="33">
        <v>1052320374.4299999</v>
      </c>
      <c r="X587" s="33">
        <v>6486459504.1700001</v>
      </c>
      <c r="Y587" s="33">
        <v>0</v>
      </c>
      <c r="Z587" s="33">
        <v>9028509</v>
      </c>
      <c r="AA587" s="33">
        <v>7083763403.0699997</v>
      </c>
      <c r="AB587" s="33">
        <v>0</v>
      </c>
      <c r="AC587" s="33">
        <v>6075727345.6599998</v>
      </c>
      <c r="AD587" s="33">
        <v>526972426.12</v>
      </c>
      <c r="AE587" s="33">
        <v>0</v>
      </c>
      <c r="AF587" s="33">
        <v>56097373.289999999</v>
      </c>
      <c r="AG587" s="33">
        <v>364966258</v>
      </c>
      <c r="AH587" s="33">
        <v>60000000</v>
      </c>
      <c r="AI587" s="33">
        <v>19886534714.59</v>
      </c>
      <c r="AJ587" s="33">
        <v>12967519316</v>
      </c>
      <c r="AK587" s="33">
        <v>3746056816</v>
      </c>
      <c r="AL587" s="33">
        <v>1497035571.8900001</v>
      </c>
      <c r="AM587" s="33">
        <v>891017344.22000003</v>
      </c>
      <c r="AN587" s="33">
        <v>0</v>
      </c>
      <c r="AO587" s="33">
        <v>964435756.27999997</v>
      </c>
      <c r="AP587" s="33">
        <v>3524492349.96</v>
      </c>
      <c r="AQ587" s="33">
        <v>3110272017.5999999</v>
      </c>
      <c r="AR587" s="33">
        <v>2861077193</v>
      </c>
      <c r="AS587" s="33">
        <v>249194824.59999999</v>
      </c>
      <c r="AT587" s="33">
        <v>2977024436.5999999</v>
      </c>
      <c r="AU587" s="33">
        <v>1485418991.5</v>
      </c>
      <c r="AV587" s="33">
        <v>525932688.81999999</v>
      </c>
      <c r="AW587" s="33">
        <v>964435756.27999997</v>
      </c>
      <c r="AX587" s="33">
        <v>1237000</v>
      </c>
      <c r="AY587" s="33">
        <v>133247581</v>
      </c>
      <c r="AZ587" s="33">
        <v>133247581</v>
      </c>
      <c r="BA587" s="33">
        <v>0</v>
      </c>
      <c r="BB587" s="33">
        <v>174321091</v>
      </c>
      <c r="BC587" s="33">
        <v>126299355</v>
      </c>
      <c r="BD587" s="33">
        <v>174321091</v>
      </c>
      <c r="BE587" s="33">
        <v>126299355</v>
      </c>
      <c r="BF587" s="33">
        <v>15942784851.530001</v>
      </c>
      <c r="BG587" s="33">
        <v>0</v>
      </c>
      <c r="BH587" s="33">
        <v>15942784851.530001</v>
      </c>
      <c r="BI587" s="33">
        <v>0</v>
      </c>
    </row>
    <row r="588" spans="1:61" ht="20.45" customHeight="1" x14ac:dyDescent="0.2">
      <c r="A588" s="25">
        <f t="shared" si="9"/>
        <v>582</v>
      </c>
      <c r="B588" s="38">
        <v>3572</v>
      </c>
      <c r="C588" s="31" t="s">
        <v>4618</v>
      </c>
      <c r="D588" s="31" t="s">
        <v>4619</v>
      </c>
      <c r="E588" s="31" t="s">
        <v>4620</v>
      </c>
      <c r="F588" s="31" t="s">
        <v>28</v>
      </c>
      <c r="G588" s="31" t="s">
        <v>1852</v>
      </c>
      <c r="H588" s="31" t="s">
        <v>37</v>
      </c>
      <c r="I588" s="31" t="s">
        <v>4621</v>
      </c>
      <c r="J588" s="31" t="s">
        <v>648</v>
      </c>
      <c r="K588" s="31" t="s">
        <v>649</v>
      </c>
      <c r="L588" s="31" t="s">
        <v>4622</v>
      </c>
      <c r="M588" s="32" t="s">
        <v>4623</v>
      </c>
      <c r="N588" s="31" t="s">
        <v>4624</v>
      </c>
      <c r="O588" s="30">
        <v>2</v>
      </c>
      <c r="P588" s="30">
        <v>365</v>
      </c>
      <c r="Q588" s="30">
        <v>2</v>
      </c>
      <c r="R588" s="33">
        <v>7302218853</v>
      </c>
      <c r="S588" s="33">
        <v>161406256</v>
      </c>
      <c r="T588" s="33">
        <v>244674060</v>
      </c>
      <c r="U588" s="33">
        <v>0</v>
      </c>
      <c r="V588" s="33">
        <v>4770362255</v>
      </c>
      <c r="W588" s="33">
        <v>278118085</v>
      </c>
      <c r="X588" s="33">
        <v>1843671696</v>
      </c>
      <c r="Y588" s="33">
        <v>0</v>
      </c>
      <c r="Z588" s="33">
        <v>3986501</v>
      </c>
      <c r="AA588" s="33">
        <v>4855919441</v>
      </c>
      <c r="AB588" s="33">
        <v>4258842504</v>
      </c>
      <c r="AC588" s="33">
        <v>169430425</v>
      </c>
      <c r="AD588" s="33">
        <v>384457597</v>
      </c>
      <c r="AE588" s="33">
        <v>0</v>
      </c>
      <c r="AF588" s="33">
        <v>17179515</v>
      </c>
      <c r="AG588" s="33">
        <v>25991035</v>
      </c>
      <c r="AH588" s="33">
        <v>18365</v>
      </c>
      <c r="AI588" s="33">
        <v>2446299412</v>
      </c>
      <c r="AJ588" s="33">
        <v>1379202757</v>
      </c>
      <c r="AK588" s="33">
        <v>1241282481</v>
      </c>
      <c r="AL588" s="33">
        <v>256529910</v>
      </c>
      <c r="AM588" s="33">
        <v>33636100</v>
      </c>
      <c r="AN588" s="33">
        <v>541666690</v>
      </c>
      <c r="AO588" s="33">
        <v>-50337684</v>
      </c>
      <c r="AP588" s="33">
        <v>285601639</v>
      </c>
      <c r="AQ588" s="33">
        <v>382838912</v>
      </c>
      <c r="AR588" s="33">
        <v>368730666</v>
      </c>
      <c r="AS588" s="33">
        <v>14108246</v>
      </c>
      <c r="AT588" s="33">
        <v>382819166</v>
      </c>
      <c r="AU588" s="33">
        <v>429605080.06</v>
      </c>
      <c r="AV588" s="33">
        <v>3551770.01</v>
      </c>
      <c r="AW588" s="33">
        <v>-50337684.07</v>
      </c>
      <c r="AX588" s="33">
        <v>0</v>
      </c>
      <c r="AY588" s="33">
        <v>19746</v>
      </c>
      <c r="AZ588" s="33">
        <v>19746</v>
      </c>
      <c r="BA588" s="33">
        <v>0</v>
      </c>
      <c r="BB588" s="33">
        <v>597346</v>
      </c>
      <c r="BC588" s="33">
        <v>0</v>
      </c>
      <c r="BD588" s="33">
        <v>597346</v>
      </c>
      <c r="BE588" s="33">
        <v>0</v>
      </c>
      <c r="BF588" s="33">
        <v>5059709149</v>
      </c>
      <c r="BG588" s="33">
        <v>1000000000</v>
      </c>
      <c r="BH588" s="33">
        <v>5059709149</v>
      </c>
      <c r="BI588" s="33">
        <v>1000000000</v>
      </c>
    </row>
    <row r="589" spans="1:61" ht="20.45" customHeight="1" x14ac:dyDescent="0.2">
      <c r="A589" s="25">
        <f t="shared" si="9"/>
        <v>583</v>
      </c>
      <c r="B589" s="38">
        <v>3620</v>
      </c>
      <c r="C589" s="31" t="s">
        <v>1414</v>
      </c>
      <c r="D589" s="31" t="s">
        <v>1415</v>
      </c>
      <c r="E589" s="31" t="s">
        <v>1416</v>
      </c>
      <c r="F589" s="31" t="s">
        <v>126</v>
      </c>
      <c r="G589" s="31" t="s">
        <v>1852</v>
      </c>
      <c r="H589" s="31" t="s">
        <v>37</v>
      </c>
      <c r="I589" s="31" t="s">
        <v>1417</v>
      </c>
      <c r="J589" s="31" t="s">
        <v>845</v>
      </c>
      <c r="K589" s="31" t="s">
        <v>846</v>
      </c>
      <c r="L589" s="31" t="s">
        <v>1805</v>
      </c>
      <c r="M589" s="32" t="s">
        <v>2547</v>
      </c>
      <c r="N589" s="31" t="s">
        <v>1418</v>
      </c>
      <c r="O589" s="30">
        <v>1</v>
      </c>
      <c r="P589" s="30">
        <v>8707</v>
      </c>
      <c r="Q589" s="30">
        <v>38</v>
      </c>
      <c r="R589" s="33">
        <v>13270240731.870001</v>
      </c>
      <c r="S589" s="33">
        <v>581782640.10000002</v>
      </c>
      <c r="T589" s="33">
        <v>282491743</v>
      </c>
      <c r="U589" s="33">
        <v>0</v>
      </c>
      <c r="V589" s="33">
        <v>11075699274</v>
      </c>
      <c r="W589" s="33">
        <v>161947094.77000001</v>
      </c>
      <c r="X589" s="33">
        <v>995294162</v>
      </c>
      <c r="Y589" s="33">
        <v>0</v>
      </c>
      <c r="Z589" s="33">
        <v>173025818</v>
      </c>
      <c r="AA589" s="33">
        <v>7624228565</v>
      </c>
      <c r="AB589" s="33">
        <v>5311377159</v>
      </c>
      <c r="AC589" s="33">
        <v>1298794905</v>
      </c>
      <c r="AD589" s="33">
        <v>777825631</v>
      </c>
      <c r="AE589" s="33">
        <v>0</v>
      </c>
      <c r="AF589" s="33">
        <v>57122623</v>
      </c>
      <c r="AG589" s="33">
        <v>179108247</v>
      </c>
      <c r="AH589" s="33">
        <v>0</v>
      </c>
      <c r="AI589" s="33">
        <v>5646012166.8000002</v>
      </c>
      <c r="AJ589" s="33">
        <v>4507535556</v>
      </c>
      <c r="AK589" s="33">
        <v>1851754356</v>
      </c>
      <c r="AL589" s="33">
        <v>670796060</v>
      </c>
      <c r="AM589" s="33">
        <v>151353352</v>
      </c>
      <c r="AN589" s="33">
        <v>39199376</v>
      </c>
      <c r="AO589" s="33">
        <v>171746553.80000001</v>
      </c>
      <c r="AP589" s="33">
        <v>105381269</v>
      </c>
      <c r="AQ589" s="33">
        <v>2296879551</v>
      </c>
      <c r="AR589" s="33">
        <v>1944216335</v>
      </c>
      <c r="AS589" s="33">
        <v>352663216</v>
      </c>
      <c r="AT589" s="33">
        <v>2012431118.97</v>
      </c>
      <c r="AU589" s="33">
        <v>1824537387</v>
      </c>
      <c r="AV589" s="33">
        <v>16147178.17</v>
      </c>
      <c r="AW589" s="33">
        <v>171746553.80000001</v>
      </c>
      <c r="AX589" s="33">
        <v>0</v>
      </c>
      <c r="AY589" s="33">
        <v>284448432</v>
      </c>
      <c r="AZ589" s="33">
        <v>284448432</v>
      </c>
      <c r="BA589" s="33">
        <v>0</v>
      </c>
      <c r="BB589" s="33">
        <v>151820916</v>
      </c>
      <c r="BC589" s="33">
        <v>366520791</v>
      </c>
      <c r="BD589" s="33">
        <v>151820916</v>
      </c>
      <c r="BE589" s="33">
        <v>366520791</v>
      </c>
      <c r="BF589" s="33">
        <v>0</v>
      </c>
      <c r="BG589" s="33">
        <v>3120017</v>
      </c>
      <c r="BH589" s="33">
        <v>0</v>
      </c>
      <c r="BI589" s="33">
        <v>3120017</v>
      </c>
    </row>
    <row r="590" spans="1:61" ht="20.45" customHeight="1" x14ac:dyDescent="0.2">
      <c r="A590" s="25">
        <f t="shared" si="9"/>
        <v>584</v>
      </c>
      <c r="B590" s="38">
        <v>3640</v>
      </c>
      <c r="C590" s="31" t="s">
        <v>1419</v>
      </c>
      <c r="D590" s="31" t="s">
        <v>1420</v>
      </c>
      <c r="E590" s="31" t="s">
        <v>1421</v>
      </c>
      <c r="F590" s="31" t="s">
        <v>116</v>
      </c>
      <c r="G590" s="31" t="s">
        <v>1852</v>
      </c>
      <c r="H590" s="31" t="s">
        <v>37</v>
      </c>
      <c r="I590" s="31" t="s">
        <v>1422</v>
      </c>
      <c r="J590" s="31" t="s">
        <v>1151</v>
      </c>
      <c r="K590" s="31" t="s">
        <v>1159</v>
      </c>
      <c r="L590" s="31" t="s">
        <v>2548</v>
      </c>
      <c r="M590" s="32" t="s">
        <v>2549</v>
      </c>
      <c r="N590" s="31" t="s">
        <v>1423</v>
      </c>
      <c r="O590" s="30">
        <v>1</v>
      </c>
      <c r="P590" s="30">
        <v>81076</v>
      </c>
      <c r="Q590" s="30">
        <v>173</v>
      </c>
      <c r="R590" s="33">
        <v>199450639487.01999</v>
      </c>
      <c r="S590" s="33">
        <v>17104091354.469999</v>
      </c>
      <c r="T590" s="33">
        <v>2393843534.29</v>
      </c>
      <c r="U590" s="33">
        <v>0</v>
      </c>
      <c r="V590" s="33">
        <v>167044890299.14001</v>
      </c>
      <c r="W590" s="33">
        <v>625592138.86000001</v>
      </c>
      <c r="X590" s="33">
        <v>12280322160.26</v>
      </c>
      <c r="Y590" s="33">
        <v>0</v>
      </c>
      <c r="Z590" s="33">
        <v>1900000</v>
      </c>
      <c r="AA590" s="33">
        <v>140384957072.95001</v>
      </c>
      <c r="AB590" s="33">
        <v>115123663541.05</v>
      </c>
      <c r="AC590" s="33">
        <v>16046010054.58</v>
      </c>
      <c r="AD590" s="33">
        <v>4189041543.3499999</v>
      </c>
      <c r="AE590" s="33">
        <v>0</v>
      </c>
      <c r="AF590" s="33">
        <v>779510054.55999994</v>
      </c>
      <c r="AG590" s="33">
        <v>3615219603.8200002</v>
      </c>
      <c r="AH590" s="33">
        <v>631512275.59000003</v>
      </c>
      <c r="AI590" s="33">
        <v>59065682414.07</v>
      </c>
      <c r="AJ590" s="33">
        <v>47865750925.550003</v>
      </c>
      <c r="AK590" s="33">
        <v>29422825925.549999</v>
      </c>
      <c r="AL590" s="33">
        <v>6832403758.6199999</v>
      </c>
      <c r="AM590" s="33">
        <v>9013.23</v>
      </c>
      <c r="AN590" s="33">
        <v>0</v>
      </c>
      <c r="AO590" s="33">
        <v>1378201342.26</v>
      </c>
      <c r="AP590" s="33">
        <v>2730544744.3299999</v>
      </c>
      <c r="AQ590" s="33">
        <v>24371354190.029999</v>
      </c>
      <c r="AR590" s="33">
        <v>22575712092.349998</v>
      </c>
      <c r="AS590" s="33">
        <v>1795642097.6800001</v>
      </c>
      <c r="AT590" s="33">
        <v>18454020311.919998</v>
      </c>
      <c r="AU590" s="33">
        <v>16032765632</v>
      </c>
      <c r="AV590" s="33">
        <v>1043053337.66</v>
      </c>
      <c r="AW590" s="33">
        <v>1378201342.26</v>
      </c>
      <c r="AX590" s="33">
        <v>0</v>
      </c>
      <c r="AY590" s="33">
        <v>5917333878.1099997</v>
      </c>
      <c r="AZ590" s="33">
        <v>5917333878.1099997</v>
      </c>
      <c r="BA590" s="33">
        <v>0</v>
      </c>
      <c r="BB590" s="33">
        <v>694432530</v>
      </c>
      <c r="BC590" s="33">
        <v>7767524408.9200001</v>
      </c>
      <c r="BD590" s="33">
        <v>694432530</v>
      </c>
      <c r="BE590" s="33">
        <v>7767524408.9200001</v>
      </c>
      <c r="BF590" s="33">
        <v>179822317341.88</v>
      </c>
      <c r="BG590" s="33">
        <v>1936011688</v>
      </c>
      <c r="BH590" s="33">
        <v>179822317341.88</v>
      </c>
      <c r="BI590" s="33">
        <v>1936011688</v>
      </c>
    </row>
    <row r="591" spans="1:61" ht="20.45" customHeight="1" x14ac:dyDescent="0.2">
      <c r="A591" s="25">
        <f t="shared" si="9"/>
        <v>585</v>
      </c>
      <c r="B591" s="38">
        <v>3660</v>
      </c>
      <c r="C591" s="31" t="s">
        <v>4625</v>
      </c>
      <c r="D591" s="31" t="s">
        <v>4626</v>
      </c>
      <c r="E591" s="31" t="s">
        <v>4627</v>
      </c>
      <c r="F591" s="31" t="s">
        <v>28</v>
      </c>
      <c r="G591" s="31" t="s">
        <v>1852</v>
      </c>
      <c r="H591" s="31" t="s">
        <v>37</v>
      </c>
      <c r="I591" s="31" t="s">
        <v>4628</v>
      </c>
      <c r="J591" s="31" t="s">
        <v>648</v>
      </c>
      <c r="K591" s="31" t="s">
        <v>649</v>
      </c>
      <c r="L591" s="31" t="s">
        <v>4629</v>
      </c>
      <c r="M591" s="32" t="s">
        <v>4630</v>
      </c>
      <c r="N591" s="31" t="s">
        <v>4631</v>
      </c>
      <c r="O591" s="30">
        <v>2</v>
      </c>
      <c r="P591" s="30">
        <v>639</v>
      </c>
      <c r="Q591" s="30">
        <v>4</v>
      </c>
      <c r="R591" s="33">
        <v>5591148048.1499996</v>
      </c>
      <c r="S591" s="33">
        <v>580900147.61000001</v>
      </c>
      <c r="T591" s="33">
        <v>428827394.54000002</v>
      </c>
      <c r="U591" s="33">
        <v>0</v>
      </c>
      <c r="V591" s="33">
        <v>4205098133</v>
      </c>
      <c r="W591" s="33">
        <v>371912644</v>
      </c>
      <c r="X591" s="33">
        <v>4409729</v>
      </c>
      <c r="Y591" s="33">
        <v>0</v>
      </c>
      <c r="Z591" s="33">
        <v>0</v>
      </c>
      <c r="AA591" s="33">
        <v>3401283493.4499998</v>
      </c>
      <c r="AB591" s="33">
        <v>3247424290</v>
      </c>
      <c r="AC591" s="33">
        <v>0</v>
      </c>
      <c r="AD591" s="33">
        <v>27017066.039999999</v>
      </c>
      <c r="AE591" s="33">
        <v>0</v>
      </c>
      <c r="AF591" s="33">
        <v>93401223.409999996</v>
      </c>
      <c r="AG591" s="33">
        <v>33440914</v>
      </c>
      <c r="AH591" s="33">
        <v>0</v>
      </c>
      <c r="AI591" s="33">
        <v>2189864554.6999998</v>
      </c>
      <c r="AJ591" s="33">
        <v>1043009959</v>
      </c>
      <c r="AK591" s="33">
        <v>943009959</v>
      </c>
      <c r="AL591" s="33">
        <v>203097721.83000001</v>
      </c>
      <c r="AM591" s="33">
        <v>125597609.16</v>
      </c>
      <c r="AN591" s="33">
        <v>521080688</v>
      </c>
      <c r="AO591" s="33">
        <v>164315932.71000001</v>
      </c>
      <c r="AP591" s="33">
        <v>132762644</v>
      </c>
      <c r="AQ591" s="33">
        <v>594993125.79999995</v>
      </c>
      <c r="AR591" s="33">
        <v>364747671.93000001</v>
      </c>
      <c r="AS591" s="33">
        <v>230245453.87</v>
      </c>
      <c r="AT591" s="33">
        <v>517144686.80000001</v>
      </c>
      <c r="AU591" s="33">
        <v>282307460.13</v>
      </c>
      <c r="AV591" s="33">
        <v>70521293.959999993</v>
      </c>
      <c r="AW591" s="33">
        <v>164315932.71000001</v>
      </c>
      <c r="AX591" s="33">
        <v>0</v>
      </c>
      <c r="AY591" s="33">
        <v>77848439</v>
      </c>
      <c r="AZ591" s="33">
        <v>77848439</v>
      </c>
      <c r="BA591" s="33">
        <v>0</v>
      </c>
      <c r="BB591" s="33">
        <v>0</v>
      </c>
      <c r="BC591" s="33">
        <v>10241366</v>
      </c>
      <c r="BD591" s="33">
        <v>0</v>
      </c>
      <c r="BE591" s="33">
        <v>10241366</v>
      </c>
      <c r="BF591" s="33">
        <v>4224060868</v>
      </c>
      <c r="BG591" s="33">
        <v>100000000</v>
      </c>
      <c r="BH591" s="33">
        <v>4224060868</v>
      </c>
      <c r="BI591" s="33">
        <v>100000000</v>
      </c>
    </row>
    <row r="592" spans="1:61" ht="20.45" customHeight="1" x14ac:dyDescent="0.2">
      <c r="A592" s="25">
        <f t="shared" si="9"/>
        <v>586</v>
      </c>
      <c r="B592" s="38">
        <v>3667</v>
      </c>
      <c r="C592" s="31" t="s">
        <v>1424</v>
      </c>
      <c r="D592" s="31" t="s">
        <v>1425</v>
      </c>
      <c r="E592" s="31" t="s">
        <v>1426</v>
      </c>
      <c r="F592" s="31" t="s">
        <v>28</v>
      </c>
      <c r="G592" s="31" t="s">
        <v>4258</v>
      </c>
      <c r="H592" s="31" t="s">
        <v>4259</v>
      </c>
      <c r="I592" s="31" t="s">
        <v>1427</v>
      </c>
      <c r="J592" s="31" t="s">
        <v>39</v>
      </c>
      <c r="K592" s="31" t="s">
        <v>152</v>
      </c>
      <c r="L592" s="31" t="s">
        <v>1950</v>
      </c>
      <c r="M592" s="32" t="s">
        <v>2550</v>
      </c>
      <c r="N592" s="31" t="s">
        <v>1428</v>
      </c>
      <c r="O592" s="30">
        <v>1</v>
      </c>
      <c r="P592" s="30">
        <v>941</v>
      </c>
      <c r="Q592" s="30">
        <v>7</v>
      </c>
      <c r="R592" s="33">
        <v>16678686836</v>
      </c>
      <c r="S592" s="33">
        <v>8546593540</v>
      </c>
      <c r="T592" s="33">
        <v>289673241</v>
      </c>
      <c r="U592" s="33">
        <v>0</v>
      </c>
      <c r="V592" s="33">
        <v>7676986379</v>
      </c>
      <c r="W592" s="33">
        <v>150244026</v>
      </c>
      <c r="X592" s="33">
        <v>9004649</v>
      </c>
      <c r="Y592" s="33">
        <v>0</v>
      </c>
      <c r="Z592" s="33">
        <v>6185001</v>
      </c>
      <c r="AA592" s="33">
        <v>13825166472</v>
      </c>
      <c r="AB592" s="33">
        <v>11956330611</v>
      </c>
      <c r="AC592" s="33">
        <v>0</v>
      </c>
      <c r="AD592" s="33">
        <v>148113701</v>
      </c>
      <c r="AE592" s="33">
        <v>0</v>
      </c>
      <c r="AF592" s="33">
        <v>1293350611</v>
      </c>
      <c r="AG592" s="33">
        <v>313008769</v>
      </c>
      <c r="AH592" s="33">
        <v>114362780</v>
      </c>
      <c r="AI592" s="33">
        <v>2853520364</v>
      </c>
      <c r="AJ592" s="33">
        <v>2350626034</v>
      </c>
      <c r="AK592" s="33">
        <v>2340626034</v>
      </c>
      <c r="AL592" s="33">
        <v>79922251</v>
      </c>
      <c r="AM592" s="33">
        <v>128235605</v>
      </c>
      <c r="AN592" s="33">
        <v>0</v>
      </c>
      <c r="AO592" s="33">
        <v>294736474</v>
      </c>
      <c r="AP592" s="33">
        <v>0</v>
      </c>
      <c r="AQ592" s="33">
        <v>1166662032</v>
      </c>
      <c r="AR592" s="33">
        <v>659131858</v>
      </c>
      <c r="AS592" s="33">
        <v>507530174</v>
      </c>
      <c r="AT592" s="33">
        <v>983799056</v>
      </c>
      <c r="AU592" s="33">
        <v>661138269</v>
      </c>
      <c r="AV592" s="33">
        <v>27924313</v>
      </c>
      <c r="AW592" s="33">
        <v>294736474</v>
      </c>
      <c r="AX592" s="33">
        <v>0</v>
      </c>
      <c r="AY592" s="33">
        <v>182862976</v>
      </c>
      <c r="AZ592" s="33">
        <v>182862976</v>
      </c>
      <c r="BA592" s="33">
        <v>0</v>
      </c>
      <c r="BB592" s="33">
        <v>25111102</v>
      </c>
      <c r="BC592" s="33">
        <v>2051309548</v>
      </c>
      <c r="BD592" s="33">
        <v>25111102</v>
      </c>
      <c r="BE592" s="33">
        <v>2051309548</v>
      </c>
      <c r="BF592" s="33">
        <v>14968749906</v>
      </c>
      <c r="BG592" s="33">
        <v>0</v>
      </c>
      <c r="BH592" s="33">
        <v>14968749906</v>
      </c>
      <c r="BI592" s="33">
        <v>0</v>
      </c>
    </row>
    <row r="593" spans="1:61" ht="20.45" customHeight="1" x14ac:dyDescent="0.2">
      <c r="A593" s="25">
        <f t="shared" si="9"/>
        <v>587</v>
      </c>
      <c r="B593" s="38">
        <v>3689</v>
      </c>
      <c r="C593" s="31" t="s">
        <v>4632</v>
      </c>
      <c r="D593" s="31" t="s">
        <v>4633</v>
      </c>
      <c r="E593" s="31" t="s">
        <v>4634</v>
      </c>
      <c r="F593" s="31" t="s">
        <v>42</v>
      </c>
      <c r="G593" s="31" t="s">
        <v>1901</v>
      </c>
      <c r="H593" s="31" t="s">
        <v>279</v>
      </c>
      <c r="I593" s="31" t="s">
        <v>4635</v>
      </c>
      <c r="J593" s="31" t="s">
        <v>29</v>
      </c>
      <c r="K593" s="31" t="s">
        <v>30</v>
      </c>
      <c r="L593" s="31" t="s">
        <v>4636</v>
      </c>
      <c r="M593" s="32" t="s">
        <v>4637</v>
      </c>
      <c r="N593" s="31" t="s">
        <v>4638</v>
      </c>
      <c r="O593" s="30">
        <v>3</v>
      </c>
      <c r="P593" s="30">
        <v>909</v>
      </c>
      <c r="Q593" s="30">
        <v>3</v>
      </c>
      <c r="R593" s="33">
        <v>2857263821</v>
      </c>
      <c r="S593" s="33">
        <v>513473667</v>
      </c>
      <c r="T593" s="33">
        <v>0</v>
      </c>
      <c r="U593" s="33">
        <v>0</v>
      </c>
      <c r="V593" s="33">
        <v>2099781328</v>
      </c>
      <c r="W593" s="33">
        <v>0</v>
      </c>
      <c r="X593" s="33">
        <v>244008826</v>
      </c>
      <c r="Y593" s="33">
        <v>0</v>
      </c>
      <c r="Z593" s="33">
        <v>0</v>
      </c>
      <c r="AA593" s="33">
        <v>910957153</v>
      </c>
      <c r="AB593" s="33">
        <v>0</v>
      </c>
      <c r="AC593" s="33">
        <v>0</v>
      </c>
      <c r="AD593" s="33">
        <v>870718796</v>
      </c>
      <c r="AE593" s="33">
        <v>0</v>
      </c>
      <c r="AF593" s="33">
        <v>40238357</v>
      </c>
      <c r="AG593" s="33">
        <v>0</v>
      </c>
      <c r="AH593" s="33">
        <v>0</v>
      </c>
      <c r="AI593" s="33">
        <v>1946306668</v>
      </c>
      <c r="AJ593" s="33">
        <v>996759817</v>
      </c>
      <c r="AK593" s="33">
        <v>922988117</v>
      </c>
      <c r="AL593" s="33">
        <v>44046959</v>
      </c>
      <c r="AM593" s="33">
        <v>893985189</v>
      </c>
      <c r="AN593" s="33">
        <v>0</v>
      </c>
      <c r="AO593" s="33">
        <v>11514703</v>
      </c>
      <c r="AP593" s="33">
        <v>0</v>
      </c>
      <c r="AQ593" s="33">
        <v>218152268</v>
      </c>
      <c r="AR593" s="33">
        <v>209255002</v>
      </c>
      <c r="AS593" s="33">
        <v>8897266</v>
      </c>
      <c r="AT593" s="33">
        <v>218152268</v>
      </c>
      <c r="AU593" s="33">
        <v>194090189</v>
      </c>
      <c r="AV593" s="33">
        <v>12547376</v>
      </c>
      <c r="AW593" s="33">
        <v>11514703</v>
      </c>
      <c r="AX593" s="33">
        <v>0</v>
      </c>
      <c r="AY593" s="33">
        <v>0</v>
      </c>
      <c r="AZ593" s="33">
        <v>0</v>
      </c>
      <c r="BA593" s="33">
        <v>0</v>
      </c>
      <c r="BB593" s="33">
        <v>0</v>
      </c>
      <c r="BC593" s="33">
        <v>0</v>
      </c>
      <c r="BD593" s="33">
        <v>0</v>
      </c>
      <c r="BE593" s="33">
        <v>0</v>
      </c>
      <c r="BF593" s="33">
        <v>2747951320</v>
      </c>
      <c r="BG593" s="33">
        <v>73771700</v>
      </c>
      <c r="BH593" s="33">
        <v>2747951320</v>
      </c>
      <c r="BI593" s="33">
        <v>73771700</v>
      </c>
    </row>
    <row r="594" spans="1:61" ht="20.45" customHeight="1" x14ac:dyDescent="0.2">
      <c r="A594" s="25">
        <f t="shared" si="9"/>
        <v>588</v>
      </c>
      <c r="B594" s="38">
        <v>3707</v>
      </c>
      <c r="C594" s="31" t="s">
        <v>4639</v>
      </c>
      <c r="D594" s="31" t="s">
        <v>4640</v>
      </c>
      <c r="E594" s="31" t="s">
        <v>4641</v>
      </c>
      <c r="F594" s="31" t="s">
        <v>28</v>
      </c>
      <c r="G594" s="31" t="s">
        <v>1852</v>
      </c>
      <c r="H594" s="31" t="s">
        <v>37</v>
      </c>
      <c r="I594" s="31" t="s">
        <v>4642</v>
      </c>
      <c r="J594" s="31" t="s">
        <v>29</v>
      </c>
      <c r="K594" s="31" t="s">
        <v>30</v>
      </c>
      <c r="L594" s="31" t="s">
        <v>4643</v>
      </c>
      <c r="M594" s="32" t="s">
        <v>4644</v>
      </c>
      <c r="N594" s="31" t="s">
        <v>4645</v>
      </c>
      <c r="O594" s="30">
        <v>2</v>
      </c>
      <c r="P594" s="30">
        <v>1193</v>
      </c>
      <c r="Q594" s="30">
        <v>4</v>
      </c>
      <c r="R594" s="33">
        <v>3650883816.3600001</v>
      </c>
      <c r="S594" s="33">
        <v>3391353.71</v>
      </c>
      <c r="T594" s="33">
        <v>145547298.69999999</v>
      </c>
      <c r="U594" s="33">
        <v>38314340</v>
      </c>
      <c r="V594" s="33">
        <v>3028323084.6300001</v>
      </c>
      <c r="W594" s="33">
        <v>350142315.31999999</v>
      </c>
      <c r="X594" s="33">
        <v>11356607</v>
      </c>
      <c r="Y594" s="33">
        <v>0</v>
      </c>
      <c r="Z594" s="33">
        <v>73808817</v>
      </c>
      <c r="AA594" s="33">
        <v>1480923261.1199999</v>
      </c>
      <c r="AB594" s="33">
        <v>1158228360.8</v>
      </c>
      <c r="AC594" s="33">
        <v>37267989</v>
      </c>
      <c r="AD594" s="33">
        <v>257093564.40000001</v>
      </c>
      <c r="AE594" s="33">
        <v>0</v>
      </c>
      <c r="AF594" s="33">
        <v>15798892.119999999</v>
      </c>
      <c r="AG594" s="33">
        <v>12534454.800000001</v>
      </c>
      <c r="AH594" s="33">
        <v>0</v>
      </c>
      <c r="AI594" s="33">
        <v>2169960555.23</v>
      </c>
      <c r="AJ594" s="33">
        <v>2079388708</v>
      </c>
      <c r="AK594" s="33">
        <v>2029388708</v>
      </c>
      <c r="AL594" s="33">
        <v>67928518.579999998</v>
      </c>
      <c r="AM594" s="33">
        <v>0</v>
      </c>
      <c r="AN594" s="33">
        <v>20899811.969999999</v>
      </c>
      <c r="AO594" s="33">
        <v>1743516.68</v>
      </c>
      <c r="AP594" s="33">
        <v>0</v>
      </c>
      <c r="AQ594" s="33">
        <v>439817132.86000001</v>
      </c>
      <c r="AR594" s="33">
        <v>370567389.57999998</v>
      </c>
      <c r="AS594" s="33">
        <v>69249743.280000001</v>
      </c>
      <c r="AT594" s="33">
        <v>420624012.86000001</v>
      </c>
      <c r="AU594" s="33">
        <v>393104830.86000001</v>
      </c>
      <c r="AV594" s="33">
        <v>25775665.32</v>
      </c>
      <c r="AW594" s="33">
        <v>1743516.68</v>
      </c>
      <c r="AX594" s="33">
        <v>0</v>
      </c>
      <c r="AY594" s="33">
        <v>19193120</v>
      </c>
      <c r="AZ594" s="33">
        <v>19193120</v>
      </c>
      <c r="BA594" s="33">
        <v>0</v>
      </c>
      <c r="BB594" s="33">
        <v>21114884</v>
      </c>
      <c r="BC594" s="33">
        <v>350898170.80000001</v>
      </c>
      <c r="BD594" s="33">
        <v>21114884</v>
      </c>
      <c r="BE594" s="33">
        <v>350898170.80000001</v>
      </c>
      <c r="BF594" s="33">
        <v>3835059229.9699998</v>
      </c>
      <c r="BG594" s="33">
        <v>0</v>
      </c>
      <c r="BH594" s="33">
        <v>3835059229.9699998</v>
      </c>
      <c r="BI594" s="33">
        <v>0</v>
      </c>
    </row>
    <row r="595" spans="1:61" ht="20.45" customHeight="1" x14ac:dyDescent="0.2">
      <c r="A595" s="25">
        <f t="shared" si="9"/>
        <v>589</v>
      </c>
      <c r="B595" s="38">
        <v>3736</v>
      </c>
      <c r="C595" s="31" t="s">
        <v>4646</v>
      </c>
      <c r="D595" s="31" t="s">
        <v>4647</v>
      </c>
      <c r="E595" s="31" t="s">
        <v>4648</v>
      </c>
      <c r="F595" s="31" t="s">
        <v>28</v>
      </c>
      <c r="G595" s="31" t="s">
        <v>1852</v>
      </c>
      <c r="H595" s="31" t="s">
        <v>37</v>
      </c>
      <c r="I595" s="31" t="s">
        <v>4649</v>
      </c>
      <c r="J595" s="31" t="s">
        <v>29</v>
      </c>
      <c r="K595" s="31" t="s">
        <v>30</v>
      </c>
      <c r="L595" s="31" t="s">
        <v>4650</v>
      </c>
      <c r="M595" s="32" t="s">
        <v>4651</v>
      </c>
      <c r="N595" s="31" t="s">
        <v>4652</v>
      </c>
      <c r="O595" s="30">
        <v>2</v>
      </c>
      <c r="P595" s="30">
        <v>962</v>
      </c>
      <c r="Q595" s="30">
        <v>5</v>
      </c>
      <c r="R595" s="33">
        <v>5979867014.0500002</v>
      </c>
      <c r="S595" s="33">
        <v>1084316549.05</v>
      </c>
      <c r="T595" s="33">
        <v>6301415</v>
      </c>
      <c r="U595" s="33">
        <v>1888300</v>
      </c>
      <c r="V595" s="33">
        <v>4762674841</v>
      </c>
      <c r="W595" s="33">
        <v>104543661</v>
      </c>
      <c r="X595" s="33">
        <v>9992248</v>
      </c>
      <c r="Y595" s="33">
        <v>0</v>
      </c>
      <c r="Z595" s="33">
        <v>10150000</v>
      </c>
      <c r="AA595" s="33">
        <v>3028562561.1500001</v>
      </c>
      <c r="AB595" s="33">
        <v>2671844807.23</v>
      </c>
      <c r="AC595" s="33">
        <v>0</v>
      </c>
      <c r="AD595" s="33">
        <v>21004941</v>
      </c>
      <c r="AE595" s="33">
        <v>0</v>
      </c>
      <c r="AF595" s="33">
        <v>134769034.38</v>
      </c>
      <c r="AG595" s="33">
        <v>200943778.53999999</v>
      </c>
      <c r="AH595" s="33">
        <v>0</v>
      </c>
      <c r="AI595" s="33">
        <v>2951304452.9000001</v>
      </c>
      <c r="AJ595" s="33">
        <v>2641228857.5</v>
      </c>
      <c r="AK595" s="33">
        <v>2613650857.5</v>
      </c>
      <c r="AL595" s="33">
        <v>171559745.18000001</v>
      </c>
      <c r="AM595" s="33">
        <v>31943502.59</v>
      </c>
      <c r="AN595" s="33">
        <v>0</v>
      </c>
      <c r="AO595" s="33">
        <v>106572347.63</v>
      </c>
      <c r="AP595" s="33">
        <v>0</v>
      </c>
      <c r="AQ595" s="33">
        <v>417633058.80000001</v>
      </c>
      <c r="AR595" s="33">
        <v>355671820</v>
      </c>
      <c r="AS595" s="33">
        <v>61961238.799999997</v>
      </c>
      <c r="AT595" s="33">
        <v>411899151.80000001</v>
      </c>
      <c r="AU595" s="33">
        <v>299629424.18000001</v>
      </c>
      <c r="AV595" s="33">
        <v>5697379.9900000002</v>
      </c>
      <c r="AW595" s="33">
        <v>106572347.63</v>
      </c>
      <c r="AX595" s="33">
        <v>0</v>
      </c>
      <c r="AY595" s="33">
        <v>5733907</v>
      </c>
      <c r="AZ595" s="33">
        <v>5733907</v>
      </c>
      <c r="BA595" s="33">
        <v>0</v>
      </c>
      <c r="BB595" s="33">
        <v>13450526</v>
      </c>
      <c r="BC595" s="33">
        <v>50825613</v>
      </c>
      <c r="BD595" s="33">
        <v>13450526</v>
      </c>
      <c r="BE595" s="33">
        <v>50825613</v>
      </c>
      <c r="BF595" s="33">
        <v>3532994503</v>
      </c>
      <c r="BG595" s="33">
        <v>0</v>
      </c>
      <c r="BH595" s="33">
        <v>2502035872</v>
      </c>
      <c r="BI595" s="33">
        <v>1030958631</v>
      </c>
    </row>
    <row r="596" spans="1:61" ht="20.45" customHeight="1" x14ac:dyDescent="0.2">
      <c r="A596" s="25">
        <f t="shared" si="9"/>
        <v>590</v>
      </c>
      <c r="B596" s="38">
        <v>3794</v>
      </c>
      <c r="C596" s="31" t="s">
        <v>4653</v>
      </c>
      <c r="D596" s="31" t="s">
        <v>4654</v>
      </c>
      <c r="E596" s="31" t="s">
        <v>4655</v>
      </c>
      <c r="F596" s="31" t="s">
        <v>31</v>
      </c>
      <c r="G596" s="31" t="s">
        <v>1852</v>
      </c>
      <c r="H596" s="31" t="s">
        <v>37</v>
      </c>
      <c r="I596" s="31" t="s">
        <v>4656</v>
      </c>
      <c r="J596" s="31" t="s">
        <v>29</v>
      </c>
      <c r="K596" s="31" t="s">
        <v>30</v>
      </c>
      <c r="L596" s="31" t="s">
        <v>4657</v>
      </c>
      <c r="M596" s="32" t="s">
        <v>4658</v>
      </c>
      <c r="N596" s="31" t="s">
        <v>4659</v>
      </c>
      <c r="O596" s="30">
        <v>2</v>
      </c>
      <c r="P596" s="30">
        <v>3384</v>
      </c>
      <c r="Q596" s="30">
        <v>1</v>
      </c>
      <c r="R596" s="33">
        <v>7327652218.8699999</v>
      </c>
      <c r="S596" s="33">
        <v>879925414.52999997</v>
      </c>
      <c r="T596" s="33">
        <v>30326034.82</v>
      </c>
      <c r="U596" s="33">
        <v>0</v>
      </c>
      <c r="V596" s="33">
        <v>6126126938.4499998</v>
      </c>
      <c r="W596" s="33">
        <v>195684454</v>
      </c>
      <c r="X596" s="33">
        <v>80267758.069999993</v>
      </c>
      <c r="Y596" s="33">
        <v>0</v>
      </c>
      <c r="Z596" s="33">
        <v>15321619</v>
      </c>
      <c r="AA596" s="33">
        <v>252982550.90000001</v>
      </c>
      <c r="AB596" s="33">
        <v>0</v>
      </c>
      <c r="AC596" s="33">
        <v>0</v>
      </c>
      <c r="AD596" s="33">
        <v>134916964</v>
      </c>
      <c r="AE596" s="33">
        <v>0</v>
      </c>
      <c r="AF596" s="33">
        <v>5689191.2000000002</v>
      </c>
      <c r="AG596" s="33">
        <v>112376395.7</v>
      </c>
      <c r="AH596" s="33">
        <v>0</v>
      </c>
      <c r="AI596" s="33">
        <v>7074669667.9700003</v>
      </c>
      <c r="AJ596" s="33">
        <v>6310752139.0699997</v>
      </c>
      <c r="AK596" s="33">
        <v>5941893639.0699997</v>
      </c>
      <c r="AL596" s="33">
        <v>294901801.94</v>
      </c>
      <c r="AM596" s="33">
        <v>344981276.47000003</v>
      </c>
      <c r="AN596" s="33">
        <v>0</v>
      </c>
      <c r="AO596" s="33">
        <v>101383017.48999999</v>
      </c>
      <c r="AP596" s="33">
        <v>11698092</v>
      </c>
      <c r="AQ596" s="33">
        <v>1006101220.1900001</v>
      </c>
      <c r="AR596" s="33">
        <v>903931257</v>
      </c>
      <c r="AS596" s="33">
        <v>102169963.19</v>
      </c>
      <c r="AT596" s="33">
        <v>1006101220.1900001</v>
      </c>
      <c r="AU596" s="33">
        <v>862014321.79999995</v>
      </c>
      <c r="AV596" s="33">
        <v>42703880.899999999</v>
      </c>
      <c r="AW596" s="33">
        <v>101383017.48999999</v>
      </c>
      <c r="AX596" s="33">
        <v>0</v>
      </c>
      <c r="AY596" s="33">
        <v>0</v>
      </c>
      <c r="AZ596" s="33">
        <v>0</v>
      </c>
      <c r="BA596" s="33">
        <v>0</v>
      </c>
      <c r="BB596" s="33">
        <v>7822775</v>
      </c>
      <c r="BC596" s="33">
        <v>296870708</v>
      </c>
      <c r="BD596" s="33">
        <v>7822775</v>
      </c>
      <c r="BE596" s="33">
        <v>296870708</v>
      </c>
      <c r="BF596" s="33">
        <v>11776762425</v>
      </c>
      <c r="BG596" s="33">
        <v>0</v>
      </c>
      <c r="BH596" s="33">
        <v>11776762425</v>
      </c>
      <c r="BI596" s="33">
        <v>0</v>
      </c>
    </row>
    <row r="597" spans="1:61" ht="20.45" customHeight="1" x14ac:dyDescent="0.2">
      <c r="A597" s="25">
        <f t="shared" si="9"/>
        <v>591</v>
      </c>
      <c r="B597" s="38">
        <v>3812</v>
      </c>
      <c r="C597" s="31" t="s">
        <v>4660</v>
      </c>
      <c r="D597" s="31" t="s">
        <v>4661</v>
      </c>
      <c r="E597" s="31" t="s">
        <v>3772</v>
      </c>
      <c r="F597" s="31" t="s">
        <v>28</v>
      </c>
      <c r="G597" s="31" t="s">
        <v>1852</v>
      </c>
      <c r="H597" s="31" t="s">
        <v>37</v>
      </c>
      <c r="I597" s="31" t="s">
        <v>4662</v>
      </c>
      <c r="J597" s="31" t="s">
        <v>648</v>
      </c>
      <c r="K597" s="31" t="s">
        <v>649</v>
      </c>
      <c r="L597" s="31" t="s">
        <v>4663</v>
      </c>
      <c r="M597" s="32" t="s">
        <v>4664</v>
      </c>
      <c r="N597" s="31" t="s">
        <v>4665</v>
      </c>
      <c r="O597" s="30">
        <v>3</v>
      </c>
      <c r="P597" s="30">
        <v>231</v>
      </c>
      <c r="Q597" s="30">
        <v>1</v>
      </c>
      <c r="R597" s="33">
        <v>4180331216.9400001</v>
      </c>
      <c r="S597" s="33">
        <v>1415448313.6600001</v>
      </c>
      <c r="T597" s="33">
        <v>383237656.61000001</v>
      </c>
      <c r="U597" s="33">
        <v>0</v>
      </c>
      <c r="V597" s="33">
        <v>2316145313.6700001</v>
      </c>
      <c r="W597" s="33">
        <v>65499933</v>
      </c>
      <c r="X597" s="33">
        <v>0</v>
      </c>
      <c r="Y597" s="33">
        <v>0</v>
      </c>
      <c r="Z597" s="33">
        <v>0</v>
      </c>
      <c r="AA597" s="33">
        <v>1864361459.8900001</v>
      </c>
      <c r="AB597" s="33">
        <v>1383758183.5699999</v>
      </c>
      <c r="AC597" s="33">
        <v>0</v>
      </c>
      <c r="AD597" s="33">
        <v>340834497.33999997</v>
      </c>
      <c r="AE597" s="33">
        <v>0</v>
      </c>
      <c r="AF597" s="33">
        <v>136066123.97999999</v>
      </c>
      <c r="AG597" s="33">
        <v>3702655</v>
      </c>
      <c r="AH597" s="33">
        <v>0</v>
      </c>
      <c r="AI597" s="33">
        <v>2315969757.0500002</v>
      </c>
      <c r="AJ597" s="33">
        <v>1178912695.6900001</v>
      </c>
      <c r="AK597" s="33">
        <v>1128912695.6900001</v>
      </c>
      <c r="AL597" s="33">
        <v>871830068.71000004</v>
      </c>
      <c r="AM597" s="33">
        <v>0</v>
      </c>
      <c r="AN597" s="33">
        <v>182375170</v>
      </c>
      <c r="AO597" s="33">
        <v>70080315.799999997</v>
      </c>
      <c r="AP597" s="33">
        <v>12771506.85</v>
      </c>
      <c r="AQ597" s="33">
        <v>301007307.16000003</v>
      </c>
      <c r="AR597" s="33">
        <v>301007307.16000003</v>
      </c>
      <c r="AS597" s="33">
        <v>0</v>
      </c>
      <c r="AT597" s="33">
        <v>213427908.72999999</v>
      </c>
      <c r="AU597" s="33">
        <v>143347592.93000001</v>
      </c>
      <c r="AV597" s="33">
        <v>0</v>
      </c>
      <c r="AW597" s="33">
        <v>70080315.799999997</v>
      </c>
      <c r="AX597" s="33">
        <v>0</v>
      </c>
      <c r="AY597" s="33">
        <v>87579398.430000007</v>
      </c>
      <c r="AZ597" s="33">
        <v>87579398.430000007</v>
      </c>
      <c r="BA597" s="33">
        <v>0</v>
      </c>
      <c r="BB597" s="33">
        <v>3413962</v>
      </c>
      <c r="BC597" s="33">
        <v>0</v>
      </c>
      <c r="BD597" s="33">
        <v>3413962</v>
      </c>
      <c r="BE597" s="33">
        <v>0</v>
      </c>
      <c r="BF597" s="33">
        <v>873006711</v>
      </c>
      <c r="BG597" s="33">
        <v>0</v>
      </c>
      <c r="BH597" s="33">
        <v>873006711</v>
      </c>
      <c r="BI597" s="33">
        <v>0</v>
      </c>
    </row>
    <row r="598" spans="1:61" ht="20.45" customHeight="1" x14ac:dyDescent="0.2">
      <c r="A598" s="25">
        <f t="shared" si="9"/>
        <v>592</v>
      </c>
      <c r="B598" s="38">
        <v>3835</v>
      </c>
      <c r="C598" s="31" t="s">
        <v>4666</v>
      </c>
      <c r="D598" s="31" t="s">
        <v>4667</v>
      </c>
      <c r="E598" s="31" t="s">
        <v>4668</v>
      </c>
      <c r="F598" s="31" t="s">
        <v>31</v>
      </c>
      <c r="G598" s="31" t="s">
        <v>1901</v>
      </c>
      <c r="H598" s="31" t="s">
        <v>279</v>
      </c>
      <c r="I598" s="31" t="s">
        <v>4669</v>
      </c>
      <c r="J598" s="31" t="s">
        <v>29</v>
      </c>
      <c r="K598" s="31" t="s">
        <v>30</v>
      </c>
      <c r="L598" s="31" t="s">
        <v>4670</v>
      </c>
      <c r="M598" s="32" t="s">
        <v>4671</v>
      </c>
      <c r="N598" s="31" t="s">
        <v>4672</v>
      </c>
      <c r="O598" s="30">
        <v>2</v>
      </c>
      <c r="P598" s="30">
        <v>1209</v>
      </c>
      <c r="Q598" s="30">
        <v>6</v>
      </c>
      <c r="R598" s="33">
        <v>7627394926.5500002</v>
      </c>
      <c r="S598" s="33">
        <v>250094471.47</v>
      </c>
      <c r="T598" s="33">
        <v>1694196</v>
      </c>
      <c r="U598" s="33">
        <v>7546194</v>
      </c>
      <c r="V598" s="33">
        <v>5872731875.2399998</v>
      </c>
      <c r="W598" s="33">
        <v>165613886.84</v>
      </c>
      <c r="X598" s="33">
        <v>1242024953</v>
      </c>
      <c r="Y598" s="33">
        <v>0</v>
      </c>
      <c r="Z598" s="33">
        <v>87689350</v>
      </c>
      <c r="AA598" s="33">
        <v>680249701.30999994</v>
      </c>
      <c r="AB598" s="33">
        <v>0</v>
      </c>
      <c r="AC598" s="33">
        <v>234994415</v>
      </c>
      <c r="AD598" s="33">
        <v>139027096.80000001</v>
      </c>
      <c r="AE598" s="33">
        <v>0</v>
      </c>
      <c r="AF598" s="33">
        <v>146858837.02000001</v>
      </c>
      <c r="AG598" s="33">
        <v>101513446.48999999</v>
      </c>
      <c r="AH598" s="33">
        <v>57855906</v>
      </c>
      <c r="AI598" s="33">
        <v>6947145225.2399998</v>
      </c>
      <c r="AJ598" s="33">
        <v>6211853105</v>
      </c>
      <c r="AK598" s="33">
        <v>5544219356</v>
      </c>
      <c r="AL598" s="33">
        <v>280149905.00999999</v>
      </c>
      <c r="AM598" s="33">
        <v>0</v>
      </c>
      <c r="AN598" s="33">
        <v>1480521</v>
      </c>
      <c r="AO598" s="33">
        <v>87546290.230000004</v>
      </c>
      <c r="AP598" s="33">
        <v>366115404</v>
      </c>
      <c r="AQ598" s="33">
        <v>562057859.92999995</v>
      </c>
      <c r="AR598" s="33">
        <v>530021486</v>
      </c>
      <c r="AS598" s="33">
        <v>32036373.93</v>
      </c>
      <c r="AT598" s="33">
        <v>562057859.92999995</v>
      </c>
      <c r="AU598" s="33">
        <v>419982320</v>
      </c>
      <c r="AV598" s="33">
        <v>54529249.700000003</v>
      </c>
      <c r="AW598" s="33">
        <v>87546290.230000004</v>
      </c>
      <c r="AX598" s="33">
        <v>0</v>
      </c>
      <c r="AY598" s="33">
        <v>0</v>
      </c>
      <c r="AZ598" s="33">
        <v>0</v>
      </c>
      <c r="BA598" s="33">
        <v>0</v>
      </c>
      <c r="BB598" s="33">
        <v>0</v>
      </c>
      <c r="BC598" s="33">
        <v>0</v>
      </c>
      <c r="BD598" s="33">
        <v>0</v>
      </c>
      <c r="BE598" s="33">
        <v>0</v>
      </c>
      <c r="BF598" s="33">
        <v>0</v>
      </c>
      <c r="BG598" s="33">
        <v>0</v>
      </c>
      <c r="BH598" s="33">
        <v>0</v>
      </c>
      <c r="BI598" s="33">
        <v>0</v>
      </c>
    </row>
    <row r="599" spans="1:61" ht="20.45" customHeight="1" x14ac:dyDescent="0.2">
      <c r="A599" s="25">
        <f t="shared" si="9"/>
        <v>593</v>
      </c>
      <c r="B599" s="38">
        <v>3841</v>
      </c>
      <c r="C599" s="31" t="s">
        <v>4673</v>
      </c>
      <c r="D599" s="31" t="s">
        <v>4674</v>
      </c>
      <c r="E599" s="31"/>
      <c r="F599" s="31" t="s">
        <v>42</v>
      </c>
      <c r="G599" s="31" t="s">
        <v>3483</v>
      </c>
      <c r="H599" s="31" t="s">
        <v>3484</v>
      </c>
      <c r="I599" s="31" t="s">
        <v>4675</v>
      </c>
      <c r="J599" s="31" t="s">
        <v>34</v>
      </c>
      <c r="K599" s="31" t="s">
        <v>754</v>
      </c>
      <c r="L599" s="31" t="s">
        <v>4676</v>
      </c>
      <c r="M599" s="32" t="s">
        <v>4677</v>
      </c>
      <c r="N599" s="31" t="s">
        <v>4678</v>
      </c>
      <c r="O599" s="30">
        <v>2</v>
      </c>
      <c r="P599" s="30">
        <v>1432</v>
      </c>
      <c r="Q599" s="30">
        <v>93</v>
      </c>
      <c r="R599" s="33">
        <v>7005687590.9700003</v>
      </c>
      <c r="S599" s="33">
        <v>687318990.50999999</v>
      </c>
      <c r="T599" s="33">
        <v>192476504.84</v>
      </c>
      <c r="U599" s="33">
        <v>0</v>
      </c>
      <c r="V599" s="33">
        <v>0</v>
      </c>
      <c r="W599" s="33">
        <v>662174632</v>
      </c>
      <c r="X599" s="33">
        <v>5451298446.6199999</v>
      </c>
      <c r="Y599" s="33">
        <v>0</v>
      </c>
      <c r="Z599" s="33">
        <v>12419017</v>
      </c>
      <c r="AA599" s="33">
        <v>449512062.77999997</v>
      </c>
      <c r="AB599" s="33">
        <v>0</v>
      </c>
      <c r="AC599" s="33">
        <v>0</v>
      </c>
      <c r="AD599" s="33">
        <v>113826444</v>
      </c>
      <c r="AE599" s="33">
        <v>0</v>
      </c>
      <c r="AF599" s="33">
        <v>38564217.049999997</v>
      </c>
      <c r="AG599" s="33">
        <v>291639213.5</v>
      </c>
      <c r="AH599" s="33">
        <v>5482188.2300000004</v>
      </c>
      <c r="AI599" s="33">
        <v>6556175528.1899996</v>
      </c>
      <c r="AJ599" s="33">
        <v>914327048</v>
      </c>
      <c r="AK599" s="33">
        <v>721022048</v>
      </c>
      <c r="AL599" s="33">
        <v>690006666.71000004</v>
      </c>
      <c r="AM599" s="33">
        <v>0</v>
      </c>
      <c r="AN599" s="33">
        <v>8000000</v>
      </c>
      <c r="AO599" s="33">
        <v>479511427.11000001</v>
      </c>
      <c r="AP599" s="33">
        <v>4447405667.2399998</v>
      </c>
      <c r="AQ599" s="33">
        <v>3271326514.1300001</v>
      </c>
      <c r="AR599" s="33">
        <v>3245677803</v>
      </c>
      <c r="AS599" s="33">
        <v>25648711.129999999</v>
      </c>
      <c r="AT599" s="33">
        <v>2965280884.1300001</v>
      </c>
      <c r="AU599" s="33">
        <v>2412787601.5</v>
      </c>
      <c r="AV599" s="33">
        <v>72981855.519999996</v>
      </c>
      <c r="AW599" s="33">
        <v>479511427.11000001</v>
      </c>
      <c r="AX599" s="33">
        <v>0</v>
      </c>
      <c r="AY599" s="33">
        <v>306045630</v>
      </c>
      <c r="AZ599" s="33">
        <v>306045630</v>
      </c>
      <c r="BA599" s="33">
        <v>0</v>
      </c>
      <c r="BB599" s="33">
        <v>0</v>
      </c>
      <c r="BC599" s="33">
        <v>0</v>
      </c>
      <c r="BD599" s="33">
        <v>0</v>
      </c>
      <c r="BE599" s="33">
        <v>0</v>
      </c>
      <c r="BF599" s="33">
        <v>357073505</v>
      </c>
      <c r="BG599" s="33">
        <v>0</v>
      </c>
      <c r="BH599" s="33">
        <v>357073505</v>
      </c>
      <c r="BI599" s="33">
        <v>0</v>
      </c>
    </row>
    <row r="600" spans="1:61" ht="20.45" customHeight="1" x14ac:dyDescent="0.2">
      <c r="A600" s="25">
        <f t="shared" si="9"/>
        <v>594</v>
      </c>
      <c r="B600" s="38">
        <v>3843</v>
      </c>
      <c r="C600" s="31" t="s">
        <v>4679</v>
      </c>
      <c r="D600" s="31" t="s">
        <v>4680</v>
      </c>
      <c r="E600" s="31" t="s">
        <v>4681</v>
      </c>
      <c r="F600" s="31" t="s">
        <v>31</v>
      </c>
      <c r="G600" s="31" t="s">
        <v>3608</v>
      </c>
      <c r="H600" s="31" t="s">
        <v>4682</v>
      </c>
      <c r="I600" s="31" t="s">
        <v>4683</v>
      </c>
      <c r="J600" s="31" t="s">
        <v>34</v>
      </c>
      <c r="K600" s="31" t="s">
        <v>90</v>
      </c>
      <c r="L600" s="31" t="s">
        <v>4684</v>
      </c>
      <c r="M600" s="32" t="s">
        <v>4685</v>
      </c>
      <c r="N600" s="31" t="s">
        <v>4686</v>
      </c>
      <c r="O600" s="30">
        <v>2</v>
      </c>
      <c r="P600" s="30">
        <v>89</v>
      </c>
      <c r="Q600" s="30">
        <v>94</v>
      </c>
      <c r="R600" s="33">
        <v>14168573089.209999</v>
      </c>
      <c r="S600" s="33">
        <v>839763355.90999997</v>
      </c>
      <c r="T600" s="33">
        <v>43900512.079999998</v>
      </c>
      <c r="U600" s="33">
        <v>1164519495.3900001</v>
      </c>
      <c r="V600" s="33">
        <v>0</v>
      </c>
      <c r="W600" s="33">
        <v>973170033.33000004</v>
      </c>
      <c r="X600" s="33">
        <v>11131460382</v>
      </c>
      <c r="Y600" s="33">
        <v>0</v>
      </c>
      <c r="Z600" s="33">
        <v>15759310.5</v>
      </c>
      <c r="AA600" s="33">
        <v>938277222.82000005</v>
      </c>
      <c r="AB600" s="33">
        <v>0</v>
      </c>
      <c r="AC600" s="33">
        <v>79782475</v>
      </c>
      <c r="AD600" s="33">
        <v>478336007.02999997</v>
      </c>
      <c r="AE600" s="33">
        <v>0</v>
      </c>
      <c r="AF600" s="33">
        <v>0</v>
      </c>
      <c r="AG600" s="33">
        <v>339932866.79000002</v>
      </c>
      <c r="AH600" s="33">
        <v>40225874</v>
      </c>
      <c r="AI600" s="33">
        <v>13230295866.469999</v>
      </c>
      <c r="AJ600" s="33">
        <v>2965084258.3299999</v>
      </c>
      <c r="AK600" s="33">
        <v>1475433700</v>
      </c>
      <c r="AL600" s="33">
        <v>433620759.75</v>
      </c>
      <c r="AM600" s="33">
        <v>170916087.81</v>
      </c>
      <c r="AN600" s="33">
        <v>7000000</v>
      </c>
      <c r="AO600" s="33">
        <v>134951075.58000001</v>
      </c>
      <c r="AP600" s="33">
        <v>9518723685</v>
      </c>
      <c r="AQ600" s="33">
        <v>9428031121.5599995</v>
      </c>
      <c r="AR600" s="33">
        <v>9306044547</v>
      </c>
      <c r="AS600" s="33">
        <v>121986574.56</v>
      </c>
      <c r="AT600" s="33">
        <v>1413635953.23</v>
      </c>
      <c r="AU600" s="33">
        <v>739050731.75</v>
      </c>
      <c r="AV600" s="33">
        <v>73345180.359999999</v>
      </c>
      <c r="AW600" s="33">
        <v>134951075.58000001</v>
      </c>
      <c r="AX600" s="33">
        <v>466288965.54000002</v>
      </c>
      <c r="AY600" s="33">
        <v>8014395168.3299999</v>
      </c>
      <c r="AZ600" s="33">
        <v>8014395168.3299999</v>
      </c>
      <c r="BA600" s="33">
        <v>0</v>
      </c>
      <c r="BB600" s="33">
        <v>1862050230</v>
      </c>
      <c r="BC600" s="33">
        <v>1917229749.96</v>
      </c>
      <c r="BD600" s="33">
        <v>1862050230</v>
      </c>
      <c r="BE600" s="33">
        <v>1917229749.96</v>
      </c>
      <c r="BF600" s="33">
        <v>169980000</v>
      </c>
      <c r="BG600" s="33">
        <v>1645052342</v>
      </c>
      <c r="BH600" s="33">
        <v>169980000</v>
      </c>
      <c r="BI600" s="33">
        <v>1645052342</v>
      </c>
    </row>
    <row r="601" spans="1:61" ht="20.45" customHeight="1" x14ac:dyDescent="0.2">
      <c r="A601" s="25">
        <f t="shared" si="9"/>
        <v>595</v>
      </c>
      <c r="B601" s="38">
        <v>3899</v>
      </c>
      <c r="C601" s="31" t="s">
        <v>5806</v>
      </c>
      <c r="D601" s="31" t="s">
        <v>5807</v>
      </c>
      <c r="E601" s="31" t="s">
        <v>5808</v>
      </c>
      <c r="F601" s="31" t="s">
        <v>42</v>
      </c>
      <c r="G601" s="31" t="s">
        <v>5809</v>
      </c>
      <c r="H601" s="31" t="s">
        <v>5810</v>
      </c>
      <c r="I601" s="31" t="s">
        <v>5811</v>
      </c>
      <c r="J601" s="31" t="s">
        <v>34</v>
      </c>
      <c r="K601" s="31" t="s">
        <v>4475</v>
      </c>
      <c r="L601" s="31" t="s">
        <v>5812</v>
      </c>
      <c r="M601" s="32" t="s">
        <v>5813</v>
      </c>
      <c r="N601" s="31" t="s">
        <v>5814</v>
      </c>
      <c r="O601" s="30">
        <v>2</v>
      </c>
      <c r="P601" s="30">
        <v>23</v>
      </c>
      <c r="Q601" s="30">
        <v>167</v>
      </c>
      <c r="R601" s="33">
        <v>8768546774.7099991</v>
      </c>
      <c r="S601" s="33">
        <v>386664535.77999997</v>
      </c>
      <c r="T601" s="33">
        <v>0</v>
      </c>
      <c r="U601" s="33">
        <v>2095733077.55</v>
      </c>
      <c r="V601" s="33">
        <v>646080718.13999999</v>
      </c>
      <c r="W601" s="33">
        <v>1496841505.8599999</v>
      </c>
      <c r="X601" s="33">
        <v>4138618190.3800001</v>
      </c>
      <c r="Y601" s="33">
        <v>0</v>
      </c>
      <c r="Z601" s="33">
        <v>4608747</v>
      </c>
      <c r="AA601" s="33">
        <v>2470732894.6700001</v>
      </c>
      <c r="AB601" s="33">
        <v>0</v>
      </c>
      <c r="AC601" s="33">
        <v>8346432.3399999999</v>
      </c>
      <c r="AD601" s="33">
        <v>683276893.85000002</v>
      </c>
      <c r="AE601" s="33">
        <v>0</v>
      </c>
      <c r="AF601" s="33">
        <v>27837921.48</v>
      </c>
      <c r="AG601" s="33">
        <v>807835847</v>
      </c>
      <c r="AH601" s="33">
        <v>943435800</v>
      </c>
      <c r="AI601" s="33">
        <v>6297813879.3000002</v>
      </c>
      <c r="AJ601" s="33">
        <v>3317974497.71</v>
      </c>
      <c r="AK601" s="33">
        <v>0</v>
      </c>
      <c r="AL601" s="33">
        <v>2094428721.55</v>
      </c>
      <c r="AM601" s="33">
        <v>893321743.17999995</v>
      </c>
      <c r="AN601" s="33">
        <v>0</v>
      </c>
      <c r="AO601" s="33">
        <v>-7911083.1399999997</v>
      </c>
      <c r="AP601" s="33">
        <v>0</v>
      </c>
      <c r="AQ601" s="33">
        <v>6848586506.1899996</v>
      </c>
      <c r="AR601" s="33">
        <v>6784084867.3000002</v>
      </c>
      <c r="AS601" s="33">
        <v>64501638.890000001</v>
      </c>
      <c r="AT601" s="33">
        <v>6848586506.1899996</v>
      </c>
      <c r="AU601" s="33">
        <v>552226234.84000003</v>
      </c>
      <c r="AV601" s="33">
        <v>53354322.939999998</v>
      </c>
      <c r="AW601" s="33">
        <v>-7911083.1399999997</v>
      </c>
      <c r="AX601" s="33">
        <v>6250917031.5500002</v>
      </c>
      <c r="AY601" s="33">
        <v>0</v>
      </c>
      <c r="AZ601" s="33">
        <v>0</v>
      </c>
      <c r="BA601" s="33">
        <v>0</v>
      </c>
      <c r="BB601" s="33">
        <v>0</v>
      </c>
      <c r="BC601" s="33">
        <v>0</v>
      </c>
      <c r="BD601" s="33">
        <v>0</v>
      </c>
      <c r="BE601" s="33">
        <v>0</v>
      </c>
      <c r="BF601" s="33">
        <v>2358589500</v>
      </c>
      <c r="BG601" s="33">
        <v>0</v>
      </c>
      <c r="BH601" s="33">
        <v>2358589500</v>
      </c>
      <c r="BI601" s="33">
        <v>0</v>
      </c>
    </row>
    <row r="602" spans="1:61" ht="20.45" customHeight="1" x14ac:dyDescent="0.2">
      <c r="A602" s="25">
        <f t="shared" si="9"/>
        <v>596</v>
      </c>
      <c r="B602" s="38">
        <v>3965</v>
      </c>
      <c r="C602" s="31" t="s">
        <v>4687</v>
      </c>
      <c r="D602" s="31" t="s">
        <v>4688</v>
      </c>
      <c r="E602" s="31" t="s">
        <v>4689</v>
      </c>
      <c r="F602" s="31" t="s">
        <v>42</v>
      </c>
      <c r="G602" s="31" t="s">
        <v>1901</v>
      </c>
      <c r="H602" s="31" t="s">
        <v>279</v>
      </c>
      <c r="I602" s="31" t="s">
        <v>4690</v>
      </c>
      <c r="J602" s="31" t="s">
        <v>29</v>
      </c>
      <c r="K602" s="31" t="s">
        <v>30</v>
      </c>
      <c r="L602" s="31" t="s">
        <v>4691</v>
      </c>
      <c r="M602" s="32" t="s">
        <v>4637</v>
      </c>
      <c r="N602" s="31" t="s">
        <v>4692</v>
      </c>
      <c r="O602" s="30">
        <v>3</v>
      </c>
      <c r="P602" s="30">
        <v>1082</v>
      </c>
      <c r="Q602" s="30">
        <v>4</v>
      </c>
      <c r="R602" s="33">
        <v>3527314496</v>
      </c>
      <c r="S602" s="33">
        <v>442332892</v>
      </c>
      <c r="T602" s="33">
        <v>0</v>
      </c>
      <c r="U602" s="33">
        <v>0</v>
      </c>
      <c r="V602" s="33">
        <v>2294278207</v>
      </c>
      <c r="W602" s="33">
        <v>0</v>
      </c>
      <c r="X602" s="33">
        <v>790703397</v>
      </c>
      <c r="Y602" s="33">
        <v>0</v>
      </c>
      <c r="Z602" s="33">
        <v>0</v>
      </c>
      <c r="AA602" s="33">
        <v>732552436</v>
      </c>
      <c r="AB602" s="33">
        <v>0</v>
      </c>
      <c r="AC602" s="33">
        <v>0</v>
      </c>
      <c r="AD602" s="33">
        <v>707407064</v>
      </c>
      <c r="AE602" s="33">
        <v>0</v>
      </c>
      <c r="AF602" s="33">
        <v>25145372</v>
      </c>
      <c r="AG602" s="33">
        <v>0</v>
      </c>
      <c r="AH602" s="33">
        <v>0</v>
      </c>
      <c r="AI602" s="33">
        <v>2794762060</v>
      </c>
      <c r="AJ602" s="33">
        <v>958032013</v>
      </c>
      <c r="AK602" s="33">
        <v>884260313</v>
      </c>
      <c r="AL602" s="33">
        <v>40452967</v>
      </c>
      <c r="AM602" s="33">
        <v>1785654088</v>
      </c>
      <c r="AN602" s="33">
        <v>0</v>
      </c>
      <c r="AO602" s="33">
        <v>10622992</v>
      </c>
      <c r="AP602" s="33">
        <v>0</v>
      </c>
      <c r="AQ602" s="33">
        <v>240362769</v>
      </c>
      <c r="AR602" s="33">
        <v>235843258</v>
      </c>
      <c r="AS602" s="33">
        <v>4519511</v>
      </c>
      <c r="AT602" s="33">
        <v>240362769</v>
      </c>
      <c r="AU602" s="33">
        <v>224389547</v>
      </c>
      <c r="AV602" s="33">
        <v>5350230</v>
      </c>
      <c r="AW602" s="33">
        <v>10622992</v>
      </c>
      <c r="AX602" s="33">
        <v>0</v>
      </c>
      <c r="AY602" s="33">
        <v>0</v>
      </c>
      <c r="AZ602" s="33">
        <v>0</v>
      </c>
      <c r="BA602" s="33">
        <v>0</v>
      </c>
      <c r="BB602" s="33">
        <v>0</v>
      </c>
      <c r="BC602" s="33">
        <v>0</v>
      </c>
      <c r="BD602" s="33">
        <v>0</v>
      </c>
      <c r="BE602" s="33">
        <v>0</v>
      </c>
      <c r="BF602" s="33">
        <v>2939108674</v>
      </c>
      <c r="BG602" s="33">
        <v>73771700</v>
      </c>
      <c r="BH602" s="33">
        <v>2939108674</v>
      </c>
      <c r="BI602" s="33">
        <v>73771700</v>
      </c>
    </row>
    <row r="603" spans="1:61" ht="20.45" customHeight="1" x14ac:dyDescent="0.2">
      <c r="A603" s="25">
        <f t="shared" si="9"/>
        <v>597</v>
      </c>
      <c r="B603" s="38">
        <v>3985</v>
      </c>
      <c r="C603" s="31" t="s">
        <v>4693</v>
      </c>
      <c r="D603" s="31" t="s">
        <v>4694</v>
      </c>
      <c r="E603" s="31" t="s">
        <v>4695</v>
      </c>
      <c r="F603" s="31" t="s">
        <v>28</v>
      </c>
      <c r="G603" s="31" t="s">
        <v>1852</v>
      </c>
      <c r="H603" s="31" t="s">
        <v>37</v>
      </c>
      <c r="I603" s="31" t="s">
        <v>4696</v>
      </c>
      <c r="J603" s="31" t="s">
        <v>1151</v>
      </c>
      <c r="K603" s="31" t="s">
        <v>1159</v>
      </c>
      <c r="L603" s="31" t="s">
        <v>4697</v>
      </c>
      <c r="M603" s="32" t="s">
        <v>4698</v>
      </c>
      <c r="N603" s="31" t="s">
        <v>4699</v>
      </c>
      <c r="O603" s="30">
        <v>2</v>
      </c>
      <c r="P603" s="30">
        <v>2145</v>
      </c>
      <c r="Q603" s="30">
        <v>9</v>
      </c>
      <c r="R603" s="33">
        <v>16977588240.629999</v>
      </c>
      <c r="S603" s="33">
        <v>2027386727.1500001</v>
      </c>
      <c r="T603" s="33">
        <v>768328397.36000001</v>
      </c>
      <c r="U603" s="33">
        <v>0</v>
      </c>
      <c r="V603" s="33">
        <v>13272569176.639999</v>
      </c>
      <c r="W603" s="33">
        <v>28981038.02</v>
      </c>
      <c r="X603" s="33">
        <v>743387431.46000004</v>
      </c>
      <c r="Y603" s="33">
        <v>0</v>
      </c>
      <c r="Z603" s="33">
        <v>136935470</v>
      </c>
      <c r="AA603" s="33">
        <v>12027813174.08</v>
      </c>
      <c r="AB603" s="33">
        <v>11233025019.040001</v>
      </c>
      <c r="AC603" s="33">
        <v>0</v>
      </c>
      <c r="AD603" s="33">
        <v>280399726.58999997</v>
      </c>
      <c r="AE603" s="33">
        <v>0</v>
      </c>
      <c r="AF603" s="33">
        <v>95212640.109999999</v>
      </c>
      <c r="AG603" s="33">
        <v>341293705.58999997</v>
      </c>
      <c r="AH603" s="33">
        <v>77882082.75</v>
      </c>
      <c r="AI603" s="33">
        <v>4949775066.3100004</v>
      </c>
      <c r="AJ603" s="33">
        <v>3398490883.8299999</v>
      </c>
      <c r="AK603" s="33">
        <v>632052133.83000004</v>
      </c>
      <c r="AL603" s="33">
        <v>693982136.20000005</v>
      </c>
      <c r="AM603" s="33">
        <v>165032316.03</v>
      </c>
      <c r="AN603" s="33">
        <v>0</v>
      </c>
      <c r="AO603" s="33">
        <v>197153723.99000001</v>
      </c>
      <c r="AP603" s="33">
        <v>495116006.25999999</v>
      </c>
      <c r="AQ603" s="33">
        <v>1603426787.49</v>
      </c>
      <c r="AR603" s="33">
        <v>1531430309</v>
      </c>
      <c r="AS603" s="33">
        <v>71996478.489999995</v>
      </c>
      <c r="AT603" s="33">
        <v>1164376496.4300001</v>
      </c>
      <c r="AU603" s="33">
        <v>955934183.39999998</v>
      </c>
      <c r="AV603" s="33">
        <v>11288589.039999999</v>
      </c>
      <c r="AW603" s="33">
        <v>197153723.99000001</v>
      </c>
      <c r="AX603" s="33">
        <v>0</v>
      </c>
      <c r="AY603" s="33">
        <v>439050291.06</v>
      </c>
      <c r="AZ603" s="33">
        <v>439050291.06</v>
      </c>
      <c r="BA603" s="33">
        <v>0</v>
      </c>
      <c r="BB603" s="33">
        <v>22944198</v>
      </c>
      <c r="BC603" s="33">
        <v>313219813.17000002</v>
      </c>
      <c r="BD603" s="33">
        <v>22944198</v>
      </c>
      <c r="BE603" s="33">
        <v>313219813.17000002</v>
      </c>
      <c r="BF603" s="33">
        <v>14990500747.73</v>
      </c>
      <c r="BG603" s="33">
        <v>0</v>
      </c>
      <c r="BH603" s="33">
        <v>14990500747.73</v>
      </c>
      <c r="BI603" s="33">
        <v>0</v>
      </c>
    </row>
    <row r="604" spans="1:61" ht="20.45" customHeight="1" x14ac:dyDescent="0.2">
      <c r="A604" s="25">
        <f t="shared" si="9"/>
        <v>598</v>
      </c>
      <c r="B604" s="38">
        <v>4001</v>
      </c>
      <c r="C604" s="31" t="s">
        <v>4700</v>
      </c>
      <c r="D604" s="31" t="s">
        <v>4701</v>
      </c>
      <c r="E604" s="31" t="s">
        <v>4702</v>
      </c>
      <c r="F604" s="31" t="s">
        <v>28</v>
      </c>
      <c r="G604" s="31" t="s">
        <v>1852</v>
      </c>
      <c r="H604" s="31" t="s">
        <v>37</v>
      </c>
      <c r="I604" s="31" t="s">
        <v>4703</v>
      </c>
      <c r="J604" s="31" t="s">
        <v>738</v>
      </c>
      <c r="K604" s="31" t="s">
        <v>739</v>
      </c>
      <c r="L604" s="31" t="s">
        <v>4704</v>
      </c>
      <c r="M604" s="32" t="s">
        <v>4705</v>
      </c>
      <c r="N604" s="31" t="s">
        <v>4706</v>
      </c>
      <c r="O604" s="30">
        <v>2</v>
      </c>
      <c r="P604" s="30">
        <v>2903</v>
      </c>
      <c r="Q604" s="30">
        <v>10</v>
      </c>
      <c r="R604" s="33">
        <v>6939283810</v>
      </c>
      <c r="S604" s="33">
        <v>564675776</v>
      </c>
      <c r="T604" s="33">
        <v>0</v>
      </c>
      <c r="U604" s="33">
        <v>0</v>
      </c>
      <c r="V604" s="33">
        <v>5880467374</v>
      </c>
      <c r="W604" s="33">
        <v>458156430</v>
      </c>
      <c r="X604" s="33">
        <v>35893172</v>
      </c>
      <c r="Y604" s="33">
        <v>0</v>
      </c>
      <c r="Z604" s="33">
        <v>91058</v>
      </c>
      <c r="AA604" s="33">
        <v>2188944819</v>
      </c>
      <c r="AB604" s="33">
        <v>932578894</v>
      </c>
      <c r="AC604" s="33">
        <v>0</v>
      </c>
      <c r="AD604" s="33">
        <v>143325453</v>
      </c>
      <c r="AE604" s="33">
        <v>0</v>
      </c>
      <c r="AF604" s="33">
        <v>1086167102</v>
      </c>
      <c r="AG604" s="33">
        <v>26873370</v>
      </c>
      <c r="AH604" s="33">
        <v>0</v>
      </c>
      <c r="AI604" s="33">
        <v>4750338991</v>
      </c>
      <c r="AJ604" s="33">
        <v>3896640888</v>
      </c>
      <c r="AK604" s="33">
        <v>3859755038</v>
      </c>
      <c r="AL604" s="33">
        <v>395873897</v>
      </c>
      <c r="AM604" s="33">
        <v>134151237</v>
      </c>
      <c r="AN604" s="33">
        <v>0</v>
      </c>
      <c r="AO604" s="33">
        <v>323672969</v>
      </c>
      <c r="AP604" s="33">
        <v>0</v>
      </c>
      <c r="AQ604" s="33">
        <v>761460283</v>
      </c>
      <c r="AR604" s="33">
        <v>732133056</v>
      </c>
      <c r="AS604" s="33">
        <v>29327227</v>
      </c>
      <c r="AT604" s="33">
        <v>751346032</v>
      </c>
      <c r="AU604" s="33">
        <v>398903830</v>
      </c>
      <c r="AV604" s="33">
        <v>28769233</v>
      </c>
      <c r="AW604" s="33">
        <v>323672969</v>
      </c>
      <c r="AX604" s="33">
        <v>0</v>
      </c>
      <c r="AY604" s="33">
        <v>10114251</v>
      </c>
      <c r="AZ604" s="33">
        <v>10114251</v>
      </c>
      <c r="BA604" s="33">
        <v>0</v>
      </c>
      <c r="BB604" s="33">
        <v>6553425</v>
      </c>
      <c r="BC604" s="33">
        <v>65103028</v>
      </c>
      <c r="BD604" s="33">
        <v>6553425</v>
      </c>
      <c r="BE604" s="33">
        <v>65103028</v>
      </c>
      <c r="BF604" s="33">
        <v>11496342569</v>
      </c>
      <c r="BG604" s="33">
        <v>36885850</v>
      </c>
      <c r="BH604" s="33">
        <v>11496342569</v>
      </c>
      <c r="BI604" s="33">
        <v>36885850</v>
      </c>
    </row>
    <row r="605" spans="1:61" ht="20.45" customHeight="1" x14ac:dyDescent="0.2">
      <c r="A605" s="25">
        <f t="shared" si="9"/>
        <v>599</v>
      </c>
      <c r="B605" s="38">
        <v>4004</v>
      </c>
      <c r="C605" s="31" t="s">
        <v>1429</v>
      </c>
      <c r="D605" s="31" t="s">
        <v>1430</v>
      </c>
      <c r="E605" s="31" t="s">
        <v>1431</v>
      </c>
      <c r="F605" s="31" t="s">
        <v>126</v>
      </c>
      <c r="G605" s="31" t="s">
        <v>1852</v>
      </c>
      <c r="H605" s="31" t="s">
        <v>37</v>
      </c>
      <c r="I605" s="31" t="s">
        <v>1432</v>
      </c>
      <c r="J605" s="31" t="s">
        <v>738</v>
      </c>
      <c r="K605" s="31" t="s">
        <v>740</v>
      </c>
      <c r="L605" s="31" t="s">
        <v>1433</v>
      </c>
      <c r="M605" s="32" t="s">
        <v>2551</v>
      </c>
      <c r="N605" s="31" t="s">
        <v>1434</v>
      </c>
      <c r="O605" s="30">
        <v>1</v>
      </c>
      <c r="P605" s="30">
        <v>7865</v>
      </c>
      <c r="Q605" s="30">
        <v>26</v>
      </c>
      <c r="R605" s="33">
        <v>89621881935.289993</v>
      </c>
      <c r="S605" s="33">
        <v>12314245347.299999</v>
      </c>
      <c r="T605" s="33">
        <v>716242152.54999995</v>
      </c>
      <c r="U605" s="33">
        <v>0</v>
      </c>
      <c r="V605" s="33">
        <v>69941381576.440002</v>
      </c>
      <c r="W605" s="33">
        <v>367868878</v>
      </c>
      <c r="X605" s="33">
        <v>6272109266</v>
      </c>
      <c r="Y605" s="33">
        <v>0</v>
      </c>
      <c r="Z605" s="33">
        <v>10034715</v>
      </c>
      <c r="AA605" s="33">
        <v>42059931775.050003</v>
      </c>
      <c r="AB605" s="33">
        <v>31767129485.619999</v>
      </c>
      <c r="AC605" s="33">
        <v>0</v>
      </c>
      <c r="AD605" s="33">
        <v>254538389.69999999</v>
      </c>
      <c r="AE605" s="33">
        <v>0</v>
      </c>
      <c r="AF605" s="33">
        <v>9845923807.7299995</v>
      </c>
      <c r="AG605" s="33">
        <v>192340092</v>
      </c>
      <c r="AH605" s="33">
        <v>0</v>
      </c>
      <c r="AI605" s="33">
        <v>47561950160.239998</v>
      </c>
      <c r="AJ605" s="33">
        <v>31718088491.490002</v>
      </c>
      <c r="AK605" s="33">
        <v>16963748491.49</v>
      </c>
      <c r="AL605" s="33">
        <v>9688866000.4099998</v>
      </c>
      <c r="AM605" s="33">
        <v>628233576.77999997</v>
      </c>
      <c r="AN605" s="33">
        <v>0</v>
      </c>
      <c r="AO605" s="33">
        <v>2253319787.2199998</v>
      </c>
      <c r="AP605" s="33">
        <v>3105184007</v>
      </c>
      <c r="AQ605" s="33">
        <v>6534165784.6999998</v>
      </c>
      <c r="AR605" s="33">
        <v>6073664760.9799995</v>
      </c>
      <c r="AS605" s="33">
        <v>460501023.72000003</v>
      </c>
      <c r="AT605" s="33">
        <v>5374413881.8000002</v>
      </c>
      <c r="AU605" s="33">
        <v>3053472951.5799999</v>
      </c>
      <c r="AV605" s="33">
        <v>67621143</v>
      </c>
      <c r="AW605" s="33">
        <v>2253319787.2199998</v>
      </c>
      <c r="AX605" s="33">
        <v>0</v>
      </c>
      <c r="AY605" s="33">
        <v>1159751902.9000001</v>
      </c>
      <c r="AZ605" s="33">
        <v>1159751902.9000001</v>
      </c>
      <c r="BA605" s="33">
        <v>0</v>
      </c>
      <c r="BB605" s="33">
        <v>218112121</v>
      </c>
      <c r="BC605" s="33">
        <v>872354154</v>
      </c>
      <c r="BD605" s="33">
        <v>218112121</v>
      </c>
      <c r="BE605" s="33">
        <v>872354154</v>
      </c>
      <c r="BF605" s="33">
        <v>70016333891.089996</v>
      </c>
      <c r="BG605" s="33">
        <v>0</v>
      </c>
      <c r="BH605" s="33">
        <v>70016333891.089996</v>
      </c>
      <c r="BI605" s="33">
        <v>0</v>
      </c>
    </row>
    <row r="606" spans="1:61" ht="20.45" customHeight="1" x14ac:dyDescent="0.2">
      <c r="A606" s="25">
        <f t="shared" si="9"/>
        <v>600</v>
      </c>
      <c r="B606" s="38">
        <v>4011</v>
      </c>
      <c r="C606" s="31" t="s">
        <v>1436</v>
      </c>
      <c r="D606" s="31" t="s">
        <v>1437</v>
      </c>
      <c r="E606" s="31" t="s">
        <v>1438</v>
      </c>
      <c r="F606" s="31" t="s">
        <v>116</v>
      </c>
      <c r="G606" s="31" t="s">
        <v>1856</v>
      </c>
      <c r="H606" s="31" t="s">
        <v>38</v>
      </c>
      <c r="I606" s="31" t="s">
        <v>1439</v>
      </c>
      <c r="J606" s="31" t="s">
        <v>738</v>
      </c>
      <c r="K606" s="31" t="s">
        <v>739</v>
      </c>
      <c r="L606" s="31" t="s">
        <v>2552</v>
      </c>
      <c r="M606" s="32" t="s">
        <v>2553</v>
      </c>
      <c r="N606" s="31" t="s">
        <v>2037</v>
      </c>
      <c r="O606" s="30">
        <v>1</v>
      </c>
      <c r="P606" s="30">
        <v>17758</v>
      </c>
      <c r="Q606" s="30">
        <v>50</v>
      </c>
      <c r="R606" s="33">
        <v>25100352439.360001</v>
      </c>
      <c r="S606" s="33">
        <v>1558574984.26</v>
      </c>
      <c r="T606" s="33">
        <v>1939651253.8199999</v>
      </c>
      <c r="U606" s="33">
        <v>0</v>
      </c>
      <c r="V606" s="33">
        <v>20123984124.970001</v>
      </c>
      <c r="W606" s="33">
        <v>133016113.43000001</v>
      </c>
      <c r="X606" s="33">
        <v>1325206680.8800001</v>
      </c>
      <c r="Y606" s="33">
        <v>0</v>
      </c>
      <c r="Z606" s="33">
        <v>19919282</v>
      </c>
      <c r="AA606" s="33">
        <v>17864047705.25</v>
      </c>
      <c r="AB606" s="33">
        <v>16394689491.209999</v>
      </c>
      <c r="AC606" s="33">
        <v>1058976231</v>
      </c>
      <c r="AD606" s="33">
        <v>275553017.99000001</v>
      </c>
      <c r="AE606" s="33">
        <v>0</v>
      </c>
      <c r="AF606" s="33">
        <v>27801998</v>
      </c>
      <c r="AG606" s="33">
        <v>107026967.05</v>
      </c>
      <c r="AH606" s="33">
        <v>0</v>
      </c>
      <c r="AI606" s="33">
        <v>7236304734.1099997</v>
      </c>
      <c r="AJ606" s="33">
        <v>5511106075.6800003</v>
      </c>
      <c r="AK606" s="33">
        <v>2412694675.6799998</v>
      </c>
      <c r="AL606" s="33">
        <v>704739661.58000004</v>
      </c>
      <c r="AM606" s="33">
        <v>0</v>
      </c>
      <c r="AN606" s="33">
        <v>0</v>
      </c>
      <c r="AO606" s="33">
        <v>109274576.34</v>
      </c>
      <c r="AP606" s="33">
        <v>911184420.50999999</v>
      </c>
      <c r="AQ606" s="33">
        <v>3306263298.1100001</v>
      </c>
      <c r="AR606" s="33">
        <v>2812968627</v>
      </c>
      <c r="AS606" s="33">
        <v>493294671.11000001</v>
      </c>
      <c r="AT606" s="33">
        <v>2635860335.5700002</v>
      </c>
      <c r="AU606" s="33">
        <v>2475023474.2399998</v>
      </c>
      <c r="AV606" s="33">
        <v>51562284.990000002</v>
      </c>
      <c r="AW606" s="33">
        <v>109274576.34</v>
      </c>
      <c r="AX606" s="33">
        <v>0</v>
      </c>
      <c r="AY606" s="33">
        <v>670402962.53999996</v>
      </c>
      <c r="AZ606" s="33">
        <v>670402962.53999996</v>
      </c>
      <c r="BA606" s="33">
        <v>0</v>
      </c>
      <c r="BB606" s="33">
        <v>986824873</v>
      </c>
      <c r="BC606" s="33">
        <v>2641660147.4099998</v>
      </c>
      <c r="BD606" s="33">
        <v>986824873</v>
      </c>
      <c r="BE606" s="33">
        <v>2641660147.4099998</v>
      </c>
      <c r="BF606" s="33">
        <v>8043396919.46</v>
      </c>
      <c r="BG606" s="33">
        <v>0</v>
      </c>
      <c r="BH606" s="33">
        <v>8043396919.46</v>
      </c>
      <c r="BI606" s="33">
        <v>0</v>
      </c>
    </row>
    <row r="607" spans="1:61" ht="20.45" customHeight="1" x14ac:dyDescent="0.2">
      <c r="A607" s="25">
        <f t="shared" si="9"/>
        <v>601</v>
      </c>
      <c r="B607" s="38">
        <v>4022</v>
      </c>
      <c r="C607" s="31" t="s">
        <v>4707</v>
      </c>
      <c r="D607" s="31" t="s">
        <v>4708</v>
      </c>
      <c r="E607" s="31" t="s">
        <v>4709</v>
      </c>
      <c r="F607" s="31" t="s">
        <v>28</v>
      </c>
      <c r="G607" s="31" t="s">
        <v>1852</v>
      </c>
      <c r="H607" s="31" t="s">
        <v>37</v>
      </c>
      <c r="I607" s="31" t="s">
        <v>4710</v>
      </c>
      <c r="J607" s="31" t="s">
        <v>738</v>
      </c>
      <c r="K607" s="31" t="s">
        <v>740</v>
      </c>
      <c r="L607" s="31" t="s">
        <v>4711</v>
      </c>
      <c r="M607" s="32" t="s">
        <v>4712</v>
      </c>
      <c r="N607" s="31" t="s">
        <v>4713</v>
      </c>
      <c r="O607" s="30">
        <v>2</v>
      </c>
      <c r="P607" s="30">
        <v>2571</v>
      </c>
      <c r="Q607" s="30">
        <v>9</v>
      </c>
      <c r="R607" s="33">
        <v>11999681430.18</v>
      </c>
      <c r="S607" s="33">
        <v>836719121.22000003</v>
      </c>
      <c r="T607" s="33">
        <v>18094737.960000001</v>
      </c>
      <c r="U607" s="33">
        <v>0</v>
      </c>
      <c r="V607" s="33">
        <v>11040604967</v>
      </c>
      <c r="W607" s="33">
        <v>43311107</v>
      </c>
      <c r="X607" s="33">
        <v>22496851</v>
      </c>
      <c r="Y607" s="33">
        <v>0</v>
      </c>
      <c r="Z607" s="33">
        <v>38454646</v>
      </c>
      <c r="AA607" s="33">
        <v>4470788430.8400002</v>
      </c>
      <c r="AB607" s="33">
        <v>3711826198.98</v>
      </c>
      <c r="AC607" s="33">
        <v>495000000</v>
      </c>
      <c r="AD607" s="33">
        <v>133403123</v>
      </c>
      <c r="AE607" s="33">
        <v>0</v>
      </c>
      <c r="AF607" s="33">
        <v>42066306</v>
      </c>
      <c r="AG607" s="33">
        <v>88492802.859999999</v>
      </c>
      <c r="AH607" s="33">
        <v>0</v>
      </c>
      <c r="AI607" s="33">
        <v>7528892999.3400002</v>
      </c>
      <c r="AJ607" s="33">
        <v>6776896811.6999998</v>
      </c>
      <c r="AK607" s="33">
        <v>2350594811.6999998</v>
      </c>
      <c r="AL607" s="33">
        <v>471120525.04000002</v>
      </c>
      <c r="AM607" s="33">
        <v>111787478.94</v>
      </c>
      <c r="AN607" s="33">
        <v>0</v>
      </c>
      <c r="AO607" s="33">
        <v>138275613.66</v>
      </c>
      <c r="AP607" s="33">
        <v>30812570</v>
      </c>
      <c r="AQ607" s="33">
        <v>1349056542.3399999</v>
      </c>
      <c r="AR607" s="33">
        <v>1312430696</v>
      </c>
      <c r="AS607" s="33">
        <v>36625846.340000004</v>
      </c>
      <c r="AT607" s="33">
        <v>1212457743.3399999</v>
      </c>
      <c r="AU607" s="33">
        <v>1058918624.8200001</v>
      </c>
      <c r="AV607" s="33">
        <v>15263504.859999999</v>
      </c>
      <c r="AW607" s="33">
        <v>138275613.66</v>
      </c>
      <c r="AX607" s="33">
        <v>0</v>
      </c>
      <c r="AY607" s="33">
        <v>136598799</v>
      </c>
      <c r="AZ607" s="33">
        <v>136598799</v>
      </c>
      <c r="BA607" s="33">
        <v>0</v>
      </c>
      <c r="BB607" s="33">
        <v>4140219363</v>
      </c>
      <c r="BC607" s="33">
        <v>336024126.25</v>
      </c>
      <c r="BD607" s="33">
        <v>4140219363</v>
      </c>
      <c r="BE607" s="33">
        <v>336024126.25</v>
      </c>
      <c r="BF607" s="33">
        <v>4976789407</v>
      </c>
      <c r="BG607" s="33">
        <v>0</v>
      </c>
      <c r="BH607" s="33">
        <v>4976789407</v>
      </c>
      <c r="BI607" s="33">
        <v>0</v>
      </c>
    </row>
    <row r="608" spans="1:61" ht="20.45" customHeight="1" x14ac:dyDescent="0.2">
      <c r="A608" s="25">
        <f t="shared" si="9"/>
        <v>602</v>
      </c>
      <c r="B608" s="38">
        <v>4039</v>
      </c>
      <c r="C608" s="31" t="s">
        <v>4714</v>
      </c>
      <c r="D608" s="31" t="s">
        <v>4715</v>
      </c>
      <c r="E608" s="31" t="s">
        <v>4716</v>
      </c>
      <c r="F608" s="31" t="s">
        <v>42</v>
      </c>
      <c r="G608" s="31" t="s">
        <v>1852</v>
      </c>
      <c r="H608" s="31" t="s">
        <v>37</v>
      </c>
      <c r="I608" s="31" t="s">
        <v>4717</v>
      </c>
      <c r="J608" s="31" t="s">
        <v>738</v>
      </c>
      <c r="K608" s="31" t="s">
        <v>740</v>
      </c>
      <c r="L608" s="31" t="s">
        <v>4718</v>
      </c>
      <c r="M608" s="32" t="s">
        <v>4719</v>
      </c>
      <c r="N608" s="31" t="s">
        <v>4720</v>
      </c>
      <c r="O608" s="30">
        <v>2</v>
      </c>
      <c r="P608" s="30">
        <v>1125</v>
      </c>
      <c r="Q608" s="30">
        <v>12</v>
      </c>
      <c r="R608" s="33">
        <v>12866098146.639999</v>
      </c>
      <c r="S608" s="33">
        <v>639611847.14999998</v>
      </c>
      <c r="T608" s="33">
        <v>73785869</v>
      </c>
      <c r="U608" s="33">
        <v>0</v>
      </c>
      <c r="V608" s="33">
        <v>10494784893.200001</v>
      </c>
      <c r="W608" s="33">
        <v>251323279.69999999</v>
      </c>
      <c r="X608" s="33">
        <v>1406592257.5899999</v>
      </c>
      <c r="Y608" s="33">
        <v>0</v>
      </c>
      <c r="Z608" s="33">
        <v>0</v>
      </c>
      <c r="AA608" s="33">
        <v>1431343648.55</v>
      </c>
      <c r="AB608" s="33">
        <v>0</v>
      </c>
      <c r="AC608" s="33">
        <v>0</v>
      </c>
      <c r="AD608" s="33">
        <v>48394115</v>
      </c>
      <c r="AE608" s="33">
        <v>0</v>
      </c>
      <c r="AF608" s="33">
        <v>1330771451.55</v>
      </c>
      <c r="AG608" s="33">
        <v>52178082</v>
      </c>
      <c r="AH608" s="33">
        <v>0</v>
      </c>
      <c r="AI608" s="33">
        <v>11434754498.09</v>
      </c>
      <c r="AJ608" s="33">
        <v>6286210734.8900003</v>
      </c>
      <c r="AK608" s="33">
        <v>6028000900.8900003</v>
      </c>
      <c r="AL608" s="33">
        <v>2328037433.2399998</v>
      </c>
      <c r="AM608" s="33">
        <v>1187664524.8599999</v>
      </c>
      <c r="AN608" s="33">
        <v>0</v>
      </c>
      <c r="AO608" s="33">
        <v>489151693.44</v>
      </c>
      <c r="AP608" s="33">
        <v>1143690111.6600001</v>
      </c>
      <c r="AQ608" s="33">
        <v>1246847122.1800001</v>
      </c>
      <c r="AR608" s="33">
        <v>47804209</v>
      </c>
      <c r="AS608" s="33">
        <v>1199042913.1800001</v>
      </c>
      <c r="AT608" s="33">
        <v>1246847122.1800001</v>
      </c>
      <c r="AU608" s="33">
        <v>720358739.71000004</v>
      </c>
      <c r="AV608" s="33">
        <v>37336689.030000001</v>
      </c>
      <c r="AW608" s="33">
        <v>489151693.44</v>
      </c>
      <c r="AX608" s="33">
        <v>0</v>
      </c>
      <c r="AY608" s="33">
        <v>0</v>
      </c>
      <c r="AZ608" s="33">
        <v>0</v>
      </c>
      <c r="BA608" s="33">
        <v>0</v>
      </c>
      <c r="BB608" s="33">
        <v>58039706</v>
      </c>
      <c r="BC608" s="33">
        <v>67181904</v>
      </c>
      <c r="BD608" s="33">
        <v>58039706</v>
      </c>
      <c r="BE608" s="33">
        <v>67181904</v>
      </c>
      <c r="BF608" s="33">
        <v>154300000</v>
      </c>
      <c r="BG608" s="33">
        <v>0</v>
      </c>
      <c r="BH608" s="33">
        <v>154300000</v>
      </c>
      <c r="BI608" s="33">
        <v>0</v>
      </c>
    </row>
    <row r="609" spans="1:61" ht="20.45" customHeight="1" x14ac:dyDescent="0.2">
      <c r="A609" s="25">
        <f t="shared" si="9"/>
        <v>603</v>
      </c>
      <c r="B609" s="38">
        <v>4054</v>
      </c>
      <c r="C609" s="31" t="s">
        <v>1440</v>
      </c>
      <c r="D609" s="31" t="s">
        <v>1441</v>
      </c>
      <c r="E609" s="31" t="s">
        <v>1442</v>
      </c>
      <c r="F609" s="31" t="s">
        <v>116</v>
      </c>
      <c r="G609" s="31" t="s">
        <v>1856</v>
      </c>
      <c r="H609" s="31" t="s">
        <v>38</v>
      </c>
      <c r="I609" s="31" t="s">
        <v>1443</v>
      </c>
      <c r="J609" s="31" t="s">
        <v>738</v>
      </c>
      <c r="K609" s="31" t="s">
        <v>740</v>
      </c>
      <c r="L609" s="31" t="s">
        <v>2554</v>
      </c>
      <c r="M609" s="32" t="s">
        <v>2555</v>
      </c>
      <c r="N609" s="31" t="s">
        <v>1444</v>
      </c>
      <c r="O609" s="30">
        <v>1</v>
      </c>
      <c r="P609" s="30">
        <v>1505</v>
      </c>
      <c r="Q609" s="30">
        <v>19</v>
      </c>
      <c r="R609" s="33">
        <v>18193772667.639999</v>
      </c>
      <c r="S609" s="33">
        <v>1101676217.27</v>
      </c>
      <c r="T609" s="33">
        <v>1214621604.8199999</v>
      </c>
      <c r="U609" s="33">
        <v>0</v>
      </c>
      <c r="V609" s="33">
        <v>14895615349.280001</v>
      </c>
      <c r="W609" s="33">
        <v>489284441.26999998</v>
      </c>
      <c r="X609" s="33">
        <v>492575055</v>
      </c>
      <c r="Y609" s="33">
        <v>0</v>
      </c>
      <c r="Z609" s="33">
        <v>0</v>
      </c>
      <c r="AA609" s="33">
        <v>9597497855.6000004</v>
      </c>
      <c r="AB609" s="33">
        <v>8679680734.9599991</v>
      </c>
      <c r="AC609" s="33">
        <v>0</v>
      </c>
      <c r="AD609" s="33">
        <v>289329100.89999998</v>
      </c>
      <c r="AE609" s="33">
        <v>0</v>
      </c>
      <c r="AF609" s="33">
        <v>484078085.94</v>
      </c>
      <c r="AG609" s="33">
        <v>132166933.8</v>
      </c>
      <c r="AH609" s="33">
        <v>12243000</v>
      </c>
      <c r="AI609" s="33">
        <v>8596274812.0400009</v>
      </c>
      <c r="AJ609" s="33">
        <v>6562552334.5100002</v>
      </c>
      <c r="AK609" s="33">
        <v>3427255084.5100002</v>
      </c>
      <c r="AL609" s="33">
        <v>1293285321.21</v>
      </c>
      <c r="AM609" s="33">
        <v>362281270.63999999</v>
      </c>
      <c r="AN609" s="33">
        <v>523807.84</v>
      </c>
      <c r="AO609" s="33">
        <v>306222026.94</v>
      </c>
      <c r="AP609" s="33">
        <v>32003253.350000001</v>
      </c>
      <c r="AQ609" s="33">
        <v>1616109616.6500001</v>
      </c>
      <c r="AR609" s="33">
        <v>1487048210</v>
      </c>
      <c r="AS609" s="33">
        <v>129061406.65000001</v>
      </c>
      <c r="AT609" s="33">
        <v>1172577296.1900001</v>
      </c>
      <c r="AU609" s="33">
        <v>843707847.94000006</v>
      </c>
      <c r="AV609" s="33">
        <v>22647421.309999999</v>
      </c>
      <c r="AW609" s="33">
        <v>306222026.94</v>
      </c>
      <c r="AX609" s="33">
        <v>0</v>
      </c>
      <c r="AY609" s="33">
        <v>443532320.45999998</v>
      </c>
      <c r="AZ609" s="33">
        <v>443532320.45999998</v>
      </c>
      <c r="BA609" s="33">
        <v>0</v>
      </c>
      <c r="BB609" s="33">
        <v>6751564826.2200003</v>
      </c>
      <c r="BC609" s="33">
        <v>219801661</v>
      </c>
      <c r="BD609" s="33">
        <v>6751564826.2200003</v>
      </c>
      <c r="BE609" s="33">
        <v>219801661</v>
      </c>
      <c r="BF609" s="33">
        <v>17362818315</v>
      </c>
      <c r="BG609" s="33">
        <v>0</v>
      </c>
      <c r="BH609" s="33">
        <v>17362818315</v>
      </c>
      <c r="BI609" s="33">
        <v>0</v>
      </c>
    </row>
    <row r="610" spans="1:61" ht="20.45" customHeight="1" x14ac:dyDescent="0.2">
      <c r="A610" s="25">
        <f t="shared" si="9"/>
        <v>604</v>
      </c>
      <c r="B610" s="38">
        <v>4055</v>
      </c>
      <c r="C610" s="31" t="s">
        <v>1445</v>
      </c>
      <c r="D610" s="31" t="s">
        <v>1446</v>
      </c>
      <c r="E610" s="31" t="s">
        <v>1387</v>
      </c>
      <c r="F610" s="31" t="s">
        <v>31</v>
      </c>
      <c r="G610" s="31" t="s">
        <v>1915</v>
      </c>
      <c r="H610" s="31" t="s">
        <v>728</v>
      </c>
      <c r="I610" s="31" t="s">
        <v>1447</v>
      </c>
      <c r="J610" s="31" t="s">
        <v>45</v>
      </c>
      <c r="K610" s="31" t="s">
        <v>1403</v>
      </c>
      <c r="L610" s="31" t="s">
        <v>1448</v>
      </c>
      <c r="M610" s="32" t="s">
        <v>2556</v>
      </c>
      <c r="N610" s="31" t="s">
        <v>1951</v>
      </c>
      <c r="O610" s="30">
        <v>1</v>
      </c>
      <c r="P610" s="30">
        <v>1993</v>
      </c>
      <c r="Q610" s="30">
        <v>86</v>
      </c>
      <c r="R610" s="33">
        <v>31412247053.25</v>
      </c>
      <c r="S610" s="33">
        <v>1091169980.6500001</v>
      </c>
      <c r="T610" s="33">
        <v>11653283397.690001</v>
      </c>
      <c r="U610" s="33">
        <v>5613910901.6499996</v>
      </c>
      <c r="V610" s="33">
        <v>2455984001.8000002</v>
      </c>
      <c r="W610" s="33">
        <v>2057722563.3499999</v>
      </c>
      <c r="X610" s="33">
        <v>8464973721.1099997</v>
      </c>
      <c r="Y610" s="33">
        <v>0</v>
      </c>
      <c r="Z610" s="33">
        <v>75202487</v>
      </c>
      <c r="AA610" s="33">
        <v>5683048306.5900002</v>
      </c>
      <c r="AB610" s="33">
        <v>0</v>
      </c>
      <c r="AC610" s="33">
        <v>188820931.25</v>
      </c>
      <c r="AD610" s="33">
        <v>3440018825.4200001</v>
      </c>
      <c r="AE610" s="33">
        <v>0</v>
      </c>
      <c r="AF610" s="33">
        <v>622754500.91999996</v>
      </c>
      <c r="AG610" s="33">
        <v>1141843939</v>
      </c>
      <c r="AH610" s="33">
        <v>289610110</v>
      </c>
      <c r="AI610" s="33">
        <v>25729198746.66</v>
      </c>
      <c r="AJ610" s="33">
        <v>5954530543.2600002</v>
      </c>
      <c r="AK610" s="33">
        <v>5736904028.2600002</v>
      </c>
      <c r="AL610" s="33">
        <v>3404994777.48</v>
      </c>
      <c r="AM610" s="33">
        <v>4645696861.3800001</v>
      </c>
      <c r="AN610" s="33">
        <v>3013343.32</v>
      </c>
      <c r="AO610" s="33">
        <v>1478320912.49</v>
      </c>
      <c r="AP610" s="33">
        <v>9653673145.5200005</v>
      </c>
      <c r="AQ610" s="33">
        <v>52120642539.5</v>
      </c>
      <c r="AR610" s="33">
        <v>50423138972.239998</v>
      </c>
      <c r="AS610" s="33">
        <v>1697503567.26</v>
      </c>
      <c r="AT610" s="33">
        <v>6330488524.7200003</v>
      </c>
      <c r="AU610" s="33">
        <v>1503485025.0599999</v>
      </c>
      <c r="AV610" s="33">
        <v>351411453</v>
      </c>
      <c r="AW610" s="33">
        <v>1478320912.49</v>
      </c>
      <c r="AX610" s="33">
        <v>2997271134.1700001</v>
      </c>
      <c r="AY610" s="33">
        <v>45790154014.779999</v>
      </c>
      <c r="AZ610" s="33">
        <v>45790154014.779999</v>
      </c>
      <c r="BA610" s="33">
        <v>0</v>
      </c>
      <c r="BB610" s="33">
        <v>12488555</v>
      </c>
      <c r="BC610" s="33">
        <v>4694782971.79</v>
      </c>
      <c r="BD610" s="33">
        <v>12488555</v>
      </c>
      <c r="BE610" s="33">
        <v>4694782971.79</v>
      </c>
      <c r="BF610" s="33">
        <v>2392008939</v>
      </c>
      <c r="BG610" s="33">
        <v>170691353.47999999</v>
      </c>
      <c r="BH610" s="33">
        <v>2392008939</v>
      </c>
      <c r="BI610" s="33">
        <v>170691353.47999999</v>
      </c>
    </row>
    <row r="611" spans="1:61" ht="20.45" customHeight="1" x14ac:dyDescent="0.2">
      <c r="A611" s="25">
        <f t="shared" si="9"/>
        <v>605</v>
      </c>
      <c r="B611" s="38">
        <v>4063</v>
      </c>
      <c r="C611" s="31" t="s">
        <v>1449</v>
      </c>
      <c r="D611" s="31" t="s">
        <v>1450</v>
      </c>
      <c r="E611" s="31" t="s">
        <v>1451</v>
      </c>
      <c r="F611" s="31" t="s">
        <v>47</v>
      </c>
      <c r="G611" s="31" t="s">
        <v>1872</v>
      </c>
      <c r="H611" s="31" t="s">
        <v>40</v>
      </c>
      <c r="I611" s="31" t="s">
        <v>1452</v>
      </c>
      <c r="J611" s="31" t="s">
        <v>738</v>
      </c>
      <c r="K611" s="31" t="s">
        <v>740</v>
      </c>
      <c r="L611" s="31" t="s">
        <v>1806</v>
      </c>
      <c r="M611" s="32" t="s">
        <v>2557</v>
      </c>
      <c r="N611" s="31" t="s">
        <v>1720</v>
      </c>
      <c r="O611" s="30">
        <v>1</v>
      </c>
      <c r="P611" s="30">
        <v>6027</v>
      </c>
      <c r="Q611" s="30">
        <v>14</v>
      </c>
      <c r="R611" s="33">
        <v>36046733291.160004</v>
      </c>
      <c r="S611" s="33">
        <v>3353219659.1399999</v>
      </c>
      <c r="T611" s="33">
        <v>3694908676</v>
      </c>
      <c r="U611" s="33">
        <v>0</v>
      </c>
      <c r="V611" s="33">
        <v>24022349943</v>
      </c>
      <c r="W611" s="33">
        <v>58267289.020000003</v>
      </c>
      <c r="X611" s="33">
        <v>4917987724</v>
      </c>
      <c r="Y611" s="33">
        <v>0</v>
      </c>
      <c r="Z611" s="33">
        <v>0</v>
      </c>
      <c r="AA611" s="33">
        <v>4734303561.5600004</v>
      </c>
      <c r="AB611" s="33">
        <v>0</v>
      </c>
      <c r="AC611" s="33">
        <v>0</v>
      </c>
      <c r="AD611" s="33">
        <v>830265751.32000005</v>
      </c>
      <c r="AE611" s="33">
        <v>0</v>
      </c>
      <c r="AF611" s="33">
        <v>3816630713.2399998</v>
      </c>
      <c r="AG611" s="33">
        <v>87407097</v>
      </c>
      <c r="AH611" s="33">
        <v>0</v>
      </c>
      <c r="AI611" s="33">
        <v>31312429729.599998</v>
      </c>
      <c r="AJ611" s="33">
        <v>17484997458</v>
      </c>
      <c r="AK611" s="33">
        <v>0</v>
      </c>
      <c r="AL611" s="33">
        <v>7713901635.7799997</v>
      </c>
      <c r="AM611" s="33">
        <v>2838068623.25</v>
      </c>
      <c r="AN611" s="33">
        <v>1517615</v>
      </c>
      <c r="AO611" s="33">
        <v>2453052489.5700002</v>
      </c>
      <c r="AP611" s="33">
        <v>820891908</v>
      </c>
      <c r="AQ611" s="33">
        <v>4047383339.5599999</v>
      </c>
      <c r="AR611" s="33">
        <v>3796399594.5999999</v>
      </c>
      <c r="AS611" s="33">
        <v>250983744.96000001</v>
      </c>
      <c r="AT611" s="33">
        <v>4047383339.5599999</v>
      </c>
      <c r="AU611" s="33">
        <v>1515889196.55</v>
      </c>
      <c r="AV611" s="33">
        <v>78441653.439999998</v>
      </c>
      <c r="AW611" s="33">
        <v>2453052489.5700002</v>
      </c>
      <c r="AX611" s="33">
        <v>0</v>
      </c>
      <c r="AY611" s="33">
        <v>0</v>
      </c>
      <c r="AZ611" s="33">
        <v>0</v>
      </c>
      <c r="BA611" s="33">
        <v>0</v>
      </c>
      <c r="BB611" s="33">
        <v>0</v>
      </c>
      <c r="BC611" s="33">
        <v>0</v>
      </c>
      <c r="BD611" s="33">
        <v>0</v>
      </c>
      <c r="BE611" s="33">
        <v>0</v>
      </c>
      <c r="BF611" s="33">
        <v>0</v>
      </c>
      <c r="BG611" s="33">
        <v>0</v>
      </c>
      <c r="BH611" s="33">
        <v>0</v>
      </c>
      <c r="BI611" s="33">
        <v>0</v>
      </c>
    </row>
    <row r="612" spans="1:61" ht="20.45" customHeight="1" x14ac:dyDescent="0.2">
      <c r="A612" s="25">
        <f t="shared" si="9"/>
        <v>606</v>
      </c>
      <c r="B612" s="38">
        <v>4074</v>
      </c>
      <c r="C612" s="31" t="s">
        <v>5972</v>
      </c>
      <c r="D612" s="31" t="s">
        <v>5973</v>
      </c>
      <c r="E612" s="31" t="s">
        <v>5974</v>
      </c>
      <c r="F612" s="31" t="s">
        <v>31</v>
      </c>
      <c r="G612" s="31" t="s">
        <v>1935</v>
      </c>
      <c r="H612" s="31" t="s">
        <v>1800</v>
      </c>
      <c r="I612" s="31" t="s">
        <v>5975</v>
      </c>
      <c r="J612" s="31" t="s">
        <v>1112</v>
      </c>
      <c r="K612" s="31" t="s">
        <v>5976</v>
      </c>
      <c r="L612" s="31" t="s">
        <v>5977</v>
      </c>
      <c r="M612" s="32" t="s">
        <v>5978</v>
      </c>
      <c r="N612" s="31" t="s">
        <v>5979</v>
      </c>
      <c r="O612" s="30">
        <v>1</v>
      </c>
      <c r="P612" s="30">
        <v>36</v>
      </c>
      <c r="Q612" s="30">
        <v>17</v>
      </c>
      <c r="R612" s="33">
        <v>33686020752.740002</v>
      </c>
      <c r="S612" s="33">
        <v>17222125.640000001</v>
      </c>
      <c r="T612" s="33">
        <v>276917613.75999999</v>
      </c>
      <c r="U612" s="33">
        <v>408793044.26999998</v>
      </c>
      <c r="V612" s="33">
        <v>4263935929.9699998</v>
      </c>
      <c r="W612" s="33">
        <v>1482056495.29</v>
      </c>
      <c r="X612" s="33">
        <v>27230925026.810001</v>
      </c>
      <c r="Y612" s="33">
        <v>0</v>
      </c>
      <c r="Z612" s="33">
        <v>6170517</v>
      </c>
      <c r="AA612" s="33">
        <v>9043409844.2399998</v>
      </c>
      <c r="AB612" s="33">
        <v>0</v>
      </c>
      <c r="AC612" s="33">
        <v>6573077068.6099997</v>
      </c>
      <c r="AD612" s="33">
        <v>2331482681.6300001</v>
      </c>
      <c r="AE612" s="33">
        <v>40293092</v>
      </c>
      <c r="AF612" s="33">
        <v>0</v>
      </c>
      <c r="AG612" s="33">
        <v>98557002</v>
      </c>
      <c r="AH612" s="33">
        <v>0</v>
      </c>
      <c r="AI612" s="33">
        <v>24642610908.5</v>
      </c>
      <c r="AJ612" s="33">
        <v>1526015053.3599999</v>
      </c>
      <c r="AK612" s="33">
        <v>0</v>
      </c>
      <c r="AL612" s="33">
        <v>2173296321.04</v>
      </c>
      <c r="AM612" s="33">
        <v>0</v>
      </c>
      <c r="AN612" s="33">
        <v>0</v>
      </c>
      <c r="AO612" s="33">
        <v>-1211842539.02</v>
      </c>
      <c r="AP612" s="33">
        <v>22118741381.200001</v>
      </c>
      <c r="AQ612" s="33">
        <v>723660507.84000003</v>
      </c>
      <c r="AR612" s="33">
        <v>707815452.52999997</v>
      </c>
      <c r="AS612" s="33">
        <v>15845055.310000001</v>
      </c>
      <c r="AT612" s="33">
        <v>-129730329.58</v>
      </c>
      <c r="AU612" s="33">
        <v>449279231.58999997</v>
      </c>
      <c r="AV612" s="33">
        <v>632832977.85000002</v>
      </c>
      <c r="AW612" s="33">
        <v>-1211842539.02</v>
      </c>
      <c r="AX612" s="33">
        <v>0</v>
      </c>
      <c r="AY612" s="33">
        <v>330005052</v>
      </c>
      <c r="AZ612" s="33">
        <v>330005052</v>
      </c>
      <c r="BA612" s="33">
        <v>0</v>
      </c>
      <c r="BB612" s="33">
        <v>1430841307</v>
      </c>
      <c r="BC612" s="33">
        <v>1259566535.5699999</v>
      </c>
      <c r="BD612" s="33">
        <v>1430841307</v>
      </c>
      <c r="BE612" s="33">
        <v>1259566535.5699999</v>
      </c>
      <c r="BF612" s="33">
        <v>480527162</v>
      </c>
      <c r="BG612" s="33">
        <v>638538253</v>
      </c>
      <c r="BH612" s="33">
        <v>480527162</v>
      </c>
      <c r="BI612" s="33">
        <v>638538253</v>
      </c>
    </row>
    <row r="613" spans="1:61" ht="20.45" customHeight="1" x14ac:dyDescent="0.2">
      <c r="A613" s="25">
        <f t="shared" si="9"/>
        <v>607</v>
      </c>
      <c r="B613" s="38">
        <v>4113</v>
      </c>
      <c r="C613" s="31" t="s">
        <v>4721</v>
      </c>
      <c r="D613" s="31" t="s">
        <v>4722</v>
      </c>
      <c r="E613" s="31" t="s">
        <v>4723</v>
      </c>
      <c r="F613" s="31" t="s">
        <v>28</v>
      </c>
      <c r="G613" s="31" t="s">
        <v>1852</v>
      </c>
      <c r="H613" s="31" t="s">
        <v>37</v>
      </c>
      <c r="I613" s="31" t="s">
        <v>4724</v>
      </c>
      <c r="J613" s="31" t="s">
        <v>29</v>
      </c>
      <c r="K613" s="31" t="s">
        <v>30</v>
      </c>
      <c r="L613" s="31" t="s">
        <v>4725</v>
      </c>
      <c r="M613" s="32" t="s">
        <v>4726</v>
      </c>
      <c r="N613" s="31" t="s">
        <v>4727</v>
      </c>
      <c r="O613" s="30">
        <v>2</v>
      </c>
      <c r="P613" s="30">
        <v>1384</v>
      </c>
      <c r="Q613" s="30">
        <v>6</v>
      </c>
      <c r="R613" s="33">
        <v>9053993950</v>
      </c>
      <c r="S613" s="33">
        <v>1290022150.76</v>
      </c>
      <c r="T613" s="33">
        <v>620527962.22000003</v>
      </c>
      <c r="U613" s="33">
        <v>0</v>
      </c>
      <c r="V613" s="33">
        <v>6646369307.1899996</v>
      </c>
      <c r="W613" s="33">
        <v>122465481.83</v>
      </c>
      <c r="X613" s="33">
        <v>368398282</v>
      </c>
      <c r="Y613" s="33">
        <v>0</v>
      </c>
      <c r="Z613" s="33">
        <v>6210766</v>
      </c>
      <c r="AA613" s="33">
        <v>5971236390.4099998</v>
      </c>
      <c r="AB613" s="33">
        <v>5784643194</v>
      </c>
      <c r="AC613" s="33">
        <v>0</v>
      </c>
      <c r="AD613" s="33">
        <v>22157002</v>
      </c>
      <c r="AE613" s="33">
        <v>0</v>
      </c>
      <c r="AF613" s="33">
        <v>69399967.409999996</v>
      </c>
      <c r="AG613" s="33">
        <v>95036227</v>
      </c>
      <c r="AH613" s="33">
        <v>0</v>
      </c>
      <c r="AI613" s="33">
        <v>3082757559.5900002</v>
      </c>
      <c r="AJ613" s="33">
        <v>2613176414.9299998</v>
      </c>
      <c r="AK613" s="33">
        <v>2505515864.9299998</v>
      </c>
      <c r="AL613" s="33">
        <v>164719792.36000001</v>
      </c>
      <c r="AM613" s="33">
        <v>38280754.759999998</v>
      </c>
      <c r="AN613" s="33">
        <v>0</v>
      </c>
      <c r="AO613" s="33">
        <v>139831854.21000001</v>
      </c>
      <c r="AP613" s="33">
        <v>117284033.33</v>
      </c>
      <c r="AQ613" s="33">
        <v>770159717.66999996</v>
      </c>
      <c r="AR613" s="33">
        <v>681330215</v>
      </c>
      <c r="AS613" s="33">
        <v>88829502.670000002</v>
      </c>
      <c r="AT613" s="33">
        <v>633522108.66999996</v>
      </c>
      <c r="AU613" s="33">
        <v>479366209.94999999</v>
      </c>
      <c r="AV613" s="33">
        <v>14324044.51</v>
      </c>
      <c r="AW613" s="33">
        <v>139831854.21000001</v>
      </c>
      <c r="AX613" s="33">
        <v>0</v>
      </c>
      <c r="AY613" s="33">
        <v>136637609</v>
      </c>
      <c r="AZ613" s="33">
        <v>136637609</v>
      </c>
      <c r="BA613" s="33">
        <v>0</v>
      </c>
      <c r="BB613" s="33">
        <v>168990310</v>
      </c>
      <c r="BC613" s="33">
        <v>79133871.859999999</v>
      </c>
      <c r="BD613" s="33">
        <v>168990310</v>
      </c>
      <c r="BE613" s="33">
        <v>79133871.859999999</v>
      </c>
      <c r="BF613" s="33">
        <v>6828154570.1899996</v>
      </c>
      <c r="BG613" s="33">
        <v>0</v>
      </c>
      <c r="BH613" s="33">
        <v>6828154570.1899996</v>
      </c>
      <c r="BI613" s="33">
        <v>0</v>
      </c>
    </row>
    <row r="614" spans="1:61" ht="20.45" customHeight="1" x14ac:dyDescent="0.2">
      <c r="A614" s="25">
        <f t="shared" si="9"/>
        <v>608</v>
      </c>
      <c r="B614" s="38">
        <v>4121</v>
      </c>
      <c r="C614" s="31" t="s">
        <v>4728</v>
      </c>
      <c r="D614" s="31" t="s">
        <v>4729</v>
      </c>
      <c r="E614" s="31" t="s">
        <v>4730</v>
      </c>
      <c r="F614" s="31" t="s">
        <v>28</v>
      </c>
      <c r="G614" s="31" t="s">
        <v>1852</v>
      </c>
      <c r="H614" s="31" t="s">
        <v>37</v>
      </c>
      <c r="I614" s="31" t="s">
        <v>4731</v>
      </c>
      <c r="J614" s="31" t="s">
        <v>32</v>
      </c>
      <c r="K614" s="31" t="s">
        <v>33</v>
      </c>
      <c r="L614" s="31" t="s">
        <v>4732</v>
      </c>
      <c r="M614" s="32" t="s">
        <v>4733</v>
      </c>
      <c r="N614" s="31" t="s">
        <v>4734</v>
      </c>
      <c r="O614" s="30">
        <v>2</v>
      </c>
      <c r="P614" s="30">
        <v>4439</v>
      </c>
      <c r="Q614" s="30">
        <v>11</v>
      </c>
      <c r="R614" s="33">
        <v>4393496766.1899996</v>
      </c>
      <c r="S614" s="33">
        <v>288476626.75</v>
      </c>
      <c r="T614" s="33">
        <v>213698042.44</v>
      </c>
      <c r="U614" s="33">
        <v>0</v>
      </c>
      <c r="V614" s="33">
        <v>3378525166</v>
      </c>
      <c r="W614" s="33">
        <v>427395568</v>
      </c>
      <c r="X614" s="33">
        <v>15962911</v>
      </c>
      <c r="Y614" s="33">
        <v>0</v>
      </c>
      <c r="Z614" s="33">
        <v>69438452</v>
      </c>
      <c r="AA614" s="33">
        <v>3093027815.77</v>
      </c>
      <c r="AB614" s="33">
        <v>2618618415.6399999</v>
      </c>
      <c r="AC614" s="33">
        <v>0</v>
      </c>
      <c r="AD614" s="33">
        <v>295429994.57999998</v>
      </c>
      <c r="AE614" s="33">
        <v>0</v>
      </c>
      <c r="AF614" s="33">
        <v>104664591.45</v>
      </c>
      <c r="AG614" s="33">
        <v>74314814.099999994</v>
      </c>
      <c r="AH614" s="33">
        <v>0</v>
      </c>
      <c r="AI614" s="33">
        <v>1300468950.4200001</v>
      </c>
      <c r="AJ614" s="33">
        <v>693320107.70000005</v>
      </c>
      <c r="AK614" s="33">
        <v>674877182.70000005</v>
      </c>
      <c r="AL614" s="33">
        <v>365438191.94999999</v>
      </c>
      <c r="AM614" s="33">
        <v>106026717.7</v>
      </c>
      <c r="AN614" s="33">
        <v>0</v>
      </c>
      <c r="AO614" s="33">
        <v>135683933.06999999</v>
      </c>
      <c r="AP614" s="33">
        <v>0</v>
      </c>
      <c r="AQ614" s="33">
        <v>728896230.34000003</v>
      </c>
      <c r="AR614" s="33">
        <v>489666849</v>
      </c>
      <c r="AS614" s="33">
        <v>239229381.34</v>
      </c>
      <c r="AT614" s="33">
        <v>641236956.34000003</v>
      </c>
      <c r="AU614" s="33">
        <v>442033575.61000001</v>
      </c>
      <c r="AV614" s="33">
        <v>63519447.659999996</v>
      </c>
      <c r="AW614" s="33">
        <v>135683933.06999999</v>
      </c>
      <c r="AX614" s="33">
        <v>0</v>
      </c>
      <c r="AY614" s="33">
        <v>87659274</v>
      </c>
      <c r="AZ614" s="33">
        <v>87659274</v>
      </c>
      <c r="BA614" s="33">
        <v>0</v>
      </c>
      <c r="BB614" s="33">
        <v>4354437</v>
      </c>
      <c r="BC614" s="33">
        <v>0</v>
      </c>
      <c r="BD614" s="33">
        <v>4354437</v>
      </c>
      <c r="BE614" s="33">
        <v>0</v>
      </c>
      <c r="BF614" s="33">
        <v>0</v>
      </c>
      <c r="BG614" s="33">
        <v>0</v>
      </c>
      <c r="BH614" s="33">
        <v>0</v>
      </c>
      <c r="BI614" s="33">
        <v>0</v>
      </c>
    </row>
    <row r="615" spans="1:61" ht="20.45" customHeight="1" x14ac:dyDescent="0.2">
      <c r="A615" s="25">
        <f t="shared" si="9"/>
        <v>609</v>
      </c>
      <c r="B615" s="38">
        <v>4193</v>
      </c>
      <c r="C615" s="31" t="s">
        <v>4735</v>
      </c>
      <c r="D615" s="31" t="s">
        <v>4736</v>
      </c>
      <c r="E615" s="31" t="s">
        <v>4737</v>
      </c>
      <c r="F615" s="31" t="s">
        <v>47</v>
      </c>
      <c r="G615" s="31" t="s">
        <v>1852</v>
      </c>
      <c r="H615" s="31" t="s">
        <v>37</v>
      </c>
      <c r="I615" s="31" t="s">
        <v>4738</v>
      </c>
      <c r="J615" s="31" t="s">
        <v>678</v>
      </c>
      <c r="K615" s="31" t="s">
        <v>1062</v>
      </c>
      <c r="L615" s="31" t="s">
        <v>4739</v>
      </c>
      <c r="M615" s="32" t="s">
        <v>4740</v>
      </c>
      <c r="N615" s="31" t="s">
        <v>4741</v>
      </c>
      <c r="O615" s="30">
        <v>2</v>
      </c>
      <c r="P615" s="30">
        <v>1078</v>
      </c>
      <c r="Q615" s="30">
        <v>9</v>
      </c>
      <c r="R615" s="33">
        <v>5052420408.6899996</v>
      </c>
      <c r="S615" s="33">
        <v>216966827.06</v>
      </c>
      <c r="T615" s="33">
        <v>35444625</v>
      </c>
      <c r="U615" s="33">
        <v>0</v>
      </c>
      <c r="V615" s="33">
        <v>4599671793</v>
      </c>
      <c r="W615" s="33">
        <v>39657515</v>
      </c>
      <c r="X615" s="33">
        <v>160679648.63</v>
      </c>
      <c r="Y615" s="33">
        <v>0</v>
      </c>
      <c r="Z615" s="33">
        <v>0</v>
      </c>
      <c r="AA615" s="33">
        <v>171989132.81999999</v>
      </c>
      <c r="AB615" s="33">
        <v>0</v>
      </c>
      <c r="AC615" s="33">
        <v>469000</v>
      </c>
      <c r="AD615" s="33">
        <v>96980642.640000001</v>
      </c>
      <c r="AE615" s="33">
        <v>0</v>
      </c>
      <c r="AF615" s="33">
        <v>43778597</v>
      </c>
      <c r="AG615" s="33">
        <v>30760893.18</v>
      </c>
      <c r="AH615" s="33">
        <v>0</v>
      </c>
      <c r="AI615" s="33">
        <v>4880431275.8699999</v>
      </c>
      <c r="AJ615" s="33">
        <v>3927061715.3400002</v>
      </c>
      <c r="AK615" s="33">
        <v>1309426511</v>
      </c>
      <c r="AL615" s="33">
        <v>462539285.30000001</v>
      </c>
      <c r="AM615" s="33">
        <v>0</v>
      </c>
      <c r="AN615" s="33">
        <v>0</v>
      </c>
      <c r="AO615" s="33">
        <v>197913685.34999999</v>
      </c>
      <c r="AP615" s="33">
        <v>292916589.88</v>
      </c>
      <c r="AQ615" s="33">
        <v>567413654.63</v>
      </c>
      <c r="AR615" s="33">
        <v>559033688</v>
      </c>
      <c r="AS615" s="33">
        <v>8379966.6299999999</v>
      </c>
      <c r="AT615" s="33">
        <v>567413654.63</v>
      </c>
      <c r="AU615" s="33">
        <v>358878050.06</v>
      </c>
      <c r="AV615" s="33">
        <v>10621919.220000001</v>
      </c>
      <c r="AW615" s="33">
        <v>197913685.34999999</v>
      </c>
      <c r="AX615" s="33">
        <v>0</v>
      </c>
      <c r="AY615" s="33">
        <v>0</v>
      </c>
      <c r="AZ615" s="33">
        <v>0</v>
      </c>
      <c r="BA615" s="33">
        <v>0</v>
      </c>
      <c r="BB615" s="33">
        <v>0</v>
      </c>
      <c r="BC615" s="33">
        <v>0</v>
      </c>
      <c r="BD615" s="33">
        <v>0</v>
      </c>
      <c r="BE615" s="33">
        <v>0</v>
      </c>
      <c r="BF615" s="33">
        <v>0</v>
      </c>
      <c r="BG615" s="33">
        <v>0</v>
      </c>
      <c r="BH615" s="33">
        <v>0</v>
      </c>
      <c r="BI615" s="33">
        <v>0</v>
      </c>
    </row>
    <row r="616" spans="1:61" ht="20.45" customHeight="1" x14ac:dyDescent="0.2">
      <c r="A616" s="25">
        <f t="shared" si="9"/>
        <v>610</v>
      </c>
      <c r="B616" s="38">
        <v>4231</v>
      </c>
      <c r="C616" s="31" t="s">
        <v>4742</v>
      </c>
      <c r="D616" s="31" t="s">
        <v>4743</v>
      </c>
      <c r="E616" s="31" t="s">
        <v>4744</v>
      </c>
      <c r="F616" s="31" t="s">
        <v>43</v>
      </c>
      <c r="G616" s="31" t="s">
        <v>1852</v>
      </c>
      <c r="H616" s="31" t="s">
        <v>37</v>
      </c>
      <c r="I616" s="31" t="s">
        <v>4745</v>
      </c>
      <c r="J616" s="31" t="s">
        <v>29</v>
      </c>
      <c r="K616" s="31" t="s">
        <v>30</v>
      </c>
      <c r="L616" s="31" t="s">
        <v>4746</v>
      </c>
      <c r="M616" s="32" t="s">
        <v>4747</v>
      </c>
      <c r="N616" s="31" t="s">
        <v>4748</v>
      </c>
      <c r="O616" s="30">
        <v>2</v>
      </c>
      <c r="P616" s="30">
        <v>1</v>
      </c>
      <c r="Q616" s="30">
        <v>10</v>
      </c>
      <c r="R616" s="33">
        <v>5814844351.5</v>
      </c>
      <c r="S616" s="33">
        <v>1814268954.5</v>
      </c>
      <c r="T616" s="33">
        <v>0</v>
      </c>
      <c r="U616" s="33">
        <v>7502050</v>
      </c>
      <c r="V616" s="33">
        <v>3742173113</v>
      </c>
      <c r="W616" s="33">
        <v>170821424</v>
      </c>
      <c r="X616" s="33">
        <v>51711996</v>
      </c>
      <c r="Y616" s="33">
        <v>0</v>
      </c>
      <c r="Z616" s="33">
        <v>28366814</v>
      </c>
      <c r="AA616" s="33">
        <v>4867467990.3500004</v>
      </c>
      <c r="AB616" s="33">
        <v>4475663930.0500002</v>
      </c>
      <c r="AC616" s="33">
        <v>0</v>
      </c>
      <c r="AD616" s="33">
        <v>244820514.30000001</v>
      </c>
      <c r="AE616" s="33">
        <v>0</v>
      </c>
      <c r="AF616" s="33">
        <v>0</v>
      </c>
      <c r="AG616" s="33">
        <v>146983546</v>
      </c>
      <c r="AH616" s="33">
        <v>0</v>
      </c>
      <c r="AI616" s="33">
        <v>947376361.14999998</v>
      </c>
      <c r="AJ616" s="33">
        <v>209669627</v>
      </c>
      <c r="AK616" s="33">
        <v>0</v>
      </c>
      <c r="AL616" s="33">
        <v>592120334.17999995</v>
      </c>
      <c r="AM616" s="33">
        <v>17988274</v>
      </c>
      <c r="AN616" s="33">
        <v>0</v>
      </c>
      <c r="AO616" s="33">
        <v>56560562.969999999</v>
      </c>
      <c r="AP616" s="33">
        <v>71037563</v>
      </c>
      <c r="AQ616" s="33">
        <v>896890061.41999996</v>
      </c>
      <c r="AR616" s="33">
        <v>587369130</v>
      </c>
      <c r="AS616" s="33">
        <v>309520931.42000002</v>
      </c>
      <c r="AT616" s="33">
        <v>803056448.41999996</v>
      </c>
      <c r="AU616" s="33">
        <v>707330632.17999995</v>
      </c>
      <c r="AV616" s="33">
        <v>39165253.270000003</v>
      </c>
      <c r="AW616" s="33">
        <v>56560562.969999999</v>
      </c>
      <c r="AX616" s="33">
        <v>0</v>
      </c>
      <c r="AY616" s="33">
        <v>93833613</v>
      </c>
      <c r="AZ616" s="33">
        <v>93833613</v>
      </c>
      <c r="BA616" s="33">
        <v>0</v>
      </c>
      <c r="BB616" s="33">
        <v>823920550.90999997</v>
      </c>
      <c r="BC616" s="33">
        <v>107576711</v>
      </c>
      <c r="BD616" s="33">
        <v>823920550.90999997</v>
      </c>
      <c r="BE616" s="33">
        <v>107576711</v>
      </c>
      <c r="BF616" s="33">
        <v>3725077066</v>
      </c>
      <c r="BG616" s="33">
        <v>300000</v>
      </c>
      <c r="BH616" s="33">
        <v>3725377066</v>
      </c>
      <c r="BI616" s="33">
        <v>0</v>
      </c>
    </row>
    <row r="617" spans="1:61" ht="20.45" customHeight="1" x14ac:dyDescent="0.2">
      <c r="A617" s="25">
        <f t="shared" si="9"/>
        <v>611</v>
      </c>
      <c r="B617" s="38">
        <v>4270</v>
      </c>
      <c r="C617" s="31" t="s">
        <v>1454</v>
      </c>
      <c r="D617" s="31" t="s">
        <v>1455</v>
      </c>
      <c r="E617" s="31" t="s">
        <v>1456</v>
      </c>
      <c r="F617" s="31" t="s">
        <v>28</v>
      </c>
      <c r="G617" s="31" t="s">
        <v>1852</v>
      </c>
      <c r="H617" s="31" t="s">
        <v>37</v>
      </c>
      <c r="I617" s="31" t="s">
        <v>1457</v>
      </c>
      <c r="J617" s="31" t="s">
        <v>29</v>
      </c>
      <c r="K617" s="31" t="s">
        <v>30</v>
      </c>
      <c r="L617" s="31" t="s">
        <v>2558</v>
      </c>
      <c r="M617" s="32" t="s">
        <v>2559</v>
      </c>
      <c r="N617" s="31" t="s">
        <v>1458</v>
      </c>
      <c r="O617" s="30">
        <v>1</v>
      </c>
      <c r="P617" s="30">
        <v>13547</v>
      </c>
      <c r="Q617" s="30">
        <v>27</v>
      </c>
      <c r="R617" s="33">
        <v>100099263821.95</v>
      </c>
      <c r="S617" s="33">
        <v>4132037294.7800002</v>
      </c>
      <c r="T617" s="33">
        <v>3685244236.2600002</v>
      </c>
      <c r="U617" s="33">
        <v>0</v>
      </c>
      <c r="V617" s="33">
        <v>91832551087.600006</v>
      </c>
      <c r="W617" s="33">
        <v>335206652</v>
      </c>
      <c r="X617" s="33">
        <v>12258550.310000001</v>
      </c>
      <c r="Y617" s="33">
        <v>0</v>
      </c>
      <c r="Z617" s="33">
        <v>101966001</v>
      </c>
      <c r="AA617" s="33">
        <v>81684114082.710007</v>
      </c>
      <c r="AB617" s="33">
        <v>66903644081.220001</v>
      </c>
      <c r="AC617" s="33">
        <v>7373337695.7399998</v>
      </c>
      <c r="AD617" s="33">
        <v>2379333202.75</v>
      </c>
      <c r="AE617" s="33">
        <v>0</v>
      </c>
      <c r="AF617" s="33">
        <v>4728852823</v>
      </c>
      <c r="AG617" s="33">
        <v>298946280</v>
      </c>
      <c r="AH617" s="33">
        <v>0</v>
      </c>
      <c r="AI617" s="33">
        <v>18415149739.240002</v>
      </c>
      <c r="AJ617" s="33">
        <v>12311604800</v>
      </c>
      <c r="AK617" s="33">
        <v>11966877800</v>
      </c>
      <c r="AL617" s="33">
        <v>2790085813.6799998</v>
      </c>
      <c r="AM617" s="33">
        <v>1191636383.75</v>
      </c>
      <c r="AN617" s="33">
        <v>0</v>
      </c>
      <c r="AO617" s="33">
        <v>2121822741.8099999</v>
      </c>
      <c r="AP617" s="33">
        <v>0</v>
      </c>
      <c r="AQ617" s="33">
        <v>7636223825.1599998</v>
      </c>
      <c r="AR617" s="33">
        <v>7429933471</v>
      </c>
      <c r="AS617" s="33">
        <v>206290354.16</v>
      </c>
      <c r="AT617" s="33">
        <v>5245901063.5900002</v>
      </c>
      <c r="AU617" s="33">
        <v>2477840872.8899999</v>
      </c>
      <c r="AV617" s="33">
        <v>646237448.88999999</v>
      </c>
      <c r="AW617" s="33">
        <v>2121822741.8099999</v>
      </c>
      <c r="AX617" s="33">
        <v>0</v>
      </c>
      <c r="AY617" s="33">
        <v>2390322761.5700002</v>
      </c>
      <c r="AZ617" s="33">
        <v>2390322761.5700002</v>
      </c>
      <c r="BA617" s="33">
        <v>0</v>
      </c>
      <c r="BB617" s="33">
        <v>328587062</v>
      </c>
      <c r="BC617" s="33">
        <v>600488530</v>
      </c>
      <c r="BD617" s="33">
        <v>328587062</v>
      </c>
      <c r="BE617" s="33">
        <v>600488530</v>
      </c>
      <c r="BF617" s="33">
        <v>315475045635</v>
      </c>
      <c r="BG617" s="33">
        <v>0</v>
      </c>
      <c r="BH617" s="33">
        <v>315475045635</v>
      </c>
      <c r="BI617" s="33">
        <v>0</v>
      </c>
    </row>
    <row r="618" spans="1:61" ht="20.45" customHeight="1" x14ac:dyDescent="0.2">
      <c r="A618" s="25">
        <f t="shared" si="9"/>
        <v>612</v>
      </c>
      <c r="B618" s="38">
        <v>4273</v>
      </c>
      <c r="C618" s="31" t="s">
        <v>4749</v>
      </c>
      <c r="D618" s="31" t="s">
        <v>4750</v>
      </c>
      <c r="E618" s="31" t="s">
        <v>4751</v>
      </c>
      <c r="F618" s="31" t="s">
        <v>28</v>
      </c>
      <c r="G618" s="31" t="s">
        <v>1852</v>
      </c>
      <c r="H618" s="31" t="s">
        <v>37</v>
      </c>
      <c r="I618" s="31" t="s">
        <v>4752</v>
      </c>
      <c r="J618" s="31" t="s">
        <v>29</v>
      </c>
      <c r="K618" s="31" t="s">
        <v>30</v>
      </c>
      <c r="L618" s="31" t="s">
        <v>4753</v>
      </c>
      <c r="M618" s="32" t="s">
        <v>4754</v>
      </c>
      <c r="N618" s="31" t="s">
        <v>4755</v>
      </c>
      <c r="O618" s="30">
        <v>2</v>
      </c>
      <c r="P618" s="30">
        <v>6199</v>
      </c>
      <c r="Q618" s="30">
        <v>4</v>
      </c>
      <c r="R618" s="33">
        <v>13653751921</v>
      </c>
      <c r="S618" s="33">
        <v>1591963725</v>
      </c>
      <c r="T618" s="33">
        <v>1215383968</v>
      </c>
      <c r="U618" s="33">
        <v>0</v>
      </c>
      <c r="V618" s="33">
        <v>10753232622</v>
      </c>
      <c r="W618" s="33">
        <v>81361120</v>
      </c>
      <c r="X618" s="33">
        <v>8589045</v>
      </c>
      <c r="Y618" s="33">
        <v>0</v>
      </c>
      <c r="Z618" s="33">
        <v>3221441</v>
      </c>
      <c r="AA618" s="33">
        <v>9708226793</v>
      </c>
      <c r="AB618" s="33">
        <v>9272824175</v>
      </c>
      <c r="AC618" s="33">
        <v>0</v>
      </c>
      <c r="AD618" s="33">
        <v>171523826</v>
      </c>
      <c r="AE618" s="33">
        <v>0</v>
      </c>
      <c r="AF618" s="33">
        <v>217745821</v>
      </c>
      <c r="AG618" s="33">
        <v>30480066</v>
      </c>
      <c r="AH618" s="33">
        <v>15652905</v>
      </c>
      <c r="AI618" s="33">
        <v>3945525128</v>
      </c>
      <c r="AJ618" s="33">
        <v>3163591587</v>
      </c>
      <c r="AK618" s="33">
        <v>2794733087</v>
      </c>
      <c r="AL618" s="33">
        <v>543832695</v>
      </c>
      <c r="AM618" s="33">
        <v>0</v>
      </c>
      <c r="AN618" s="33">
        <v>33318359</v>
      </c>
      <c r="AO618" s="33">
        <v>204782487</v>
      </c>
      <c r="AP618" s="33">
        <v>0</v>
      </c>
      <c r="AQ618" s="33">
        <v>1128664710</v>
      </c>
      <c r="AR618" s="33">
        <v>997180936</v>
      </c>
      <c r="AS618" s="33">
        <v>131483774</v>
      </c>
      <c r="AT618" s="33">
        <v>617712842</v>
      </c>
      <c r="AU618" s="33">
        <v>383907749</v>
      </c>
      <c r="AV618" s="33">
        <v>29022606</v>
      </c>
      <c r="AW618" s="33">
        <v>204782487</v>
      </c>
      <c r="AX618" s="33">
        <v>0</v>
      </c>
      <c r="AY618" s="33">
        <v>510951868</v>
      </c>
      <c r="AZ618" s="33">
        <v>510951868</v>
      </c>
      <c r="BA618" s="33">
        <v>0</v>
      </c>
      <c r="BB618" s="33">
        <v>0</v>
      </c>
      <c r="BC618" s="33">
        <v>0</v>
      </c>
      <c r="BD618" s="33">
        <v>0</v>
      </c>
      <c r="BE618" s="33">
        <v>0</v>
      </c>
      <c r="BF618" s="33">
        <v>0</v>
      </c>
      <c r="BG618" s="33">
        <v>0</v>
      </c>
      <c r="BH618" s="33">
        <v>0</v>
      </c>
      <c r="BI618" s="33">
        <v>0</v>
      </c>
    </row>
    <row r="619" spans="1:61" ht="20.45" customHeight="1" x14ac:dyDescent="0.2">
      <c r="A619" s="25">
        <f t="shared" si="9"/>
        <v>613</v>
      </c>
      <c r="B619" s="38">
        <v>4292</v>
      </c>
      <c r="C619" s="31" t="s">
        <v>1459</v>
      </c>
      <c r="D619" s="31" t="s">
        <v>1460</v>
      </c>
      <c r="E619" s="31" t="s">
        <v>1459</v>
      </c>
      <c r="F619" s="31" t="s">
        <v>42</v>
      </c>
      <c r="G619" s="31" t="s">
        <v>1852</v>
      </c>
      <c r="H619" s="31" t="s">
        <v>37</v>
      </c>
      <c r="I619" s="31" t="s">
        <v>1461</v>
      </c>
      <c r="J619" s="31" t="s">
        <v>29</v>
      </c>
      <c r="K619" s="31" t="s">
        <v>30</v>
      </c>
      <c r="L619" s="31" t="s">
        <v>2560</v>
      </c>
      <c r="M619" s="32" t="s">
        <v>2561</v>
      </c>
      <c r="N619" s="31" t="s">
        <v>1462</v>
      </c>
      <c r="O619" s="30">
        <v>1</v>
      </c>
      <c r="P619" s="30">
        <v>1538</v>
      </c>
      <c r="Q619" s="30">
        <v>9</v>
      </c>
      <c r="R619" s="33">
        <v>18653542141.580002</v>
      </c>
      <c r="S619" s="33">
        <v>1012524333.99</v>
      </c>
      <c r="T619" s="33">
        <v>6676228553</v>
      </c>
      <c r="U619" s="33">
        <v>0</v>
      </c>
      <c r="V619" s="33">
        <v>9122782231</v>
      </c>
      <c r="W619" s="33">
        <v>150969857.09999999</v>
      </c>
      <c r="X619" s="33">
        <v>1691037166.49</v>
      </c>
      <c r="Y619" s="33">
        <v>0</v>
      </c>
      <c r="Z619" s="33">
        <v>0</v>
      </c>
      <c r="AA619" s="33">
        <v>1126676758.0999999</v>
      </c>
      <c r="AB619" s="33">
        <v>0</v>
      </c>
      <c r="AC619" s="33">
        <v>0</v>
      </c>
      <c r="AD619" s="33">
        <v>529234031.10000002</v>
      </c>
      <c r="AE619" s="33">
        <v>0</v>
      </c>
      <c r="AF619" s="33">
        <v>102015030</v>
      </c>
      <c r="AG619" s="33">
        <v>48532471</v>
      </c>
      <c r="AH619" s="33">
        <v>446895226</v>
      </c>
      <c r="AI619" s="33">
        <v>17526865383.48</v>
      </c>
      <c r="AJ619" s="33">
        <v>11005757489.139999</v>
      </c>
      <c r="AK619" s="33">
        <v>3628587489.1399999</v>
      </c>
      <c r="AL619" s="33">
        <v>2022450407.21</v>
      </c>
      <c r="AM619" s="33">
        <v>1036465620</v>
      </c>
      <c r="AN619" s="33">
        <v>0</v>
      </c>
      <c r="AO619" s="33">
        <v>269688781.13</v>
      </c>
      <c r="AP619" s="33">
        <v>2993094463</v>
      </c>
      <c r="AQ619" s="33">
        <v>1503822599</v>
      </c>
      <c r="AR619" s="33">
        <v>1109545428</v>
      </c>
      <c r="AS619" s="33">
        <v>394277171</v>
      </c>
      <c r="AT619" s="33">
        <v>1503822599</v>
      </c>
      <c r="AU619" s="33">
        <v>956285016.75999999</v>
      </c>
      <c r="AV619" s="33">
        <v>277848801.11000001</v>
      </c>
      <c r="AW619" s="33">
        <v>269688781.13</v>
      </c>
      <c r="AX619" s="33">
        <v>0</v>
      </c>
      <c r="AY619" s="33">
        <v>0</v>
      </c>
      <c r="AZ619" s="33">
        <v>0</v>
      </c>
      <c r="BA619" s="33">
        <v>0</v>
      </c>
      <c r="BB619" s="33">
        <v>4448603</v>
      </c>
      <c r="BC619" s="33">
        <v>521039205</v>
      </c>
      <c r="BD619" s="33">
        <v>4448603</v>
      </c>
      <c r="BE619" s="33">
        <v>521039205</v>
      </c>
      <c r="BF619" s="33">
        <v>9591442618</v>
      </c>
      <c r="BG619" s="33">
        <v>6894550000</v>
      </c>
      <c r="BH619" s="33">
        <v>9591442618</v>
      </c>
      <c r="BI619" s="33">
        <v>6894550000</v>
      </c>
    </row>
    <row r="620" spans="1:61" ht="20.45" customHeight="1" x14ac:dyDescent="0.2">
      <c r="A620" s="25">
        <f t="shared" si="9"/>
        <v>614</v>
      </c>
      <c r="B620" s="38">
        <v>4306</v>
      </c>
      <c r="C620" s="31" t="s">
        <v>4756</v>
      </c>
      <c r="D620" s="31" t="s">
        <v>4757</v>
      </c>
      <c r="E620" s="31" t="s">
        <v>4758</v>
      </c>
      <c r="F620" s="31" t="s">
        <v>28</v>
      </c>
      <c r="G620" s="31" t="s">
        <v>1852</v>
      </c>
      <c r="H620" s="31" t="s">
        <v>37</v>
      </c>
      <c r="I620" s="31" t="s">
        <v>4759</v>
      </c>
      <c r="J620" s="31" t="s">
        <v>29</v>
      </c>
      <c r="K620" s="31" t="s">
        <v>30</v>
      </c>
      <c r="L620" s="31" t="s">
        <v>4760</v>
      </c>
      <c r="M620" s="32" t="s">
        <v>4761</v>
      </c>
      <c r="N620" s="31" t="s">
        <v>4762</v>
      </c>
      <c r="O620" s="30">
        <v>2</v>
      </c>
      <c r="P620" s="30">
        <v>2189</v>
      </c>
      <c r="Q620" s="30">
        <v>1</v>
      </c>
      <c r="R620" s="33">
        <v>6273291035</v>
      </c>
      <c r="S620" s="33">
        <v>56349940</v>
      </c>
      <c r="T620" s="33">
        <v>274881616</v>
      </c>
      <c r="U620" s="33">
        <v>0</v>
      </c>
      <c r="V620" s="33">
        <v>5279339316</v>
      </c>
      <c r="W620" s="33">
        <v>507332407</v>
      </c>
      <c r="X620" s="33">
        <v>151602716</v>
      </c>
      <c r="Y620" s="33">
        <v>0</v>
      </c>
      <c r="Z620" s="33">
        <v>3785040</v>
      </c>
      <c r="AA620" s="33">
        <v>2910813568</v>
      </c>
      <c r="AB620" s="33">
        <v>2341719175</v>
      </c>
      <c r="AC620" s="33">
        <v>75425378</v>
      </c>
      <c r="AD620" s="33">
        <v>257026697</v>
      </c>
      <c r="AE620" s="33">
        <v>0</v>
      </c>
      <c r="AF620" s="33">
        <v>17754585</v>
      </c>
      <c r="AG620" s="33">
        <v>218887733</v>
      </c>
      <c r="AH620" s="33">
        <v>0</v>
      </c>
      <c r="AI620" s="33">
        <v>3362477467</v>
      </c>
      <c r="AJ620" s="33">
        <v>1932405852</v>
      </c>
      <c r="AK620" s="33">
        <v>1832405852</v>
      </c>
      <c r="AL620" s="33">
        <v>1062687133</v>
      </c>
      <c r="AM620" s="33">
        <v>73195151</v>
      </c>
      <c r="AN620" s="33">
        <v>20000000</v>
      </c>
      <c r="AO620" s="33">
        <v>168198366</v>
      </c>
      <c r="AP620" s="33">
        <v>104441393</v>
      </c>
      <c r="AQ620" s="33">
        <v>570200684</v>
      </c>
      <c r="AR620" s="33">
        <v>513283622</v>
      </c>
      <c r="AS620" s="33">
        <v>56917062</v>
      </c>
      <c r="AT620" s="33">
        <v>545923509</v>
      </c>
      <c r="AU620" s="33">
        <v>355433764</v>
      </c>
      <c r="AV620" s="33">
        <v>22291379</v>
      </c>
      <c r="AW620" s="33">
        <v>168198366</v>
      </c>
      <c r="AX620" s="33">
        <v>0</v>
      </c>
      <c r="AY620" s="33">
        <v>24277175</v>
      </c>
      <c r="AZ620" s="33">
        <v>24277175</v>
      </c>
      <c r="BA620" s="33">
        <v>0</v>
      </c>
      <c r="BB620" s="33">
        <v>66704696</v>
      </c>
      <c r="BC620" s="33">
        <v>141408930</v>
      </c>
      <c r="BD620" s="33">
        <v>66704696</v>
      </c>
      <c r="BE620" s="33">
        <v>141408930</v>
      </c>
      <c r="BF620" s="33">
        <v>9522617865</v>
      </c>
      <c r="BG620" s="33">
        <v>0</v>
      </c>
      <c r="BH620" s="33">
        <v>9422617865</v>
      </c>
      <c r="BI620" s="33">
        <v>100000000</v>
      </c>
    </row>
    <row r="621" spans="1:61" ht="20.45" customHeight="1" x14ac:dyDescent="0.2">
      <c r="A621" s="25">
        <f t="shared" si="9"/>
        <v>615</v>
      </c>
      <c r="B621" s="38">
        <v>4349</v>
      </c>
      <c r="C621" s="31" t="s">
        <v>4763</v>
      </c>
      <c r="D621" s="31" t="s">
        <v>4764</v>
      </c>
      <c r="E621" s="31" t="s">
        <v>4765</v>
      </c>
      <c r="F621" s="31" t="s">
        <v>28</v>
      </c>
      <c r="G621" s="31" t="s">
        <v>1852</v>
      </c>
      <c r="H621" s="31" t="s">
        <v>37</v>
      </c>
      <c r="I621" s="31" t="s">
        <v>4766</v>
      </c>
      <c r="J621" s="31" t="s">
        <v>45</v>
      </c>
      <c r="K621" s="31" t="s">
        <v>49</v>
      </c>
      <c r="L621" s="31" t="s">
        <v>4767</v>
      </c>
      <c r="M621" s="32" t="s">
        <v>4768</v>
      </c>
      <c r="N621" s="31" t="s">
        <v>4769</v>
      </c>
      <c r="O621" s="30">
        <v>2</v>
      </c>
      <c r="P621" s="30">
        <v>2001</v>
      </c>
      <c r="Q621" s="30">
        <v>9</v>
      </c>
      <c r="R621" s="33">
        <v>16967217537.780001</v>
      </c>
      <c r="S621" s="33">
        <v>434218406.92000002</v>
      </c>
      <c r="T621" s="33">
        <v>625455670.12</v>
      </c>
      <c r="U621" s="33">
        <v>0</v>
      </c>
      <c r="V621" s="33">
        <v>14426987089.09</v>
      </c>
      <c r="W621" s="33">
        <v>1404719046.3199999</v>
      </c>
      <c r="X621" s="33">
        <v>47812139</v>
      </c>
      <c r="Y621" s="33">
        <v>0</v>
      </c>
      <c r="Z621" s="33">
        <v>28025186.329999998</v>
      </c>
      <c r="AA621" s="33">
        <v>9324172834.4599991</v>
      </c>
      <c r="AB621" s="33">
        <v>8181072445.3999996</v>
      </c>
      <c r="AC621" s="33">
        <v>721658629</v>
      </c>
      <c r="AD621" s="33">
        <v>256542135.65000001</v>
      </c>
      <c r="AE621" s="33">
        <v>0</v>
      </c>
      <c r="AF621" s="33">
        <v>55715002.909999996</v>
      </c>
      <c r="AG621" s="33">
        <v>28097514</v>
      </c>
      <c r="AH621" s="33">
        <v>81087107.5</v>
      </c>
      <c r="AI621" s="33">
        <v>7643044703.3999996</v>
      </c>
      <c r="AJ621" s="33">
        <v>7387091797</v>
      </c>
      <c r="AK621" s="33">
        <v>7287091797</v>
      </c>
      <c r="AL621" s="33">
        <v>213011387.37</v>
      </c>
      <c r="AM621" s="33">
        <v>52695705.609999999</v>
      </c>
      <c r="AN621" s="33">
        <v>99082</v>
      </c>
      <c r="AO621" s="33">
        <v>-9853268.5800000001</v>
      </c>
      <c r="AP621" s="33">
        <v>0</v>
      </c>
      <c r="AQ621" s="33">
        <v>1861673274.6300001</v>
      </c>
      <c r="AR621" s="33">
        <v>1441292248</v>
      </c>
      <c r="AS621" s="33">
        <v>420381026.63</v>
      </c>
      <c r="AT621" s="33">
        <v>993167407.69000006</v>
      </c>
      <c r="AU621" s="33">
        <v>999962174.26999998</v>
      </c>
      <c r="AV621" s="33">
        <v>3058502</v>
      </c>
      <c r="AW621" s="33">
        <v>-9853268.5800000001</v>
      </c>
      <c r="AX621" s="33">
        <v>0</v>
      </c>
      <c r="AY621" s="33">
        <v>864629284.94000006</v>
      </c>
      <c r="AZ621" s="33">
        <v>864629284.94000006</v>
      </c>
      <c r="BA621" s="33">
        <v>0</v>
      </c>
      <c r="BB621" s="33">
        <v>8174363</v>
      </c>
      <c r="BC621" s="33">
        <v>104622109</v>
      </c>
      <c r="BD621" s="33">
        <v>8174363</v>
      </c>
      <c r="BE621" s="33">
        <v>104622109</v>
      </c>
      <c r="BF621" s="33">
        <v>22593944725</v>
      </c>
      <c r="BG621" s="33">
        <v>0</v>
      </c>
      <c r="BH621" s="33">
        <v>22593944725</v>
      </c>
      <c r="BI621" s="33">
        <v>0</v>
      </c>
    </row>
    <row r="622" spans="1:61" ht="20.45" customHeight="1" x14ac:dyDescent="0.2">
      <c r="A622" s="25">
        <f t="shared" si="9"/>
        <v>616</v>
      </c>
      <c r="B622" s="38">
        <v>4361</v>
      </c>
      <c r="C622" s="31" t="s">
        <v>4770</v>
      </c>
      <c r="D622" s="31" t="s">
        <v>4771</v>
      </c>
      <c r="E622" s="31" t="s">
        <v>4772</v>
      </c>
      <c r="F622" s="31" t="s">
        <v>42</v>
      </c>
      <c r="G622" s="31" t="s">
        <v>1872</v>
      </c>
      <c r="H622" s="31" t="s">
        <v>40</v>
      </c>
      <c r="I622" s="31" t="s">
        <v>4773</v>
      </c>
      <c r="J622" s="31" t="s">
        <v>35</v>
      </c>
      <c r="K622" s="31" t="s">
        <v>36</v>
      </c>
      <c r="L622" s="31" t="s">
        <v>4774</v>
      </c>
      <c r="M622" s="32" t="s">
        <v>4775</v>
      </c>
      <c r="N622" s="31" t="s">
        <v>4776</v>
      </c>
      <c r="O622" s="30">
        <v>3</v>
      </c>
      <c r="P622" s="30">
        <v>145</v>
      </c>
      <c r="Q622" s="30">
        <v>7</v>
      </c>
      <c r="R622" s="33">
        <v>3706243054</v>
      </c>
      <c r="S622" s="33">
        <v>429663628</v>
      </c>
      <c r="T622" s="33">
        <v>0</v>
      </c>
      <c r="U622" s="33">
        <v>0</v>
      </c>
      <c r="V622" s="33">
        <v>2476061373</v>
      </c>
      <c r="W622" s="33">
        <v>11364803</v>
      </c>
      <c r="X622" s="33">
        <v>780301615</v>
      </c>
      <c r="Y622" s="33">
        <v>0</v>
      </c>
      <c r="Z622" s="33">
        <v>8851635</v>
      </c>
      <c r="AA622" s="33">
        <v>512300543</v>
      </c>
      <c r="AB622" s="33">
        <v>0</v>
      </c>
      <c r="AC622" s="33">
        <v>0</v>
      </c>
      <c r="AD622" s="33">
        <v>17591429</v>
      </c>
      <c r="AE622" s="33">
        <v>0</v>
      </c>
      <c r="AF622" s="33">
        <v>455512692</v>
      </c>
      <c r="AG622" s="33">
        <v>22479367</v>
      </c>
      <c r="AH622" s="33">
        <v>16717055</v>
      </c>
      <c r="AI622" s="33">
        <v>3193942511</v>
      </c>
      <c r="AJ622" s="33">
        <v>2331895301</v>
      </c>
      <c r="AK622" s="33">
        <v>2331095301</v>
      </c>
      <c r="AL622" s="33">
        <v>95304644</v>
      </c>
      <c r="AM622" s="33">
        <v>79894905</v>
      </c>
      <c r="AN622" s="33">
        <v>0</v>
      </c>
      <c r="AO622" s="33">
        <v>7781975</v>
      </c>
      <c r="AP622" s="33">
        <v>679065686</v>
      </c>
      <c r="AQ622" s="33">
        <v>333000574</v>
      </c>
      <c r="AR622" s="33">
        <v>313990889</v>
      </c>
      <c r="AS622" s="33">
        <v>19009685</v>
      </c>
      <c r="AT622" s="33">
        <v>333000574</v>
      </c>
      <c r="AU622" s="33">
        <v>290294297</v>
      </c>
      <c r="AV622" s="33">
        <v>34924302</v>
      </c>
      <c r="AW622" s="33">
        <v>7781975</v>
      </c>
      <c r="AX622" s="33">
        <v>0</v>
      </c>
      <c r="AY622" s="33">
        <v>0</v>
      </c>
      <c r="AZ622" s="33">
        <v>0</v>
      </c>
      <c r="BA622" s="33">
        <v>0</v>
      </c>
      <c r="BB622" s="33">
        <v>0</v>
      </c>
      <c r="BC622" s="33">
        <v>0</v>
      </c>
      <c r="BD622" s="33">
        <v>0</v>
      </c>
      <c r="BE622" s="33">
        <v>0</v>
      </c>
      <c r="BF622" s="33">
        <v>0</v>
      </c>
      <c r="BG622" s="33">
        <v>0</v>
      </c>
      <c r="BH622" s="33">
        <v>0</v>
      </c>
      <c r="BI622" s="33">
        <v>0</v>
      </c>
    </row>
    <row r="623" spans="1:61" ht="20.45" customHeight="1" x14ac:dyDescent="0.2">
      <c r="A623" s="25">
        <f t="shared" si="9"/>
        <v>617</v>
      </c>
      <c r="B623" s="38">
        <v>4403</v>
      </c>
      <c r="C623" s="31" t="s">
        <v>1463</v>
      </c>
      <c r="D623" s="31" t="s">
        <v>1464</v>
      </c>
      <c r="E623" s="31" t="s">
        <v>1465</v>
      </c>
      <c r="F623" s="31" t="s">
        <v>116</v>
      </c>
      <c r="G623" s="31" t="s">
        <v>1856</v>
      </c>
      <c r="H623" s="31" t="s">
        <v>38</v>
      </c>
      <c r="I623" s="31" t="s">
        <v>1466</v>
      </c>
      <c r="J623" s="31" t="s">
        <v>1050</v>
      </c>
      <c r="K623" s="31" t="s">
        <v>1068</v>
      </c>
      <c r="L623" s="31" t="s">
        <v>1467</v>
      </c>
      <c r="M623" s="32" t="s">
        <v>2562</v>
      </c>
      <c r="N623" s="31" t="s">
        <v>1952</v>
      </c>
      <c r="O623" s="30">
        <v>1</v>
      </c>
      <c r="P623" s="30">
        <v>27331</v>
      </c>
      <c r="Q623" s="30">
        <v>91</v>
      </c>
      <c r="R623" s="33">
        <v>49165025854.790001</v>
      </c>
      <c r="S623" s="33">
        <v>5189936817.9300003</v>
      </c>
      <c r="T623" s="33">
        <v>1210477632.4200001</v>
      </c>
      <c r="U623" s="33">
        <v>0</v>
      </c>
      <c r="V623" s="33">
        <v>38819305214</v>
      </c>
      <c r="W623" s="33">
        <v>156084248.66999999</v>
      </c>
      <c r="X623" s="33">
        <v>3708554103.48</v>
      </c>
      <c r="Y623" s="33">
        <v>0</v>
      </c>
      <c r="Z623" s="33">
        <v>80667838.290000007</v>
      </c>
      <c r="AA623" s="33">
        <v>32324918094.919998</v>
      </c>
      <c r="AB623" s="33">
        <v>30934950934.84</v>
      </c>
      <c r="AC623" s="33">
        <v>360000000</v>
      </c>
      <c r="AD623" s="33">
        <v>313103387.99000001</v>
      </c>
      <c r="AE623" s="33">
        <v>0</v>
      </c>
      <c r="AF623" s="33">
        <v>168093172.31999999</v>
      </c>
      <c r="AG623" s="33">
        <v>548770599.76999998</v>
      </c>
      <c r="AH623" s="33">
        <v>0</v>
      </c>
      <c r="AI623" s="33">
        <v>16840107759.870001</v>
      </c>
      <c r="AJ623" s="33">
        <v>11670101913.459999</v>
      </c>
      <c r="AK623" s="33">
        <v>7243799913.46</v>
      </c>
      <c r="AL623" s="33">
        <v>2123385603</v>
      </c>
      <c r="AM623" s="33">
        <v>2305635275</v>
      </c>
      <c r="AN623" s="33">
        <v>77298221</v>
      </c>
      <c r="AO623" s="33">
        <v>40879491.020000003</v>
      </c>
      <c r="AP623" s="33">
        <v>622807256.38999999</v>
      </c>
      <c r="AQ623" s="33">
        <v>7078651590.3199997</v>
      </c>
      <c r="AR623" s="33">
        <v>6076132137</v>
      </c>
      <c r="AS623" s="33">
        <v>1002519453.3200001</v>
      </c>
      <c r="AT623" s="33">
        <v>5567925629.5200005</v>
      </c>
      <c r="AU623" s="33">
        <v>5426269829.9700003</v>
      </c>
      <c r="AV623" s="33">
        <v>100776308.53</v>
      </c>
      <c r="AW623" s="33">
        <v>40879491.020000003</v>
      </c>
      <c r="AX623" s="33">
        <v>0</v>
      </c>
      <c r="AY623" s="33">
        <v>1510725960.8</v>
      </c>
      <c r="AZ623" s="33">
        <v>1510725960.8</v>
      </c>
      <c r="BA623" s="33">
        <v>0</v>
      </c>
      <c r="BB623" s="33">
        <v>2726520844</v>
      </c>
      <c r="BC623" s="33">
        <v>17084933007</v>
      </c>
      <c r="BD623" s="33">
        <v>2726520844</v>
      </c>
      <c r="BE623" s="33">
        <v>17084933007</v>
      </c>
      <c r="BF623" s="33">
        <v>93657452626</v>
      </c>
      <c r="BG623" s="33">
        <v>0</v>
      </c>
      <c r="BH623" s="33">
        <v>89231150626</v>
      </c>
      <c r="BI623" s="33">
        <v>4426302000</v>
      </c>
    </row>
    <row r="624" spans="1:61" ht="20.45" customHeight="1" x14ac:dyDescent="0.2">
      <c r="A624" s="25">
        <f t="shared" si="9"/>
        <v>618</v>
      </c>
      <c r="B624" s="38">
        <v>4458</v>
      </c>
      <c r="C624" s="31" t="s">
        <v>1468</v>
      </c>
      <c r="D624" s="31" t="s">
        <v>1469</v>
      </c>
      <c r="E624" s="31" t="s">
        <v>1470</v>
      </c>
      <c r="F624" s="31" t="s">
        <v>116</v>
      </c>
      <c r="G624" s="31" t="s">
        <v>1852</v>
      </c>
      <c r="H624" s="31" t="s">
        <v>37</v>
      </c>
      <c r="I624" s="31" t="s">
        <v>1471</v>
      </c>
      <c r="J624" s="31" t="s">
        <v>648</v>
      </c>
      <c r="K624" s="31" t="s">
        <v>2563</v>
      </c>
      <c r="L624" s="31" t="s">
        <v>2564</v>
      </c>
      <c r="M624" s="32" t="s">
        <v>2565</v>
      </c>
      <c r="N624" s="31" t="s">
        <v>1472</v>
      </c>
      <c r="O624" s="30">
        <v>1</v>
      </c>
      <c r="P624" s="30">
        <v>21263</v>
      </c>
      <c r="Q624" s="30">
        <v>55</v>
      </c>
      <c r="R624" s="33">
        <v>38916418404.18</v>
      </c>
      <c r="S624" s="33">
        <v>3336280781.8400002</v>
      </c>
      <c r="T624" s="33">
        <v>639978522.02999997</v>
      </c>
      <c r="U624" s="33">
        <v>0</v>
      </c>
      <c r="V624" s="33">
        <v>32245252771.779999</v>
      </c>
      <c r="W624" s="33">
        <v>15860229.439999999</v>
      </c>
      <c r="X624" s="33">
        <v>2519668983.2800002</v>
      </c>
      <c r="Y624" s="33">
        <v>0</v>
      </c>
      <c r="Z624" s="33">
        <v>159377115.80000001</v>
      </c>
      <c r="AA624" s="33">
        <v>24439786933.810001</v>
      </c>
      <c r="AB624" s="33">
        <v>18930270210.369999</v>
      </c>
      <c r="AC624" s="33">
        <v>4768458385.25</v>
      </c>
      <c r="AD624" s="33">
        <v>279300945.01999998</v>
      </c>
      <c r="AE624" s="33">
        <v>0</v>
      </c>
      <c r="AF624" s="33">
        <v>293786982.49000001</v>
      </c>
      <c r="AG624" s="33">
        <v>167970410.68000001</v>
      </c>
      <c r="AH624" s="33">
        <v>0</v>
      </c>
      <c r="AI624" s="33">
        <v>14476631470.33</v>
      </c>
      <c r="AJ624" s="33">
        <v>5236480761</v>
      </c>
      <c r="AK624" s="33">
        <v>1547895761</v>
      </c>
      <c r="AL624" s="33">
        <v>6559111230</v>
      </c>
      <c r="AM624" s="33">
        <v>117377836.81999999</v>
      </c>
      <c r="AN624" s="33">
        <v>6643166</v>
      </c>
      <c r="AO624" s="33">
        <v>1272309566.27</v>
      </c>
      <c r="AP624" s="33">
        <v>1284708910.24</v>
      </c>
      <c r="AQ624" s="33">
        <v>4787548797.7700005</v>
      </c>
      <c r="AR624" s="33">
        <v>4518920851.3699999</v>
      </c>
      <c r="AS624" s="33">
        <v>268627946.39999998</v>
      </c>
      <c r="AT624" s="33">
        <v>3898696379.96</v>
      </c>
      <c r="AU624" s="33">
        <v>2504892115.3099999</v>
      </c>
      <c r="AV624" s="33">
        <v>121494698.38</v>
      </c>
      <c r="AW624" s="33">
        <v>1272309566.27</v>
      </c>
      <c r="AX624" s="33">
        <v>0</v>
      </c>
      <c r="AY624" s="33">
        <v>888852417.80999994</v>
      </c>
      <c r="AZ624" s="33">
        <v>888852417.80999994</v>
      </c>
      <c r="BA624" s="33">
        <v>0</v>
      </c>
      <c r="BB624" s="33">
        <v>1433766279</v>
      </c>
      <c r="BC624" s="33">
        <v>154170785</v>
      </c>
      <c r="BD624" s="33">
        <v>1433766279</v>
      </c>
      <c r="BE624" s="33">
        <v>154170785</v>
      </c>
      <c r="BF624" s="33">
        <v>73617416871</v>
      </c>
      <c r="BG624" s="33">
        <v>3726935000</v>
      </c>
      <c r="BH624" s="33">
        <v>73617416871</v>
      </c>
      <c r="BI624" s="33">
        <v>3726935000</v>
      </c>
    </row>
    <row r="625" spans="1:61" ht="20.45" customHeight="1" x14ac:dyDescent="0.2">
      <c r="A625" s="25">
        <f t="shared" si="9"/>
        <v>619</v>
      </c>
      <c r="B625" s="38">
        <v>4470</v>
      </c>
      <c r="C625" s="31" t="s">
        <v>4777</v>
      </c>
      <c r="D625" s="31" t="s">
        <v>4778</v>
      </c>
      <c r="E625" s="31" t="s">
        <v>4779</v>
      </c>
      <c r="F625" s="31" t="s">
        <v>28</v>
      </c>
      <c r="G625" s="31" t="s">
        <v>1852</v>
      </c>
      <c r="H625" s="31" t="s">
        <v>37</v>
      </c>
      <c r="I625" s="31" t="s">
        <v>4780</v>
      </c>
      <c r="J625" s="31" t="s">
        <v>34</v>
      </c>
      <c r="K625" s="31" t="s">
        <v>754</v>
      </c>
      <c r="L625" s="31" t="s">
        <v>4781</v>
      </c>
      <c r="M625" s="32" t="s">
        <v>4782</v>
      </c>
      <c r="N625" s="31" t="s">
        <v>4783</v>
      </c>
      <c r="O625" s="30">
        <v>2</v>
      </c>
      <c r="P625" s="30">
        <v>451</v>
      </c>
      <c r="Q625" s="30">
        <v>4</v>
      </c>
      <c r="R625" s="33">
        <v>4518989907</v>
      </c>
      <c r="S625" s="33">
        <v>111425513</v>
      </c>
      <c r="T625" s="33">
        <v>77048099</v>
      </c>
      <c r="U625" s="33">
        <v>0</v>
      </c>
      <c r="V625" s="33">
        <v>4140990574</v>
      </c>
      <c r="W625" s="33">
        <v>5568030</v>
      </c>
      <c r="X625" s="33">
        <v>171412564</v>
      </c>
      <c r="Y625" s="33">
        <v>0</v>
      </c>
      <c r="Z625" s="33">
        <v>12545127</v>
      </c>
      <c r="AA625" s="33">
        <v>2021066697</v>
      </c>
      <c r="AB625" s="33">
        <v>1903194363</v>
      </c>
      <c r="AC625" s="33">
        <v>31000000</v>
      </c>
      <c r="AD625" s="33">
        <v>54104341</v>
      </c>
      <c r="AE625" s="33">
        <v>0</v>
      </c>
      <c r="AF625" s="33">
        <v>16618050</v>
      </c>
      <c r="AG625" s="33">
        <v>16149943</v>
      </c>
      <c r="AH625" s="33">
        <v>0</v>
      </c>
      <c r="AI625" s="33">
        <v>2497923210</v>
      </c>
      <c r="AJ625" s="33">
        <v>1817882599</v>
      </c>
      <c r="AK625" s="33">
        <v>1080165599</v>
      </c>
      <c r="AL625" s="33">
        <v>356639582</v>
      </c>
      <c r="AM625" s="33">
        <v>82444215</v>
      </c>
      <c r="AN625" s="33">
        <v>0</v>
      </c>
      <c r="AO625" s="33">
        <v>116353163</v>
      </c>
      <c r="AP625" s="33">
        <v>124603651</v>
      </c>
      <c r="AQ625" s="33">
        <v>434974978</v>
      </c>
      <c r="AR625" s="33">
        <v>407204468</v>
      </c>
      <c r="AS625" s="33">
        <v>27770510</v>
      </c>
      <c r="AT625" s="33">
        <v>398746732</v>
      </c>
      <c r="AU625" s="33">
        <v>271126883</v>
      </c>
      <c r="AV625" s="33">
        <v>11266686</v>
      </c>
      <c r="AW625" s="33">
        <v>116353163</v>
      </c>
      <c r="AX625" s="33">
        <v>0</v>
      </c>
      <c r="AY625" s="33">
        <v>36228246</v>
      </c>
      <c r="AZ625" s="33">
        <v>36228246</v>
      </c>
      <c r="BA625" s="33">
        <v>0</v>
      </c>
      <c r="BB625" s="33">
        <v>12098089</v>
      </c>
      <c r="BC625" s="33">
        <v>53001871</v>
      </c>
      <c r="BD625" s="33">
        <v>12098089</v>
      </c>
      <c r="BE625" s="33">
        <v>53001871</v>
      </c>
      <c r="BF625" s="33">
        <v>0</v>
      </c>
      <c r="BG625" s="33">
        <v>0</v>
      </c>
      <c r="BH625" s="33">
        <v>0</v>
      </c>
      <c r="BI625" s="33">
        <v>0</v>
      </c>
    </row>
    <row r="626" spans="1:61" ht="20.45" customHeight="1" x14ac:dyDescent="0.2">
      <c r="A626" s="25">
        <f t="shared" si="9"/>
        <v>620</v>
      </c>
      <c r="B626" s="38">
        <v>4498</v>
      </c>
      <c r="C626" s="31" t="s">
        <v>4784</v>
      </c>
      <c r="D626" s="31" t="s">
        <v>4785</v>
      </c>
      <c r="E626" s="31"/>
      <c r="F626" s="31" t="s">
        <v>28</v>
      </c>
      <c r="G626" s="31" t="s">
        <v>1852</v>
      </c>
      <c r="H626" s="31" t="s">
        <v>37</v>
      </c>
      <c r="I626" s="31" t="s">
        <v>4786</v>
      </c>
      <c r="J626" s="31" t="s">
        <v>45</v>
      </c>
      <c r="K626" s="31" t="s">
        <v>49</v>
      </c>
      <c r="L626" s="31" t="s">
        <v>4787</v>
      </c>
      <c r="M626" s="32" t="s">
        <v>4788</v>
      </c>
      <c r="N626" s="31" t="s">
        <v>4789</v>
      </c>
      <c r="O626" s="30">
        <v>2</v>
      </c>
      <c r="P626" s="30">
        <v>917</v>
      </c>
      <c r="Q626" s="30">
        <v>7</v>
      </c>
      <c r="R626" s="33">
        <v>9900565820.4899998</v>
      </c>
      <c r="S626" s="33">
        <v>590338677.80999994</v>
      </c>
      <c r="T626" s="33">
        <v>18132275</v>
      </c>
      <c r="U626" s="33">
        <v>57831779.229999997</v>
      </c>
      <c r="V626" s="33">
        <v>8550455686</v>
      </c>
      <c r="W626" s="33">
        <v>662245606.45000005</v>
      </c>
      <c r="X626" s="33">
        <v>20471185</v>
      </c>
      <c r="Y626" s="33">
        <v>0</v>
      </c>
      <c r="Z626" s="33">
        <v>1090611</v>
      </c>
      <c r="AA626" s="33">
        <v>8483349434.2299995</v>
      </c>
      <c r="AB626" s="33">
        <v>8108251125</v>
      </c>
      <c r="AC626" s="33">
        <v>0</v>
      </c>
      <c r="AD626" s="33">
        <v>118511742.62</v>
      </c>
      <c r="AE626" s="33">
        <v>0</v>
      </c>
      <c r="AF626" s="33">
        <v>145901479.61000001</v>
      </c>
      <c r="AG626" s="33">
        <v>110685087</v>
      </c>
      <c r="AH626" s="33">
        <v>0</v>
      </c>
      <c r="AI626" s="33">
        <v>1417216386.26</v>
      </c>
      <c r="AJ626" s="33">
        <v>1078967769</v>
      </c>
      <c r="AK626" s="33">
        <v>1058967769</v>
      </c>
      <c r="AL626" s="33">
        <v>274521898.38999999</v>
      </c>
      <c r="AM626" s="33">
        <v>0</v>
      </c>
      <c r="AN626" s="33">
        <v>0</v>
      </c>
      <c r="AO626" s="33">
        <v>62882717.869999997</v>
      </c>
      <c r="AP626" s="33">
        <v>844001</v>
      </c>
      <c r="AQ626" s="33">
        <v>1041956169.86</v>
      </c>
      <c r="AR626" s="33">
        <v>962405829</v>
      </c>
      <c r="AS626" s="33">
        <v>79550340.859999999</v>
      </c>
      <c r="AT626" s="33">
        <v>605490263.77999997</v>
      </c>
      <c r="AU626" s="33">
        <v>513348537.43000001</v>
      </c>
      <c r="AV626" s="33">
        <v>29259008.48</v>
      </c>
      <c r="AW626" s="33">
        <v>62882717.869999997</v>
      </c>
      <c r="AX626" s="33">
        <v>0</v>
      </c>
      <c r="AY626" s="33">
        <v>436465906.07999998</v>
      </c>
      <c r="AZ626" s="33">
        <v>436465906.07999998</v>
      </c>
      <c r="BA626" s="33">
        <v>0</v>
      </c>
      <c r="BB626" s="33">
        <v>9348992</v>
      </c>
      <c r="BC626" s="33">
        <v>19465835</v>
      </c>
      <c r="BD626" s="33">
        <v>9348992</v>
      </c>
      <c r="BE626" s="33">
        <v>19465835</v>
      </c>
      <c r="BF626" s="33">
        <v>9986442698</v>
      </c>
      <c r="BG626" s="33">
        <v>0</v>
      </c>
      <c r="BH626" s="33">
        <v>9986442698</v>
      </c>
      <c r="BI626" s="33">
        <v>0</v>
      </c>
    </row>
    <row r="627" spans="1:61" ht="20.45" customHeight="1" x14ac:dyDescent="0.2">
      <c r="A627" s="25">
        <f t="shared" si="9"/>
        <v>621</v>
      </c>
      <c r="B627" s="38">
        <v>4510</v>
      </c>
      <c r="C627" s="31" t="s">
        <v>1473</v>
      </c>
      <c r="D627" s="31" t="s">
        <v>1474</v>
      </c>
      <c r="E627" s="31" t="s">
        <v>1475</v>
      </c>
      <c r="F627" s="31" t="s">
        <v>28</v>
      </c>
      <c r="G627" s="31" t="s">
        <v>1852</v>
      </c>
      <c r="H627" s="31" t="s">
        <v>37</v>
      </c>
      <c r="I627" s="31" t="s">
        <v>1476</v>
      </c>
      <c r="J627" s="31" t="s">
        <v>45</v>
      </c>
      <c r="K627" s="31" t="s">
        <v>49</v>
      </c>
      <c r="L627" s="31" t="s">
        <v>1477</v>
      </c>
      <c r="M627" s="32" t="s">
        <v>2566</v>
      </c>
      <c r="N627" s="31" t="s">
        <v>1478</v>
      </c>
      <c r="O627" s="30">
        <v>1</v>
      </c>
      <c r="P627" s="30">
        <v>1304</v>
      </c>
      <c r="Q627" s="30">
        <v>18</v>
      </c>
      <c r="R627" s="33">
        <v>32326879302</v>
      </c>
      <c r="S627" s="33">
        <v>1473441267</v>
      </c>
      <c r="T627" s="33">
        <v>844518631</v>
      </c>
      <c r="U627" s="33">
        <v>0</v>
      </c>
      <c r="V627" s="33">
        <v>28326712580</v>
      </c>
      <c r="W627" s="33">
        <v>775526075</v>
      </c>
      <c r="X627" s="33">
        <v>864297246</v>
      </c>
      <c r="Y627" s="33">
        <v>0</v>
      </c>
      <c r="Z627" s="33">
        <v>42383503</v>
      </c>
      <c r="AA627" s="33">
        <v>19644896450</v>
      </c>
      <c r="AB627" s="33">
        <v>16265019615</v>
      </c>
      <c r="AC627" s="33">
        <v>726593717</v>
      </c>
      <c r="AD627" s="33">
        <v>180549421</v>
      </c>
      <c r="AE627" s="33">
        <v>0</v>
      </c>
      <c r="AF627" s="33">
        <v>1534384252</v>
      </c>
      <c r="AG627" s="33">
        <v>838348899</v>
      </c>
      <c r="AH627" s="33">
        <v>100000546</v>
      </c>
      <c r="AI627" s="33">
        <v>12681982852</v>
      </c>
      <c r="AJ627" s="33">
        <v>10103024792</v>
      </c>
      <c r="AK627" s="33">
        <v>9638263082</v>
      </c>
      <c r="AL627" s="33">
        <v>1732754842</v>
      </c>
      <c r="AM627" s="33">
        <v>429889358</v>
      </c>
      <c r="AN627" s="33">
        <v>0</v>
      </c>
      <c r="AO627" s="33">
        <v>416313860</v>
      </c>
      <c r="AP627" s="33">
        <v>0</v>
      </c>
      <c r="AQ627" s="33">
        <v>2483332499</v>
      </c>
      <c r="AR627" s="33">
        <v>2409664460</v>
      </c>
      <c r="AS627" s="33">
        <v>73668039</v>
      </c>
      <c r="AT627" s="33">
        <v>1463997619</v>
      </c>
      <c r="AU627" s="33">
        <v>844070508</v>
      </c>
      <c r="AV627" s="33">
        <v>203613251</v>
      </c>
      <c r="AW627" s="33">
        <v>416313860</v>
      </c>
      <c r="AX627" s="33">
        <v>0</v>
      </c>
      <c r="AY627" s="33">
        <v>1019334880</v>
      </c>
      <c r="AZ627" s="33">
        <v>1019334880</v>
      </c>
      <c r="BA627" s="33">
        <v>0</v>
      </c>
      <c r="BB627" s="33">
        <v>122054835</v>
      </c>
      <c r="BC627" s="33">
        <v>224701069</v>
      </c>
      <c r="BD627" s="33">
        <v>122054835</v>
      </c>
      <c r="BE627" s="33">
        <v>224701069</v>
      </c>
      <c r="BF627" s="33">
        <v>30258678927</v>
      </c>
      <c r="BG627" s="33">
        <v>0</v>
      </c>
      <c r="BH627" s="33">
        <v>30258678927</v>
      </c>
      <c r="BI627" s="33">
        <v>0</v>
      </c>
    </row>
    <row r="628" spans="1:61" ht="20.45" customHeight="1" x14ac:dyDescent="0.2">
      <c r="A628" s="25">
        <f t="shared" si="9"/>
        <v>622</v>
      </c>
      <c r="B628" s="38">
        <v>4527</v>
      </c>
      <c r="C628" s="31" t="s">
        <v>4790</v>
      </c>
      <c r="D628" s="31" t="s">
        <v>4791</v>
      </c>
      <c r="E628" s="31" t="s">
        <v>4792</v>
      </c>
      <c r="F628" s="31" t="s">
        <v>31</v>
      </c>
      <c r="G628" s="31" t="s">
        <v>1913</v>
      </c>
      <c r="H628" s="31" t="s">
        <v>711</v>
      </c>
      <c r="I628" s="31" t="s">
        <v>4793</v>
      </c>
      <c r="J628" s="31" t="s">
        <v>1180</v>
      </c>
      <c r="K628" s="31" t="s">
        <v>1181</v>
      </c>
      <c r="L628" s="31" t="s">
        <v>4794</v>
      </c>
      <c r="M628" s="32" t="s">
        <v>4795</v>
      </c>
      <c r="N628" s="31" t="s">
        <v>4796</v>
      </c>
      <c r="O628" s="30">
        <v>2</v>
      </c>
      <c r="P628" s="30">
        <v>114</v>
      </c>
      <c r="Q628" s="30">
        <v>68</v>
      </c>
      <c r="R628" s="33">
        <v>20739578431.610001</v>
      </c>
      <c r="S628" s="33">
        <v>131698943.95999999</v>
      </c>
      <c r="T628" s="33">
        <v>109376784</v>
      </c>
      <c r="U628" s="33">
        <v>2077377474.78</v>
      </c>
      <c r="V628" s="33">
        <v>0</v>
      </c>
      <c r="W628" s="33">
        <v>3014238087.77</v>
      </c>
      <c r="X628" s="33">
        <v>15404147609.559999</v>
      </c>
      <c r="Y628" s="33">
        <v>0</v>
      </c>
      <c r="Z628" s="33">
        <v>2739531.54</v>
      </c>
      <c r="AA628" s="33">
        <v>8455096100.54</v>
      </c>
      <c r="AB628" s="33">
        <v>0</v>
      </c>
      <c r="AC628" s="33">
        <v>5706578002.2200003</v>
      </c>
      <c r="AD628" s="33">
        <v>2448641093.0999999</v>
      </c>
      <c r="AE628" s="33">
        <v>0</v>
      </c>
      <c r="AF628" s="33">
        <v>116781026</v>
      </c>
      <c r="AG628" s="33">
        <v>183095979.22</v>
      </c>
      <c r="AH628" s="33">
        <v>0</v>
      </c>
      <c r="AI628" s="33">
        <v>12284482331.07</v>
      </c>
      <c r="AJ628" s="33">
        <v>1770864920</v>
      </c>
      <c r="AK628" s="33">
        <v>1270864920</v>
      </c>
      <c r="AL628" s="33">
        <v>783012349</v>
      </c>
      <c r="AM628" s="33">
        <v>0</v>
      </c>
      <c r="AN628" s="33">
        <v>0</v>
      </c>
      <c r="AO628" s="33">
        <v>320214684.06999999</v>
      </c>
      <c r="AP628" s="33">
        <v>9410390378</v>
      </c>
      <c r="AQ628" s="33">
        <v>25391718626.209999</v>
      </c>
      <c r="AR628" s="33">
        <v>25369014417.259998</v>
      </c>
      <c r="AS628" s="33">
        <v>22704208.949999999</v>
      </c>
      <c r="AT628" s="33">
        <v>6580835268.4399996</v>
      </c>
      <c r="AU628" s="33">
        <v>685192754.86000001</v>
      </c>
      <c r="AV628" s="33">
        <v>955361128.13</v>
      </c>
      <c r="AW628" s="33">
        <v>320214684.06999999</v>
      </c>
      <c r="AX628" s="33">
        <v>4620066701.3800001</v>
      </c>
      <c r="AY628" s="33">
        <v>18810883357.77</v>
      </c>
      <c r="AZ628" s="33">
        <v>18810883357.77</v>
      </c>
      <c r="BA628" s="33">
        <v>0</v>
      </c>
      <c r="BB628" s="33">
        <v>0</v>
      </c>
      <c r="BC628" s="33">
        <v>0</v>
      </c>
      <c r="BD628" s="33">
        <v>0</v>
      </c>
      <c r="BE628" s="33">
        <v>0</v>
      </c>
      <c r="BF628" s="33">
        <v>0</v>
      </c>
      <c r="BG628" s="33">
        <v>0</v>
      </c>
      <c r="BH628" s="33">
        <v>0</v>
      </c>
      <c r="BI628" s="33">
        <v>0</v>
      </c>
    </row>
    <row r="629" spans="1:61" ht="20.45" customHeight="1" x14ac:dyDescent="0.2">
      <c r="A629" s="25">
        <f t="shared" si="9"/>
        <v>623</v>
      </c>
      <c r="B629" s="38">
        <v>4579</v>
      </c>
      <c r="C629" s="31" t="s">
        <v>4797</v>
      </c>
      <c r="D629" s="31" t="s">
        <v>4798</v>
      </c>
      <c r="E629" s="31" t="s">
        <v>4799</v>
      </c>
      <c r="F629" s="31" t="s">
        <v>28</v>
      </c>
      <c r="G629" s="31" t="s">
        <v>1852</v>
      </c>
      <c r="H629" s="31" t="s">
        <v>37</v>
      </c>
      <c r="I629" s="31" t="s">
        <v>4800</v>
      </c>
      <c r="J629" s="31" t="s">
        <v>35</v>
      </c>
      <c r="K629" s="31" t="s">
        <v>36</v>
      </c>
      <c r="L629" s="31" t="s">
        <v>4801</v>
      </c>
      <c r="M629" s="32" t="s">
        <v>4802</v>
      </c>
      <c r="N629" s="31" t="s">
        <v>4803</v>
      </c>
      <c r="O629" s="30">
        <v>3</v>
      </c>
      <c r="P629" s="30">
        <v>757</v>
      </c>
      <c r="Q629" s="30">
        <v>10</v>
      </c>
      <c r="R629" s="33">
        <v>4526333823</v>
      </c>
      <c r="S629" s="33">
        <v>477465229</v>
      </c>
      <c r="T629" s="33">
        <v>359830441</v>
      </c>
      <c r="U629" s="33">
        <v>0</v>
      </c>
      <c r="V629" s="33">
        <v>3315629205</v>
      </c>
      <c r="W629" s="33">
        <v>339818258</v>
      </c>
      <c r="X629" s="33">
        <v>15257352</v>
      </c>
      <c r="Y629" s="33">
        <v>0</v>
      </c>
      <c r="Z629" s="33">
        <v>18333338</v>
      </c>
      <c r="AA629" s="33">
        <v>3604430123</v>
      </c>
      <c r="AB629" s="33">
        <v>3014382785</v>
      </c>
      <c r="AC629" s="33">
        <v>0</v>
      </c>
      <c r="AD629" s="33">
        <v>93182534</v>
      </c>
      <c r="AE629" s="33">
        <v>0</v>
      </c>
      <c r="AF629" s="33">
        <v>283546693</v>
      </c>
      <c r="AG629" s="33">
        <v>213318111</v>
      </c>
      <c r="AH629" s="33">
        <v>0</v>
      </c>
      <c r="AI629" s="33">
        <v>921903700</v>
      </c>
      <c r="AJ629" s="33">
        <v>610000472</v>
      </c>
      <c r="AK629" s="33">
        <v>366553862</v>
      </c>
      <c r="AL629" s="33">
        <v>742197797</v>
      </c>
      <c r="AM629" s="33">
        <v>0</v>
      </c>
      <c r="AN629" s="33">
        <v>0</v>
      </c>
      <c r="AO629" s="33">
        <v>-430294569</v>
      </c>
      <c r="AP629" s="33">
        <v>0</v>
      </c>
      <c r="AQ629" s="33">
        <v>1403997105</v>
      </c>
      <c r="AR629" s="33">
        <v>395199048</v>
      </c>
      <c r="AS629" s="33">
        <v>1008798057</v>
      </c>
      <c r="AT629" s="33">
        <v>1403997105</v>
      </c>
      <c r="AU629" s="33">
        <v>1359676741</v>
      </c>
      <c r="AV629" s="33">
        <v>474614933</v>
      </c>
      <c r="AW629" s="33">
        <v>-430294569</v>
      </c>
      <c r="AX629" s="33">
        <v>0</v>
      </c>
      <c r="AY629" s="33">
        <v>0</v>
      </c>
      <c r="AZ629" s="33">
        <v>0</v>
      </c>
      <c r="BA629" s="33">
        <v>0</v>
      </c>
      <c r="BB629" s="33">
        <v>0</v>
      </c>
      <c r="BC629" s="33">
        <v>0</v>
      </c>
      <c r="BD629" s="33">
        <v>0</v>
      </c>
      <c r="BE629" s="33">
        <v>0</v>
      </c>
      <c r="BF629" s="33">
        <v>0</v>
      </c>
      <c r="BG629" s="33">
        <v>0</v>
      </c>
      <c r="BH629" s="33">
        <v>0</v>
      </c>
      <c r="BI629" s="33">
        <v>0</v>
      </c>
    </row>
    <row r="630" spans="1:61" ht="20.45" customHeight="1" x14ac:dyDescent="0.2">
      <c r="A630" s="25">
        <f t="shared" si="9"/>
        <v>624</v>
      </c>
      <c r="B630" s="38">
        <v>4593</v>
      </c>
      <c r="C630" s="31" t="s">
        <v>4804</v>
      </c>
      <c r="D630" s="31" t="s">
        <v>4805</v>
      </c>
      <c r="E630" s="31" t="s">
        <v>4806</v>
      </c>
      <c r="F630" s="31" t="s">
        <v>28</v>
      </c>
      <c r="G630" s="31" t="s">
        <v>1872</v>
      </c>
      <c r="H630" s="31" t="s">
        <v>40</v>
      </c>
      <c r="I630" s="31" t="s">
        <v>4807</v>
      </c>
      <c r="J630" s="31" t="s">
        <v>35</v>
      </c>
      <c r="K630" s="31" t="s">
        <v>36</v>
      </c>
      <c r="L630" s="31" t="s">
        <v>4808</v>
      </c>
      <c r="M630" s="32" t="s">
        <v>4809</v>
      </c>
      <c r="N630" s="31" t="s">
        <v>4810</v>
      </c>
      <c r="O630" s="30">
        <v>2</v>
      </c>
      <c r="P630" s="30">
        <v>712</v>
      </c>
      <c r="Q630" s="30">
        <v>2</v>
      </c>
      <c r="R630" s="33">
        <v>5434495585</v>
      </c>
      <c r="S630" s="33">
        <v>487381745</v>
      </c>
      <c r="T630" s="33">
        <v>1741869506</v>
      </c>
      <c r="U630" s="33">
        <v>0</v>
      </c>
      <c r="V630" s="33">
        <v>2927213778</v>
      </c>
      <c r="W630" s="33">
        <v>277314816</v>
      </c>
      <c r="X630" s="33">
        <v>715740</v>
      </c>
      <c r="Y630" s="33">
        <v>0</v>
      </c>
      <c r="Z630" s="33">
        <v>0</v>
      </c>
      <c r="AA630" s="33">
        <v>1010226089</v>
      </c>
      <c r="AB630" s="33">
        <v>634519280</v>
      </c>
      <c r="AC630" s="33">
        <v>0</v>
      </c>
      <c r="AD630" s="33">
        <v>12527094</v>
      </c>
      <c r="AE630" s="33">
        <v>0</v>
      </c>
      <c r="AF630" s="33">
        <v>362391114</v>
      </c>
      <c r="AG630" s="33">
        <v>788601</v>
      </c>
      <c r="AH630" s="33">
        <v>0</v>
      </c>
      <c r="AI630" s="33">
        <v>4424269496</v>
      </c>
      <c r="AJ630" s="33">
        <v>3212612719</v>
      </c>
      <c r="AK630" s="33">
        <v>3109332339</v>
      </c>
      <c r="AL630" s="33">
        <v>930842160</v>
      </c>
      <c r="AM630" s="33">
        <v>0</v>
      </c>
      <c r="AN630" s="33">
        <v>0</v>
      </c>
      <c r="AO630" s="33">
        <v>280814617</v>
      </c>
      <c r="AP630" s="33">
        <v>0</v>
      </c>
      <c r="AQ630" s="33">
        <v>412753289</v>
      </c>
      <c r="AR630" s="33">
        <v>332969968</v>
      </c>
      <c r="AS630" s="33">
        <v>79783321</v>
      </c>
      <c r="AT630" s="33">
        <v>390801496</v>
      </c>
      <c r="AU630" s="33">
        <v>108509196</v>
      </c>
      <c r="AV630" s="33">
        <v>1477683</v>
      </c>
      <c r="AW630" s="33">
        <v>280814617</v>
      </c>
      <c r="AX630" s="33">
        <v>0</v>
      </c>
      <c r="AY630" s="33">
        <v>21951793</v>
      </c>
      <c r="AZ630" s="33">
        <v>21951793</v>
      </c>
      <c r="BA630" s="33">
        <v>0</v>
      </c>
      <c r="BB630" s="33">
        <v>0</v>
      </c>
      <c r="BC630" s="33">
        <v>0</v>
      </c>
      <c r="BD630" s="33">
        <v>0</v>
      </c>
      <c r="BE630" s="33">
        <v>0</v>
      </c>
      <c r="BF630" s="33">
        <v>3411414838</v>
      </c>
      <c r="BG630" s="33">
        <v>103280380</v>
      </c>
      <c r="BH630" s="33">
        <v>3411414838</v>
      </c>
      <c r="BI630" s="33">
        <v>103280380</v>
      </c>
    </row>
    <row r="631" spans="1:61" ht="20.45" customHeight="1" x14ac:dyDescent="0.2">
      <c r="A631" s="25">
        <f t="shared" si="9"/>
        <v>625</v>
      </c>
      <c r="B631" s="38">
        <v>4617</v>
      </c>
      <c r="C631" s="31" t="s">
        <v>1479</v>
      </c>
      <c r="D631" s="31" t="s">
        <v>1480</v>
      </c>
      <c r="E631" s="31" t="s">
        <v>1481</v>
      </c>
      <c r="F631" s="31" t="s">
        <v>116</v>
      </c>
      <c r="G631" s="31" t="s">
        <v>1852</v>
      </c>
      <c r="H631" s="31" t="s">
        <v>37</v>
      </c>
      <c r="I631" s="31" t="s">
        <v>1482</v>
      </c>
      <c r="J631" s="31" t="s">
        <v>32</v>
      </c>
      <c r="K631" s="31" t="s">
        <v>1453</v>
      </c>
      <c r="L631" s="31" t="s">
        <v>1721</v>
      </c>
      <c r="M631" s="32" t="s">
        <v>2567</v>
      </c>
      <c r="N631" s="31" t="s">
        <v>1722</v>
      </c>
      <c r="O631" s="30">
        <v>1</v>
      </c>
      <c r="P631" s="30">
        <v>46360</v>
      </c>
      <c r="Q631" s="30">
        <v>90</v>
      </c>
      <c r="R631" s="33">
        <v>174510240814.64001</v>
      </c>
      <c r="S631" s="33">
        <v>14920847542.799999</v>
      </c>
      <c r="T631" s="33">
        <v>499398552.47000003</v>
      </c>
      <c r="U631" s="33">
        <v>0</v>
      </c>
      <c r="V631" s="33">
        <v>143322403635.84</v>
      </c>
      <c r="W631" s="33">
        <v>462392858.19999999</v>
      </c>
      <c r="X631" s="33">
        <v>15305198225.33</v>
      </c>
      <c r="Y631" s="33">
        <v>0</v>
      </c>
      <c r="Z631" s="33">
        <v>0</v>
      </c>
      <c r="AA631" s="33">
        <v>107451579336.74001</v>
      </c>
      <c r="AB631" s="33">
        <v>100268641898.92</v>
      </c>
      <c r="AC631" s="33">
        <v>3437656018</v>
      </c>
      <c r="AD631" s="33">
        <v>1389661424.71</v>
      </c>
      <c r="AE631" s="33">
        <v>0</v>
      </c>
      <c r="AF631" s="33">
        <v>1263562522.8299999</v>
      </c>
      <c r="AG631" s="33">
        <v>1092057472.28</v>
      </c>
      <c r="AH631" s="33">
        <v>0</v>
      </c>
      <c r="AI631" s="33">
        <v>67058661477.900002</v>
      </c>
      <c r="AJ631" s="33">
        <v>42158489500.360001</v>
      </c>
      <c r="AK631" s="33">
        <v>8961224500.3600006</v>
      </c>
      <c r="AL631" s="33">
        <v>7281922477.2200003</v>
      </c>
      <c r="AM631" s="33">
        <v>467046041</v>
      </c>
      <c r="AN631" s="33">
        <v>217160745</v>
      </c>
      <c r="AO631" s="33">
        <v>4708896500.7399998</v>
      </c>
      <c r="AP631" s="33">
        <v>12225146213.58</v>
      </c>
      <c r="AQ631" s="33">
        <v>17330143577.029999</v>
      </c>
      <c r="AR631" s="33">
        <v>15357381007.91</v>
      </c>
      <c r="AS631" s="33">
        <v>1972762569.1199999</v>
      </c>
      <c r="AT631" s="33">
        <v>12758808127.030001</v>
      </c>
      <c r="AU631" s="33">
        <v>7257537649.0100002</v>
      </c>
      <c r="AV631" s="33">
        <v>792373977.27999997</v>
      </c>
      <c r="AW631" s="33">
        <v>4708896500.7399998</v>
      </c>
      <c r="AX631" s="33">
        <v>0</v>
      </c>
      <c r="AY631" s="33">
        <v>4571335450</v>
      </c>
      <c r="AZ631" s="33">
        <v>4571335450</v>
      </c>
      <c r="BA631" s="33">
        <v>0</v>
      </c>
      <c r="BB631" s="33">
        <v>1025664645</v>
      </c>
      <c r="BC631" s="33">
        <v>46307156030.940002</v>
      </c>
      <c r="BD631" s="33">
        <v>1025664645.17</v>
      </c>
      <c r="BE631" s="33">
        <v>46307156030.769997</v>
      </c>
      <c r="BF631" s="33">
        <v>65288299607.019997</v>
      </c>
      <c r="BG631" s="33">
        <v>33197265000</v>
      </c>
      <c r="BH631" s="33">
        <v>65288299607.019997</v>
      </c>
      <c r="BI631" s="33">
        <v>33197265000</v>
      </c>
    </row>
    <row r="632" spans="1:61" ht="20.45" customHeight="1" x14ac:dyDescent="0.2">
      <c r="A632" s="25">
        <f t="shared" si="9"/>
        <v>626</v>
      </c>
      <c r="B632" s="38">
        <v>4637</v>
      </c>
      <c r="C632" s="31" t="s">
        <v>1483</v>
      </c>
      <c r="D632" s="31" t="s">
        <v>1484</v>
      </c>
      <c r="E632" s="31" t="s">
        <v>1485</v>
      </c>
      <c r="F632" s="31" t="s">
        <v>28</v>
      </c>
      <c r="G632" s="31" t="s">
        <v>1852</v>
      </c>
      <c r="H632" s="31" t="s">
        <v>37</v>
      </c>
      <c r="I632" s="31" t="s">
        <v>1486</v>
      </c>
      <c r="J632" s="31" t="s">
        <v>29</v>
      </c>
      <c r="K632" s="31" t="s">
        <v>30</v>
      </c>
      <c r="L632" s="31" t="s">
        <v>1756</v>
      </c>
      <c r="M632" s="32" t="s">
        <v>2568</v>
      </c>
      <c r="N632" s="31" t="s">
        <v>1701</v>
      </c>
      <c r="O632" s="30">
        <v>1</v>
      </c>
      <c r="P632" s="30">
        <v>1810</v>
      </c>
      <c r="Q632" s="30">
        <v>15</v>
      </c>
      <c r="R632" s="33">
        <v>22010758737.91</v>
      </c>
      <c r="S632" s="33">
        <v>2194802324.0700002</v>
      </c>
      <c r="T632" s="33">
        <v>2592849467</v>
      </c>
      <c r="U632" s="33">
        <v>0</v>
      </c>
      <c r="V632" s="33">
        <v>13160704607.139999</v>
      </c>
      <c r="W632" s="33">
        <v>25785804.420000002</v>
      </c>
      <c r="X632" s="33">
        <v>4036616535.2800002</v>
      </c>
      <c r="Y632" s="33">
        <v>0</v>
      </c>
      <c r="Z632" s="33">
        <v>0</v>
      </c>
      <c r="AA632" s="33">
        <v>11912480764.08</v>
      </c>
      <c r="AB632" s="33">
        <v>11459565346.07</v>
      </c>
      <c r="AC632" s="33">
        <v>227649</v>
      </c>
      <c r="AD632" s="33">
        <v>108558876.33</v>
      </c>
      <c r="AE632" s="33">
        <v>0</v>
      </c>
      <c r="AF632" s="33">
        <v>291823619.12</v>
      </c>
      <c r="AG632" s="33">
        <v>52305273.560000002</v>
      </c>
      <c r="AH632" s="33">
        <v>0</v>
      </c>
      <c r="AI632" s="33">
        <v>10098277973.83</v>
      </c>
      <c r="AJ632" s="33">
        <v>1143056040.1800001</v>
      </c>
      <c r="AK632" s="33">
        <v>921740940.17999995</v>
      </c>
      <c r="AL632" s="33">
        <v>4393804060.1499996</v>
      </c>
      <c r="AM632" s="33">
        <v>2080920429</v>
      </c>
      <c r="AN632" s="33">
        <v>0</v>
      </c>
      <c r="AO632" s="33">
        <v>216310849.5</v>
      </c>
      <c r="AP632" s="33">
        <v>0</v>
      </c>
      <c r="AQ632" s="33">
        <v>1465691103.6199999</v>
      </c>
      <c r="AR632" s="33">
        <v>1291821462.6099999</v>
      </c>
      <c r="AS632" s="33">
        <v>173869641.00999999</v>
      </c>
      <c r="AT632" s="33">
        <v>1216912226.6199999</v>
      </c>
      <c r="AU632" s="33">
        <v>963132229.90999997</v>
      </c>
      <c r="AV632" s="33">
        <v>37469147.210000001</v>
      </c>
      <c r="AW632" s="33">
        <v>216310849.5</v>
      </c>
      <c r="AX632" s="33">
        <v>0</v>
      </c>
      <c r="AY632" s="33">
        <v>248778877</v>
      </c>
      <c r="AZ632" s="33">
        <v>248778877</v>
      </c>
      <c r="BA632" s="33">
        <v>0</v>
      </c>
      <c r="BB632" s="33">
        <v>26627562</v>
      </c>
      <c r="BC632" s="33">
        <v>821296605.27999997</v>
      </c>
      <c r="BD632" s="33">
        <v>26627562</v>
      </c>
      <c r="BE632" s="33">
        <v>821296605.27999997</v>
      </c>
      <c r="BF632" s="33">
        <v>28607190711.990002</v>
      </c>
      <c r="BG632" s="33">
        <v>0</v>
      </c>
      <c r="BH632" s="33">
        <v>28607190711.990002</v>
      </c>
      <c r="BI632" s="33">
        <v>0</v>
      </c>
    </row>
    <row r="633" spans="1:61" ht="20.45" customHeight="1" x14ac:dyDescent="0.2">
      <c r="A633" s="25">
        <f t="shared" si="9"/>
        <v>627</v>
      </c>
      <c r="B633" s="38">
        <v>4729</v>
      </c>
      <c r="C633" s="31" t="s">
        <v>4811</v>
      </c>
      <c r="D633" s="31" t="s">
        <v>4812</v>
      </c>
      <c r="E633" s="31" t="s">
        <v>4813</v>
      </c>
      <c r="F633" s="31" t="s">
        <v>42</v>
      </c>
      <c r="G633" s="31" t="s">
        <v>1852</v>
      </c>
      <c r="H633" s="31" t="s">
        <v>37</v>
      </c>
      <c r="I633" s="31" t="s">
        <v>4814</v>
      </c>
      <c r="J633" s="31" t="s">
        <v>29</v>
      </c>
      <c r="K633" s="31" t="s">
        <v>30</v>
      </c>
      <c r="L633" s="31" t="s">
        <v>4815</v>
      </c>
      <c r="M633" s="32" t="s">
        <v>4816</v>
      </c>
      <c r="N633" s="31" t="s">
        <v>4817</v>
      </c>
      <c r="O633" s="30">
        <v>2</v>
      </c>
      <c r="P633" s="30">
        <v>471</v>
      </c>
      <c r="Q633" s="30">
        <v>5</v>
      </c>
      <c r="R633" s="33">
        <v>12539077110.620001</v>
      </c>
      <c r="S633" s="33">
        <v>606613410.62</v>
      </c>
      <c r="T633" s="33">
        <v>0</v>
      </c>
      <c r="U633" s="33">
        <v>48257</v>
      </c>
      <c r="V633" s="33">
        <v>11912839621</v>
      </c>
      <c r="W633" s="33">
        <v>10406277</v>
      </c>
      <c r="X633" s="33">
        <v>7598745</v>
      </c>
      <c r="Y633" s="33">
        <v>0</v>
      </c>
      <c r="Z633" s="33">
        <v>1570800</v>
      </c>
      <c r="AA633" s="33">
        <v>6713238864.9899998</v>
      </c>
      <c r="AB633" s="33">
        <v>0</v>
      </c>
      <c r="AC633" s="33">
        <v>6535490866</v>
      </c>
      <c r="AD633" s="33">
        <v>42586490.049999997</v>
      </c>
      <c r="AE633" s="33">
        <v>0</v>
      </c>
      <c r="AF633" s="33">
        <v>129259527.94</v>
      </c>
      <c r="AG633" s="33">
        <v>5901981</v>
      </c>
      <c r="AH633" s="33">
        <v>0</v>
      </c>
      <c r="AI633" s="33">
        <v>5825838245.6300001</v>
      </c>
      <c r="AJ633" s="33">
        <v>5616282652.6400003</v>
      </c>
      <c r="AK633" s="33">
        <v>4823974594.6400003</v>
      </c>
      <c r="AL633" s="33">
        <v>54111427.409999996</v>
      </c>
      <c r="AM633" s="33">
        <v>21315258.109999999</v>
      </c>
      <c r="AN633" s="33">
        <v>0</v>
      </c>
      <c r="AO633" s="33">
        <v>134128907.47</v>
      </c>
      <c r="AP633" s="33">
        <v>0</v>
      </c>
      <c r="AQ633" s="33">
        <v>491175667.16000003</v>
      </c>
      <c r="AR633" s="33">
        <v>399860344</v>
      </c>
      <c r="AS633" s="33">
        <v>91315323.159999996</v>
      </c>
      <c r="AT633" s="33">
        <v>464917332.16000003</v>
      </c>
      <c r="AU633" s="33">
        <v>312878961.76999998</v>
      </c>
      <c r="AV633" s="33">
        <v>17909462.920000002</v>
      </c>
      <c r="AW633" s="33">
        <v>134128907.47</v>
      </c>
      <c r="AX633" s="33">
        <v>0</v>
      </c>
      <c r="AY633" s="33">
        <v>26258335</v>
      </c>
      <c r="AZ633" s="33">
        <v>26258335</v>
      </c>
      <c r="BA633" s="33">
        <v>0</v>
      </c>
      <c r="BB633" s="33">
        <v>18292714</v>
      </c>
      <c r="BC633" s="33">
        <v>17292214</v>
      </c>
      <c r="BD633" s="33">
        <v>18292714</v>
      </c>
      <c r="BE633" s="33">
        <v>17292214</v>
      </c>
      <c r="BF633" s="33">
        <v>13033823809</v>
      </c>
      <c r="BG633" s="33">
        <v>740473596</v>
      </c>
      <c r="BH633" s="33">
        <v>13033823809</v>
      </c>
      <c r="BI633" s="33">
        <v>740473596</v>
      </c>
    </row>
    <row r="634" spans="1:61" ht="20.45" customHeight="1" x14ac:dyDescent="0.2">
      <c r="A634" s="25">
        <f t="shared" si="9"/>
        <v>628</v>
      </c>
      <c r="B634" s="38">
        <v>4739</v>
      </c>
      <c r="C634" s="31" t="s">
        <v>4818</v>
      </c>
      <c r="D634" s="31" t="s">
        <v>4819</v>
      </c>
      <c r="E634" s="31" t="s">
        <v>4820</v>
      </c>
      <c r="F634" s="31" t="s">
        <v>28</v>
      </c>
      <c r="G634" s="31" t="s">
        <v>1852</v>
      </c>
      <c r="H634" s="31" t="s">
        <v>37</v>
      </c>
      <c r="I634" s="31" t="s">
        <v>4821</v>
      </c>
      <c r="J634" s="31" t="s">
        <v>1222</v>
      </c>
      <c r="K634" s="31" t="s">
        <v>1223</v>
      </c>
      <c r="L634" s="31" t="s">
        <v>4822</v>
      </c>
      <c r="M634" s="32" t="s">
        <v>4823</v>
      </c>
      <c r="N634" s="31" t="s">
        <v>4824</v>
      </c>
      <c r="O634" s="30">
        <v>2</v>
      </c>
      <c r="P634" s="30">
        <v>1110</v>
      </c>
      <c r="Q634" s="30">
        <v>4</v>
      </c>
      <c r="R634" s="33">
        <v>3932027752</v>
      </c>
      <c r="S634" s="33">
        <v>543866956</v>
      </c>
      <c r="T634" s="33">
        <v>593016746</v>
      </c>
      <c r="U634" s="33">
        <v>0</v>
      </c>
      <c r="V634" s="33">
        <v>2606129904</v>
      </c>
      <c r="W634" s="33">
        <v>184367410</v>
      </c>
      <c r="X634" s="33">
        <v>4646736</v>
      </c>
      <c r="Y634" s="33">
        <v>0</v>
      </c>
      <c r="Z634" s="33">
        <v>0</v>
      </c>
      <c r="AA634" s="33">
        <v>1332654272</v>
      </c>
      <c r="AB634" s="33">
        <v>1088966826</v>
      </c>
      <c r="AC634" s="33">
        <v>0</v>
      </c>
      <c r="AD634" s="33">
        <v>42176154</v>
      </c>
      <c r="AE634" s="33">
        <v>0</v>
      </c>
      <c r="AF634" s="33">
        <v>183065865</v>
      </c>
      <c r="AG634" s="33">
        <v>18445427</v>
      </c>
      <c r="AH634" s="33">
        <v>0</v>
      </c>
      <c r="AI634" s="33">
        <v>2599373480</v>
      </c>
      <c r="AJ634" s="33">
        <v>1999363865</v>
      </c>
      <c r="AK634" s="33">
        <v>499363865</v>
      </c>
      <c r="AL634" s="33">
        <v>375954142</v>
      </c>
      <c r="AM634" s="33">
        <v>59731499</v>
      </c>
      <c r="AN634" s="33">
        <v>6500000</v>
      </c>
      <c r="AO634" s="33">
        <v>157823974</v>
      </c>
      <c r="AP634" s="33">
        <v>0</v>
      </c>
      <c r="AQ634" s="33">
        <v>374869367</v>
      </c>
      <c r="AR634" s="33">
        <v>350373768</v>
      </c>
      <c r="AS634" s="33">
        <v>24495599</v>
      </c>
      <c r="AT634" s="33">
        <v>333642860</v>
      </c>
      <c r="AU634" s="33">
        <v>173598881</v>
      </c>
      <c r="AV634" s="33">
        <v>2220005</v>
      </c>
      <c r="AW634" s="33">
        <v>157823974</v>
      </c>
      <c r="AX634" s="33">
        <v>0</v>
      </c>
      <c r="AY634" s="33">
        <v>41226507</v>
      </c>
      <c r="AZ634" s="33">
        <v>41226507</v>
      </c>
      <c r="BA634" s="33">
        <v>0</v>
      </c>
      <c r="BB634" s="33">
        <v>17122677</v>
      </c>
      <c r="BC634" s="33">
        <v>14265402</v>
      </c>
      <c r="BD634" s="33">
        <v>17122677</v>
      </c>
      <c r="BE634" s="33">
        <v>14265402</v>
      </c>
      <c r="BF634" s="33">
        <v>2659235954</v>
      </c>
      <c r="BG634" s="33">
        <v>0</v>
      </c>
      <c r="BH634" s="33">
        <v>2659235954</v>
      </c>
      <c r="BI634" s="33">
        <v>0</v>
      </c>
    </row>
    <row r="635" spans="1:61" ht="20.45" customHeight="1" x14ac:dyDescent="0.2">
      <c r="A635" s="25">
        <f t="shared" si="9"/>
        <v>629</v>
      </c>
      <c r="B635" s="38">
        <v>4789</v>
      </c>
      <c r="C635" s="31" t="s">
        <v>4825</v>
      </c>
      <c r="D635" s="31" t="s">
        <v>4826</v>
      </c>
      <c r="E635" s="31" t="s">
        <v>3229</v>
      </c>
      <c r="F635" s="31" t="s">
        <v>28</v>
      </c>
      <c r="G635" s="31" t="s">
        <v>1852</v>
      </c>
      <c r="H635" s="31" t="s">
        <v>37</v>
      </c>
      <c r="I635" s="31" t="s">
        <v>4827</v>
      </c>
      <c r="J635" s="31" t="s">
        <v>32</v>
      </c>
      <c r="K635" s="31" t="s">
        <v>529</v>
      </c>
      <c r="L635" s="31" t="s">
        <v>4828</v>
      </c>
      <c r="M635" s="32" t="s">
        <v>4829</v>
      </c>
      <c r="N635" s="31" t="s">
        <v>4830</v>
      </c>
      <c r="O635" s="30">
        <v>3</v>
      </c>
      <c r="P635" s="30">
        <v>355</v>
      </c>
      <c r="Q635" s="30">
        <v>6</v>
      </c>
      <c r="R635" s="33">
        <v>4231120571.52</v>
      </c>
      <c r="S635" s="33">
        <v>51761990.109999999</v>
      </c>
      <c r="T635" s="33">
        <v>79136914.5</v>
      </c>
      <c r="U635" s="33">
        <v>82158017.939999998</v>
      </c>
      <c r="V635" s="33">
        <v>3907505701</v>
      </c>
      <c r="W635" s="33">
        <v>89576028.969999999</v>
      </c>
      <c r="X635" s="33">
        <v>19191475</v>
      </c>
      <c r="Y635" s="33">
        <v>0</v>
      </c>
      <c r="Z635" s="33">
        <v>1790444</v>
      </c>
      <c r="AA635" s="33">
        <v>2347159270.8000002</v>
      </c>
      <c r="AB635" s="33">
        <v>2090272872.79</v>
      </c>
      <c r="AC635" s="33">
        <v>0</v>
      </c>
      <c r="AD635" s="33">
        <v>77831902.920000002</v>
      </c>
      <c r="AE635" s="33">
        <v>0</v>
      </c>
      <c r="AF635" s="33">
        <v>147688000.33000001</v>
      </c>
      <c r="AG635" s="33">
        <v>31366494.760000002</v>
      </c>
      <c r="AH635" s="33">
        <v>0</v>
      </c>
      <c r="AI635" s="33">
        <v>1883961300.72</v>
      </c>
      <c r="AJ635" s="33">
        <v>1183764863.96</v>
      </c>
      <c r="AK635" s="33">
        <v>845890477.96000004</v>
      </c>
      <c r="AL635" s="33">
        <v>495808648.14999998</v>
      </c>
      <c r="AM635" s="33">
        <v>2.21</v>
      </c>
      <c r="AN635" s="33">
        <v>0</v>
      </c>
      <c r="AO635" s="33">
        <v>204387786.40000001</v>
      </c>
      <c r="AP635" s="33">
        <v>0</v>
      </c>
      <c r="AQ635" s="33">
        <v>1344194054.1199999</v>
      </c>
      <c r="AR635" s="33">
        <v>1317905999.28</v>
      </c>
      <c r="AS635" s="33">
        <v>26288054.84</v>
      </c>
      <c r="AT635" s="33">
        <v>495574601.76999998</v>
      </c>
      <c r="AU635" s="33">
        <v>243179878.55000001</v>
      </c>
      <c r="AV635" s="33">
        <v>48006936.82</v>
      </c>
      <c r="AW635" s="33">
        <v>204387786.40000001</v>
      </c>
      <c r="AX635" s="33">
        <v>0</v>
      </c>
      <c r="AY635" s="33">
        <v>848619452.35000002</v>
      </c>
      <c r="AZ635" s="33">
        <v>848619452.35000002</v>
      </c>
      <c r="BA635" s="33">
        <v>0</v>
      </c>
      <c r="BB635" s="33">
        <v>7048</v>
      </c>
      <c r="BC635" s="33">
        <v>4902730</v>
      </c>
      <c r="BD635" s="33">
        <v>7048</v>
      </c>
      <c r="BE635" s="33">
        <v>4902730</v>
      </c>
      <c r="BF635" s="33">
        <v>4328553170</v>
      </c>
      <c r="BG635" s="33">
        <v>0</v>
      </c>
      <c r="BH635" s="33">
        <v>4328553170</v>
      </c>
      <c r="BI635" s="33">
        <v>0</v>
      </c>
    </row>
    <row r="636" spans="1:61" ht="20.45" customHeight="1" x14ac:dyDescent="0.2">
      <c r="A636" s="25">
        <f t="shared" si="9"/>
        <v>630</v>
      </c>
      <c r="B636" s="38">
        <v>4875</v>
      </c>
      <c r="C636" s="31" t="s">
        <v>4831</v>
      </c>
      <c r="D636" s="31" t="s">
        <v>4832</v>
      </c>
      <c r="E636" s="31" t="s">
        <v>3158</v>
      </c>
      <c r="F636" s="31" t="s">
        <v>28</v>
      </c>
      <c r="G636" s="31" t="s">
        <v>1852</v>
      </c>
      <c r="H636" s="31" t="s">
        <v>37</v>
      </c>
      <c r="I636" s="31" t="s">
        <v>4833</v>
      </c>
      <c r="J636" s="31" t="s">
        <v>34</v>
      </c>
      <c r="K636" s="31" t="s">
        <v>754</v>
      </c>
      <c r="L636" s="31" t="s">
        <v>4834</v>
      </c>
      <c r="M636" s="32" t="s">
        <v>4835</v>
      </c>
      <c r="N636" s="31" t="s">
        <v>4836</v>
      </c>
      <c r="O636" s="30">
        <v>2</v>
      </c>
      <c r="P636" s="30">
        <v>1242</v>
      </c>
      <c r="Q636" s="30">
        <v>7</v>
      </c>
      <c r="R636" s="33">
        <v>6121483282.8900003</v>
      </c>
      <c r="S636" s="33">
        <v>62082622.399999999</v>
      </c>
      <c r="T636" s="33">
        <v>1179497819.7</v>
      </c>
      <c r="U636" s="33">
        <v>0</v>
      </c>
      <c r="V636" s="33">
        <v>3421525722.0900002</v>
      </c>
      <c r="W636" s="33">
        <v>1389493791.5899999</v>
      </c>
      <c r="X636" s="33">
        <v>43983729.109999999</v>
      </c>
      <c r="Y636" s="33">
        <v>0</v>
      </c>
      <c r="Z636" s="33">
        <v>24899598</v>
      </c>
      <c r="AA636" s="33">
        <v>2874019199.8699999</v>
      </c>
      <c r="AB636" s="33">
        <v>1711728185.9000001</v>
      </c>
      <c r="AC636" s="33">
        <v>117503332.64</v>
      </c>
      <c r="AD636" s="33">
        <v>735659790.08000004</v>
      </c>
      <c r="AE636" s="33">
        <v>317264.03000000003</v>
      </c>
      <c r="AF636" s="33">
        <v>197177623.93000001</v>
      </c>
      <c r="AG636" s="33">
        <v>99610156.010000005</v>
      </c>
      <c r="AH636" s="33">
        <v>12022847.279999999</v>
      </c>
      <c r="AI636" s="33">
        <v>3247464083.02</v>
      </c>
      <c r="AJ636" s="33">
        <v>2348776495.9000001</v>
      </c>
      <c r="AK636" s="33">
        <v>2286664518.9000001</v>
      </c>
      <c r="AL636" s="33">
        <v>708978021.85000002</v>
      </c>
      <c r="AM636" s="33">
        <v>3590530.8</v>
      </c>
      <c r="AN636" s="33">
        <v>41137979</v>
      </c>
      <c r="AO636" s="33">
        <v>163977023.62</v>
      </c>
      <c r="AP636" s="33">
        <v>-18995968.149999999</v>
      </c>
      <c r="AQ636" s="33">
        <v>540021038.47000003</v>
      </c>
      <c r="AR636" s="33">
        <v>472477734.22000003</v>
      </c>
      <c r="AS636" s="33">
        <v>67543304.25</v>
      </c>
      <c r="AT636" s="33">
        <v>410680398.23000002</v>
      </c>
      <c r="AU636" s="33">
        <v>229927726.88</v>
      </c>
      <c r="AV636" s="33">
        <v>16775647.73</v>
      </c>
      <c r="AW636" s="33">
        <v>163977023.62</v>
      </c>
      <c r="AX636" s="33">
        <v>0</v>
      </c>
      <c r="AY636" s="33">
        <v>129340640.23999999</v>
      </c>
      <c r="AZ636" s="33">
        <v>129340640.23999999</v>
      </c>
      <c r="BA636" s="33">
        <v>0</v>
      </c>
      <c r="BB636" s="33">
        <v>0</v>
      </c>
      <c r="BC636" s="33">
        <v>0</v>
      </c>
      <c r="BD636" s="33">
        <v>0</v>
      </c>
      <c r="BE636" s="33">
        <v>0</v>
      </c>
      <c r="BF636" s="33">
        <v>3240926370.3899999</v>
      </c>
      <c r="BG636" s="33">
        <v>68945400</v>
      </c>
      <c r="BH636" s="33">
        <v>3240926370.3899999</v>
      </c>
      <c r="BI636" s="33">
        <v>68945400</v>
      </c>
    </row>
    <row r="637" spans="1:61" ht="20.45" customHeight="1" x14ac:dyDescent="0.2">
      <c r="A637" s="25">
        <f t="shared" si="9"/>
        <v>631</v>
      </c>
      <c r="B637" s="38">
        <v>4958</v>
      </c>
      <c r="C637" s="31" t="s">
        <v>4837</v>
      </c>
      <c r="D637" s="31" t="s">
        <v>4838</v>
      </c>
      <c r="E637" s="31" t="s">
        <v>4839</v>
      </c>
      <c r="F637" s="31" t="s">
        <v>42</v>
      </c>
      <c r="G637" s="31" t="s">
        <v>4840</v>
      </c>
      <c r="H637" s="31" t="s">
        <v>4841</v>
      </c>
      <c r="I637" s="31" t="s">
        <v>4842</v>
      </c>
      <c r="J637" s="31" t="s">
        <v>1294</v>
      </c>
      <c r="K637" s="31" t="s">
        <v>1295</v>
      </c>
      <c r="L637" s="31" t="s">
        <v>4843</v>
      </c>
      <c r="M637" s="32" t="s">
        <v>4844</v>
      </c>
      <c r="N637" s="31" t="s">
        <v>4845</v>
      </c>
      <c r="O637" s="30">
        <v>2</v>
      </c>
      <c r="P637" s="30">
        <v>21</v>
      </c>
      <c r="Q637" s="30">
        <v>240</v>
      </c>
      <c r="R637" s="33">
        <v>8732405559.9300003</v>
      </c>
      <c r="S637" s="33">
        <v>2481722118.0799999</v>
      </c>
      <c r="T637" s="33">
        <v>129042570.47</v>
      </c>
      <c r="U637" s="33">
        <v>422449297</v>
      </c>
      <c r="V637" s="33">
        <v>0</v>
      </c>
      <c r="W637" s="33">
        <v>2659456655</v>
      </c>
      <c r="X637" s="33">
        <v>3039734919.3800001</v>
      </c>
      <c r="Y637" s="33">
        <v>0</v>
      </c>
      <c r="Z637" s="33">
        <v>0</v>
      </c>
      <c r="AA637" s="33">
        <v>2783706310.0300002</v>
      </c>
      <c r="AB637" s="33">
        <v>0</v>
      </c>
      <c r="AC637" s="33">
        <v>0</v>
      </c>
      <c r="AD637" s="33">
        <v>1108047873</v>
      </c>
      <c r="AE637" s="33">
        <v>0</v>
      </c>
      <c r="AF637" s="33">
        <v>969266882.02999997</v>
      </c>
      <c r="AG637" s="33">
        <v>706391555</v>
      </c>
      <c r="AH637" s="33">
        <v>0</v>
      </c>
      <c r="AI637" s="33">
        <v>5948699249.8999996</v>
      </c>
      <c r="AJ637" s="33">
        <v>1958998018</v>
      </c>
      <c r="AK637" s="33">
        <v>0</v>
      </c>
      <c r="AL637" s="33">
        <v>1349910980.6500001</v>
      </c>
      <c r="AM637" s="33">
        <v>591444114</v>
      </c>
      <c r="AN637" s="33">
        <v>0</v>
      </c>
      <c r="AO637" s="33">
        <v>1231470533.8599999</v>
      </c>
      <c r="AP637" s="33">
        <v>713011234.28999996</v>
      </c>
      <c r="AQ637" s="33">
        <v>17592347031.900002</v>
      </c>
      <c r="AR637" s="33">
        <v>17471073748</v>
      </c>
      <c r="AS637" s="33">
        <v>121273283.90000001</v>
      </c>
      <c r="AT637" s="33">
        <v>2758153465.9000001</v>
      </c>
      <c r="AU637" s="33">
        <v>1443681429</v>
      </c>
      <c r="AV637" s="33">
        <v>83001503.040000007</v>
      </c>
      <c r="AW637" s="33">
        <v>1231470533.8599999</v>
      </c>
      <c r="AX637" s="33">
        <v>0</v>
      </c>
      <c r="AY637" s="33">
        <v>14834193566</v>
      </c>
      <c r="AZ637" s="33">
        <v>14834193566</v>
      </c>
      <c r="BA637" s="33">
        <v>0</v>
      </c>
      <c r="BB637" s="33">
        <v>0</v>
      </c>
      <c r="BC637" s="33">
        <v>0</v>
      </c>
      <c r="BD637" s="33">
        <v>0</v>
      </c>
      <c r="BE637" s="33">
        <v>0</v>
      </c>
      <c r="BF637" s="33">
        <v>0</v>
      </c>
      <c r="BG637" s="33">
        <v>0</v>
      </c>
      <c r="BH637" s="33">
        <v>0</v>
      </c>
      <c r="BI637" s="33">
        <v>0</v>
      </c>
    </row>
    <row r="638" spans="1:61" ht="20.45" customHeight="1" x14ac:dyDescent="0.2">
      <c r="A638" s="25">
        <f t="shared" si="9"/>
        <v>632</v>
      </c>
      <c r="B638" s="38">
        <v>4959</v>
      </c>
      <c r="C638" s="31" t="s">
        <v>4846</v>
      </c>
      <c r="D638" s="31" t="s">
        <v>4847</v>
      </c>
      <c r="E638" s="31" t="s">
        <v>4848</v>
      </c>
      <c r="F638" s="31" t="s">
        <v>42</v>
      </c>
      <c r="G638" s="31" t="s">
        <v>1852</v>
      </c>
      <c r="H638" s="31" t="s">
        <v>37</v>
      </c>
      <c r="I638" s="31" t="s">
        <v>4849</v>
      </c>
      <c r="J638" s="31" t="s">
        <v>1055</v>
      </c>
      <c r="K638" s="31" t="s">
        <v>4850</v>
      </c>
      <c r="L638" s="31" t="s">
        <v>4851</v>
      </c>
      <c r="M638" s="32" t="s">
        <v>4852</v>
      </c>
      <c r="N638" s="31" t="s">
        <v>4853</v>
      </c>
      <c r="O638" s="30">
        <v>2</v>
      </c>
      <c r="P638" s="30">
        <v>542</v>
      </c>
      <c r="Q638" s="30">
        <v>7</v>
      </c>
      <c r="R638" s="33">
        <v>8403617404.4799995</v>
      </c>
      <c r="S638" s="33">
        <v>398506833.17000002</v>
      </c>
      <c r="T638" s="33">
        <v>600000000</v>
      </c>
      <c r="U638" s="33">
        <v>0</v>
      </c>
      <c r="V638" s="33">
        <v>6637240655.3100004</v>
      </c>
      <c r="W638" s="33">
        <v>105629674</v>
      </c>
      <c r="X638" s="33">
        <v>652136611</v>
      </c>
      <c r="Y638" s="33">
        <v>0</v>
      </c>
      <c r="Z638" s="33">
        <v>10103631</v>
      </c>
      <c r="AA638" s="33">
        <v>971893170.74000001</v>
      </c>
      <c r="AB638" s="33">
        <v>0</v>
      </c>
      <c r="AC638" s="33">
        <v>0</v>
      </c>
      <c r="AD638" s="33">
        <v>37410030.280000001</v>
      </c>
      <c r="AE638" s="33">
        <v>0</v>
      </c>
      <c r="AF638" s="33">
        <v>911284571.46000004</v>
      </c>
      <c r="AG638" s="33">
        <v>23198569</v>
      </c>
      <c r="AH638" s="33">
        <v>0</v>
      </c>
      <c r="AI638" s="33">
        <v>7431724234.1800003</v>
      </c>
      <c r="AJ638" s="33">
        <v>5643732558</v>
      </c>
      <c r="AK638" s="33">
        <v>4537157058</v>
      </c>
      <c r="AL638" s="33">
        <v>798607510</v>
      </c>
      <c r="AM638" s="33">
        <v>258041346</v>
      </c>
      <c r="AN638" s="33">
        <v>0</v>
      </c>
      <c r="AO638" s="33">
        <v>270699731.18000001</v>
      </c>
      <c r="AP638" s="33">
        <v>460643089</v>
      </c>
      <c r="AQ638" s="33">
        <v>824382014.75</v>
      </c>
      <c r="AR638" s="33">
        <v>798231313.75</v>
      </c>
      <c r="AS638" s="33">
        <v>26150701</v>
      </c>
      <c r="AT638" s="33">
        <v>824382014.75</v>
      </c>
      <c r="AU638" s="33">
        <v>543405597.57000005</v>
      </c>
      <c r="AV638" s="33">
        <v>10276686</v>
      </c>
      <c r="AW638" s="33">
        <v>270699731.18000001</v>
      </c>
      <c r="AX638" s="33">
        <v>0</v>
      </c>
      <c r="AY638" s="33">
        <v>0</v>
      </c>
      <c r="AZ638" s="33">
        <v>0</v>
      </c>
      <c r="BA638" s="33">
        <v>0</v>
      </c>
      <c r="BB638" s="33">
        <v>42821774</v>
      </c>
      <c r="BC638" s="33">
        <v>51784028</v>
      </c>
      <c r="BD638" s="33">
        <v>42821774</v>
      </c>
      <c r="BE638" s="33">
        <v>51784028</v>
      </c>
      <c r="BF638" s="33">
        <v>0</v>
      </c>
      <c r="BG638" s="33">
        <v>0</v>
      </c>
      <c r="BH638" s="33">
        <v>0</v>
      </c>
      <c r="BI638" s="33">
        <v>0</v>
      </c>
    </row>
    <row r="639" spans="1:61" ht="20.45" customHeight="1" x14ac:dyDescent="0.2">
      <c r="A639" s="25">
        <f t="shared" si="9"/>
        <v>633</v>
      </c>
      <c r="B639" s="38">
        <v>4998</v>
      </c>
      <c r="C639" s="31" t="s">
        <v>4854</v>
      </c>
      <c r="D639" s="31" t="s">
        <v>4855</v>
      </c>
      <c r="E639" s="31" t="s">
        <v>4856</v>
      </c>
      <c r="F639" s="31" t="s">
        <v>42</v>
      </c>
      <c r="G639" s="31" t="s">
        <v>1908</v>
      </c>
      <c r="H639" s="31" t="s">
        <v>646</v>
      </c>
      <c r="I639" s="31" t="s">
        <v>4857</v>
      </c>
      <c r="J639" s="31" t="s">
        <v>150</v>
      </c>
      <c r="K639" s="31" t="s">
        <v>151</v>
      </c>
      <c r="L639" s="31" t="s">
        <v>4858</v>
      </c>
      <c r="M639" s="32" t="s">
        <v>4859</v>
      </c>
      <c r="N639" s="31" t="s">
        <v>4860</v>
      </c>
      <c r="O639" s="30">
        <v>2</v>
      </c>
      <c r="P639" s="30">
        <v>1821</v>
      </c>
      <c r="Q639" s="30">
        <v>17</v>
      </c>
      <c r="R639" s="33">
        <v>20574744628.52</v>
      </c>
      <c r="S639" s="33">
        <v>1928844111.97</v>
      </c>
      <c r="T639" s="33">
        <v>868790394.25999999</v>
      </c>
      <c r="U639" s="33">
        <v>10655665883.65</v>
      </c>
      <c r="V639" s="33">
        <v>90239133</v>
      </c>
      <c r="W639" s="33">
        <v>2517261211.9200001</v>
      </c>
      <c r="X639" s="33">
        <v>4479934738.7200003</v>
      </c>
      <c r="Y639" s="33">
        <v>0</v>
      </c>
      <c r="Z639" s="33">
        <v>34009155</v>
      </c>
      <c r="AA639" s="33">
        <v>10418357668.74</v>
      </c>
      <c r="AB639" s="33">
        <v>0</v>
      </c>
      <c r="AC639" s="33">
        <v>3954788183.77</v>
      </c>
      <c r="AD639" s="33">
        <v>4020574573.9099998</v>
      </c>
      <c r="AE639" s="33">
        <v>0</v>
      </c>
      <c r="AF639" s="33">
        <v>257457526.13999999</v>
      </c>
      <c r="AG639" s="33">
        <v>2185537384.9200001</v>
      </c>
      <c r="AH639" s="33">
        <v>0</v>
      </c>
      <c r="AI639" s="33">
        <v>10156386959.780001</v>
      </c>
      <c r="AJ639" s="33">
        <v>2325380095.0300002</v>
      </c>
      <c r="AK639" s="33">
        <v>2092841965.53</v>
      </c>
      <c r="AL639" s="33">
        <v>1945985175.3</v>
      </c>
      <c r="AM639" s="33">
        <v>1411561463.1099999</v>
      </c>
      <c r="AN639" s="33">
        <v>0</v>
      </c>
      <c r="AO639" s="33">
        <v>1219376031.77</v>
      </c>
      <c r="AP639" s="33">
        <v>2682891902.3099999</v>
      </c>
      <c r="AQ639" s="33">
        <v>60595111048.129997</v>
      </c>
      <c r="AR639" s="33">
        <v>60076644432</v>
      </c>
      <c r="AS639" s="33">
        <v>518466616.13</v>
      </c>
      <c r="AT639" s="33">
        <v>2557735379.3699999</v>
      </c>
      <c r="AU639" s="33">
        <v>568338309.54999995</v>
      </c>
      <c r="AV639" s="33">
        <v>281445189.74000001</v>
      </c>
      <c r="AW639" s="33">
        <v>1219376031.77</v>
      </c>
      <c r="AX639" s="33">
        <v>488575848.31</v>
      </c>
      <c r="AY639" s="33">
        <v>58037375668.760002</v>
      </c>
      <c r="AZ639" s="33">
        <v>58037375668.760002</v>
      </c>
      <c r="BA639" s="33">
        <v>0</v>
      </c>
      <c r="BB639" s="33">
        <v>0</v>
      </c>
      <c r="BC639" s="33">
        <v>0</v>
      </c>
      <c r="BD639" s="33">
        <v>0</v>
      </c>
      <c r="BE639" s="33">
        <v>0</v>
      </c>
      <c r="BF639" s="33">
        <v>0</v>
      </c>
      <c r="BG639" s="33">
        <v>0</v>
      </c>
      <c r="BH639" s="33">
        <v>0</v>
      </c>
      <c r="BI639" s="33">
        <v>0</v>
      </c>
    </row>
    <row r="640" spans="1:61" ht="20.45" customHeight="1" x14ac:dyDescent="0.2">
      <c r="A640" s="25">
        <f t="shared" si="9"/>
        <v>634</v>
      </c>
      <c r="B640" s="38">
        <v>5055</v>
      </c>
      <c r="C640" s="31" t="s">
        <v>4861</v>
      </c>
      <c r="D640" s="31" t="s">
        <v>4862</v>
      </c>
      <c r="E640" s="31" t="s">
        <v>4863</v>
      </c>
      <c r="F640" s="31" t="s">
        <v>28</v>
      </c>
      <c r="G640" s="31" t="s">
        <v>1852</v>
      </c>
      <c r="H640" s="31" t="s">
        <v>37</v>
      </c>
      <c r="I640" s="31" t="s">
        <v>4864</v>
      </c>
      <c r="J640" s="31" t="s">
        <v>29</v>
      </c>
      <c r="K640" s="31" t="s">
        <v>30</v>
      </c>
      <c r="L640" s="31" t="s">
        <v>4865</v>
      </c>
      <c r="M640" s="32" t="s">
        <v>4866</v>
      </c>
      <c r="N640" s="31" t="s">
        <v>4867</v>
      </c>
      <c r="O640" s="30">
        <v>2</v>
      </c>
      <c r="P640" s="30">
        <v>1019</v>
      </c>
      <c r="Q640" s="30">
        <v>1257</v>
      </c>
      <c r="R640" s="33">
        <v>11082980995.01</v>
      </c>
      <c r="S640" s="33">
        <v>2744110637</v>
      </c>
      <c r="T640" s="33">
        <v>0</v>
      </c>
      <c r="U640" s="33">
        <v>0</v>
      </c>
      <c r="V640" s="33">
        <v>8189712312.25</v>
      </c>
      <c r="W640" s="33">
        <v>70034435</v>
      </c>
      <c r="X640" s="33">
        <v>47660049.759999998</v>
      </c>
      <c r="Y640" s="33">
        <v>0</v>
      </c>
      <c r="Z640" s="33">
        <v>31463561</v>
      </c>
      <c r="AA640" s="33">
        <v>3712960954</v>
      </c>
      <c r="AB640" s="33">
        <v>2052253195</v>
      </c>
      <c r="AC640" s="33">
        <v>0</v>
      </c>
      <c r="AD640" s="33">
        <v>193402663</v>
      </c>
      <c r="AE640" s="33">
        <v>0</v>
      </c>
      <c r="AF640" s="33">
        <v>853162693</v>
      </c>
      <c r="AG640" s="33">
        <v>106015293</v>
      </c>
      <c r="AH640" s="33">
        <v>508127110</v>
      </c>
      <c r="AI640" s="33">
        <v>7370020041.0100002</v>
      </c>
      <c r="AJ640" s="33">
        <v>6261279232.0100002</v>
      </c>
      <c r="AK640" s="33">
        <v>6261279232</v>
      </c>
      <c r="AL640" s="33">
        <v>1321853394</v>
      </c>
      <c r="AM640" s="33">
        <v>0</v>
      </c>
      <c r="AN640" s="33">
        <v>8207310</v>
      </c>
      <c r="AO640" s="33">
        <v>-221319895</v>
      </c>
      <c r="AP640" s="33">
        <v>0</v>
      </c>
      <c r="AQ640" s="33">
        <v>1160614825</v>
      </c>
      <c r="AR640" s="33">
        <v>980047839</v>
      </c>
      <c r="AS640" s="33">
        <v>180566986</v>
      </c>
      <c r="AT640" s="33">
        <v>916611959</v>
      </c>
      <c r="AU640" s="33">
        <v>1095089808</v>
      </c>
      <c r="AV640" s="33">
        <v>42842046</v>
      </c>
      <c r="AW640" s="33">
        <v>-221319895</v>
      </c>
      <c r="AX640" s="33">
        <v>0</v>
      </c>
      <c r="AY640" s="33">
        <v>244002866</v>
      </c>
      <c r="AZ640" s="33">
        <v>244002866</v>
      </c>
      <c r="BA640" s="33">
        <v>0</v>
      </c>
      <c r="BB640" s="33">
        <v>0</v>
      </c>
      <c r="BC640" s="33">
        <v>40930848</v>
      </c>
      <c r="BD640" s="33">
        <v>0</v>
      </c>
      <c r="BE640" s="33">
        <v>40930848</v>
      </c>
      <c r="BF640" s="33">
        <v>9323674434</v>
      </c>
      <c r="BG640" s="33">
        <v>0</v>
      </c>
      <c r="BH640" s="33">
        <v>9323674434</v>
      </c>
      <c r="BI640" s="33">
        <v>0</v>
      </c>
    </row>
    <row r="641" spans="1:61" ht="20.45" customHeight="1" x14ac:dyDescent="0.2">
      <c r="A641" s="25">
        <f t="shared" si="9"/>
        <v>635</v>
      </c>
      <c r="B641" s="38">
        <v>5068</v>
      </c>
      <c r="C641" s="31" t="s">
        <v>4868</v>
      </c>
      <c r="D641" s="31" t="s">
        <v>4869</v>
      </c>
      <c r="E641" s="31" t="s">
        <v>4870</v>
      </c>
      <c r="F641" s="31" t="s">
        <v>28</v>
      </c>
      <c r="G641" s="31" t="s">
        <v>1852</v>
      </c>
      <c r="H641" s="31" t="s">
        <v>37</v>
      </c>
      <c r="I641" s="31" t="s">
        <v>4871</v>
      </c>
      <c r="J641" s="31" t="s">
        <v>29</v>
      </c>
      <c r="K641" s="31" t="s">
        <v>30</v>
      </c>
      <c r="L641" s="31" t="s">
        <v>4872</v>
      </c>
      <c r="M641" s="32" t="s">
        <v>4873</v>
      </c>
      <c r="N641" s="31" t="s">
        <v>4874</v>
      </c>
      <c r="O641" s="30">
        <v>2</v>
      </c>
      <c r="P641" s="30">
        <v>338</v>
      </c>
      <c r="Q641" s="30">
        <v>5</v>
      </c>
      <c r="R641" s="33">
        <v>6283459938.7299995</v>
      </c>
      <c r="S641" s="33">
        <v>2076231572.75</v>
      </c>
      <c r="T641" s="33">
        <v>711804491.98000002</v>
      </c>
      <c r="U641" s="33">
        <v>0</v>
      </c>
      <c r="V641" s="33">
        <v>3447871049</v>
      </c>
      <c r="W641" s="33">
        <v>1574093</v>
      </c>
      <c r="X641" s="33">
        <v>23918403</v>
      </c>
      <c r="Y641" s="33">
        <v>0</v>
      </c>
      <c r="Z641" s="33">
        <v>22060329</v>
      </c>
      <c r="AA641" s="33">
        <v>1920634541.29</v>
      </c>
      <c r="AB641" s="33">
        <v>1684503356.8900001</v>
      </c>
      <c r="AC641" s="33">
        <v>0</v>
      </c>
      <c r="AD641" s="33">
        <v>31804192.120000001</v>
      </c>
      <c r="AE641" s="33">
        <v>0</v>
      </c>
      <c r="AF641" s="33">
        <v>180878684.28</v>
      </c>
      <c r="AG641" s="33">
        <v>23448308</v>
      </c>
      <c r="AH641" s="33">
        <v>0</v>
      </c>
      <c r="AI641" s="33">
        <v>4362825397.4399996</v>
      </c>
      <c r="AJ641" s="33">
        <v>3495342992.5799999</v>
      </c>
      <c r="AK641" s="33">
        <v>3421571292.5799999</v>
      </c>
      <c r="AL641" s="33">
        <v>778481306.86000001</v>
      </c>
      <c r="AM641" s="33">
        <v>45496479</v>
      </c>
      <c r="AN641" s="33">
        <v>0</v>
      </c>
      <c r="AO641" s="33">
        <v>43504619</v>
      </c>
      <c r="AP641" s="33">
        <v>0</v>
      </c>
      <c r="AQ641" s="33">
        <v>488457412.68000001</v>
      </c>
      <c r="AR641" s="33">
        <v>358543819</v>
      </c>
      <c r="AS641" s="33">
        <v>129913593.68000001</v>
      </c>
      <c r="AT641" s="33">
        <v>443065377.68000001</v>
      </c>
      <c r="AU641" s="33">
        <v>269418243.50999999</v>
      </c>
      <c r="AV641" s="33">
        <v>130142515.17</v>
      </c>
      <c r="AW641" s="33">
        <v>43504619</v>
      </c>
      <c r="AX641" s="33">
        <v>0</v>
      </c>
      <c r="AY641" s="33">
        <v>45392035</v>
      </c>
      <c r="AZ641" s="33">
        <v>45392035</v>
      </c>
      <c r="BA641" s="33">
        <v>0</v>
      </c>
      <c r="BB641" s="33">
        <v>712321</v>
      </c>
      <c r="BC641" s="33">
        <v>44067624</v>
      </c>
      <c r="BD641" s="33">
        <v>712321</v>
      </c>
      <c r="BE641" s="33">
        <v>44067624</v>
      </c>
      <c r="BF641" s="33">
        <v>2919379069</v>
      </c>
      <c r="BG641" s="33">
        <v>73771700</v>
      </c>
      <c r="BH641" s="33">
        <v>2919379069</v>
      </c>
      <c r="BI641" s="33">
        <v>73771700</v>
      </c>
    </row>
    <row r="642" spans="1:61" ht="20.45" customHeight="1" x14ac:dyDescent="0.2">
      <c r="A642" s="25">
        <f t="shared" si="9"/>
        <v>636</v>
      </c>
      <c r="B642" s="38">
        <v>5097</v>
      </c>
      <c r="C642" s="31" t="s">
        <v>4875</v>
      </c>
      <c r="D642" s="31" t="s">
        <v>4876</v>
      </c>
      <c r="E642" s="31" t="s">
        <v>4877</v>
      </c>
      <c r="F642" s="31" t="s">
        <v>28</v>
      </c>
      <c r="G642" s="31" t="s">
        <v>1852</v>
      </c>
      <c r="H642" s="31" t="s">
        <v>37</v>
      </c>
      <c r="I642" s="31" t="s">
        <v>4878</v>
      </c>
      <c r="J642" s="31" t="s">
        <v>29</v>
      </c>
      <c r="K642" s="31" t="s">
        <v>30</v>
      </c>
      <c r="L642" s="31" t="s">
        <v>4879</v>
      </c>
      <c r="M642" s="32" t="s">
        <v>4880</v>
      </c>
      <c r="N642" s="31" t="s">
        <v>4881</v>
      </c>
      <c r="O642" s="30">
        <v>2</v>
      </c>
      <c r="P642" s="30">
        <v>7315</v>
      </c>
      <c r="Q642" s="30">
        <v>10</v>
      </c>
      <c r="R642" s="33">
        <v>15023292014.360001</v>
      </c>
      <c r="S642" s="33">
        <v>223212455.33000001</v>
      </c>
      <c r="T642" s="33">
        <v>48003520.82</v>
      </c>
      <c r="U642" s="33">
        <v>0</v>
      </c>
      <c r="V642" s="33">
        <v>10209782641.280001</v>
      </c>
      <c r="W642" s="33">
        <v>3167998417.6999998</v>
      </c>
      <c r="X642" s="33">
        <v>1289058071.6800001</v>
      </c>
      <c r="Y642" s="33">
        <v>0</v>
      </c>
      <c r="Z642" s="33">
        <v>85236907.549999997</v>
      </c>
      <c r="AA642" s="33">
        <v>7372006351.0699997</v>
      </c>
      <c r="AB642" s="33">
        <v>4813825020</v>
      </c>
      <c r="AC642" s="33">
        <v>1244211685</v>
      </c>
      <c r="AD642" s="33">
        <v>778947323</v>
      </c>
      <c r="AE642" s="33">
        <v>0</v>
      </c>
      <c r="AF642" s="33">
        <v>499346000.56</v>
      </c>
      <c r="AG642" s="33">
        <v>35676322.509999998</v>
      </c>
      <c r="AH642" s="33">
        <v>0</v>
      </c>
      <c r="AI642" s="33">
        <v>7651285663.29</v>
      </c>
      <c r="AJ642" s="33">
        <v>6217318160.5600004</v>
      </c>
      <c r="AK642" s="33">
        <v>5717318160.5600004</v>
      </c>
      <c r="AL642" s="33">
        <v>430006108.13</v>
      </c>
      <c r="AM642" s="33">
        <v>150871513.65000001</v>
      </c>
      <c r="AN642" s="33">
        <v>0</v>
      </c>
      <c r="AO642" s="33">
        <v>174716257.94999999</v>
      </c>
      <c r="AP642" s="33">
        <v>0</v>
      </c>
      <c r="AQ642" s="33">
        <v>1862974069.3900001</v>
      </c>
      <c r="AR642" s="33">
        <v>1435834301</v>
      </c>
      <c r="AS642" s="33">
        <v>427139768.38999999</v>
      </c>
      <c r="AT642" s="33">
        <v>1641014724.3900001</v>
      </c>
      <c r="AU642" s="33">
        <v>1374625854.73</v>
      </c>
      <c r="AV642" s="33">
        <v>91672611.709999993</v>
      </c>
      <c r="AW642" s="33">
        <v>174716257.94999999</v>
      </c>
      <c r="AX642" s="33">
        <v>0</v>
      </c>
      <c r="AY642" s="33">
        <v>221959345</v>
      </c>
      <c r="AZ642" s="33">
        <v>221959345</v>
      </c>
      <c r="BA642" s="33">
        <v>0</v>
      </c>
      <c r="BB642" s="33">
        <v>96700123</v>
      </c>
      <c r="BC642" s="33">
        <v>342934459</v>
      </c>
      <c r="BD642" s="33">
        <v>96700123</v>
      </c>
      <c r="BE642" s="33">
        <v>342934459</v>
      </c>
      <c r="BF642" s="33">
        <v>247872311</v>
      </c>
      <c r="BG642" s="33">
        <v>0</v>
      </c>
      <c r="BH642" s="33">
        <v>247872311</v>
      </c>
      <c r="BI642" s="33">
        <v>0</v>
      </c>
    </row>
    <row r="643" spans="1:61" ht="20.45" customHeight="1" x14ac:dyDescent="0.2">
      <c r="A643" s="25">
        <f t="shared" si="9"/>
        <v>637</v>
      </c>
      <c r="B643" s="38">
        <v>5108</v>
      </c>
      <c r="C643" s="31" t="s">
        <v>4882</v>
      </c>
      <c r="D643" s="31" t="s">
        <v>4883</v>
      </c>
      <c r="E643" s="31" t="s">
        <v>4884</v>
      </c>
      <c r="F643" s="31" t="s">
        <v>28</v>
      </c>
      <c r="G643" s="31" t="s">
        <v>1852</v>
      </c>
      <c r="H643" s="31" t="s">
        <v>37</v>
      </c>
      <c r="I643" s="31" t="s">
        <v>4885</v>
      </c>
      <c r="J643" s="31" t="s">
        <v>32</v>
      </c>
      <c r="K643" s="31" t="s">
        <v>33</v>
      </c>
      <c r="L643" s="31" t="s">
        <v>4886</v>
      </c>
      <c r="M643" s="32" t="s">
        <v>4887</v>
      </c>
      <c r="N643" s="31" t="s">
        <v>4888</v>
      </c>
      <c r="O643" s="30">
        <v>2</v>
      </c>
      <c r="P643" s="30">
        <v>1591</v>
      </c>
      <c r="Q643" s="30">
        <v>8</v>
      </c>
      <c r="R643" s="33">
        <v>5596530505.46</v>
      </c>
      <c r="S643" s="33">
        <v>1538685687.6500001</v>
      </c>
      <c r="T643" s="33">
        <v>0</v>
      </c>
      <c r="U643" s="33">
        <v>0</v>
      </c>
      <c r="V643" s="33">
        <v>4054683124.1399999</v>
      </c>
      <c r="W643" s="33">
        <v>490943.67</v>
      </c>
      <c r="X643" s="33">
        <v>2670750</v>
      </c>
      <c r="Y643" s="33">
        <v>0</v>
      </c>
      <c r="Z643" s="33">
        <v>0</v>
      </c>
      <c r="AA643" s="33">
        <v>3184570801.2800002</v>
      </c>
      <c r="AB643" s="33">
        <v>2723173972</v>
      </c>
      <c r="AC643" s="33">
        <v>0</v>
      </c>
      <c r="AD643" s="33">
        <v>8869959.9900000002</v>
      </c>
      <c r="AE643" s="33">
        <v>0</v>
      </c>
      <c r="AF643" s="33">
        <v>428467596.29000002</v>
      </c>
      <c r="AG643" s="33">
        <v>24059273</v>
      </c>
      <c r="AH643" s="33">
        <v>0</v>
      </c>
      <c r="AI643" s="33">
        <v>2411959703.8899999</v>
      </c>
      <c r="AJ643" s="33">
        <v>1962575618.3</v>
      </c>
      <c r="AK643" s="33">
        <v>1519945418.3</v>
      </c>
      <c r="AL643" s="33">
        <v>257450492</v>
      </c>
      <c r="AM643" s="33">
        <v>15379546.439999999</v>
      </c>
      <c r="AN643" s="33">
        <v>0</v>
      </c>
      <c r="AO643" s="33">
        <v>175746985.25</v>
      </c>
      <c r="AP643" s="33">
        <v>807061.9</v>
      </c>
      <c r="AQ643" s="33">
        <v>502916789.94999999</v>
      </c>
      <c r="AR643" s="33">
        <v>473752110.10000002</v>
      </c>
      <c r="AS643" s="33">
        <v>29164679.850000001</v>
      </c>
      <c r="AT643" s="33">
        <v>414276215.94999999</v>
      </c>
      <c r="AU643" s="33">
        <v>221627002.84</v>
      </c>
      <c r="AV643" s="33">
        <v>16524827.859999999</v>
      </c>
      <c r="AW643" s="33">
        <v>175746985.25</v>
      </c>
      <c r="AX643" s="33">
        <v>377400</v>
      </c>
      <c r="AY643" s="33">
        <v>88640574</v>
      </c>
      <c r="AZ643" s="33">
        <v>88640574</v>
      </c>
      <c r="BA643" s="33">
        <v>0</v>
      </c>
      <c r="BB643" s="33">
        <v>1082887</v>
      </c>
      <c r="BC643" s="33">
        <v>8322515.9400000004</v>
      </c>
      <c r="BD643" s="33">
        <v>1082887</v>
      </c>
      <c r="BE643" s="33">
        <v>8322515.9400000004</v>
      </c>
      <c r="BF643" s="33">
        <v>4065428557.0700002</v>
      </c>
      <c r="BG643" s="33">
        <v>0</v>
      </c>
      <c r="BH643" s="33">
        <v>4065428557.0700002</v>
      </c>
      <c r="BI643" s="33">
        <v>0</v>
      </c>
    </row>
    <row r="644" spans="1:61" ht="20.45" customHeight="1" x14ac:dyDescent="0.2">
      <c r="A644" s="25">
        <f t="shared" si="9"/>
        <v>638</v>
      </c>
      <c r="B644" s="38">
        <v>5174</v>
      </c>
      <c r="C644" s="31" t="s">
        <v>1488</v>
      </c>
      <c r="D644" s="31" t="s">
        <v>1489</v>
      </c>
      <c r="E644" s="31" t="s">
        <v>1490</v>
      </c>
      <c r="F644" s="31" t="s">
        <v>28</v>
      </c>
      <c r="G644" s="31" t="s">
        <v>1852</v>
      </c>
      <c r="H644" s="31" t="s">
        <v>37</v>
      </c>
      <c r="I644" s="31" t="s">
        <v>1491</v>
      </c>
      <c r="J644" s="31" t="s">
        <v>29</v>
      </c>
      <c r="K644" s="31" t="s">
        <v>30</v>
      </c>
      <c r="L644" s="31" t="s">
        <v>1757</v>
      </c>
      <c r="M644" s="32" t="s">
        <v>2569</v>
      </c>
      <c r="N644" s="31" t="s">
        <v>1758</v>
      </c>
      <c r="O644" s="30">
        <v>1</v>
      </c>
      <c r="P644" s="30">
        <v>2350</v>
      </c>
      <c r="Q644" s="30">
        <v>27</v>
      </c>
      <c r="R644" s="33">
        <v>37581908090.349998</v>
      </c>
      <c r="S644" s="33">
        <v>1126616324.8800001</v>
      </c>
      <c r="T644" s="33">
        <v>2463048739.3800001</v>
      </c>
      <c r="U644" s="33">
        <v>0</v>
      </c>
      <c r="V644" s="33">
        <v>30958164859.349998</v>
      </c>
      <c r="W644" s="33">
        <v>907271239.21000004</v>
      </c>
      <c r="X644" s="33">
        <v>2021797108.53</v>
      </c>
      <c r="Y644" s="33">
        <v>0</v>
      </c>
      <c r="Z644" s="33">
        <v>105009819</v>
      </c>
      <c r="AA644" s="33">
        <v>24006763573.860001</v>
      </c>
      <c r="AB644" s="33">
        <v>11327580955.290001</v>
      </c>
      <c r="AC644" s="33">
        <v>11854245715.99</v>
      </c>
      <c r="AD644" s="33">
        <v>352533419.5</v>
      </c>
      <c r="AE644" s="33">
        <v>0</v>
      </c>
      <c r="AF644" s="33">
        <v>292111691.33999997</v>
      </c>
      <c r="AG644" s="33">
        <v>175291791.74000001</v>
      </c>
      <c r="AH644" s="33">
        <v>5000000</v>
      </c>
      <c r="AI644" s="33">
        <v>13575144516.49</v>
      </c>
      <c r="AJ644" s="33">
        <v>10806601446.889999</v>
      </c>
      <c r="AK644" s="33">
        <v>7118016446.8900003</v>
      </c>
      <c r="AL644" s="33">
        <v>1127088257.8599999</v>
      </c>
      <c r="AM644" s="33">
        <v>324263113.29000002</v>
      </c>
      <c r="AN644" s="33">
        <v>7600000</v>
      </c>
      <c r="AO644" s="33">
        <v>182116740.44999999</v>
      </c>
      <c r="AP644" s="33">
        <v>1015485303</v>
      </c>
      <c r="AQ644" s="33">
        <v>3713819502.8800001</v>
      </c>
      <c r="AR644" s="33">
        <v>3331099072</v>
      </c>
      <c r="AS644" s="33">
        <v>382720430.88</v>
      </c>
      <c r="AT644" s="33">
        <v>3007370987.25</v>
      </c>
      <c r="AU644" s="33">
        <v>1407238788.95</v>
      </c>
      <c r="AV644" s="33">
        <v>1033433070.29</v>
      </c>
      <c r="AW644" s="33">
        <v>182116740.44999999</v>
      </c>
      <c r="AX644" s="33">
        <v>384582387.56</v>
      </c>
      <c r="AY644" s="33">
        <v>706448515.63</v>
      </c>
      <c r="AZ644" s="33">
        <v>706448515.63</v>
      </c>
      <c r="BA644" s="33">
        <v>0</v>
      </c>
      <c r="BB644" s="33">
        <v>1809496346</v>
      </c>
      <c r="BC644" s="33">
        <v>1569544714.3599999</v>
      </c>
      <c r="BD644" s="33">
        <v>1809496346</v>
      </c>
      <c r="BE644" s="33">
        <v>1569544714.3599999</v>
      </c>
      <c r="BF644" s="33">
        <v>23664096121.779999</v>
      </c>
      <c r="BG644" s="33">
        <v>3688585000</v>
      </c>
      <c r="BH644" s="33">
        <v>23580758693.779999</v>
      </c>
      <c r="BI644" s="33">
        <v>3771922428</v>
      </c>
    </row>
    <row r="645" spans="1:61" ht="20.45" customHeight="1" x14ac:dyDescent="0.2">
      <c r="A645" s="25">
        <f t="shared" si="9"/>
        <v>639</v>
      </c>
      <c r="B645" s="38">
        <v>5175</v>
      </c>
      <c r="C645" s="31" t="s">
        <v>1492</v>
      </c>
      <c r="D645" s="31" t="s">
        <v>1493</v>
      </c>
      <c r="E645" s="31" t="s">
        <v>1494</v>
      </c>
      <c r="F645" s="31" t="s">
        <v>28</v>
      </c>
      <c r="G645" s="31" t="s">
        <v>1852</v>
      </c>
      <c r="H645" s="31" t="s">
        <v>37</v>
      </c>
      <c r="I645" s="31" t="s">
        <v>1495</v>
      </c>
      <c r="J645" s="31" t="s">
        <v>29</v>
      </c>
      <c r="K645" s="31" t="s">
        <v>30</v>
      </c>
      <c r="L645" s="31" t="s">
        <v>2570</v>
      </c>
      <c r="M645" s="32" t="s">
        <v>2571</v>
      </c>
      <c r="N645" s="31" t="s">
        <v>1496</v>
      </c>
      <c r="O645" s="30">
        <v>1</v>
      </c>
      <c r="P645" s="30">
        <v>3827</v>
      </c>
      <c r="Q645" s="30">
        <v>33</v>
      </c>
      <c r="R645" s="33">
        <v>43729026680.709999</v>
      </c>
      <c r="S645" s="33">
        <v>1994367869.1900001</v>
      </c>
      <c r="T645" s="33">
        <v>1007539550.11</v>
      </c>
      <c r="U645" s="33">
        <v>0</v>
      </c>
      <c r="V645" s="33">
        <v>18138421107.91</v>
      </c>
      <c r="W645" s="33">
        <v>1830161529.9300001</v>
      </c>
      <c r="X645" s="33">
        <v>20742899454.57</v>
      </c>
      <c r="Y645" s="33">
        <v>0</v>
      </c>
      <c r="Z645" s="33">
        <v>15637169</v>
      </c>
      <c r="AA645" s="33">
        <v>32675777324.59</v>
      </c>
      <c r="AB645" s="33">
        <v>21059718720</v>
      </c>
      <c r="AC645" s="33">
        <v>0</v>
      </c>
      <c r="AD645" s="33">
        <v>10747257283.719999</v>
      </c>
      <c r="AE645" s="33">
        <v>0</v>
      </c>
      <c r="AF645" s="33">
        <v>3512811.34</v>
      </c>
      <c r="AG645" s="33">
        <v>857900538.52999997</v>
      </c>
      <c r="AH645" s="33">
        <v>7387971</v>
      </c>
      <c r="AI645" s="33">
        <v>11053249356.120001</v>
      </c>
      <c r="AJ645" s="33">
        <v>9382083409.1399994</v>
      </c>
      <c r="AK645" s="33">
        <v>7119243483.5</v>
      </c>
      <c r="AL645" s="33">
        <v>0</v>
      </c>
      <c r="AM645" s="33">
        <v>0</v>
      </c>
      <c r="AN645" s="33">
        <v>0</v>
      </c>
      <c r="AO645" s="33">
        <v>558814625.58000004</v>
      </c>
      <c r="AP645" s="33">
        <v>19178676762.759998</v>
      </c>
      <c r="AQ645" s="33">
        <v>3155747038.8600001</v>
      </c>
      <c r="AR645" s="33">
        <v>2135660455</v>
      </c>
      <c r="AS645" s="33">
        <v>1020086583.86</v>
      </c>
      <c r="AT645" s="33">
        <v>2925630782.46</v>
      </c>
      <c r="AU645" s="33">
        <v>2197191706.9699998</v>
      </c>
      <c r="AV645" s="33">
        <v>169624449.91</v>
      </c>
      <c r="AW645" s="33">
        <v>558814625.58000004</v>
      </c>
      <c r="AX645" s="33">
        <v>0</v>
      </c>
      <c r="AY645" s="33">
        <v>230116256.40000001</v>
      </c>
      <c r="AZ645" s="33">
        <v>230116256.40000001</v>
      </c>
      <c r="BA645" s="33">
        <v>0</v>
      </c>
      <c r="BB645" s="33">
        <v>792768035</v>
      </c>
      <c r="BC645" s="33">
        <v>13155070623.719999</v>
      </c>
      <c r="BD645" s="33">
        <v>792768035</v>
      </c>
      <c r="BE645" s="33">
        <v>13155070623.719999</v>
      </c>
      <c r="BF645" s="33">
        <v>88300026275.800003</v>
      </c>
      <c r="BG645" s="33">
        <v>3551645680.23</v>
      </c>
      <c r="BH645" s="33">
        <v>88300026275.800003</v>
      </c>
      <c r="BI645" s="33">
        <v>3551645680.23</v>
      </c>
    </row>
    <row r="646" spans="1:61" ht="20.45" customHeight="1" x14ac:dyDescent="0.2">
      <c r="A646" s="25">
        <f t="shared" si="9"/>
        <v>640</v>
      </c>
      <c r="B646" s="38">
        <v>5305</v>
      </c>
      <c r="C646" s="31" t="s">
        <v>4889</v>
      </c>
      <c r="D646" s="31" t="s">
        <v>4890</v>
      </c>
      <c r="E646" s="31" t="s">
        <v>4891</v>
      </c>
      <c r="F646" s="31" t="s">
        <v>43</v>
      </c>
      <c r="G646" s="31" t="s">
        <v>1852</v>
      </c>
      <c r="H646" s="31" t="s">
        <v>37</v>
      </c>
      <c r="I646" s="31" t="s">
        <v>4892</v>
      </c>
      <c r="J646" s="31" t="s">
        <v>32</v>
      </c>
      <c r="K646" s="31" t="s">
        <v>4893</v>
      </c>
      <c r="L646" s="31" t="s">
        <v>4894</v>
      </c>
      <c r="M646" s="32" t="s">
        <v>4895</v>
      </c>
      <c r="N646" s="31" t="s">
        <v>4896</v>
      </c>
      <c r="O646" s="30">
        <v>2</v>
      </c>
      <c r="P646" s="30">
        <v>1</v>
      </c>
      <c r="Q646" s="30">
        <v>23</v>
      </c>
      <c r="R646" s="33">
        <v>11903973405.110001</v>
      </c>
      <c r="S646" s="33">
        <v>1644783286.1700001</v>
      </c>
      <c r="T646" s="33">
        <v>21373217</v>
      </c>
      <c r="U646" s="33">
        <v>93014898</v>
      </c>
      <c r="V646" s="33">
        <v>8150339148</v>
      </c>
      <c r="W646" s="33">
        <v>22480999.789999999</v>
      </c>
      <c r="X646" s="33">
        <v>1941698492.1500001</v>
      </c>
      <c r="Y646" s="33">
        <v>0</v>
      </c>
      <c r="Z646" s="33">
        <v>30283364</v>
      </c>
      <c r="AA646" s="33">
        <v>10716918878.540001</v>
      </c>
      <c r="AB646" s="33">
        <v>9525283838.1599998</v>
      </c>
      <c r="AC646" s="33">
        <v>773985961</v>
      </c>
      <c r="AD646" s="33">
        <v>48942839</v>
      </c>
      <c r="AE646" s="33">
        <v>0</v>
      </c>
      <c r="AF646" s="33">
        <v>325810207.38</v>
      </c>
      <c r="AG646" s="33">
        <v>42896033</v>
      </c>
      <c r="AH646" s="33">
        <v>0</v>
      </c>
      <c r="AI646" s="33">
        <v>1187054526.5699999</v>
      </c>
      <c r="AJ646" s="33">
        <v>957710171.80999994</v>
      </c>
      <c r="AK646" s="33">
        <v>0</v>
      </c>
      <c r="AL646" s="33">
        <v>74336072.019999996</v>
      </c>
      <c r="AM646" s="33">
        <v>55287139</v>
      </c>
      <c r="AN646" s="33">
        <v>0</v>
      </c>
      <c r="AO646" s="33">
        <v>65106033.740000002</v>
      </c>
      <c r="AP646" s="33">
        <v>34615110</v>
      </c>
      <c r="AQ646" s="33">
        <v>1613580770.8599999</v>
      </c>
      <c r="AR646" s="33">
        <v>1557021392</v>
      </c>
      <c r="AS646" s="33">
        <v>56559378.859999999</v>
      </c>
      <c r="AT646" s="33">
        <v>898276758.79999995</v>
      </c>
      <c r="AU646" s="33">
        <v>745848494</v>
      </c>
      <c r="AV646" s="33">
        <v>87322231.060000002</v>
      </c>
      <c r="AW646" s="33">
        <v>65106033.740000002</v>
      </c>
      <c r="AX646" s="33">
        <v>0</v>
      </c>
      <c r="AY646" s="33">
        <v>715304012.05999994</v>
      </c>
      <c r="AZ646" s="33">
        <v>715304012.05999994</v>
      </c>
      <c r="BA646" s="33">
        <v>0</v>
      </c>
      <c r="BB646" s="33">
        <v>29987722</v>
      </c>
      <c r="BC646" s="33">
        <v>13797241</v>
      </c>
      <c r="BD646" s="33">
        <v>29987722</v>
      </c>
      <c r="BE646" s="33">
        <v>13797241</v>
      </c>
      <c r="BF646" s="33">
        <v>0</v>
      </c>
      <c r="BG646" s="33">
        <v>0</v>
      </c>
      <c r="BH646" s="33">
        <v>0</v>
      </c>
      <c r="BI646" s="33">
        <v>0</v>
      </c>
    </row>
    <row r="647" spans="1:61" ht="20.45" customHeight="1" x14ac:dyDescent="0.2">
      <c r="A647" s="25">
        <f t="shared" si="9"/>
        <v>641</v>
      </c>
      <c r="B647" s="38">
        <v>5311</v>
      </c>
      <c r="C647" s="31" t="s">
        <v>4897</v>
      </c>
      <c r="D647" s="31" t="s">
        <v>4898</v>
      </c>
      <c r="E647" s="31" t="s">
        <v>4899</v>
      </c>
      <c r="F647" s="31" t="s">
        <v>28</v>
      </c>
      <c r="G647" s="31" t="s">
        <v>1852</v>
      </c>
      <c r="H647" s="31" t="s">
        <v>37</v>
      </c>
      <c r="I647" s="31" t="s">
        <v>4900</v>
      </c>
      <c r="J647" s="31" t="s">
        <v>32</v>
      </c>
      <c r="K647" s="31" t="s">
        <v>532</v>
      </c>
      <c r="L647" s="31" t="s">
        <v>4901</v>
      </c>
      <c r="M647" s="32" t="s">
        <v>4902</v>
      </c>
      <c r="N647" s="31" t="s">
        <v>4903</v>
      </c>
      <c r="O647" s="30">
        <v>2</v>
      </c>
      <c r="P647" s="30">
        <v>1351</v>
      </c>
      <c r="Q647" s="30">
        <v>5</v>
      </c>
      <c r="R647" s="33">
        <v>5272353394</v>
      </c>
      <c r="S647" s="33">
        <v>129933825.73</v>
      </c>
      <c r="T647" s="33">
        <v>237054005</v>
      </c>
      <c r="U647" s="33">
        <v>0</v>
      </c>
      <c r="V647" s="33">
        <v>4579178908.8800001</v>
      </c>
      <c r="W647" s="33">
        <v>318570213.38999999</v>
      </c>
      <c r="X647" s="33">
        <v>7372435</v>
      </c>
      <c r="Y647" s="33">
        <v>0</v>
      </c>
      <c r="Z647" s="33">
        <v>244006</v>
      </c>
      <c r="AA647" s="33">
        <v>4026790802.48</v>
      </c>
      <c r="AB647" s="33">
        <v>3681301281.6100001</v>
      </c>
      <c r="AC647" s="33">
        <v>224796898.88999999</v>
      </c>
      <c r="AD647" s="33">
        <v>29245021.899999999</v>
      </c>
      <c r="AE647" s="33">
        <v>0</v>
      </c>
      <c r="AF647" s="33">
        <v>51810627.770000003</v>
      </c>
      <c r="AG647" s="33">
        <v>39636972.310000002</v>
      </c>
      <c r="AH647" s="33">
        <v>0</v>
      </c>
      <c r="AI647" s="33">
        <v>1245562591.52</v>
      </c>
      <c r="AJ647" s="33">
        <v>1087842225.4200001</v>
      </c>
      <c r="AK647" s="33">
        <v>984313729.41999996</v>
      </c>
      <c r="AL647" s="33">
        <v>62923974.030000001</v>
      </c>
      <c r="AM647" s="33">
        <v>12499438.77</v>
      </c>
      <c r="AN647" s="33">
        <v>0</v>
      </c>
      <c r="AO647" s="33">
        <v>82005803.459999993</v>
      </c>
      <c r="AP647" s="33">
        <v>0</v>
      </c>
      <c r="AQ647" s="33">
        <v>540051745.10000002</v>
      </c>
      <c r="AR647" s="33">
        <v>508628230.88999999</v>
      </c>
      <c r="AS647" s="33">
        <v>31423514.210000001</v>
      </c>
      <c r="AT647" s="33">
        <v>395383125.36000001</v>
      </c>
      <c r="AU647" s="33">
        <v>272258845.77999997</v>
      </c>
      <c r="AV647" s="33">
        <v>41118476.119999997</v>
      </c>
      <c r="AW647" s="33">
        <v>82005803.459999993</v>
      </c>
      <c r="AX647" s="33">
        <v>0</v>
      </c>
      <c r="AY647" s="33">
        <v>144668619.74000001</v>
      </c>
      <c r="AZ647" s="33">
        <v>144668619.74000001</v>
      </c>
      <c r="BA647" s="33">
        <v>0</v>
      </c>
      <c r="BB647" s="33">
        <v>447410</v>
      </c>
      <c r="BC647" s="33">
        <v>0</v>
      </c>
      <c r="BD647" s="33">
        <v>447410</v>
      </c>
      <c r="BE647" s="33">
        <v>0</v>
      </c>
      <c r="BF647" s="33">
        <v>7632453726.0100002</v>
      </c>
      <c r="BG647" s="33">
        <v>370000</v>
      </c>
      <c r="BH647" s="33">
        <v>7632453726.0100002</v>
      </c>
      <c r="BI647" s="33">
        <v>370000</v>
      </c>
    </row>
    <row r="648" spans="1:61" ht="20.45" customHeight="1" x14ac:dyDescent="0.2">
      <c r="A648" s="25">
        <f t="shared" si="9"/>
        <v>642</v>
      </c>
      <c r="B648" s="38">
        <v>5337</v>
      </c>
      <c r="C648" s="31" t="s">
        <v>4904</v>
      </c>
      <c r="D648" s="31" t="s">
        <v>4905</v>
      </c>
      <c r="E648" s="31" t="s">
        <v>4906</v>
      </c>
      <c r="F648" s="31" t="s">
        <v>28</v>
      </c>
      <c r="G648" s="31" t="s">
        <v>1852</v>
      </c>
      <c r="H648" s="31" t="s">
        <v>37</v>
      </c>
      <c r="I648" s="31" t="s">
        <v>4907</v>
      </c>
      <c r="J648" s="31" t="s">
        <v>29</v>
      </c>
      <c r="K648" s="31" t="s">
        <v>30</v>
      </c>
      <c r="L648" s="31" t="s">
        <v>4908</v>
      </c>
      <c r="M648" s="32" t="s">
        <v>4909</v>
      </c>
      <c r="N648" s="31" t="s">
        <v>4910</v>
      </c>
      <c r="O648" s="30">
        <v>2</v>
      </c>
      <c r="P648" s="30">
        <v>981</v>
      </c>
      <c r="Q648" s="30">
        <v>5</v>
      </c>
      <c r="R648" s="33">
        <v>9673030091.1599998</v>
      </c>
      <c r="S648" s="33">
        <v>1658902389.6600001</v>
      </c>
      <c r="T648" s="33">
        <v>454000769.94</v>
      </c>
      <c r="U648" s="33">
        <v>0</v>
      </c>
      <c r="V648" s="33">
        <v>7274064553.5600004</v>
      </c>
      <c r="W648" s="33">
        <v>281645344</v>
      </c>
      <c r="X648" s="33">
        <v>4207034</v>
      </c>
      <c r="Y648" s="33">
        <v>0</v>
      </c>
      <c r="Z648" s="33">
        <v>210000</v>
      </c>
      <c r="AA648" s="33">
        <v>7880481388.6300001</v>
      </c>
      <c r="AB648" s="33">
        <v>7533602762.5600004</v>
      </c>
      <c r="AC648" s="33">
        <v>0</v>
      </c>
      <c r="AD648" s="33">
        <v>28906543</v>
      </c>
      <c r="AE648" s="33">
        <v>0</v>
      </c>
      <c r="AF648" s="33">
        <v>257299358.06999999</v>
      </c>
      <c r="AG648" s="33">
        <v>60672725</v>
      </c>
      <c r="AH648" s="33">
        <v>0</v>
      </c>
      <c r="AI648" s="33">
        <v>1792548702.53</v>
      </c>
      <c r="AJ648" s="33">
        <v>1063254022.5</v>
      </c>
      <c r="AK648" s="33">
        <v>915710622.5</v>
      </c>
      <c r="AL648" s="33">
        <v>181662099.19999999</v>
      </c>
      <c r="AM648" s="33">
        <v>284126920.01999998</v>
      </c>
      <c r="AN648" s="33">
        <v>0</v>
      </c>
      <c r="AO648" s="33">
        <v>240978937.81</v>
      </c>
      <c r="AP648" s="33">
        <v>22526723</v>
      </c>
      <c r="AQ648" s="33">
        <v>895511087.36000001</v>
      </c>
      <c r="AR648" s="33">
        <v>726563365.55999994</v>
      </c>
      <c r="AS648" s="33">
        <v>168947721.80000001</v>
      </c>
      <c r="AT648" s="33">
        <v>645497169.58000004</v>
      </c>
      <c r="AU648" s="33">
        <v>330870349</v>
      </c>
      <c r="AV648" s="33">
        <v>73647882.769999996</v>
      </c>
      <c r="AW648" s="33">
        <v>240978937.81</v>
      </c>
      <c r="AX648" s="33">
        <v>0</v>
      </c>
      <c r="AY648" s="33">
        <v>250013917.78</v>
      </c>
      <c r="AZ648" s="33">
        <v>250013917.78</v>
      </c>
      <c r="BA648" s="33">
        <v>0</v>
      </c>
      <c r="BB648" s="33">
        <v>4047946</v>
      </c>
      <c r="BC648" s="33">
        <v>91625897.409999996</v>
      </c>
      <c r="BD648" s="33">
        <v>4047946</v>
      </c>
      <c r="BE648" s="33">
        <v>91625897.409999996</v>
      </c>
      <c r="BF648" s="33">
        <v>8912821312</v>
      </c>
      <c r="BG648" s="33">
        <v>0</v>
      </c>
      <c r="BH648" s="33">
        <v>8912821312</v>
      </c>
      <c r="BI648" s="33">
        <v>0</v>
      </c>
    </row>
    <row r="649" spans="1:61" ht="20.45" customHeight="1" x14ac:dyDescent="0.2">
      <c r="A649" s="25">
        <f t="shared" ref="A649:A712" si="10">+A648+1</f>
        <v>643</v>
      </c>
      <c r="B649" s="38">
        <v>5399</v>
      </c>
      <c r="C649" s="31" t="s">
        <v>1497</v>
      </c>
      <c r="D649" s="31" t="s">
        <v>1498</v>
      </c>
      <c r="E649" s="31" t="s">
        <v>1499</v>
      </c>
      <c r="F649" s="31" t="s">
        <v>31</v>
      </c>
      <c r="G649" s="31" t="s">
        <v>1852</v>
      </c>
      <c r="H649" s="31" t="s">
        <v>37</v>
      </c>
      <c r="I649" s="31" t="s">
        <v>1500</v>
      </c>
      <c r="J649" s="31" t="s">
        <v>29</v>
      </c>
      <c r="K649" s="31" t="s">
        <v>30</v>
      </c>
      <c r="L649" s="31" t="s">
        <v>2572</v>
      </c>
      <c r="M649" s="32" t="s">
        <v>2573</v>
      </c>
      <c r="N649" s="31" t="s">
        <v>1501</v>
      </c>
      <c r="O649" s="30">
        <v>1</v>
      </c>
      <c r="P649" s="30">
        <v>5319</v>
      </c>
      <c r="Q649" s="30">
        <v>33</v>
      </c>
      <c r="R649" s="33">
        <v>40847924351.949997</v>
      </c>
      <c r="S649" s="33">
        <v>868357216.09000003</v>
      </c>
      <c r="T649" s="33">
        <v>0</v>
      </c>
      <c r="U649" s="33">
        <v>0</v>
      </c>
      <c r="V649" s="33">
        <v>34126495629.860001</v>
      </c>
      <c r="W649" s="33">
        <v>1383528036</v>
      </c>
      <c r="X649" s="33">
        <v>4409253800</v>
      </c>
      <c r="Y649" s="33">
        <v>0</v>
      </c>
      <c r="Z649" s="33">
        <v>60289670</v>
      </c>
      <c r="AA649" s="33">
        <v>3132057730.3699999</v>
      </c>
      <c r="AB649" s="33">
        <v>0</v>
      </c>
      <c r="AC649" s="33">
        <v>119985610.06</v>
      </c>
      <c r="AD649" s="33">
        <v>819745602.75</v>
      </c>
      <c r="AE649" s="33">
        <v>0</v>
      </c>
      <c r="AF649" s="33">
        <v>1694534170.5599999</v>
      </c>
      <c r="AG649" s="33">
        <v>497792347</v>
      </c>
      <c r="AH649" s="33">
        <v>0</v>
      </c>
      <c r="AI649" s="33">
        <v>37715866621.580002</v>
      </c>
      <c r="AJ649" s="33">
        <v>32378608294</v>
      </c>
      <c r="AK649" s="33">
        <v>31985223574</v>
      </c>
      <c r="AL649" s="33">
        <v>1663244513</v>
      </c>
      <c r="AM649" s="33">
        <v>0</v>
      </c>
      <c r="AN649" s="33">
        <v>0</v>
      </c>
      <c r="AO649" s="33">
        <v>897153005.58000004</v>
      </c>
      <c r="AP649" s="33">
        <v>2776860809</v>
      </c>
      <c r="AQ649" s="33">
        <v>3052825505.7399998</v>
      </c>
      <c r="AR649" s="33">
        <v>2487448033</v>
      </c>
      <c r="AS649" s="33">
        <v>565377472.74000001</v>
      </c>
      <c r="AT649" s="33">
        <v>2996263014.6300001</v>
      </c>
      <c r="AU649" s="33">
        <v>2056074811.8599999</v>
      </c>
      <c r="AV649" s="33">
        <v>43035197.189999998</v>
      </c>
      <c r="AW649" s="33">
        <v>897153005.58000004</v>
      </c>
      <c r="AX649" s="33">
        <v>0</v>
      </c>
      <c r="AY649" s="33">
        <v>56562491.109999999</v>
      </c>
      <c r="AZ649" s="33">
        <v>56562491.109999999</v>
      </c>
      <c r="BA649" s="33">
        <v>0</v>
      </c>
      <c r="BB649" s="33">
        <v>218240433</v>
      </c>
      <c r="BC649" s="33">
        <v>75739853</v>
      </c>
      <c r="BD649" s="33">
        <v>218240433</v>
      </c>
      <c r="BE649" s="33">
        <v>75739853</v>
      </c>
      <c r="BF649" s="33">
        <v>125464989975.25</v>
      </c>
      <c r="BG649" s="33">
        <v>0</v>
      </c>
      <c r="BH649" s="33">
        <v>125464989975.25</v>
      </c>
      <c r="BI649" s="33">
        <v>0</v>
      </c>
    </row>
    <row r="650" spans="1:61" ht="20.45" customHeight="1" x14ac:dyDescent="0.2">
      <c r="A650" s="25">
        <f t="shared" si="10"/>
        <v>644</v>
      </c>
      <c r="B650" s="38">
        <v>5411</v>
      </c>
      <c r="C650" s="31" t="s">
        <v>4911</v>
      </c>
      <c r="D650" s="31" t="s">
        <v>4912</v>
      </c>
      <c r="E650" s="31" t="s">
        <v>4913</v>
      </c>
      <c r="F650" s="31" t="s">
        <v>28</v>
      </c>
      <c r="G650" s="31" t="s">
        <v>1852</v>
      </c>
      <c r="H650" s="31" t="s">
        <v>37</v>
      </c>
      <c r="I650" s="31" t="s">
        <v>4914</v>
      </c>
      <c r="J650" s="31" t="s">
        <v>29</v>
      </c>
      <c r="K650" s="31" t="s">
        <v>30</v>
      </c>
      <c r="L650" s="31" t="s">
        <v>4915</v>
      </c>
      <c r="M650" s="32" t="s">
        <v>4916</v>
      </c>
      <c r="N650" s="31" t="s">
        <v>4917</v>
      </c>
      <c r="O650" s="30">
        <v>2</v>
      </c>
      <c r="P650" s="30">
        <v>2015</v>
      </c>
      <c r="Q650" s="30">
        <v>6</v>
      </c>
      <c r="R650" s="33">
        <v>11951144229.799999</v>
      </c>
      <c r="S650" s="33">
        <v>500952801.70999998</v>
      </c>
      <c r="T650" s="33">
        <v>0</v>
      </c>
      <c r="U650" s="33">
        <v>0</v>
      </c>
      <c r="V650" s="33">
        <v>10483197514.09</v>
      </c>
      <c r="W650" s="33">
        <v>960031149</v>
      </c>
      <c r="X650" s="33">
        <v>6962765</v>
      </c>
      <c r="Y650" s="33">
        <v>0</v>
      </c>
      <c r="Z650" s="33">
        <v>0</v>
      </c>
      <c r="AA650" s="33">
        <v>9666689344.6700001</v>
      </c>
      <c r="AB650" s="33">
        <v>8682657948.3999996</v>
      </c>
      <c r="AC650" s="33">
        <v>0</v>
      </c>
      <c r="AD650" s="33">
        <v>387157155.00999999</v>
      </c>
      <c r="AE650" s="33">
        <v>0</v>
      </c>
      <c r="AF650" s="33">
        <v>182129976.25999999</v>
      </c>
      <c r="AG650" s="33">
        <v>21300965</v>
      </c>
      <c r="AH650" s="33">
        <v>393443300</v>
      </c>
      <c r="AI650" s="33">
        <v>2284454885.1300001</v>
      </c>
      <c r="AJ650" s="33">
        <v>2009769758.5899999</v>
      </c>
      <c r="AK650" s="33">
        <v>1977710208.5899999</v>
      </c>
      <c r="AL650" s="33">
        <v>127647499.67</v>
      </c>
      <c r="AM650" s="33">
        <v>0</v>
      </c>
      <c r="AN650" s="33">
        <v>0</v>
      </c>
      <c r="AO650" s="33">
        <v>41936642.060000002</v>
      </c>
      <c r="AP650" s="33">
        <v>105100984.81</v>
      </c>
      <c r="AQ650" s="33">
        <v>935694595.72000003</v>
      </c>
      <c r="AR650" s="33">
        <v>909483945.47000003</v>
      </c>
      <c r="AS650" s="33">
        <v>26210650.25</v>
      </c>
      <c r="AT650" s="33">
        <v>908574933.85000002</v>
      </c>
      <c r="AU650" s="33">
        <v>864641448.97000003</v>
      </c>
      <c r="AV650" s="33">
        <v>1996842.82</v>
      </c>
      <c r="AW650" s="33">
        <v>41936642.060000002</v>
      </c>
      <c r="AX650" s="33">
        <v>0</v>
      </c>
      <c r="AY650" s="33">
        <v>27119661.870000001</v>
      </c>
      <c r="AZ650" s="33">
        <v>27119661.870000001</v>
      </c>
      <c r="BA650" s="33">
        <v>0</v>
      </c>
      <c r="BB650" s="33">
        <v>7149455</v>
      </c>
      <c r="BC650" s="33">
        <v>129702041</v>
      </c>
      <c r="BD650" s="33">
        <v>7149455</v>
      </c>
      <c r="BE650" s="33">
        <v>129702041</v>
      </c>
      <c r="BF650" s="33">
        <v>10066992549</v>
      </c>
      <c r="BG650" s="33">
        <v>0</v>
      </c>
      <c r="BH650" s="33">
        <v>10066992549</v>
      </c>
      <c r="BI650" s="33">
        <v>0</v>
      </c>
    </row>
    <row r="651" spans="1:61" ht="20.45" customHeight="1" x14ac:dyDescent="0.2">
      <c r="A651" s="25">
        <f t="shared" si="10"/>
        <v>645</v>
      </c>
      <c r="B651" s="38">
        <v>5425</v>
      </c>
      <c r="C651" s="31" t="s">
        <v>4918</v>
      </c>
      <c r="D651" s="31" t="s">
        <v>4919</v>
      </c>
      <c r="E651" s="31"/>
      <c r="F651" s="31" t="s">
        <v>28</v>
      </c>
      <c r="G651" s="31" t="s">
        <v>1852</v>
      </c>
      <c r="H651" s="31" t="s">
        <v>37</v>
      </c>
      <c r="I651" s="31" t="s">
        <v>4920</v>
      </c>
      <c r="J651" s="31" t="s">
        <v>29</v>
      </c>
      <c r="K651" s="31" t="s">
        <v>30</v>
      </c>
      <c r="L651" s="31" t="s">
        <v>4921</v>
      </c>
      <c r="M651" s="32" t="s">
        <v>4922</v>
      </c>
      <c r="N651" s="31" t="s">
        <v>4923</v>
      </c>
      <c r="O651" s="30">
        <v>2</v>
      </c>
      <c r="P651" s="30">
        <v>3428</v>
      </c>
      <c r="Q651" s="30">
        <v>6</v>
      </c>
      <c r="R651" s="33">
        <v>16563648073.77</v>
      </c>
      <c r="S651" s="33">
        <v>17959700.59</v>
      </c>
      <c r="T651" s="33">
        <v>2664748498.5799999</v>
      </c>
      <c r="U651" s="33">
        <v>0</v>
      </c>
      <c r="V651" s="33">
        <v>13342531027.6</v>
      </c>
      <c r="W651" s="33">
        <v>538408847</v>
      </c>
      <c r="X651" s="33">
        <v>0</v>
      </c>
      <c r="Y651" s="33">
        <v>0</v>
      </c>
      <c r="Z651" s="33">
        <v>0</v>
      </c>
      <c r="AA651" s="33">
        <v>11679631921.719999</v>
      </c>
      <c r="AB651" s="33">
        <v>11005731865</v>
      </c>
      <c r="AC651" s="33">
        <v>0</v>
      </c>
      <c r="AD651" s="33">
        <v>57755341</v>
      </c>
      <c r="AE651" s="33">
        <v>0</v>
      </c>
      <c r="AF651" s="33">
        <v>231344613.28</v>
      </c>
      <c r="AG651" s="33">
        <v>23601038.440000001</v>
      </c>
      <c r="AH651" s="33">
        <v>361199064</v>
      </c>
      <c r="AI651" s="33">
        <v>4884016152.25</v>
      </c>
      <c r="AJ651" s="33">
        <v>4179529687</v>
      </c>
      <c r="AK651" s="33">
        <v>4129529687</v>
      </c>
      <c r="AL651" s="33">
        <v>333177468.25</v>
      </c>
      <c r="AM651" s="33">
        <v>6778502</v>
      </c>
      <c r="AN651" s="33">
        <v>0</v>
      </c>
      <c r="AO651" s="33">
        <v>364530495</v>
      </c>
      <c r="AP651" s="33">
        <v>0</v>
      </c>
      <c r="AQ651" s="33">
        <v>1149315869.71</v>
      </c>
      <c r="AR651" s="33">
        <v>1014437031.59</v>
      </c>
      <c r="AS651" s="33">
        <v>134878838.12</v>
      </c>
      <c r="AT651" s="33">
        <v>1031411907.98</v>
      </c>
      <c r="AU651" s="33">
        <v>603744385.69000006</v>
      </c>
      <c r="AV651" s="33">
        <v>63137027.289999999</v>
      </c>
      <c r="AW651" s="33">
        <v>364530495</v>
      </c>
      <c r="AX651" s="33">
        <v>0</v>
      </c>
      <c r="AY651" s="33">
        <v>117903961.93000001</v>
      </c>
      <c r="AZ651" s="33">
        <v>117903961.93000001</v>
      </c>
      <c r="BA651" s="33">
        <v>0</v>
      </c>
      <c r="BB651" s="33">
        <v>0</v>
      </c>
      <c r="BC651" s="33">
        <v>0</v>
      </c>
      <c r="BD651" s="33">
        <v>0</v>
      </c>
      <c r="BE651" s="33">
        <v>0</v>
      </c>
      <c r="BF651" s="33">
        <v>0</v>
      </c>
      <c r="BG651" s="33">
        <v>0</v>
      </c>
      <c r="BH651" s="33">
        <v>0</v>
      </c>
      <c r="BI651" s="33">
        <v>0</v>
      </c>
    </row>
    <row r="652" spans="1:61" ht="20.45" customHeight="1" x14ac:dyDescent="0.2">
      <c r="A652" s="25">
        <f t="shared" si="10"/>
        <v>646</v>
      </c>
      <c r="B652" s="38">
        <v>5433</v>
      </c>
      <c r="C652" s="31" t="s">
        <v>1953</v>
      </c>
      <c r="D652" s="31" t="s">
        <v>1954</v>
      </c>
      <c r="E652" s="31" t="s">
        <v>1953</v>
      </c>
      <c r="F652" s="31" t="s">
        <v>28</v>
      </c>
      <c r="G652" s="31" t="s">
        <v>1852</v>
      </c>
      <c r="H652" s="31" t="s">
        <v>37</v>
      </c>
      <c r="I652" s="31" t="s">
        <v>1955</v>
      </c>
      <c r="J652" s="31" t="s">
        <v>29</v>
      </c>
      <c r="K652" s="31" t="s">
        <v>30</v>
      </c>
      <c r="L652" s="31" t="s">
        <v>1956</v>
      </c>
      <c r="M652" s="32" t="s">
        <v>2574</v>
      </c>
      <c r="N652" s="31" t="s">
        <v>2575</v>
      </c>
      <c r="O652" s="30">
        <v>1</v>
      </c>
      <c r="P652" s="30">
        <v>8995</v>
      </c>
      <c r="Q652" s="30">
        <v>17</v>
      </c>
      <c r="R652" s="33">
        <v>27402992655.119999</v>
      </c>
      <c r="S652" s="33">
        <v>3044021098.73</v>
      </c>
      <c r="T652" s="33">
        <v>1014024636.5</v>
      </c>
      <c r="U652" s="33">
        <v>0</v>
      </c>
      <c r="V652" s="33">
        <v>22860336969.439999</v>
      </c>
      <c r="W652" s="33">
        <v>471607757.44999999</v>
      </c>
      <c r="X652" s="33">
        <v>7100457</v>
      </c>
      <c r="Y652" s="33">
        <v>0</v>
      </c>
      <c r="Z652" s="33">
        <v>5901736</v>
      </c>
      <c r="AA652" s="33">
        <v>24017381955.549999</v>
      </c>
      <c r="AB652" s="33">
        <v>18306336951.490002</v>
      </c>
      <c r="AC652" s="33">
        <v>0</v>
      </c>
      <c r="AD652" s="33">
        <v>5410422060.2299995</v>
      </c>
      <c r="AE652" s="33">
        <v>0</v>
      </c>
      <c r="AF652" s="33">
        <v>262311741.99000001</v>
      </c>
      <c r="AG652" s="33">
        <v>10191691.84</v>
      </c>
      <c r="AH652" s="33">
        <v>28119510</v>
      </c>
      <c r="AI652" s="33">
        <v>3385610699.5700002</v>
      </c>
      <c r="AJ652" s="33">
        <v>2324906248.6599998</v>
      </c>
      <c r="AK652" s="33">
        <v>1660960948.6600001</v>
      </c>
      <c r="AL652" s="33">
        <v>114509647.91</v>
      </c>
      <c r="AM652" s="33">
        <v>0</v>
      </c>
      <c r="AN652" s="33">
        <v>0</v>
      </c>
      <c r="AO652" s="33">
        <v>946194803</v>
      </c>
      <c r="AP652" s="33">
        <v>0</v>
      </c>
      <c r="AQ652" s="33">
        <v>2176410780.6100001</v>
      </c>
      <c r="AR652" s="33">
        <v>1948959659.72</v>
      </c>
      <c r="AS652" s="33">
        <v>227451120.88999999</v>
      </c>
      <c r="AT652" s="33">
        <v>2176410780.1599998</v>
      </c>
      <c r="AU652" s="33">
        <v>1114864894.5</v>
      </c>
      <c r="AV652" s="33">
        <v>115351082.66</v>
      </c>
      <c r="AW652" s="33">
        <v>946194803</v>
      </c>
      <c r="AX652" s="33">
        <v>0</v>
      </c>
      <c r="AY652" s="33">
        <v>0</v>
      </c>
      <c r="AZ652" s="33">
        <v>0</v>
      </c>
      <c r="BA652" s="33">
        <v>0</v>
      </c>
      <c r="BB652" s="33">
        <v>0</v>
      </c>
      <c r="BC652" s="33">
        <v>947902328.5</v>
      </c>
      <c r="BD652" s="33">
        <v>0</v>
      </c>
      <c r="BE652" s="33">
        <v>947902328.5</v>
      </c>
      <c r="BF652" s="33">
        <v>0</v>
      </c>
      <c r="BG652" s="33">
        <v>0</v>
      </c>
      <c r="BH652" s="33">
        <v>0</v>
      </c>
      <c r="BI652" s="33">
        <v>0</v>
      </c>
    </row>
    <row r="653" spans="1:61" ht="20.45" customHeight="1" x14ac:dyDescent="0.2">
      <c r="A653" s="25">
        <f t="shared" si="10"/>
        <v>647</v>
      </c>
      <c r="B653" s="38">
        <v>5536</v>
      </c>
      <c r="C653" s="31" t="s">
        <v>5980</v>
      </c>
      <c r="D653" s="31" t="s">
        <v>5981</v>
      </c>
      <c r="E653" s="31" t="s">
        <v>5982</v>
      </c>
      <c r="F653" s="31" t="s">
        <v>31</v>
      </c>
      <c r="G653" s="31" t="s">
        <v>5792</v>
      </c>
      <c r="H653" s="31" t="s">
        <v>5793</v>
      </c>
      <c r="I653" s="31" t="s">
        <v>5983</v>
      </c>
      <c r="J653" s="31" t="s">
        <v>678</v>
      </c>
      <c r="K653" s="31" t="s">
        <v>2453</v>
      </c>
      <c r="L653" s="31" t="s">
        <v>5984</v>
      </c>
      <c r="M653" s="32" t="s">
        <v>5985</v>
      </c>
      <c r="N653" s="31" t="s">
        <v>5986</v>
      </c>
      <c r="O653" s="30">
        <v>2</v>
      </c>
      <c r="P653" s="30">
        <v>43</v>
      </c>
      <c r="Q653" s="30">
        <v>1378</v>
      </c>
      <c r="R653" s="33">
        <v>13695143284.309999</v>
      </c>
      <c r="S653" s="33">
        <v>1425900916.29</v>
      </c>
      <c r="T653" s="33">
        <v>9473611.1999999993</v>
      </c>
      <c r="U653" s="33">
        <v>827278128.00999999</v>
      </c>
      <c r="V653" s="33">
        <v>0</v>
      </c>
      <c r="W653" s="33">
        <v>2097352805.47</v>
      </c>
      <c r="X653" s="33">
        <v>9301795823.3400002</v>
      </c>
      <c r="Y653" s="33">
        <v>0</v>
      </c>
      <c r="Z653" s="33">
        <v>33342000</v>
      </c>
      <c r="AA653" s="33">
        <v>8849961832.8199997</v>
      </c>
      <c r="AB653" s="33">
        <v>0</v>
      </c>
      <c r="AC653" s="33">
        <v>3966692144.02</v>
      </c>
      <c r="AD653" s="33">
        <v>1946688359.01</v>
      </c>
      <c r="AE653" s="33">
        <v>0</v>
      </c>
      <c r="AF653" s="33">
        <v>41346295.299999997</v>
      </c>
      <c r="AG653" s="33">
        <v>1960234681.49</v>
      </c>
      <c r="AH653" s="33">
        <v>935000353</v>
      </c>
      <c r="AI653" s="33">
        <v>4845181451.4899998</v>
      </c>
      <c r="AJ653" s="33">
        <v>135040983.65000001</v>
      </c>
      <c r="AK653" s="33">
        <v>54016393.460000001</v>
      </c>
      <c r="AL653" s="33">
        <v>422215015.56999999</v>
      </c>
      <c r="AM653" s="33">
        <v>0</v>
      </c>
      <c r="AN653" s="33">
        <v>0</v>
      </c>
      <c r="AO653" s="33">
        <v>-265564916.90000001</v>
      </c>
      <c r="AP653" s="33">
        <v>1380264030</v>
      </c>
      <c r="AQ653" s="33">
        <v>19511019907.41</v>
      </c>
      <c r="AR653" s="33">
        <v>19250070649.889999</v>
      </c>
      <c r="AS653" s="33">
        <v>260949257.52000001</v>
      </c>
      <c r="AT653" s="33">
        <v>1970267166.4400001</v>
      </c>
      <c r="AU653" s="33">
        <v>1604863234.54</v>
      </c>
      <c r="AV653" s="33">
        <v>630968848.79999995</v>
      </c>
      <c r="AW653" s="33">
        <v>-265564916.90000001</v>
      </c>
      <c r="AX653" s="33">
        <v>0</v>
      </c>
      <c r="AY653" s="33">
        <v>17540752740.98</v>
      </c>
      <c r="AZ653" s="33">
        <v>10180481292.84</v>
      </c>
      <c r="BA653" s="33">
        <v>7360271448.1400003</v>
      </c>
      <c r="BB653" s="33">
        <v>0</v>
      </c>
      <c r="BC653" s="33">
        <v>0</v>
      </c>
      <c r="BD653" s="33">
        <v>0</v>
      </c>
      <c r="BE653" s="33">
        <v>0</v>
      </c>
      <c r="BF653" s="33">
        <v>0</v>
      </c>
      <c r="BG653" s="33">
        <v>5514745553.9899998</v>
      </c>
      <c r="BH653" s="33">
        <v>0</v>
      </c>
      <c r="BI653" s="33">
        <v>5514745553.9899998</v>
      </c>
    </row>
    <row r="654" spans="1:61" ht="20.45" customHeight="1" x14ac:dyDescent="0.2">
      <c r="A654" s="25">
        <f t="shared" si="10"/>
        <v>648</v>
      </c>
      <c r="B654" s="38">
        <v>5564</v>
      </c>
      <c r="C654" s="31" t="s">
        <v>4924</v>
      </c>
      <c r="D654" s="31" t="s">
        <v>4925</v>
      </c>
      <c r="E654" s="31" t="s">
        <v>4926</v>
      </c>
      <c r="F654" s="31" t="s">
        <v>43</v>
      </c>
      <c r="G654" s="31" t="s">
        <v>1872</v>
      </c>
      <c r="H654" s="31" t="s">
        <v>40</v>
      </c>
      <c r="I654" s="31" t="s">
        <v>4927</v>
      </c>
      <c r="J654" s="31" t="s">
        <v>32</v>
      </c>
      <c r="K654" s="31" t="s">
        <v>33</v>
      </c>
      <c r="L654" s="31" t="s">
        <v>4928</v>
      </c>
      <c r="M654" s="32" t="s">
        <v>4929</v>
      </c>
      <c r="N654" s="31" t="s">
        <v>4930</v>
      </c>
      <c r="O654" s="30">
        <v>2</v>
      </c>
      <c r="P654" s="30">
        <v>4710</v>
      </c>
      <c r="Q654" s="30">
        <v>34</v>
      </c>
      <c r="R654" s="33">
        <v>13337341975.709999</v>
      </c>
      <c r="S654" s="33">
        <v>751130902.71000004</v>
      </c>
      <c r="T654" s="33">
        <v>634966445</v>
      </c>
      <c r="U654" s="33">
        <v>0</v>
      </c>
      <c r="V654" s="33">
        <v>11128537967</v>
      </c>
      <c r="W654" s="33">
        <v>96486828</v>
      </c>
      <c r="X654" s="33">
        <v>684566887</v>
      </c>
      <c r="Y654" s="33">
        <v>0</v>
      </c>
      <c r="Z654" s="33">
        <v>41652946</v>
      </c>
      <c r="AA654" s="33">
        <v>12430754967.48</v>
      </c>
      <c r="AB654" s="33">
        <v>10920546032.719999</v>
      </c>
      <c r="AC654" s="33">
        <v>1174431591</v>
      </c>
      <c r="AD654" s="33">
        <v>146062008.33000001</v>
      </c>
      <c r="AE654" s="33">
        <v>0</v>
      </c>
      <c r="AF654" s="33">
        <v>133840937.43000001</v>
      </c>
      <c r="AG654" s="33">
        <v>55874398</v>
      </c>
      <c r="AH654" s="33">
        <v>0</v>
      </c>
      <c r="AI654" s="33">
        <v>906587008.23000002</v>
      </c>
      <c r="AJ654" s="33">
        <v>884767129</v>
      </c>
      <c r="AK654" s="33">
        <v>0</v>
      </c>
      <c r="AL654" s="33">
        <v>22143953</v>
      </c>
      <c r="AM654" s="33">
        <v>0</v>
      </c>
      <c r="AN654" s="33">
        <v>0</v>
      </c>
      <c r="AO654" s="33">
        <v>-324073.77</v>
      </c>
      <c r="AP654" s="33">
        <v>0</v>
      </c>
      <c r="AQ654" s="33">
        <v>1737263592.6800001</v>
      </c>
      <c r="AR654" s="33">
        <v>1663598637.5999999</v>
      </c>
      <c r="AS654" s="33">
        <v>73664955.079999998</v>
      </c>
      <c r="AT654" s="33">
        <v>1317988800.0799999</v>
      </c>
      <c r="AU654" s="33">
        <v>1219133806.8399999</v>
      </c>
      <c r="AV654" s="33">
        <v>99179067.010000005</v>
      </c>
      <c r="AW654" s="33">
        <v>-324073.77</v>
      </c>
      <c r="AX654" s="33">
        <v>0</v>
      </c>
      <c r="AY654" s="33">
        <v>419274792</v>
      </c>
      <c r="AZ654" s="33">
        <v>419274792</v>
      </c>
      <c r="BA654" s="33">
        <v>0</v>
      </c>
      <c r="BB654" s="33">
        <v>0</v>
      </c>
      <c r="BC654" s="33">
        <v>0</v>
      </c>
      <c r="BD654" s="33">
        <v>0</v>
      </c>
      <c r="BE654" s="33">
        <v>0</v>
      </c>
      <c r="BF654" s="33">
        <v>0</v>
      </c>
      <c r="BG654" s="33">
        <v>0</v>
      </c>
      <c r="BH654" s="33">
        <v>0</v>
      </c>
      <c r="BI654" s="33">
        <v>0</v>
      </c>
    </row>
    <row r="655" spans="1:61" ht="20.45" customHeight="1" x14ac:dyDescent="0.2">
      <c r="A655" s="25">
        <f t="shared" si="10"/>
        <v>649</v>
      </c>
      <c r="B655" s="38">
        <v>5575</v>
      </c>
      <c r="C655" s="31" t="s">
        <v>5815</v>
      </c>
      <c r="D655" s="31" t="s">
        <v>5816</v>
      </c>
      <c r="E655" s="31"/>
      <c r="F655" s="31" t="s">
        <v>265</v>
      </c>
      <c r="G655" s="31" t="s">
        <v>1872</v>
      </c>
      <c r="H655" s="31" t="s">
        <v>40</v>
      </c>
      <c r="I655" s="31" t="s">
        <v>5817</v>
      </c>
      <c r="J655" s="31" t="s">
        <v>29</v>
      </c>
      <c r="K655" s="31" t="s">
        <v>30</v>
      </c>
      <c r="L655" s="31" t="s">
        <v>5818</v>
      </c>
      <c r="M655" s="32"/>
      <c r="N655" s="31" t="s">
        <v>5819</v>
      </c>
      <c r="O655" s="30">
        <v>3</v>
      </c>
      <c r="P655" s="30">
        <v>6</v>
      </c>
      <c r="Q655" s="30">
        <v>1</v>
      </c>
      <c r="R655" s="33">
        <v>4299067918</v>
      </c>
      <c r="S655" s="33">
        <v>15450711</v>
      </c>
      <c r="T655" s="33">
        <v>1019381189</v>
      </c>
      <c r="U655" s="33">
        <v>0</v>
      </c>
      <c r="V655" s="33">
        <v>0</v>
      </c>
      <c r="W655" s="33">
        <v>3264236018</v>
      </c>
      <c r="X655" s="33">
        <v>0</v>
      </c>
      <c r="Y655" s="33">
        <v>0</v>
      </c>
      <c r="Z655" s="33">
        <v>0</v>
      </c>
      <c r="AA655" s="33">
        <v>3393230616</v>
      </c>
      <c r="AB655" s="33">
        <v>0</v>
      </c>
      <c r="AC655" s="33">
        <v>3382483176</v>
      </c>
      <c r="AD655" s="33">
        <v>0</v>
      </c>
      <c r="AE655" s="33">
        <v>0</v>
      </c>
      <c r="AF655" s="33">
        <v>10747440</v>
      </c>
      <c r="AG655" s="33">
        <v>0</v>
      </c>
      <c r="AH655" s="33">
        <v>0</v>
      </c>
      <c r="AI655" s="33">
        <v>905837302</v>
      </c>
      <c r="AJ655" s="33">
        <v>681000000</v>
      </c>
      <c r="AK655" s="33">
        <v>680900000</v>
      </c>
      <c r="AL655" s="33">
        <v>29591182</v>
      </c>
      <c r="AM655" s="33">
        <v>0</v>
      </c>
      <c r="AN655" s="33">
        <v>0</v>
      </c>
      <c r="AO655" s="33">
        <v>195246120</v>
      </c>
      <c r="AP655" s="33">
        <v>0</v>
      </c>
      <c r="AQ655" s="33">
        <v>338810802</v>
      </c>
      <c r="AR655" s="33">
        <v>337893615</v>
      </c>
      <c r="AS655" s="33">
        <v>917187</v>
      </c>
      <c r="AT655" s="33">
        <v>338810802</v>
      </c>
      <c r="AU655" s="33">
        <v>143564682</v>
      </c>
      <c r="AV655" s="33">
        <v>0</v>
      </c>
      <c r="AW655" s="33">
        <v>195246120</v>
      </c>
      <c r="AX655" s="33">
        <v>0</v>
      </c>
      <c r="AY655" s="33">
        <v>0</v>
      </c>
      <c r="AZ655" s="33">
        <v>0</v>
      </c>
      <c r="BA655" s="33">
        <v>0</v>
      </c>
      <c r="BB655" s="33">
        <v>0</v>
      </c>
      <c r="BC655" s="33">
        <v>0</v>
      </c>
      <c r="BD655" s="33">
        <v>0</v>
      </c>
      <c r="BE655" s="33">
        <v>0</v>
      </c>
      <c r="BF655" s="33">
        <v>0</v>
      </c>
      <c r="BG655" s="33">
        <v>0</v>
      </c>
      <c r="BH655" s="33">
        <v>0</v>
      </c>
      <c r="BI655" s="33">
        <v>0</v>
      </c>
    </row>
    <row r="656" spans="1:61" ht="20.45" customHeight="1" x14ac:dyDescent="0.2">
      <c r="A656" s="25">
        <f t="shared" si="10"/>
        <v>650</v>
      </c>
      <c r="B656" s="38">
        <v>5603</v>
      </c>
      <c r="C656" s="31" t="s">
        <v>5987</v>
      </c>
      <c r="D656" s="31" t="s">
        <v>5988</v>
      </c>
      <c r="E656" s="31"/>
      <c r="F656" s="31" t="s">
        <v>31</v>
      </c>
      <c r="G656" s="31" t="s">
        <v>5833</v>
      </c>
      <c r="H656" s="31" t="s">
        <v>5834</v>
      </c>
      <c r="I656" s="31" t="s">
        <v>5989</v>
      </c>
      <c r="J656" s="31" t="s">
        <v>1151</v>
      </c>
      <c r="K656" s="31" t="s">
        <v>1159</v>
      </c>
      <c r="L656" s="31" t="s">
        <v>5990</v>
      </c>
      <c r="M656" s="32" t="s">
        <v>5991</v>
      </c>
      <c r="N656" s="31" t="s">
        <v>5992</v>
      </c>
      <c r="O656" s="30">
        <v>2</v>
      </c>
      <c r="P656" s="30">
        <v>24</v>
      </c>
      <c r="Q656" s="30">
        <v>505</v>
      </c>
      <c r="R656" s="33">
        <v>32647424201.740002</v>
      </c>
      <c r="S656" s="33">
        <v>26651792888.32</v>
      </c>
      <c r="T656" s="33">
        <v>0</v>
      </c>
      <c r="U656" s="33">
        <v>870117825.36000001</v>
      </c>
      <c r="V656" s="33">
        <v>0</v>
      </c>
      <c r="W656" s="33">
        <v>2625084720.3600001</v>
      </c>
      <c r="X656" s="33">
        <v>2500428767.6999998</v>
      </c>
      <c r="Y656" s="33">
        <v>0</v>
      </c>
      <c r="Z656" s="33">
        <v>0</v>
      </c>
      <c r="AA656" s="33">
        <v>7882542555.2799997</v>
      </c>
      <c r="AB656" s="33">
        <v>0</v>
      </c>
      <c r="AC656" s="33">
        <v>2280000000</v>
      </c>
      <c r="AD656" s="33">
        <v>4066906404.2800002</v>
      </c>
      <c r="AE656" s="33">
        <v>0</v>
      </c>
      <c r="AF656" s="33">
        <v>758925825</v>
      </c>
      <c r="AG656" s="33">
        <v>396048575</v>
      </c>
      <c r="AH656" s="33">
        <v>380661751</v>
      </c>
      <c r="AI656" s="33">
        <v>24764881646.57</v>
      </c>
      <c r="AJ656" s="33">
        <v>2010566868</v>
      </c>
      <c r="AK656" s="33">
        <v>0</v>
      </c>
      <c r="AL656" s="33">
        <v>20717093167.400002</v>
      </c>
      <c r="AM656" s="33">
        <v>0</v>
      </c>
      <c r="AN656" s="33">
        <v>0</v>
      </c>
      <c r="AO656" s="33">
        <v>2037221611.1700001</v>
      </c>
      <c r="AP656" s="33">
        <v>0</v>
      </c>
      <c r="AQ656" s="33">
        <v>25496941849.27</v>
      </c>
      <c r="AR656" s="33">
        <v>25354842533.540001</v>
      </c>
      <c r="AS656" s="33">
        <v>142099315.72999999</v>
      </c>
      <c r="AT656" s="33">
        <v>11376310891.41</v>
      </c>
      <c r="AU656" s="33">
        <v>4276314896.1799998</v>
      </c>
      <c r="AV656" s="33">
        <v>5062774384.0600004</v>
      </c>
      <c r="AW656" s="33">
        <v>2037221611.1700001</v>
      </c>
      <c r="AX656" s="33">
        <v>0</v>
      </c>
      <c r="AY656" s="33">
        <v>14120630958</v>
      </c>
      <c r="AZ656" s="33">
        <v>14120630958</v>
      </c>
      <c r="BA656" s="33">
        <v>0</v>
      </c>
      <c r="BB656" s="33">
        <v>0</v>
      </c>
      <c r="BC656" s="33">
        <v>0</v>
      </c>
      <c r="BD656" s="33">
        <v>0</v>
      </c>
      <c r="BE656" s="33">
        <v>0</v>
      </c>
      <c r="BF656" s="33">
        <v>0</v>
      </c>
      <c r="BG656" s="33">
        <v>0</v>
      </c>
      <c r="BH656" s="33">
        <v>0</v>
      </c>
      <c r="BI656" s="33">
        <v>0</v>
      </c>
    </row>
    <row r="657" spans="1:61" ht="20.45" customHeight="1" x14ac:dyDescent="0.2">
      <c r="A657" s="25">
        <f t="shared" si="10"/>
        <v>651</v>
      </c>
      <c r="B657" s="38">
        <v>5804</v>
      </c>
      <c r="C657" s="31" t="s">
        <v>1503</v>
      </c>
      <c r="D657" s="31" t="s">
        <v>1504</v>
      </c>
      <c r="E657" s="31" t="s">
        <v>1505</v>
      </c>
      <c r="F657" s="31" t="s">
        <v>42</v>
      </c>
      <c r="G657" s="31" t="s">
        <v>1852</v>
      </c>
      <c r="H657" s="31" t="s">
        <v>37</v>
      </c>
      <c r="I657" s="31" t="s">
        <v>1506</v>
      </c>
      <c r="J657" s="31" t="s">
        <v>150</v>
      </c>
      <c r="K657" s="31" t="s">
        <v>1487</v>
      </c>
      <c r="L657" s="31" t="s">
        <v>2576</v>
      </c>
      <c r="M657" s="32" t="s">
        <v>2577</v>
      </c>
      <c r="N657" s="31" t="s">
        <v>1507</v>
      </c>
      <c r="O657" s="30">
        <v>1</v>
      </c>
      <c r="P657" s="30">
        <v>10661</v>
      </c>
      <c r="Q657" s="30">
        <v>36</v>
      </c>
      <c r="R657" s="33">
        <v>60576106928.959999</v>
      </c>
      <c r="S657" s="33">
        <v>1849551717.49</v>
      </c>
      <c r="T657" s="33">
        <v>85405504</v>
      </c>
      <c r="U657" s="33">
        <v>0</v>
      </c>
      <c r="V657" s="33">
        <v>55189385350</v>
      </c>
      <c r="W657" s="33">
        <v>53255920.270000003</v>
      </c>
      <c r="X657" s="33">
        <v>3398508437.1999998</v>
      </c>
      <c r="Y657" s="33">
        <v>0</v>
      </c>
      <c r="Z657" s="33">
        <v>0</v>
      </c>
      <c r="AA657" s="33">
        <v>6833595161.21</v>
      </c>
      <c r="AB657" s="33">
        <v>0</v>
      </c>
      <c r="AC657" s="33">
        <v>1499910250.3299999</v>
      </c>
      <c r="AD657" s="33">
        <v>1357012150.96</v>
      </c>
      <c r="AE657" s="33">
        <v>0</v>
      </c>
      <c r="AF657" s="33">
        <v>3859319715.9200001</v>
      </c>
      <c r="AG657" s="33">
        <v>117353044</v>
      </c>
      <c r="AH657" s="33">
        <v>0</v>
      </c>
      <c r="AI657" s="33">
        <v>53742511767.75</v>
      </c>
      <c r="AJ657" s="33">
        <v>43490346685.309998</v>
      </c>
      <c r="AK657" s="33">
        <v>43269015046.309998</v>
      </c>
      <c r="AL657" s="33">
        <v>5159870715.8999996</v>
      </c>
      <c r="AM657" s="33">
        <v>530618054.19</v>
      </c>
      <c r="AN657" s="33">
        <v>0</v>
      </c>
      <c r="AO657" s="33">
        <v>2464429370.8000002</v>
      </c>
      <c r="AP657" s="33">
        <v>0</v>
      </c>
      <c r="AQ657" s="33">
        <v>5757331517.7200003</v>
      </c>
      <c r="AR657" s="33">
        <v>5378867944</v>
      </c>
      <c r="AS657" s="33">
        <v>378463573.72000003</v>
      </c>
      <c r="AT657" s="33">
        <v>5757331517.7200003</v>
      </c>
      <c r="AU657" s="33">
        <v>3068102540.1300001</v>
      </c>
      <c r="AV657" s="33">
        <v>224799606.78999999</v>
      </c>
      <c r="AW657" s="33">
        <v>2464429370.8000002</v>
      </c>
      <c r="AX657" s="33">
        <v>0</v>
      </c>
      <c r="AY657" s="33">
        <v>0</v>
      </c>
      <c r="AZ657" s="33">
        <v>0</v>
      </c>
      <c r="BA657" s="33">
        <v>0</v>
      </c>
      <c r="BB657" s="33">
        <v>275230220</v>
      </c>
      <c r="BC657" s="33">
        <v>608963167</v>
      </c>
      <c r="BD657" s="33">
        <v>275230220</v>
      </c>
      <c r="BE657" s="33">
        <v>608963167</v>
      </c>
      <c r="BF657" s="33">
        <v>4602771125</v>
      </c>
      <c r="BG657" s="33">
        <v>13809948356</v>
      </c>
      <c r="BH657" s="33">
        <v>4602771125</v>
      </c>
      <c r="BI657" s="33">
        <v>13809948356</v>
      </c>
    </row>
    <row r="658" spans="1:61" ht="20.45" customHeight="1" x14ac:dyDescent="0.2">
      <c r="A658" s="25">
        <f t="shared" si="10"/>
        <v>652</v>
      </c>
      <c r="B658" s="38">
        <v>5806</v>
      </c>
      <c r="C658" s="31" t="s">
        <v>4931</v>
      </c>
      <c r="D658" s="31" t="s">
        <v>4932</v>
      </c>
      <c r="E658" s="31" t="s">
        <v>4933</v>
      </c>
      <c r="F658" s="31" t="s">
        <v>28</v>
      </c>
      <c r="G658" s="31" t="s">
        <v>1852</v>
      </c>
      <c r="H658" s="31" t="s">
        <v>37</v>
      </c>
      <c r="I658" s="31" t="s">
        <v>4934</v>
      </c>
      <c r="J658" s="31" t="s">
        <v>29</v>
      </c>
      <c r="K658" s="31" t="s">
        <v>30</v>
      </c>
      <c r="L658" s="31" t="s">
        <v>4935</v>
      </c>
      <c r="M658" s="32" t="s">
        <v>4936</v>
      </c>
      <c r="N658" s="31" t="s">
        <v>4937</v>
      </c>
      <c r="O658" s="30">
        <v>2</v>
      </c>
      <c r="P658" s="30">
        <v>149</v>
      </c>
      <c r="Q658" s="30">
        <v>1</v>
      </c>
      <c r="R658" s="33">
        <v>7467205134.6099997</v>
      </c>
      <c r="S658" s="33">
        <v>3309550403.6799998</v>
      </c>
      <c r="T658" s="33">
        <v>429466052.43000001</v>
      </c>
      <c r="U658" s="33">
        <v>0</v>
      </c>
      <c r="V658" s="33">
        <v>3395987651.5</v>
      </c>
      <c r="W658" s="33">
        <v>332201027</v>
      </c>
      <c r="X658" s="33">
        <v>0</v>
      </c>
      <c r="Y658" s="33">
        <v>0</v>
      </c>
      <c r="Z658" s="33">
        <v>0</v>
      </c>
      <c r="AA658" s="33">
        <v>5611585653.4399996</v>
      </c>
      <c r="AB658" s="33">
        <v>5416624569</v>
      </c>
      <c r="AC658" s="33">
        <v>0</v>
      </c>
      <c r="AD658" s="33">
        <v>96045322.260000005</v>
      </c>
      <c r="AE658" s="33">
        <v>0</v>
      </c>
      <c r="AF658" s="33">
        <v>90490042.180000007</v>
      </c>
      <c r="AG658" s="33">
        <v>8425720</v>
      </c>
      <c r="AH658" s="33">
        <v>0</v>
      </c>
      <c r="AI658" s="33">
        <v>1855619480.45</v>
      </c>
      <c r="AJ658" s="33">
        <v>1685278318</v>
      </c>
      <c r="AK658" s="33">
        <v>1494732130</v>
      </c>
      <c r="AL658" s="33">
        <v>86656458.75</v>
      </c>
      <c r="AM658" s="33">
        <v>0</v>
      </c>
      <c r="AN658" s="33">
        <v>0</v>
      </c>
      <c r="AO658" s="33">
        <v>83684703.700000003</v>
      </c>
      <c r="AP658" s="33">
        <v>0</v>
      </c>
      <c r="AQ658" s="33">
        <v>410898005.05000001</v>
      </c>
      <c r="AR658" s="33">
        <v>246143077</v>
      </c>
      <c r="AS658" s="33">
        <v>164754928.05000001</v>
      </c>
      <c r="AT658" s="33">
        <v>401667793.05000001</v>
      </c>
      <c r="AU658" s="33">
        <v>314345802.62</v>
      </c>
      <c r="AV658" s="33">
        <v>3637286.73</v>
      </c>
      <c r="AW658" s="33">
        <v>83684703.700000003</v>
      </c>
      <c r="AX658" s="33">
        <v>0</v>
      </c>
      <c r="AY658" s="33">
        <v>9230212</v>
      </c>
      <c r="AZ658" s="33">
        <v>9230212</v>
      </c>
      <c r="BA658" s="33">
        <v>0</v>
      </c>
      <c r="BB658" s="33">
        <v>0</v>
      </c>
      <c r="BC658" s="33">
        <v>0</v>
      </c>
      <c r="BD658" s="33">
        <v>0</v>
      </c>
      <c r="BE658" s="33">
        <v>0</v>
      </c>
      <c r="BF658" s="33">
        <v>0</v>
      </c>
      <c r="BG658" s="33">
        <v>0</v>
      </c>
      <c r="BH658" s="33">
        <v>0</v>
      </c>
      <c r="BI658" s="33">
        <v>0</v>
      </c>
    </row>
    <row r="659" spans="1:61" ht="20.45" customHeight="1" x14ac:dyDescent="0.2">
      <c r="A659" s="25">
        <f t="shared" si="10"/>
        <v>653</v>
      </c>
      <c r="B659" s="38">
        <v>5862</v>
      </c>
      <c r="C659" s="31" t="s">
        <v>4938</v>
      </c>
      <c r="D659" s="31" t="s">
        <v>4939</v>
      </c>
      <c r="E659" s="31" t="s">
        <v>4940</v>
      </c>
      <c r="F659" s="31" t="s">
        <v>43</v>
      </c>
      <c r="G659" s="31" t="s">
        <v>1852</v>
      </c>
      <c r="H659" s="31" t="s">
        <v>37</v>
      </c>
      <c r="I659" s="31" t="s">
        <v>4941</v>
      </c>
      <c r="J659" s="31" t="s">
        <v>32</v>
      </c>
      <c r="K659" s="31" t="s">
        <v>33</v>
      </c>
      <c r="L659" s="31" t="s">
        <v>4942</v>
      </c>
      <c r="M659" s="32" t="s">
        <v>4943</v>
      </c>
      <c r="N659" s="31" t="s">
        <v>4944</v>
      </c>
      <c r="O659" s="30">
        <v>2</v>
      </c>
      <c r="P659" s="30">
        <v>1</v>
      </c>
      <c r="Q659" s="30">
        <v>73</v>
      </c>
      <c r="R659" s="33">
        <v>25539526618</v>
      </c>
      <c r="S659" s="33">
        <v>2058098103.78</v>
      </c>
      <c r="T659" s="33">
        <v>1952000709.27</v>
      </c>
      <c r="U659" s="33">
        <v>39128115</v>
      </c>
      <c r="V659" s="33">
        <v>18120359144.099998</v>
      </c>
      <c r="W659" s="33">
        <v>202997069.5</v>
      </c>
      <c r="X659" s="33">
        <v>3059527319.3499999</v>
      </c>
      <c r="Y659" s="33">
        <v>0</v>
      </c>
      <c r="Z659" s="33">
        <v>107416157</v>
      </c>
      <c r="AA659" s="33">
        <v>22946292135.84</v>
      </c>
      <c r="AB659" s="33">
        <v>20116171927.25</v>
      </c>
      <c r="AC659" s="33">
        <v>509722224</v>
      </c>
      <c r="AD659" s="33">
        <v>215999159.09999999</v>
      </c>
      <c r="AE659" s="33">
        <v>0</v>
      </c>
      <c r="AF659" s="33">
        <v>1820290238.0799999</v>
      </c>
      <c r="AG659" s="33">
        <v>284108587.41000003</v>
      </c>
      <c r="AH659" s="33">
        <v>0</v>
      </c>
      <c r="AI659" s="33">
        <v>2593234482.1599998</v>
      </c>
      <c r="AJ659" s="33">
        <v>2058760739.73</v>
      </c>
      <c r="AK659" s="33">
        <v>0</v>
      </c>
      <c r="AL659" s="33">
        <v>207346763.19999999</v>
      </c>
      <c r="AM659" s="33">
        <v>20745204</v>
      </c>
      <c r="AN659" s="33">
        <v>166637106.16999999</v>
      </c>
      <c r="AO659" s="33">
        <v>63876419.329999998</v>
      </c>
      <c r="AP659" s="33">
        <v>75868249.730000004</v>
      </c>
      <c r="AQ659" s="33">
        <v>7851463041.6899996</v>
      </c>
      <c r="AR659" s="33">
        <v>7242613246.1000004</v>
      </c>
      <c r="AS659" s="33">
        <v>608849795.59000003</v>
      </c>
      <c r="AT659" s="33">
        <v>5080333291.6899996</v>
      </c>
      <c r="AU659" s="33">
        <v>4792986353.2600002</v>
      </c>
      <c r="AV659" s="33">
        <v>223470519.09999999</v>
      </c>
      <c r="AW659" s="33">
        <v>63876419.329999998</v>
      </c>
      <c r="AX659" s="33">
        <v>0</v>
      </c>
      <c r="AY659" s="33">
        <v>2771129750</v>
      </c>
      <c r="AZ659" s="33">
        <v>2771129750</v>
      </c>
      <c r="BA659" s="33">
        <v>0</v>
      </c>
      <c r="BB659" s="33">
        <v>324602366</v>
      </c>
      <c r="BC659" s="33">
        <v>574206749</v>
      </c>
      <c r="BD659" s="33">
        <v>324602366</v>
      </c>
      <c r="BE659" s="33">
        <v>574206749</v>
      </c>
      <c r="BF659" s="33">
        <v>20256027684</v>
      </c>
      <c r="BG659" s="33">
        <v>0</v>
      </c>
      <c r="BH659" s="33">
        <v>20256027684</v>
      </c>
      <c r="BI659" s="33">
        <v>0</v>
      </c>
    </row>
    <row r="660" spans="1:61" ht="20.45" customHeight="1" x14ac:dyDescent="0.2">
      <c r="A660" s="25">
        <f t="shared" si="10"/>
        <v>654</v>
      </c>
      <c r="B660" s="38">
        <v>5869</v>
      </c>
      <c r="C660" s="31" t="s">
        <v>4945</v>
      </c>
      <c r="D660" s="31" t="s">
        <v>4946</v>
      </c>
      <c r="E660" s="31" t="s">
        <v>4947</v>
      </c>
      <c r="F660" s="31" t="s">
        <v>31</v>
      </c>
      <c r="G660" s="31" t="s">
        <v>1911</v>
      </c>
      <c r="H660" s="31" t="s">
        <v>135</v>
      </c>
      <c r="I660" s="31" t="s">
        <v>4948</v>
      </c>
      <c r="J660" s="31" t="s">
        <v>29</v>
      </c>
      <c r="K660" s="31" t="s">
        <v>30</v>
      </c>
      <c r="L660" s="31" t="s">
        <v>4949</v>
      </c>
      <c r="M660" s="32" t="s">
        <v>4950</v>
      </c>
      <c r="N660" s="31" t="s">
        <v>4951</v>
      </c>
      <c r="O660" s="30">
        <v>2</v>
      </c>
      <c r="P660" s="30">
        <v>40</v>
      </c>
      <c r="Q660" s="30">
        <v>7</v>
      </c>
      <c r="R660" s="33">
        <v>3571230865</v>
      </c>
      <c r="S660" s="33">
        <v>248086700</v>
      </c>
      <c r="T660" s="33">
        <v>0</v>
      </c>
      <c r="U660" s="33">
        <v>0</v>
      </c>
      <c r="V660" s="33">
        <v>0</v>
      </c>
      <c r="W660" s="33">
        <v>2932126417</v>
      </c>
      <c r="X660" s="33">
        <v>391017748</v>
      </c>
      <c r="Y660" s="33">
        <v>0</v>
      </c>
      <c r="Z660" s="33">
        <v>0</v>
      </c>
      <c r="AA660" s="33">
        <v>778504788</v>
      </c>
      <c r="AB660" s="33">
        <v>0</v>
      </c>
      <c r="AC660" s="33">
        <v>2283461</v>
      </c>
      <c r="AD660" s="33">
        <v>486630184</v>
      </c>
      <c r="AE660" s="33">
        <v>0</v>
      </c>
      <c r="AF660" s="33">
        <v>4336075</v>
      </c>
      <c r="AG660" s="33">
        <v>267403226</v>
      </c>
      <c r="AH660" s="33">
        <v>17851842</v>
      </c>
      <c r="AI660" s="33">
        <v>2792726077</v>
      </c>
      <c r="AJ660" s="33">
        <v>2651538247</v>
      </c>
      <c r="AK660" s="33">
        <v>2051538247</v>
      </c>
      <c r="AL660" s="33">
        <v>24519346</v>
      </c>
      <c r="AM660" s="33">
        <v>11929378</v>
      </c>
      <c r="AN660" s="33">
        <v>0</v>
      </c>
      <c r="AO660" s="33">
        <v>104739106</v>
      </c>
      <c r="AP660" s="33">
        <v>0</v>
      </c>
      <c r="AQ660" s="33">
        <v>1256004737</v>
      </c>
      <c r="AR660" s="33">
        <v>867573081</v>
      </c>
      <c r="AS660" s="33">
        <v>388431656</v>
      </c>
      <c r="AT660" s="33">
        <v>1256004737</v>
      </c>
      <c r="AU660" s="33">
        <v>377892955</v>
      </c>
      <c r="AV660" s="33">
        <v>773372676</v>
      </c>
      <c r="AW660" s="33">
        <v>104739106</v>
      </c>
      <c r="AX660" s="33">
        <v>0</v>
      </c>
      <c r="AY660" s="33">
        <v>0</v>
      </c>
      <c r="AZ660" s="33">
        <v>0</v>
      </c>
      <c r="BA660" s="33">
        <v>0</v>
      </c>
      <c r="BB660" s="33">
        <v>0</v>
      </c>
      <c r="BC660" s="33">
        <v>0</v>
      </c>
      <c r="BD660" s="33">
        <v>0</v>
      </c>
      <c r="BE660" s="33">
        <v>0</v>
      </c>
      <c r="BF660" s="33">
        <v>0</v>
      </c>
      <c r="BG660" s="33">
        <v>0</v>
      </c>
      <c r="BH660" s="33">
        <v>0</v>
      </c>
      <c r="BI660" s="33">
        <v>0</v>
      </c>
    </row>
    <row r="661" spans="1:61" ht="20.45" customHeight="1" x14ac:dyDescent="0.2">
      <c r="A661" s="25">
        <f t="shared" si="10"/>
        <v>655</v>
      </c>
      <c r="B661" s="38">
        <v>5875</v>
      </c>
      <c r="C661" s="31" t="s">
        <v>4952</v>
      </c>
      <c r="D661" s="31" t="s">
        <v>4953</v>
      </c>
      <c r="E661" s="31" t="s">
        <v>4954</v>
      </c>
      <c r="F661" s="31" t="s">
        <v>31</v>
      </c>
      <c r="G661" s="31" t="s">
        <v>1852</v>
      </c>
      <c r="H661" s="31" t="s">
        <v>37</v>
      </c>
      <c r="I661" s="31" t="s">
        <v>4955</v>
      </c>
      <c r="J661" s="31" t="s">
        <v>29</v>
      </c>
      <c r="K661" s="31" t="s">
        <v>30</v>
      </c>
      <c r="L661" s="31" t="s">
        <v>4956</v>
      </c>
      <c r="M661" s="32" t="s">
        <v>4957</v>
      </c>
      <c r="N661" s="31" t="s">
        <v>4958</v>
      </c>
      <c r="O661" s="30">
        <v>2</v>
      </c>
      <c r="P661" s="30">
        <v>2360</v>
      </c>
      <c r="Q661" s="30">
        <v>5</v>
      </c>
      <c r="R661" s="33">
        <v>4368932893</v>
      </c>
      <c r="S661" s="33">
        <v>546178664</v>
      </c>
      <c r="T661" s="33">
        <v>0</v>
      </c>
      <c r="U661" s="33">
        <v>0</v>
      </c>
      <c r="V661" s="33">
        <v>3643420219</v>
      </c>
      <c r="W661" s="33">
        <v>150809104</v>
      </c>
      <c r="X661" s="33">
        <v>26216086</v>
      </c>
      <c r="Y661" s="33">
        <v>0</v>
      </c>
      <c r="Z661" s="33">
        <v>2308820</v>
      </c>
      <c r="AA661" s="33">
        <v>3554958805</v>
      </c>
      <c r="AB661" s="33">
        <v>0</v>
      </c>
      <c r="AC661" s="33">
        <v>3181887766</v>
      </c>
      <c r="AD661" s="33">
        <v>35205370</v>
      </c>
      <c r="AE661" s="33">
        <v>0</v>
      </c>
      <c r="AF661" s="33">
        <v>21776832</v>
      </c>
      <c r="AG661" s="33">
        <v>316088837</v>
      </c>
      <c r="AH661" s="33">
        <v>0</v>
      </c>
      <c r="AI661" s="33">
        <v>813974088</v>
      </c>
      <c r="AJ661" s="33">
        <v>580907871</v>
      </c>
      <c r="AK661" s="33">
        <v>330067760</v>
      </c>
      <c r="AL661" s="33">
        <v>168000778</v>
      </c>
      <c r="AM661" s="33">
        <v>45124046</v>
      </c>
      <c r="AN661" s="33">
        <v>0</v>
      </c>
      <c r="AO661" s="33">
        <v>36806345</v>
      </c>
      <c r="AP661" s="33">
        <v>-16864952</v>
      </c>
      <c r="AQ661" s="33">
        <v>1026226959</v>
      </c>
      <c r="AR661" s="33">
        <v>1002388890</v>
      </c>
      <c r="AS661" s="33">
        <v>23838069</v>
      </c>
      <c r="AT661" s="33">
        <v>1026226959</v>
      </c>
      <c r="AU661" s="33">
        <v>500038531</v>
      </c>
      <c r="AV661" s="33">
        <v>39013406</v>
      </c>
      <c r="AW661" s="33">
        <v>36806345</v>
      </c>
      <c r="AX661" s="33">
        <v>450368677</v>
      </c>
      <c r="AY661" s="33">
        <v>0</v>
      </c>
      <c r="AZ661" s="33">
        <v>0</v>
      </c>
      <c r="BA661" s="33">
        <v>0</v>
      </c>
      <c r="BB661" s="33">
        <v>0</v>
      </c>
      <c r="BC661" s="33">
        <v>0</v>
      </c>
      <c r="BD661" s="33">
        <v>0</v>
      </c>
      <c r="BE661" s="33">
        <v>0</v>
      </c>
      <c r="BF661" s="33">
        <v>0</v>
      </c>
      <c r="BG661" s="33">
        <v>0</v>
      </c>
      <c r="BH661" s="33">
        <v>0</v>
      </c>
      <c r="BI661" s="33">
        <v>0</v>
      </c>
    </row>
    <row r="662" spans="1:61" ht="20.45" customHeight="1" x14ac:dyDescent="0.2">
      <c r="A662" s="25">
        <f t="shared" si="10"/>
        <v>656</v>
      </c>
      <c r="B662" s="38">
        <v>5908</v>
      </c>
      <c r="C662" s="31" t="s">
        <v>4959</v>
      </c>
      <c r="D662" s="31" t="s">
        <v>4960</v>
      </c>
      <c r="E662" s="31" t="s">
        <v>4961</v>
      </c>
      <c r="F662" s="31" t="s">
        <v>42</v>
      </c>
      <c r="G662" s="31" t="s">
        <v>1852</v>
      </c>
      <c r="H662" s="31" t="s">
        <v>37</v>
      </c>
      <c r="I662" s="31" t="s">
        <v>4962</v>
      </c>
      <c r="J662" s="31" t="s">
        <v>1112</v>
      </c>
      <c r="K662" s="31" t="s">
        <v>1113</v>
      </c>
      <c r="L662" s="31" t="s">
        <v>4963</v>
      </c>
      <c r="M662" s="32"/>
      <c r="N662" s="31" t="s">
        <v>4964</v>
      </c>
      <c r="O662" s="30">
        <v>2</v>
      </c>
      <c r="P662" s="30">
        <v>1339</v>
      </c>
      <c r="Q662" s="30">
        <v>19</v>
      </c>
      <c r="R662" s="33">
        <v>9810697947.3899994</v>
      </c>
      <c r="S662" s="33">
        <v>353177066.95999998</v>
      </c>
      <c r="T662" s="33">
        <v>8715251.8300000001</v>
      </c>
      <c r="U662" s="33">
        <v>0</v>
      </c>
      <c r="V662" s="33">
        <v>8594969008.6000004</v>
      </c>
      <c r="W662" s="33">
        <v>52600987</v>
      </c>
      <c r="X662" s="33">
        <v>771488373</v>
      </c>
      <c r="Y662" s="33">
        <v>0</v>
      </c>
      <c r="Z662" s="33">
        <v>29747260</v>
      </c>
      <c r="AA662" s="33">
        <v>3037454794.8099999</v>
      </c>
      <c r="AB662" s="33">
        <v>0</v>
      </c>
      <c r="AC662" s="33">
        <v>2114292905.8900001</v>
      </c>
      <c r="AD662" s="33">
        <v>182978283.84</v>
      </c>
      <c r="AE662" s="33">
        <v>0</v>
      </c>
      <c r="AF662" s="33">
        <v>500467015.92000002</v>
      </c>
      <c r="AG662" s="33">
        <v>239716589.16</v>
      </c>
      <c r="AH662" s="33">
        <v>0</v>
      </c>
      <c r="AI662" s="33">
        <v>6773243152.5799999</v>
      </c>
      <c r="AJ662" s="33">
        <v>5917019462</v>
      </c>
      <c r="AK662" s="33">
        <v>3417019462</v>
      </c>
      <c r="AL662" s="33">
        <v>363852154.43000001</v>
      </c>
      <c r="AM662" s="33">
        <v>67438150</v>
      </c>
      <c r="AN662" s="33">
        <v>52927529.829999998</v>
      </c>
      <c r="AO662" s="33">
        <v>95575649.319999993</v>
      </c>
      <c r="AP662" s="33">
        <v>276430207</v>
      </c>
      <c r="AQ662" s="33">
        <v>1335822711.25</v>
      </c>
      <c r="AR662" s="33">
        <v>1305157636.25</v>
      </c>
      <c r="AS662" s="33">
        <v>30665075</v>
      </c>
      <c r="AT662" s="33">
        <v>1148475538.52</v>
      </c>
      <c r="AU662" s="33">
        <v>1004646931.2</v>
      </c>
      <c r="AV662" s="33">
        <v>48252958</v>
      </c>
      <c r="AW662" s="33">
        <v>95575649.319999993</v>
      </c>
      <c r="AX662" s="33">
        <v>0</v>
      </c>
      <c r="AY662" s="33">
        <v>187347172.72999999</v>
      </c>
      <c r="AZ662" s="33">
        <v>187347172.72999999</v>
      </c>
      <c r="BA662" s="33">
        <v>0</v>
      </c>
      <c r="BB662" s="33">
        <v>3600190</v>
      </c>
      <c r="BC662" s="33">
        <v>76930183</v>
      </c>
      <c r="BD662" s="33">
        <v>3600190</v>
      </c>
      <c r="BE662" s="33">
        <v>76930183</v>
      </c>
      <c r="BF662" s="33">
        <v>0</v>
      </c>
      <c r="BG662" s="33">
        <v>2500000000</v>
      </c>
      <c r="BH662" s="33">
        <v>0</v>
      </c>
      <c r="BI662" s="33">
        <v>2500000000</v>
      </c>
    </row>
    <row r="663" spans="1:61" ht="20.45" customHeight="1" x14ac:dyDescent="0.2">
      <c r="A663" s="25">
        <f t="shared" si="10"/>
        <v>657</v>
      </c>
      <c r="B663" s="38">
        <v>6002</v>
      </c>
      <c r="C663" s="31" t="s">
        <v>4965</v>
      </c>
      <c r="D663" s="31" t="s">
        <v>4966</v>
      </c>
      <c r="E663" s="31" t="s">
        <v>4967</v>
      </c>
      <c r="F663" s="31" t="s">
        <v>31</v>
      </c>
      <c r="G663" s="31" t="s">
        <v>1892</v>
      </c>
      <c r="H663" s="31" t="s">
        <v>41</v>
      </c>
      <c r="I663" s="31" t="s">
        <v>4968</v>
      </c>
      <c r="J663" s="31" t="s">
        <v>29</v>
      </c>
      <c r="K663" s="31" t="s">
        <v>30</v>
      </c>
      <c r="L663" s="31" t="s">
        <v>4969</v>
      </c>
      <c r="M663" s="32" t="s">
        <v>4970</v>
      </c>
      <c r="N663" s="31" t="s">
        <v>4971</v>
      </c>
      <c r="O663" s="30">
        <v>2</v>
      </c>
      <c r="P663" s="30">
        <v>1985</v>
      </c>
      <c r="Q663" s="30">
        <v>12</v>
      </c>
      <c r="R663" s="33">
        <v>5844305863.3999996</v>
      </c>
      <c r="S663" s="33">
        <v>101147564.92</v>
      </c>
      <c r="T663" s="33">
        <v>0</v>
      </c>
      <c r="U663" s="33">
        <v>0</v>
      </c>
      <c r="V663" s="33">
        <v>5382064016</v>
      </c>
      <c r="W663" s="33">
        <v>325399009.48000002</v>
      </c>
      <c r="X663" s="33">
        <v>33940775</v>
      </c>
      <c r="Y663" s="33">
        <v>0</v>
      </c>
      <c r="Z663" s="33">
        <v>1754498</v>
      </c>
      <c r="AA663" s="33">
        <v>4820404896.6599998</v>
      </c>
      <c r="AB663" s="33">
        <v>0</v>
      </c>
      <c r="AC663" s="33">
        <v>4453993772</v>
      </c>
      <c r="AD663" s="33">
        <v>68573357.159999996</v>
      </c>
      <c r="AE663" s="33">
        <v>0</v>
      </c>
      <c r="AF663" s="33">
        <v>281710914.5</v>
      </c>
      <c r="AG663" s="33">
        <v>16126853</v>
      </c>
      <c r="AH663" s="33">
        <v>0</v>
      </c>
      <c r="AI663" s="33">
        <v>1023900966.03</v>
      </c>
      <c r="AJ663" s="33">
        <v>768680929</v>
      </c>
      <c r="AK663" s="33">
        <v>668680929</v>
      </c>
      <c r="AL663" s="33">
        <v>23507044.760000002</v>
      </c>
      <c r="AM663" s="33">
        <v>155628288.19</v>
      </c>
      <c r="AN663" s="33">
        <v>0</v>
      </c>
      <c r="AO663" s="33">
        <v>35700755.079999998</v>
      </c>
      <c r="AP663" s="33">
        <v>40383949</v>
      </c>
      <c r="AQ663" s="33">
        <v>1095842596.3099999</v>
      </c>
      <c r="AR663" s="33">
        <v>986516275</v>
      </c>
      <c r="AS663" s="33">
        <v>109326321.31</v>
      </c>
      <c r="AT663" s="33">
        <v>486040596.31</v>
      </c>
      <c r="AU663" s="33">
        <v>391027348.48000002</v>
      </c>
      <c r="AV663" s="33">
        <v>17603795.75</v>
      </c>
      <c r="AW663" s="33">
        <v>35700755.079999998</v>
      </c>
      <c r="AX663" s="33">
        <v>41708697</v>
      </c>
      <c r="AY663" s="33">
        <v>609802000</v>
      </c>
      <c r="AZ663" s="33">
        <v>609802000</v>
      </c>
      <c r="BA663" s="33">
        <v>0</v>
      </c>
      <c r="BB663" s="33">
        <v>0</v>
      </c>
      <c r="BC663" s="33">
        <v>0</v>
      </c>
      <c r="BD663" s="33">
        <v>0</v>
      </c>
      <c r="BE663" s="33">
        <v>0</v>
      </c>
      <c r="BF663" s="33">
        <v>0</v>
      </c>
      <c r="BG663" s="33">
        <v>0</v>
      </c>
      <c r="BH663" s="33">
        <v>0</v>
      </c>
      <c r="BI663" s="33">
        <v>0</v>
      </c>
    </row>
    <row r="664" spans="1:61" ht="20.45" customHeight="1" x14ac:dyDescent="0.2">
      <c r="A664" s="25">
        <f t="shared" si="10"/>
        <v>658</v>
      </c>
      <c r="B664" s="38">
        <v>6037</v>
      </c>
      <c r="C664" s="31" t="s">
        <v>1508</v>
      </c>
      <c r="D664" s="31" t="s">
        <v>1509</v>
      </c>
      <c r="E664" s="31" t="s">
        <v>1510</v>
      </c>
      <c r="F664" s="31" t="s">
        <v>44</v>
      </c>
      <c r="G664" s="31" t="s">
        <v>1957</v>
      </c>
      <c r="H664" s="31" t="s">
        <v>449</v>
      </c>
      <c r="I664" s="31" t="s">
        <v>1511</v>
      </c>
      <c r="J664" s="31" t="s">
        <v>29</v>
      </c>
      <c r="K664" s="31" t="s">
        <v>30</v>
      </c>
      <c r="L664" s="31" t="s">
        <v>2578</v>
      </c>
      <c r="M664" s="32" t="s">
        <v>2157</v>
      </c>
      <c r="N664" s="31" t="s">
        <v>2038</v>
      </c>
      <c r="O664" s="30">
        <v>1</v>
      </c>
      <c r="P664" s="30">
        <v>5102</v>
      </c>
      <c r="Q664" s="32"/>
      <c r="R664" s="33">
        <v>24701074251</v>
      </c>
      <c r="S664" s="33">
        <v>4676828754</v>
      </c>
      <c r="T664" s="33">
        <v>2920363843</v>
      </c>
      <c r="U664" s="33">
        <v>33029654</v>
      </c>
      <c r="V664" s="33">
        <v>1195411513</v>
      </c>
      <c r="W664" s="33">
        <v>15741573416</v>
      </c>
      <c r="X664" s="33">
        <v>73674165</v>
      </c>
      <c r="Y664" s="33">
        <v>0</v>
      </c>
      <c r="Z664" s="33">
        <v>60192906</v>
      </c>
      <c r="AA664" s="33">
        <v>17640435709</v>
      </c>
      <c r="AB664" s="33">
        <v>0</v>
      </c>
      <c r="AC664" s="33">
        <v>0</v>
      </c>
      <c r="AD664" s="33">
        <v>6246915793</v>
      </c>
      <c r="AE664" s="33">
        <v>0</v>
      </c>
      <c r="AF664" s="33">
        <v>588258786</v>
      </c>
      <c r="AG664" s="33">
        <v>10805261130</v>
      </c>
      <c r="AH664" s="33">
        <v>0</v>
      </c>
      <c r="AI664" s="33">
        <v>7060638542</v>
      </c>
      <c r="AJ664" s="33">
        <v>4244427980</v>
      </c>
      <c r="AK664" s="33">
        <v>4234427980</v>
      </c>
      <c r="AL664" s="33">
        <v>1080178997</v>
      </c>
      <c r="AM664" s="33">
        <v>611139732</v>
      </c>
      <c r="AN664" s="33">
        <v>0</v>
      </c>
      <c r="AO664" s="33">
        <v>1137870833</v>
      </c>
      <c r="AP664" s="33">
        <v>151210634</v>
      </c>
      <c r="AQ664" s="33">
        <v>118299259275</v>
      </c>
      <c r="AR664" s="33">
        <v>117460844845</v>
      </c>
      <c r="AS664" s="33">
        <v>838414430</v>
      </c>
      <c r="AT664" s="33">
        <v>118299259275</v>
      </c>
      <c r="AU664" s="33">
        <v>116514437514</v>
      </c>
      <c r="AV664" s="33">
        <v>646950928</v>
      </c>
      <c r="AW664" s="33">
        <v>1137870833</v>
      </c>
      <c r="AX664" s="33">
        <v>0</v>
      </c>
      <c r="AY664" s="33">
        <v>0</v>
      </c>
      <c r="AZ664" s="33">
        <v>0</v>
      </c>
      <c r="BA664" s="33">
        <v>0</v>
      </c>
      <c r="BB664" s="33">
        <v>2207385806</v>
      </c>
      <c r="BC664" s="33">
        <v>0</v>
      </c>
      <c r="BD664" s="33">
        <v>2207385806</v>
      </c>
      <c r="BE664" s="33">
        <v>0</v>
      </c>
      <c r="BF664" s="33">
        <v>0</v>
      </c>
      <c r="BG664" s="33">
        <v>0</v>
      </c>
      <c r="BH664" s="33">
        <v>0</v>
      </c>
      <c r="BI664" s="33">
        <v>0</v>
      </c>
    </row>
    <row r="665" spans="1:61" ht="20.45" customHeight="1" x14ac:dyDescent="0.2">
      <c r="A665" s="25">
        <f t="shared" si="10"/>
        <v>659</v>
      </c>
      <c r="B665" s="38">
        <v>6117</v>
      </c>
      <c r="C665" s="31" t="s">
        <v>4972</v>
      </c>
      <c r="D665" s="31" t="s">
        <v>4973</v>
      </c>
      <c r="E665" s="31" t="s">
        <v>4974</v>
      </c>
      <c r="F665" s="31" t="s">
        <v>28</v>
      </c>
      <c r="G665" s="31" t="s">
        <v>1852</v>
      </c>
      <c r="H665" s="31" t="s">
        <v>37</v>
      </c>
      <c r="I665" s="31" t="s">
        <v>4975</v>
      </c>
      <c r="J665" s="31" t="s">
        <v>29</v>
      </c>
      <c r="K665" s="31" t="s">
        <v>30</v>
      </c>
      <c r="L665" s="31" t="s">
        <v>4976</v>
      </c>
      <c r="M665" s="32" t="s">
        <v>4977</v>
      </c>
      <c r="N665" s="31" t="s">
        <v>4978</v>
      </c>
      <c r="O665" s="30">
        <v>2</v>
      </c>
      <c r="P665" s="30">
        <v>6693</v>
      </c>
      <c r="Q665" s="30">
        <v>17</v>
      </c>
      <c r="R665" s="33">
        <v>15935628897.09</v>
      </c>
      <c r="S665" s="33">
        <v>29376365.09</v>
      </c>
      <c r="T665" s="33">
        <v>333581703</v>
      </c>
      <c r="U665" s="33">
        <v>0</v>
      </c>
      <c r="V665" s="33">
        <v>14797140021</v>
      </c>
      <c r="W665" s="33">
        <v>767254340</v>
      </c>
      <c r="X665" s="33">
        <v>8276468</v>
      </c>
      <c r="Y665" s="33">
        <v>0</v>
      </c>
      <c r="Z665" s="33">
        <v>0</v>
      </c>
      <c r="AA665" s="33">
        <v>12113601377.290001</v>
      </c>
      <c r="AB665" s="33">
        <v>10748254902.9</v>
      </c>
      <c r="AC665" s="33">
        <v>0</v>
      </c>
      <c r="AD665" s="33">
        <v>574798574</v>
      </c>
      <c r="AE665" s="33">
        <v>0</v>
      </c>
      <c r="AF665" s="33">
        <v>286252580</v>
      </c>
      <c r="AG665" s="33">
        <v>63759864</v>
      </c>
      <c r="AH665" s="33">
        <v>440535456.38999999</v>
      </c>
      <c r="AI665" s="33">
        <v>3822027519.8000002</v>
      </c>
      <c r="AJ665" s="33">
        <v>2210960468</v>
      </c>
      <c r="AK665" s="33">
        <v>2210960468</v>
      </c>
      <c r="AL665" s="33">
        <v>1011523058</v>
      </c>
      <c r="AM665" s="33">
        <v>6687946</v>
      </c>
      <c r="AN665" s="33">
        <v>0</v>
      </c>
      <c r="AO665" s="33">
        <v>592856047.79999995</v>
      </c>
      <c r="AP665" s="33">
        <v>0</v>
      </c>
      <c r="AQ665" s="33">
        <v>1783178305.1300001</v>
      </c>
      <c r="AR665" s="33">
        <v>1758271004</v>
      </c>
      <c r="AS665" s="33">
        <v>24907301.129999999</v>
      </c>
      <c r="AT665" s="33">
        <v>1307900803.8399999</v>
      </c>
      <c r="AU665" s="33">
        <v>632485570</v>
      </c>
      <c r="AV665" s="33">
        <v>82559186.040000007</v>
      </c>
      <c r="AW665" s="33">
        <v>592856047.79999995</v>
      </c>
      <c r="AX665" s="33">
        <v>0</v>
      </c>
      <c r="AY665" s="33">
        <v>475277501.29000002</v>
      </c>
      <c r="AZ665" s="33">
        <v>475277501.29000002</v>
      </c>
      <c r="BA665" s="33">
        <v>0</v>
      </c>
      <c r="BB665" s="33">
        <v>7212368</v>
      </c>
      <c r="BC665" s="33">
        <v>428030620</v>
      </c>
      <c r="BD665" s="33">
        <v>7212368</v>
      </c>
      <c r="BE665" s="33">
        <v>428030620</v>
      </c>
      <c r="BF665" s="33">
        <v>469427503558</v>
      </c>
      <c r="BG665" s="33">
        <v>0</v>
      </c>
      <c r="BH665" s="33">
        <v>469427503558</v>
      </c>
      <c r="BI665" s="33">
        <v>0</v>
      </c>
    </row>
    <row r="666" spans="1:61" ht="20.45" customHeight="1" x14ac:dyDescent="0.2">
      <c r="A666" s="25">
        <f t="shared" si="10"/>
        <v>660</v>
      </c>
      <c r="B666" s="38">
        <v>6202</v>
      </c>
      <c r="C666" s="31" t="s">
        <v>4979</v>
      </c>
      <c r="D666" s="31" t="s">
        <v>4980</v>
      </c>
      <c r="E666" s="31" t="s">
        <v>4981</v>
      </c>
      <c r="F666" s="31" t="s">
        <v>31</v>
      </c>
      <c r="G666" s="31" t="s">
        <v>1852</v>
      </c>
      <c r="H666" s="31" t="s">
        <v>37</v>
      </c>
      <c r="I666" s="31" t="s">
        <v>4982</v>
      </c>
      <c r="J666" s="31" t="s">
        <v>29</v>
      </c>
      <c r="K666" s="31" t="s">
        <v>30</v>
      </c>
      <c r="L666" s="31" t="s">
        <v>4983</v>
      </c>
      <c r="M666" s="32" t="s">
        <v>4984</v>
      </c>
      <c r="N666" s="31" t="s">
        <v>4985</v>
      </c>
      <c r="O666" s="30">
        <v>2</v>
      </c>
      <c r="P666" s="30">
        <v>2314</v>
      </c>
      <c r="Q666" s="30">
        <v>27</v>
      </c>
      <c r="R666" s="33">
        <v>11534465729.799999</v>
      </c>
      <c r="S666" s="33">
        <v>802463718.67999995</v>
      </c>
      <c r="T666" s="33">
        <v>21576093.329999998</v>
      </c>
      <c r="U666" s="33">
        <v>0</v>
      </c>
      <c r="V666" s="33">
        <v>9623896081.6800003</v>
      </c>
      <c r="W666" s="33">
        <v>581672405.61000001</v>
      </c>
      <c r="X666" s="33">
        <v>457025503.19999999</v>
      </c>
      <c r="Y666" s="33">
        <v>0</v>
      </c>
      <c r="Z666" s="33">
        <v>47831927.299999997</v>
      </c>
      <c r="AA666" s="33">
        <v>4060494994.9699998</v>
      </c>
      <c r="AB666" s="33">
        <v>0</v>
      </c>
      <c r="AC666" s="33">
        <v>2761164646</v>
      </c>
      <c r="AD666" s="33">
        <v>762607163.07000005</v>
      </c>
      <c r="AE666" s="33">
        <v>0</v>
      </c>
      <c r="AF666" s="33">
        <v>339809544.08999997</v>
      </c>
      <c r="AG666" s="33">
        <v>196913641.81</v>
      </c>
      <c r="AH666" s="33">
        <v>0</v>
      </c>
      <c r="AI666" s="33">
        <v>7473970734.8299999</v>
      </c>
      <c r="AJ666" s="33">
        <v>6723939275.5100002</v>
      </c>
      <c r="AK666" s="33">
        <v>5986222275.5100002</v>
      </c>
      <c r="AL666" s="33">
        <v>178718609.97</v>
      </c>
      <c r="AM666" s="33">
        <v>175238740.13</v>
      </c>
      <c r="AN666" s="33">
        <v>0</v>
      </c>
      <c r="AO666" s="33">
        <v>149037495.81999999</v>
      </c>
      <c r="AP666" s="33">
        <v>247036613.40000001</v>
      </c>
      <c r="AQ666" s="33">
        <v>1379468647.3499999</v>
      </c>
      <c r="AR666" s="33">
        <v>1251009218.29</v>
      </c>
      <c r="AS666" s="33">
        <v>128459429.06</v>
      </c>
      <c r="AT666" s="33">
        <v>1165184300.3499999</v>
      </c>
      <c r="AU666" s="33">
        <v>988830503.11000001</v>
      </c>
      <c r="AV666" s="33">
        <v>27316301.420000002</v>
      </c>
      <c r="AW666" s="33">
        <v>149037495.81999999</v>
      </c>
      <c r="AX666" s="33">
        <v>0</v>
      </c>
      <c r="AY666" s="33">
        <v>214284347</v>
      </c>
      <c r="AZ666" s="33">
        <v>214284347</v>
      </c>
      <c r="BA666" s="33">
        <v>0</v>
      </c>
      <c r="BB666" s="33">
        <v>21270698</v>
      </c>
      <c r="BC666" s="33">
        <v>4419165</v>
      </c>
      <c r="BD666" s="33">
        <v>21270698</v>
      </c>
      <c r="BE666" s="33">
        <v>4419165</v>
      </c>
      <c r="BF666" s="33">
        <v>4692078038</v>
      </c>
      <c r="BG666" s="33">
        <v>737717000</v>
      </c>
      <c r="BH666" s="33">
        <v>4692078038</v>
      </c>
      <c r="BI666" s="33">
        <v>737717000</v>
      </c>
    </row>
    <row r="667" spans="1:61" ht="20.45" customHeight="1" x14ac:dyDescent="0.2">
      <c r="A667" s="25">
        <f t="shared" si="10"/>
        <v>661</v>
      </c>
      <c r="B667" s="38">
        <v>6254</v>
      </c>
      <c r="C667" s="31" t="s">
        <v>4986</v>
      </c>
      <c r="D667" s="31" t="s">
        <v>4987</v>
      </c>
      <c r="E667" s="31" t="s">
        <v>4988</v>
      </c>
      <c r="F667" s="31" t="s">
        <v>42</v>
      </c>
      <c r="G667" s="31" t="s">
        <v>1852</v>
      </c>
      <c r="H667" s="31" t="s">
        <v>37</v>
      </c>
      <c r="I667" s="31" t="s">
        <v>4989</v>
      </c>
      <c r="J667" s="31" t="s">
        <v>1112</v>
      </c>
      <c r="K667" s="31" t="s">
        <v>1113</v>
      </c>
      <c r="L667" s="31" t="s">
        <v>4990</v>
      </c>
      <c r="M667" s="32" t="s">
        <v>4991</v>
      </c>
      <c r="N667" s="31" t="s">
        <v>4992</v>
      </c>
      <c r="O667" s="30">
        <v>2</v>
      </c>
      <c r="P667" s="30">
        <v>1495</v>
      </c>
      <c r="Q667" s="30">
        <v>14</v>
      </c>
      <c r="R667" s="33">
        <v>14036896393.040001</v>
      </c>
      <c r="S667" s="33">
        <v>1365892199.98</v>
      </c>
      <c r="T667" s="33">
        <v>25103934</v>
      </c>
      <c r="U667" s="33">
        <v>0</v>
      </c>
      <c r="V667" s="33">
        <v>11650956410.610001</v>
      </c>
      <c r="W667" s="33">
        <v>521867020.45999998</v>
      </c>
      <c r="X667" s="33">
        <v>455017856.99000001</v>
      </c>
      <c r="Y667" s="33">
        <v>0</v>
      </c>
      <c r="Z667" s="33">
        <v>18058971</v>
      </c>
      <c r="AA667" s="33">
        <v>3794794876.46</v>
      </c>
      <c r="AB667" s="33">
        <v>0</v>
      </c>
      <c r="AC667" s="33">
        <v>3291484445</v>
      </c>
      <c r="AD667" s="33">
        <v>263951709.41</v>
      </c>
      <c r="AE667" s="33">
        <v>0</v>
      </c>
      <c r="AF667" s="33">
        <v>125118185.62</v>
      </c>
      <c r="AG667" s="33">
        <v>113962029.43000001</v>
      </c>
      <c r="AH667" s="33">
        <v>278507</v>
      </c>
      <c r="AI667" s="33">
        <v>10242101516.58</v>
      </c>
      <c r="AJ667" s="33">
        <v>8954365007.2000008</v>
      </c>
      <c r="AK667" s="33">
        <v>5454365007.1999998</v>
      </c>
      <c r="AL667" s="33">
        <v>822849186.47000003</v>
      </c>
      <c r="AM667" s="33">
        <v>76759116.920000002</v>
      </c>
      <c r="AN667" s="33">
        <v>0</v>
      </c>
      <c r="AO667" s="33">
        <v>87024178</v>
      </c>
      <c r="AP667" s="33">
        <v>301104027.99000001</v>
      </c>
      <c r="AQ667" s="33">
        <v>1520789021.5</v>
      </c>
      <c r="AR667" s="33">
        <v>1498719359.3800001</v>
      </c>
      <c r="AS667" s="33">
        <v>22069662.120000001</v>
      </c>
      <c r="AT667" s="33">
        <v>1289676099.5</v>
      </c>
      <c r="AU667" s="33">
        <v>1186925591.01</v>
      </c>
      <c r="AV667" s="33">
        <v>15726330.49</v>
      </c>
      <c r="AW667" s="33">
        <v>87024178</v>
      </c>
      <c r="AX667" s="33">
        <v>0</v>
      </c>
      <c r="AY667" s="33">
        <v>231112922</v>
      </c>
      <c r="AZ667" s="33">
        <v>231112922</v>
      </c>
      <c r="BA667" s="33">
        <v>0</v>
      </c>
      <c r="BB667" s="33">
        <v>187312099</v>
      </c>
      <c r="BC667" s="33">
        <v>1217200726</v>
      </c>
      <c r="BD667" s="33">
        <v>187312099</v>
      </c>
      <c r="BE667" s="33">
        <v>1217200726</v>
      </c>
      <c r="BF667" s="33">
        <v>3500000000</v>
      </c>
      <c r="BG667" s="33">
        <v>0</v>
      </c>
      <c r="BH667" s="33">
        <v>0</v>
      </c>
      <c r="BI667" s="33">
        <v>3500000000</v>
      </c>
    </row>
    <row r="668" spans="1:61" ht="20.45" customHeight="1" x14ac:dyDescent="0.2">
      <c r="A668" s="25">
        <f t="shared" si="10"/>
        <v>662</v>
      </c>
      <c r="B668" s="38">
        <v>6256</v>
      </c>
      <c r="C668" s="31" t="s">
        <v>5820</v>
      </c>
      <c r="D668" s="31" t="s">
        <v>5821</v>
      </c>
      <c r="E668" s="31" t="s">
        <v>5822</v>
      </c>
      <c r="F668" s="31" t="s">
        <v>28</v>
      </c>
      <c r="G668" s="31" t="s">
        <v>1852</v>
      </c>
      <c r="H668" s="31" t="s">
        <v>37</v>
      </c>
      <c r="I668" s="31" t="s">
        <v>5823</v>
      </c>
      <c r="J668" s="31" t="s">
        <v>29</v>
      </c>
      <c r="K668" s="31" t="s">
        <v>30</v>
      </c>
      <c r="L668" s="31" t="s">
        <v>5824</v>
      </c>
      <c r="M668" s="32" t="s">
        <v>5825</v>
      </c>
      <c r="N668" s="31" t="s">
        <v>5826</v>
      </c>
      <c r="O668" s="30">
        <v>2</v>
      </c>
      <c r="P668" s="30">
        <v>1063</v>
      </c>
      <c r="Q668" s="30">
        <v>2</v>
      </c>
      <c r="R668" s="33">
        <v>5077562602</v>
      </c>
      <c r="S668" s="33">
        <v>449370244.70999998</v>
      </c>
      <c r="T668" s="33">
        <v>107228180</v>
      </c>
      <c r="U668" s="33">
        <v>0</v>
      </c>
      <c r="V668" s="33">
        <v>4101847537.3800001</v>
      </c>
      <c r="W668" s="33">
        <v>419116639.91000003</v>
      </c>
      <c r="X668" s="33">
        <v>0</v>
      </c>
      <c r="Y668" s="33">
        <v>0</v>
      </c>
      <c r="Z668" s="33">
        <v>0</v>
      </c>
      <c r="AA668" s="33">
        <v>4464634896.1899996</v>
      </c>
      <c r="AB668" s="33">
        <v>4134062539.3600001</v>
      </c>
      <c r="AC668" s="33">
        <v>0</v>
      </c>
      <c r="AD668" s="33">
        <v>33305857.219999999</v>
      </c>
      <c r="AE668" s="33">
        <v>0</v>
      </c>
      <c r="AF668" s="33">
        <v>249938129.61000001</v>
      </c>
      <c r="AG668" s="33">
        <v>0</v>
      </c>
      <c r="AH668" s="33">
        <v>47328370</v>
      </c>
      <c r="AI668" s="33">
        <v>612927705.80999994</v>
      </c>
      <c r="AJ668" s="33">
        <v>416293757.94</v>
      </c>
      <c r="AK668" s="33">
        <v>391042538.18000001</v>
      </c>
      <c r="AL668" s="33">
        <v>76755799.290000007</v>
      </c>
      <c r="AM668" s="33">
        <v>26452443.309999999</v>
      </c>
      <c r="AN668" s="33">
        <v>0</v>
      </c>
      <c r="AO668" s="33">
        <v>93425705.269999996</v>
      </c>
      <c r="AP668" s="33">
        <v>0</v>
      </c>
      <c r="AQ668" s="33">
        <v>428362289.93000001</v>
      </c>
      <c r="AR668" s="33">
        <v>398980847.92000002</v>
      </c>
      <c r="AS668" s="33">
        <v>29381442.010000002</v>
      </c>
      <c r="AT668" s="33">
        <v>299247127.93000001</v>
      </c>
      <c r="AU668" s="33">
        <v>200868715</v>
      </c>
      <c r="AV668" s="33">
        <v>4952707.66</v>
      </c>
      <c r="AW668" s="33">
        <v>93425705.269999996</v>
      </c>
      <c r="AX668" s="33">
        <v>0</v>
      </c>
      <c r="AY668" s="33">
        <v>129115162</v>
      </c>
      <c r="AZ668" s="33">
        <v>129115162</v>
      </c>
      <c r="BA668" s="33">
        <v>0</v>
      </c>
      <c r="BB668" s="33">
        <v>548024</v>
      </c>
      <c r="BC668" s="33">
        <v>0</v>
      </c>
      <c r="BD668" s="33">
        <v>548024</v>
      </c>
      <c r="BE668" s="33">
        <v>0</v>
      </c>
      <c r="BF668" s="33">
        <v>4118210293</v>
      </c>
      <c r="BG668" s="33">
        <v>0</v>
      </c>
      <c r="BH668" s="33">
        <v>4118210293</v>
      </c>
      <c r="BI668" s="33">
        <v>0</v>
      </c>
    </row>
    <row r="669" spans="1:61" ht="20.45" customHeight="1" x14ac:dyDescent="0.2">
      <c r="A669" s="25">
        <f t="shared" si="10"/>
        <v>663</v>
      </c>
      <c r="B669" s="38">
        <v>6327</v>
      </c>
      <c r="C669" s="31" t="s">
        <v>4993</v>
      </c>
      <c r="D669" s="31" t="s">
        <v>4994</v>
      </c>
      <c r="E669" s="31" t="s">
        <v>4995</v>
      </c>
      <c r="F669" s="31" t="s">
        <v>28</v>
      </c>
      <c r="G669" s="31" t="s">
        <v>1852</v>
      </c>
      <c r="H669" s="31" t="s">
        <v>37</v>
      </c>
      <c r="I669" s="31" t="s">
        <v>4996</v>
      </c>
      <c r="J669" s="31" t="s">
        <v>29</v>
      </c>
      <c r="K669" s="31" t="s">
        <v>30</v>
      </c>
      <c r="L669" s="31" t="s">
        <v>4997</v>
      </c>
      <c r="M669" s="32" t="s">
        <v>4998</v>
      </c>
      <c r="N669" s="31" t="s">
        <v>4999</v>
      </c>
      <c r="O669" s="30">
        <v>2</v>
      </c>
      <c r="P669" s="30">
        <v>3025</v>
      </c>
      <c r="Q669" s="30">
        <v>5</v>
      </c>
      <c r="R669" s="33">
        <v>16416275562.700001</v>
      </c>
      <c r="S669" s="33">
        <v>727817123.70000005</v>
      </c>
      <c r="T669" s="33">
        <v>1165126846</v>
      </c>
      <c r="U669" s="33">
        <v>7960233</v>
      </c>
      <c r="V669" s="33">
        <v>13785600597</v>
      </c>
      <c r="W669" s="33">
        <v>724491238</v>
      </c>
      <c r="X669" s="33">
        <v>5279525</v>
      </c>
      <c r="Y669" s="33">
        <v>0</v>
      </c>
      <c r="Z669" s="33">
        <v>0</v>
      </c>
      <c r="AA669" s="33">
        <v>14599448167.93</v>
      </c>
      <c r="AB669" s="33">
        <v>14317153955</v>
      </c>
      <c r="AC669" s="33">
        <v>0</v>
      </c>
      <c r="AD669" s="33">
        <v>34932078</v>
      </c>
      <c r="AE669" s="33">
        <v>0</v>
      </c>
      <c r="AF669" s="33">
        <v>230971334.93000001</v>
      </c>
      <c r="AG669" s="33">
        <v>16390800</v>
      </c>
      <c r="AH669" s="33">
        <v>0</v>
      </c>
      <c r="AI669" s="33">
        <v>1816827394</v>
      </c>
      <c r="AJ669" s="33">
        <v>1487767004</v>
      </c>
      <c r="AK669" s="33">
        <v>1227767004</v>
      </c>
      <c r="AL669" s="33">
        <v>102046567.40000001</v>
      </c>
      <c r="AM669" s="33">
        <v>0</v>
      </c>
      <c r="AN669" s="33">
        <v>0</v>
      </c>
      <c r="AO669" s="33">
        <v>227013822.59999999</v>
      </c>
      <c r="AP669" s="33">
        <v>0</v>
      </c>
      <c r="AQ669" s="33">
        <v>1010396386.66</v>
      </c>
      <c r="AR669" s="33">
        <v>930122751</v>
      </c>
      <c r="AS669" s="33">
        <v>80273635.659999996</v>
      </c>
      <c r="AT669" s="33">
        <v>452180906.69999999</v>
      </c>
      <c r="AU669" s="33">
        <v>214128180</v>
      </c>
      <c r="AV669" s="33">
        <v>11038904.1</v>
      </c>
      <c r="AW669" s="33">
        <v>227013822.59999999</v>
      </c>
      <c r="AX669" s="33">
        <v>0</v>
      </c>
      <c r="AY669" s="33">
        <v>558215480</v>
      </c>
      <c r="AZ669" s="33">
        <v>558215480</v>
      </c>
      <c r="BA669" s="33">
        <v>0</v>
      </c>
      <c r="BB669" s="33">
        <v>3255</v>
      </c>
      <c r="BC669" s="33">
        <v>0</v>
      </c>
      <c r="BD669" s="33">
        <v>3255</v>
      </c>
      <c r="BE669" s="33">
        <v>0</v>
      </c>
      <c r="BF669" s="33">
        <v>16352392130</v>
      </c>
      <c r="BG669" s="33">
        <v>0</v>
      </c>
      <c r="BH669" s="33">
        <v>16352392130</v>
      </c>
      <c r="BI669" s="33">
        <v>0</v>
      </c>
    </row>
    <row r="670" spans="1:61" ht="20.45" customHeight="1" x14ac:dyDescent="0.2">
      <c r="A670" s="25">
        <f t="shared" si="10"/>
        <v>664</v>
      </c>
      <c r="B670" s="38">
        <v>6428</v>
      </c>
      <c r="C670" s="31" t="s">
        <v>5000</v>
      </c>
      <c r="D670" s="31" t="s">
        <v>5001</v>
      </c>
      <c r="E670" s="31" t="s">
        <v>5002</v>
      </c>
      <c r="F670" s="31" t="s">
        <v>28</v>
      </c>
      <c r="G670" s="31" t="s">
        <v>1852</v>
      </c>
      <c r="H670" s="31" t="s">
        <v>37</v>
      </c>
      <c r="I670" s="31" t="s">
        <v>5003</v>
      </c>
      <c r="J670" s="31" t="s">
        <v>150</v>
      </c>
      <c r="K670" s="31" t="s">
        <v>151</v>
      </c>
      <c r="L670" s="31" t="s">
        <v>5004</v>
      </c>
      <c r="M670" s="32" t="s">
        <v>5005</v>
      </c>
      <c r="N670" s="31" t="s">
        <v>5006</v>
      </c>
      <c r="O670" s="30">
        <v>2</v>
      </c>
      <c r="P670" s="30">
        <v>139</v>
      </c>
      <c r="Q670" s="30">
        <v>2</v>
      </c>
      <c r="R670" s="33">
        <v>5601630964.1700001</v>
      </c>
      <c r="S670" s="33">
        <v>132675340.90000001</v>
      </c>
      <c r="T670" s="33">
        <v>392931884.30000001</v>
      </c>
      <c r="U670" s="33">
        <v>0</v>
      </c>
      <c r="V670" s="33">
        <v>4515056094</v>
      </c>
      <c r="W670" s="33">
        <v>556045440</v>
      </c>
      <c r="X670" s="33">
        <v>4922204.97</v>
      </c>
      <c r="Y670" s="33">
        <v>0</v>
      </c>
      <c r="Z670" s="33">
        <v>0</v>
      </c>
      <c r="AA670" s="33">
        <v>3950050417</v>
      </c>
      <c r="AB670" s="33">
        <v>3845316667</v>
      </c>
      <c r="AC670" s="33">
        <v>0</v>
      </c>
      <c r="AD670" s="33">
        <v>22239002</v>
      </c>
      <c r="AE670" s="33">
        <v>0</v>
      </c>
      <c r="AF670" s="33">
        <v>82494748</v>
      </c>
      <c r="AG670" s="33">
        <v>0</v>
      </c>
      <c r="AH670" s="33">
        <v>0</v>
      </c>
      <c r="AI670" s="33">
        <v>1651580547.0699999</v>
      </c>
      <c r="AJ670" s="33">
        <v>1233695577</v>
      </c>
      <c r="AK670" s="33">
        <v>1217459249</v>
      </c>
      <c r="AL670" s="33">
        <v>54306786.07</v>
      </c>
      <c r="AM670" s="33">
        <v>0</v>
      </c>
      <c r="AN670" s="33">
        <v>0</v>
      </c>
      <c r="AO670" s="33">
        <v>363578184</v>
      </c>
      <c r="AP670" s="33">
        <v>0</v>
      </c>
      <c r="AQ670" s="33">
        <v>449605738.13</v>
      </c>
      <c r="AR670" s="33">
        <v>423582108</v>
      </c>
      <c r="AS670" s="33">
        <v>26023630.129999999</v>
      </c>
      <c r="AT670" s="33">
        <v>449605738.08999997</v>
      </c>
      <c r="AU670" s="33">
        <v>79526471</v>
      </c>
      <c r="AV670" s="33">
        <v>6501083.0899999999</v>
      </c>
      <c r="AW670" s="33">
        <v>363578184</v>
      </c>
      <c r="AX670" s="33">
        <v>0</v>
      </c>
      <c r="AY670" s="33">
        <v>0</v>
      </c>
      <c r="AZ670" s="33">
        <v>0</v>
      </c>
      <c r="BA670" s="33">
        <v>0</v>
      </c>
      <c r="BB670" s="33">
        <v>0</v>
      </c>
      <c r="BC670" s="33">
        <v>0</v>
      </c>
      <c r="BD670" s="33">
        <v>0</v>
      </c>
      <c r="BE670" s="33">
        <v>0</v>
      </c>
      <c r="BF670" s="33">
        <v>0</v>
      </c>
      <c r="BG670" s="33">
        <v>0</v>
      </c>
      <c r="BH670" s="33">
        <v>0</v>
      </c>
      <c r="BI670" s="33">
        <v>0</v>
      </c>
    </row>
    <row r="671" spans="1:61" ht="20.45" customHeight="1" x14ac:dyDescent="0.2">
      <c r="A671" s="25">
        <f t="shared" si="10"/>
        <v>665</v>
      </c>
      <c r="B671" s="38">
        <v>6450</v>
      </c>
      <c r="C671" s="31" t="s">
        <v>5007</v>
      </c>
      <c r="D671" s="31" t="s">
        <v>5008</v>
      </c>
      <c r="E671" s="31" t="s">
        <v>5009</v>
      </c>
      <c r="F671" s="31" t="s">
        <v>31</v>
      </c>
      <c r="G671" s="31" t="s">
        <v>1852</v>
      </c>
      <c r="H671" s="31" t="s">
        <v>37</v>
      </c>
      <c r="I671" s="31" t="s">
        <v>5010</v>
      </c>
      <c r="J671" s="31" t="s">
        <v>45</v>
      </c>
      <c r="K671" s="31" t="s">
        <v>49</v>
      </c>
      <c r="L671" s="31" t="s">
        <v>5011</v>
      </c>
      <c r="M671" s="32" t="s">
        <v>5012</v>
      </c>
      <c r="N671" s="31" t="s">
        <v>5013</v>
      </c>
      <c r="O671" s="30">
        <v>2</v>
      </c>
      <c r="P671" s="30">
        <v>482</v>
      </c>
      <c r="Q671" s="30">
        <v>32</v>
      </c>
      <c r="R671" s="33">
        <v>5791132712.7700005</v>
      </c>
      <c r="S671" s="33">
        <v>490970702.10000002</v>
      </c>
      <c r="T671" s="33">
        <v>5353807</v>
      </c>
      <c r="U671" s="33">
        <v>810460000</v>
      </c>
      <c r="V671" s="33">
        <v>93170526.900000006</v>
      </c>
      <c r="W671" s="33">
        <v>4243530712.6599998</v>
      </c>
      <c r="X671" s="33">
        <v>140420739.11000001</v>
      </c>
      <c r="Y671" s="33">
        <v>0</v>
      </c>
      <c r="Z671" s="33">
        <v>7226225</v>
      </c>
      <c r="AA671" s="33">
        <v>4444781852.5699997</v>
      </c>
      <c r="AB671" s="33">
        <v>0</v>
      </c>
      <c r="AC671" s="33">
        <v>1451890874.1500001</v>
      </c>
      <c r="AD671" s="33">
        <v>1452318556.4100001</v>
      </c>
      <c r="AE671" s="33">
        <v>0</v>
      </c>
      <c r="AF671" s="33">
        <v>22163782.59</v>
      </c>
      <c r="AG671" s="33">
        <v>916333990.41999996</v>
      </c>
      <c r="AH671" s="33">
        <v>602074649</v>
      </c>
      <c r="AI671" s="33">
        <v>1346350859.97</v>
      </c>
      <c r="AJ671" s="33">
        <v>932685196.38999999</v>
      </c>
      <c r="AK671" s="33">
        <v>931685196.38999999</v>
      </c>
      <c r="AL671" s="33">
        <v>234216941.78999999</v>
      </c>
      <c r="AM671" s="33">
        <v>199148040.65000001</v>
      </c>
      <c r="AN671" s="33">
        <v>0</v>
      </c>
      <c r="AO671" s="33">
        <v>-19699318.859999999</v>
      </c>
      <c r="AP671" s="33">
        <v>0</v>
      </c>
      <c r="AQ671" s="33">
        <v>9992480348.3299999</v>
      </c>
      <c r="AR671" s="33">
        <v>9962180099</v>
      </c>
      <c r="AS671" s="33">
        <v>30300249.329999998</v>
      </c>
      <c r="AT671" s="33">
        <v>998598942.65999997</v>
      </c>
      <c r="AU671" s="33">
        <v>745429067.44000006</v>
      </c>
      <c r="AV671" s="33">
        <v>272869194.07999998</v>
      </c>
      <c r="AW671" s="33">
        <v>-19699318.859999999</v>
      </c>
      <c r="AX671" s="33">
        <v>0</v>
      </c>
      <c r="AY671" s="33">
        <v>2416292223.8000002</v>
      </c>
      <c r="AZ671" s="33">
        <v>2416292223.8000002</v>
      </c>
      <c r="BA671" s="33">
        <v>0</v>
      </c>
      <c r="BB671" s="33">
        <v>0</v>
      </c>
      <c r="BC671" s="33">
        <v>0</v>
      </c>
      <c r="BD671" s="33">
        <v>0</v>
      </c>
      <c r="BE671" s="33">
        <v>0</v>
      </c>
      <c r="BF671" s="33">
        <v>0</v>
      </c>
      <c r="BG671" s="33">
        <v>0</v>
      </c>
      <c r="BH671" s="33">
        <v>0</v>
      </c>
      <c r="BI671" s="33">
        <v>0</v>
      </c>
    </row>
    <row r="672" spans="1:61" ht="20.45" customHeight="1" x14ac:dyDescent="0.2">
      <c r="A672" s="25">
        <f t="shared" si="10"/>
        <v>666</v>
      </c>
      <c r="B672" s="38">
        <v>6474</v>
      </c>
      <c r="C672" s="31" t="s">
        <v>5014</v>
      </c>
      <c r="D672" s="31" t="s">
        <v>5015</v>
      </c>
      <c r="E672" s="31" t="s">
        <v>5016</v>
      </c>
      <c r="F672" s="31" t="s">
        <v>44</v>
      </c>
      <c r="G672" s="31" t="s">
        <v>3655</v>
      </c>
      <c r="H672" s="31" t="s">
        <v>3656</v>
      </c>
      <c r="I672" s="31" t="s">
        <v>5017</v>
      </c>
      <c r="J672" s="31" t="s">
        <v>32</v>
      </c>
      <c r="K672" s="31" t="s">
        <v>5018</v>
      </c>
      <c r="L672" s="31" t="s">
        <v>5019</v>
      </c>
      <c r="M672" s="32" t="s">
        <v>5020</v>
      </c>
      <c r="N672" s="31" t="s">
        <v>5021</v>
      </c>
      <c r="O672" s="30">
        <v>2</v>
      </c>
      <c r="P672" s="30">
        <v>81</v>
      </c>
      <c r="Q672" s="30">
        <v>0</v>
      </c>
      <c r="R672" s="33">
        <v>4849434336</v>
      </c>
      <c r="S672" s="33">
        <v>1902952100</v>
      </c>
      <c r="T672" s="33">
        <v>0</v>
      </c>
      <c r="U672" s="33">
        <v>39191652</v>
      </c>
      <c r="V672" s="33">
        <v>0</v>
      </c>
      <c r="W672" s="33">
        <v>171092593</v>
      </c>
      <c r="X672" s="33">
        <v>2735327941</v>
      </c>
      <c r="Y672" s="33">
        <v>0</v>
      </c>
      <c r="Z672" s="33">
        <v>870050</v>
      </c>
      <c r="AA672" s="33">
        <v>441512552</v>
      </c>
      <c r="AB672" s="33">
        <v>0</v>
      </c>
      <c r="AC672" s="33">
        <v>0</v>
      </c>
      <c r="AD672" s="33">
        <v>183502301</v>
      </c>
      <c r="AE672" s="33">
        <v>0</v>
      </c>
      <c r="AF672" s="33">
        <v>43181805</v>
      </c>
      <c r="AG672" s="33">
        <v>109828446</v>
      </c>
      <c r="AH672" s="33">
        <v>105000000</v>
      </c>
      <c r="AI672" s="33">
        <v>4407921784</v>
      </c>
      <c r="AJ672" s="33">
        <v>80883264</v>
      </c>
      <c r="AK672" s="33">
        <v>51433264</v>
      </c>
      <c r="AL672" s="33">
        <v>3660379509</v>
      </c>
      <c r="AM672" s="33">
        <v>415105058</v>
      </c>
      <c r="AN672" s="33">
        <v>0</v>
      </c>
      <c r="AO672" s="33">
        <v>18019686</v>
      </c>
      <c r="AP672" s="33">
        <v>0</v>
      </c>
      <c r="AQ672" s="33">
        <v>1750288337</v>
      </c>
      <c r="AR672" s="33">
        <v>1687987612</v>
      </c>
      <c r="AS672" s="33">
        <v>62300725</v>
      </c>
      <c r="AT672" s="33">
        <v>1147087613</v>
      </c>
      <c r="AU672" s="33">
        <v>1110500638</v>
      </c>
      <c r="AV672" s="33">
        <v>18567289</v>
      </c>
      <c r="AW672" s="33">
        <v>18019686</v>
      </c>
      <c r="AX672" s="33">
        <v>0</v>
      </c>
      <c r="AY672" s="33">
        <v>603200724</v>
      </c>
      <c r="AZ672" s="33">
        <v>603200724</v>
      </c>
      <c r="BA672" s="33">
        <v>0</v>
      </c>
      <c r="BB672" s="33">
        <v>0</v>
      </c>
      <c r="BC672" s="33">
        <v>0</v>
      </c>
      <c r="BD672" s="33">
        <v>0</v>
      </c>
      <c r="BE672" s="33">
        <v>0</v>
      </c>
      <c r="BF672" s="33">
        <v>0</v>
      </c>
      <c r="BG672" s="33">
        <v>0</v>
      </c>
      <c r="BH672" s="33">
        <v>0</v>
      </c>
      <c r="BI672" s="33">
        <v>0</v>
      </c>
    </row>
    <row r="673" spans="1:61" ht="20.45" customHeight="1" x14ac:dyDescent="0.2">
      <c r="A673" s="25">
        <f t="shared" si="10"/>
        <v>667</v>
      </c>
      <c r="B673" s="38">
        <v>6505</v>
      </c>
      <c r="C673" s="31" t="s">
        <v>5022</v>
      </c>
      <c r="D673" s="31" t="s">
        <v>5023</v>
      </c>
      <c r="E673" s="31" t="s">
        <v>5024</v>
      </c>
      <c r="F673" s="31" t="s">
        <v>43</v>
      </c>
      <c r="G673" s="31" t="s">
        <v>1852</v>
      </c>
      <c r="H673" s="31" t="s">
        <v>37</v>
      </c>
      <c r="I673" s="31" t="s">
        <v>5025</v>
      </c>
      <c r="J673" s="31" t="s">
        <v>32</v>
      </c>
      <c r="K673" s="31" t="s">
        <v>33</v>
      </c>
      <c r="L673" s="31" t="s">
        <v>5026</v>
      </c>
      <c r="M673" s="32" t="s">
        <v>5027</v>
      </c>
      <c r="N673" s="31" t="s">
        <v>5028</v>
      </c>
      <c r="O673" s="30">
        <v>2</v>
      </c>
      <c r="P673" s="30">
        <v>214</v>
      </c>
      <c r="Q673" s="30">
        <v>4</v>
      </c>
      <c r="R673" s="33">
        <v>14541329138.690001</v>
      </c>
      <c r="S673" s="33">
        <v>756874879.01999998</v>
      </c>
      <c r="T673" s="33">
        <v>1285235611.6600001</v>
      </c>
      <c r="U673" s="33">
        <v>0</v>
      </c>
      <c r="V673" s="33">
        <v>11976805062.18</v>
      </c>
      <c r="W673" s="33">
        <v>65241540.420000002</v>
      </c>
      <c r="X673" s="33">
        <v>456168272.41000003</v>
      </c>
      <c r="Y673" s="33">
        <v>0</v>
      </c>
      <c r="Z673" s="33">
        <v>1003773</v>
      </c>
      <c r="AA673" s="33">
        <v>14077969120.73</v>
      </c>
      <c r="AB673" s="33">
        <v>13687013575.370001</v>
      </c>
      <c r="AC673" s="33">
        <v>0</v>
      </c>
      <c r="AD673" s="33">
        <v>162798838</v>
      </c>
      <c r="AE673" s="33">
        <v>0</v>
      </c>
      <c r="AF673" s="33">
        <v>74166821.359999999</v>
      </c>
      <c r="AG673" s="33">
        <v>79059314</v>
      </c>
      <c r="AH673" s="33">
        <v>74930572</v>
      </c>
      <c r="AI673" s="33">
        <v>463360017.95999998</v>
      </c>
      <c r="AJ673" s="33">
        <v>8120218</v>
      </c>
      <c r="AK673" s="33">
        <v>0</v>
      </c>
      <c r="AL673" s="33">
        <v>109082258.84</v>
      </c>
      <c r="AM673" s="33">
        <v>82001209.829999998</v>
      </c>
      <c r="AN673" s="33">
        <v>0</v>
      </c>
      <c r="AO673" s="33">
        <v>131259856.29000001</v>
      </c>
      <c r="AP673" s="33">
        <v>132896475</v>
      </c>
      <c r="AQ673" s="33">
        <v>1226760646.1600001</v>
      </c>
      <c r="AR673" s="33">
        <v>1024722091</v>
      </c>
      <c r="AS673" s="33">
        <v>202038555.16</v>
      </c>
      <c r="AT673" s="33">
        <v>854707529.15999997</v>
      </c>
      <c r="AU673" s="33">
        <v>691310910.09000003</v>
      </c>
      <c r="AV673" s="33">
        <v>32136762.780000001</v>
      </c>
      <c r="AW673" s="33">
        <v>131259856.29000001</v>
      </c>
      <c r="AX673" s="33">
        <v>0</v>
      </c>
      <c r="AY673" s="33">
        <v>372053117</v>
      </c>
      <c r="AZ673" s="33">
        <v>372053117</v>
      </c>
      <c r="BA673" s="33">
        <v>0</v>
      </c>
      <c r="BB673" s="33">
        <v>0</v>
      </c>
      <c r="BC673" s="33">
        <v>5914889</v>
      </c>
      <c r="BD673" s="33">
        <v>0</v>
      </c>
      <c r="BE673" s="33">
        <v>5914889</v>
      </c>
      <c r="BF673" s="33">
        <v>28841404287</v>
      </c>
      <c r="BG673" s="33">
        <v>0</v>
      </c>
      <c r="BH673" s="33">
        <v>28841404287</v>
      </c>
      <c r="BI673" s="33">
        <v>0</v>
      </c>
    </row>
    <row r="674" spans="1:61" ht="20.45" customHeight="1" x14ac:dyDescent="0.2">
      <c r="A674" s="25">
        <f t="shared" si="10"/>
        <v>668</v>
      </c>
      <c r="B674" s="38">
        <v>6537</v>
      </c>
      <c r="C674" s="31" t="s">
        <v>5029</v>
      </c>
      <c r="D674" s="31" t="s">
        <v>5030</v>
      </c>
      <c r="E674" s="31" t="s">
        <v>5031</v>
      </c>
      <c r="F674" s="31" t="s">
        <v>265</v>
      </c>
      <c r="G674" s="31" t="s">
        <v>1854</v>
      </c>
      <c r="H674" s="31" t="s">
        <v>108</v>
      </c>
      <c r="I674" s="31" t="s">
        <v>5032</v>
      </c>
      <c r="J674" s="31" t="s">
        <v>32</v>
      </c>
      <c r="K674" s="31" t="s">
        <v>1453</v>
      </c>
      <c r="L674" s="31" t="s">
        <v>5033</v>
      </c>
      <c r="M674" s="32" t="s">
        <v>5034</v>
      </c>
      <c r="N674" s="31" t="s">
        <v>5035</v>
      </c>
      <c r="O674" s="30">
        <v>2</v>
      </c>
      <c r="P674" s="30">
        <v>2</v>
      </c>
      <c r="Q674" s="30">
        <v>126</v>
      </c>
      <c r="R674" s="33">
        <v>13312802772</v>
      </c>
      <c r="S674" s="33">
        <v>697648558</v>
      </c>
      <c r="T674" s="33">
        <v>2365216947</v>
      </c>
      <c r="U674" s="33">
        <v>59487756</v>
      </c>
      <c r="V674" s="33">
        <v>651673278</v>
      </c>
      <c r="W674" s="33">
        <v>2378537885</v>
      </c>
      <c r="X674" s="33">
        <v>7028816589</v>
      </c>
      <c r="Y674" s="33">
        <v>0</v>
      </c>
      <c r="Z674" s="33">
        <v>131421759</v>
      </c>
      <c r="AA674" s="33">
        <v>5505888800</v>
      </c>
      <c r="AB674" s="33">
        <v>0</v>
      </c>
      <c r="AC674" s="33">
        <v>1698241541</v>
      </c>
      <c r="AD674" s="33">
        <v>787382091</v>
      </c>
      <c r="AE674" s="33">
        <v>0</v>
      </c>
      <c r="AF674" s="33">
        <v>1443144145</v>
      </c>
      <c r="AG674" s="33">
        <v>1577121023</v>
      </c>
      <c r="AH674" s="33">
        <v>0</v>
      </c>
      <c r="AI674" s="33">
        <v>7806913972</v>
      </c>
      <c r="AJ674" s="33">
        <v>737226978</v>
      </c>
      <c r="AK674" s="33">
        <v>0</v>
      </c>
      <c r="AL674" s="33">
        <v>2267614674</v>
      </c>
      <c r="AM674" s="33">
        <v>1487072877</v>
      </c>
      <c r="AN674" s="33">
        <v>0</v>
      </c>
      <c r="AO674" s="33">
        <v>781614962</v>
      </c>
      <c r="AP674" s="33">
        <v>-87924694</v>
      </c>
      <c r="AQ674" s="33">
        <v>8911040613</v>
      </c>
      <c r="AR674" s="33">
        <v>8712805895</v>
      </c>
      <c r="AS674" s="33">
        <v>198234718</v>
      </c>
      <c r="AT674" s="33">
        <v>5171360022</v>
      </c>
      <c r="AU674" s="33">
        <v>2063088200</v>
      </c>
      <c r="AV674" s="33">
        <v>237093232</v>
      </c>
      <c r="AW674" s="33">
        <v>781614962</v>
      </c>
      <c r="AX674" s="33">
        <v>2089563628</v>
      </c>
      <c r="AY674" s="33">
        <v>3739680591</v>
      </c>
      <c r="AZ674" s="33">
        <v>3739680591</v>
      </c>
      <c r="BA674" s="33">
        <v>0</v>
      </c>
      <c r="BB674" s="33">
        <v>0</v>
      </c>
      <c r="BC674" s="33">
        <v>0</v>
      </c>
      <c r="BD674" s="33">
        <v>0</v>
      </c>
      <c r="BE674" s="33">
        <v>0</v>
      </c>
      <c r="BF674" s="33">
        <v>0</v>
      </c>
      <c r="BG674" s="33">
        <v>0</v>
      </c>
      <c r="BH674" s="33">
        <v>0</v>
      </c>
      <c r="BI674" s="33">
        <v>0</v>
      </c>
    </row>
    <row r="675" spans="1:61" ht="20.45" customHeight="1" x14ac:dyDescent="0.2">
      <c r="A675" s="25">
        <f t="shared" si="10"/>
        <v>669</v>
      </c>
      <c r="B675" s="38">
        <v>6579</v>
      </c>
      <c r="C675" s="31" t="s">
        <v>5036</v>
      </c>
      <c r="D675" s="31" t="s">
        <v>5037</v>
      </c>
      <c r="E675" s="31" t="s">
        <v>5038</v>
      </c>
      <c r="F675" s="31" t="s">
        <v>28</v>
      </c>
      <c r="G675" s="31" t="s">
        <v>1852</v>
      </c>
      <c r="H675" s="31" t="s">
        <v>37</v>
      </c>
      <c r="I675" s="31" t="s">
        <v>5039</v>
      </c>
      <c r="J675" s="31" t="s">
        <v>45</v>
      </c>
      <c r="K675" s="31" t="s">
        <v>49</v>
      </c>
      <c r="L675" s="31" t="s">
        <v>5040</v>
      </c>
      <c r="M675" s="32" t="s">
        <v>5041</v>
      </c>
      <c r="N675" s="31" t="s">
        <v>5042</v>
      </c>
      <c r="O675" s="30">
        <v>2</v>
      </c>
      <c r="P675" s="30">
        <v>1598</v>
      </c>
      <c r="Q675" s="30">
        <v>6</v>
      </c>
      <c r="R675" s="33">
        <v>13212991826.26</v>
      </c>
      <c r="S675" s="33">
        <v>1464982133.8699999</v>
      </c>
      <c r="T675" s="33">
        <v>220074986.09</v>
      </c>
      <c r="U675" s="33">
        <v>0</v>
      </c>
      <c r="V675" s="33">
        <v>10951622309.43</v>
      </c>
      <c r="W675" s="33">
        <v>448864367.87</v>
      </c>
      <c r="X675" s="33">
        <v>127143567</v>
      </c>
      <c r="Y675" s="33">
        <v>0</v>
      </c>
      <c r="Z675" s="33">
        <v>304462</v>
      </c>
      <c r="AA675" s="33">
        <v>6771867911.2200003</v>
      </c>
      <c r="AB675" s="33">
        <v>6635710681</v>
      </c>
      <c r="AC675" s="33">
        <v>0</v>
      </c>
      <c r="AD675" s="33">
        <v>57988761.009999998</v>
      </c>
      <c r="AE675" s="33">
        <v>0</v>
      </c>
      <c r="AF675" s="33">
        <v>61472779.210000001</v>
      </c>
      <c r="AG675" s="33">
        <v>16695690</v>
      </c>
      <c r="AH675" s="33">
        <v>0</v>
      </c>
      <c r="AI675" s="33">
        <v>6441123915.04</v>
      </c>
      <c r="AJ675" s="33">
        <v>5497745682.3800001</v>
      </c>
      <c r="AK675" s="33">
        <v>3653453182.3800001</v>
      </c>
      <c r="AL675" s="33">
        <v>508977701.63</v>
      </c>
      <c r="AM675" s="33">
        <v>0</v>
      </c>
      <c r="AN675" s="33">
        <v>56132056.219999999</v>
      </c>
      <c r="AO675" s="33">
        <v>301862474.81</v>
      </c>
      <c r="AP675" s="33">
        <v>0</v>
      </c>
      <c r="AQ675" s="33">
        <v>876648308.09000003</v>
      </c>
      <c r="AR675" s="33">
        <v>783554001.5</v>
      </c>
      <c r="AS675" s="33">
        <v>93094306.590000004</v>
      </c>
      <c r="AT675" s="33">
        <v>587504523.09000003</v>
      </c>
      <c r="AU675" s="33">
        <v>273479455.24000001</v>
      </c>
      <c r="AV675" s="33">
        <v>12162593.039999999</v>
      </c>
      <c r="AW675" s="33">
        <v>301862474.81</v>
      </c>
      <c r="AX675" s="33">
        <v>0</v>
      </c>
      <c r="AY675" s="33">
        <v>289143785</v>
      </c>
      <c r="AZ675" s="33">
        <v>289143785</v>
      </c>
      <c r="BA675" s="33">
        <v>0</v>
      </c>
      <c r="BB675" s="33">
        <v>0</v>
      </c>
      <c r="BC675" s="33">
        <v>0</v>
      </c>
      <c r="BD675" s="33">
        <v>0</v>
      </c>
      <c r="BE675" s="33">
        <v>0</v>
      </c>
      <c r="BF675" s="33">
        <v>0</v>
      </c>
      <c r="BG675" s="33">
        <v>0</v>
      </c>
      <c r="BH675" s="33">
        <v>0</v>
      </c>
      <c r="BI675" s="33">
        <v>0</v>
      </c>
    </row>
    <row r="676" spans="1:61" ht="20.45" customHeight="1" x14ac:dyDescent="0.2">
      <c r="A676" s="25">
        <f t="shared" si="10"/>
        <v>670</v>
      </c>
      <c r="B676" s="38">
        <v>6640</v>
      </c>
      <c r="C676" s="31" t="s">
        <v>5827</v>
      </c>
      <c r="D676" s="31" t="s">
        <v>5828</v>
      </c>
      <c r="E676" s="31" t="s">
        <v>5827</v>
      </c>
      <c r="F676" s="31" t="s">
        <v>31</v>
      </c>
      <c r="G676" s="31" t="s">
        <v>1872</v>
      </c>
      <c r="H676" s="31" t="s">
        <v>40</v>
      </c>
      <c r="I676" s="31" t="s">
        <v>5829</v>
      </c>
      <c r="J676" s="31" t="s">
        <v>29</v>
      </c>
      <c r="K676" s="31" t="s">
        <v>30</v>
      </c>
      <c r="L676" s="31" t="s">
        <v>5830</v>
      </c>
      <c r="M676" s="32" t="s">
        <v>5831</v>
      </c>
      <c r="N676" s="31" t="s">
        <v>5832</v>
      </c>
      <c r="O676" s="30">
        <v>3</v>
      </c>
      <c r="P676" s="30">
        <v>672</v>
      </c>
      <c r="Q676" s="30">
        <v>3</v>
      </c>
      <c r="R676" s="33">
        <v>3208309915</v>
      </c>
      <c r="S676" s="33">
        <v>53132777</v>
      </c>
      <c r="T676" s="33">
        <v>16701100</v>
      </c>
      <c r="U676" s="33">
        <v>0</v>
      </c>
      <c r="V676" s="33">
        <v>2862104844</v>
      </c>
      <c r="W676" s="33">
        <v>19640712</v>
      </c>
      <c r="X676" s="33">
        <v>244199239</v>
      </c>
      <c r="Y676" s="33">
        <v>0</v>
      </c>
      <c r="Z676" s="33">
        <v>12531243</v>
      </c>
      <c r="AA676" s="33">
        <v>1532654993</v>
      </c>
      <c r="AB676" s="33">
        <v>0</v>
      </c>
      <c r="AC676" s="33">
        <v>1440829105</v>
      </c>
      <c r="AD676" s="33">
        <v>70320840</v>
      </c>
      <c r="AE676" s="33">
        <v>0</v>
      </c>
      <c r="AF676" s="33">
        <v>18518933</v>
      </c>
      <c r="AG676" s="33">
        <v>2986115</v>
      </c>
      <c r="AH676" s="33">
        <v>0</v>
      </c>
      <c r="AI676" s="33">
        <v>1675654922</v>
      </c>
      <c r="AJ676" s="33">
        <v>1381632286</v>
      </c>
      <c r="AK676" s="33">
        <v>1331630617</v>
      </c>
      <c r="AL676" s="33">
        <v>69093966</v>
      </c>
      <c r="AM676" s="33">
        <v>2979204</v>
      </c>
      <c r="AN676" s="33">
        <v>0</v>
      </c>
      <c r="AO676" s="33">
        <v>38751657</v>
      </c>
      <c r="AP676" s="33">
        <v>183197809</v>
      </c>
      <c r="AQ676" s="33">
        <v>347942265</v>
      </c>
      <c r="AR676" s="33">
        <v>343690935</v>
      </c>
      <c r="AS676" s="33">
        <v>4251330</v>
      </c>
      <c r="AT676" s="33">
        <v>347942265</v>
      </c>
      <c r="AU676" s="33">
        <v>135693239</v>
      </c>
      <c r="AV676" s="33">
        <v>173497369</v>
      </c>
      <c r="AW676" s="33">
        <v>38751657</v>
      </c>
      <c r="AX676" s="33">
        <v>0</v>
      </c>
      <c r="AY676" s="33">
        <v>0</v>
      </c>
      <c r="AZ676" s="33">
        <v>0</v>
      </c>
      <c r="BA676" s="33">
        <v>0</v>
      </c>
      <c r="BB676" s="33">
        <v>0</v>
      </c>
      <c r="BC676" s="33">
        <v>0</v>
      </c>
      <c r="BD676" s="33">
        <v>0</v>
      </c>
      <c r="BE676" s="33">
        <v>0</v>
      </c>
      <c r="BF676" s="33">
        <v>0</v>
      </c>
      <c r="BG676" s="33">
        <v>0</v>
      </c>
      <c r="BH676" s="33">
        <v>0</v>
      </c>
      <c r="BI676" s="33">
        <v>0</v>
      </c>
    </row>
    <row r="677" spans="1:61" ht="20.45" customHeight="1" x14ac:dyDescent="0.2">
      <c r="A677" s="25">
        <f t="shared" si="10"/>
        <v>671</v>
      </c>
      <c r="B677" s="38">
        <v>6671</v>
      </c>
      <c r="C677" s="31" t="s">
        <v>5993</v>
      </c>
      <c r="D677" s="31" t="s">
        <v>5994</v>
      </c>
      <c r="E677" s="31" t="s">
        <v>5995</v>
      </c>
      <c r="F677" s="31" t="s">
        <v>132</v>
      </c>
      <c r="G677" s="31" t="s">
        <v>1872</v>
      </c>
      <c r="H677" s="31" t="s">
        <v>40</v>
      </c>
      <c r="I677" s="31" t="s">
        <v>5996</v>
      </c>
      <c r="J677" s="31" t="s">
        <v>29</v>
      </c>
      <c r="K677" s="31" t="s">
        <v>30</v>
      </c>
      <c r="L677" s="31" t="s">
        <v>5997</v>
      </c>
      <c r="M677" s="32" t="s">
        <v>5998</v>
      </c>
      <c r="N677" s="31" t="s">
        <v>5999</v>
      </c>
      <c r="O677" s="30">
        <v>2</v>
      </c>
      <c r="P677" s="30">
        <v>929</v>
      </c>
      <c r="Q677" s="30">
        <v>5</v>
      </c>
      <c r="R677" s="33">
        <v>4534026502</v>
      </c>
      <c r="S677" s="33">
        <v>654361813</v>
      </c>
      <c r="T677" s="33">
        <v>1011436716</v>
      </c>
      <c r="U677" s="33">
        <v>0</v>
      </c>
      <c r="V677" s="33">
        <v>2333508088</v>
      </c>
      <c r="W677" s="33">
        <v>56014984</v>
      </c>
      <c r="X677" s="33">
        <v>478704901</v>
      </c>
      <c r="Y677" s="33">
        <v>0</v>
      </c>
      <c r="Z677" s="33">
        <v>0</v>
      </c>
      <c r="AA677" s="33">
        <v>283806257</v>
      </c>
      <c r="AB677" s="33">
        <v>0</v>
      </c>
      <c r="AC677" s="33">
        <v>0</v>
      </c>
      <c r="AD677" s="33">
        <v>128738715</v>
      </c>
      <c r="AE677" s="33">
        <v>0</v>
      </c>
      <c r="AF677" s="33">
        <v>132407526</v>
      </c>
      <c r="AG677" s="33">
        <v>22660016</v>
      </c>
      <c r="AH677" s="33">
        <v>0</v>
      </c>
      <c r="AI677" s="33">
        <v>4250220245</v>
      </c>
      <c r="AJ677" s="33">
        <v>3692866705</v>
      </c>
      <c r="AK677" s="33">
        <v>2192866705</v>
      </c>
      <c r="AL677" s="33">
        <v>107717743</v>
      </c>
      <c r="AM677" s="33">
        <v>0</v>
      </c>
      <c r="AN677" s="33">
        <v>0</v>
      </c>
      <c r="AO677" s="33">
        <v>45693892</v>
      </c>
      <c r="AP677" s="33">
        <v>410520126</v>
      </c>
      <c r="AQ677" s="33">
        <v>413685009</v>
      </c>
      <c r="AR677" s="33">
        <v>303461734</v>
      </c>
      <c r="AS677" s="33">
        <v>110223275</v>
      </c>
      <c r="AT677" s="33">
        <v>413685009</v>
      </c>
      <c r="AU677" s="33">
        <v>358934738</v>
      </c>
      <c r="AV677" s="33">
        <v>9056379</v>
      </c>
      <c r="AW677" s="33">
        <v>45693892</v>
      </c>
      <c r="AX677" s="33">
        <v>0</v>
      </c>
      <c r="AY677" s="33">
        <v>0</v>
      </c>
      <c r="AZ677" s="33">
        <v>0</v>
      </c>
      <c r="BA677" s="33">
        <v>0</v>
      </c>
      <c r="BB677" s="33">
        <v>0</v>
      </c>
      <c r="BC677" s="33">
        <v>0</v>
      </c>
      <c r="BD677" s="33">
        <v>0</v>
      </c>
      <c r="BE677" s="33">
        <v>0</v>
      </c>
      <c r="BF677" s="33">
        <v>0</v>
      </c>
      <c r="BG677" s="33">
        <v>0</v>
      </c>
      <c r="BH677" s="33">
        <v>0</v>
      </c>
      <c r="BI677" s="33">
        <v>0</v>
      </c>
    </row>
    <row r="678" spans="1:61" ht="20.45" customHeight="1" x14ac:dyDescent="0.2">
      <c r="A678" s="25">
        <f t="shared" si="10"/>
        <v>672</v>
      </c>
      <c r="B678" s="38">
        <v>6789</v>
      </c>
      <c r="C678" s="31" t="s">
        <v>1759</v>
      </c>
      <c r="D678" s="31" t="s">
        <v>1760</v>
      </c>
      <c r="E678" s="31"/>
      <c r="F678" s="31" t="s">
        <v>31</v>
      </c>
      <c r="G678" s="31" t="s">
        <v>1872</v>
      </c>
      <c r="H678" s="31" t="s">
        <v>40</v>
      </c>
      <c r="I678" s="31" t="s">
        <v>1761</v>
      </c>
      <c r="J678" s="31" t="s">
        <v>29</v>
      </c>
      <c r="K678" s="31" t="s">
        <v>30</v>
      </c>
      <c r="L678" s="31" t="s">
        <v>1958</v>
      </c>
      <c r="M678" s="32" t="s">
        <v>2579</v>
      </c>
      <c r="N678" s="31" t="s">
        <v>2580</v>
      </c>
      <c r="O678" s="30">
        <v>1</v>
      </c>
      <c r="P678" s="30">
        <v>726</v>
      </c>
      <c r="Q678" s="30">
        <v>11</v>
      </c>
      <c r="R678" s="33">
        <v>19078091913.560001</v>
      </c>
      <c r="S678" s="33">
        <v>103885084.67</v>
      </c>
      <c r="T678" s="33">
        <v>1486845095.46</v>
      </c>
      <c r="U678" s="33">
        <v>0</v>
      </c>
      <c r="V678" s="33">
        <v>17315289951.560001</v>
      </c>
      <c r="W678" s="33">
        <v>57759223</v>
      </c>
      <c r="X678" s="33">
        <v>114312558.87</v>
      </c>
      <c r="Y678" s="33">
        <v>0</v>
      </c>
      <c r="Z678" s="33">
        <v>0</v>
      </c>
      <c r="AA678" s="33">
        <v>12224649752.67</v>
      </c>
      <c r="AB678" s="33">
        <v>0</v>
      </c>
      <c r="AC678" s="33">
        <v>9230668677.3600006</v>
      </c>
      <c r="AD678" s="33">
        <v>499787297.79000002</v>
      </c>
      <c r="AE678" s="33">
        <v>0</v>
      </c>
      <c r="AF678" s="33">
        <v>2376107525.52</v>
      </c>
      <c r="AG678" s="33">
        <v>118086252</v>
      </c>
      <c r="AH678" s="33">
        <v>0</v>
      </c>
      <c r="AI678" s="33">
        <v>6853442160.8900003</v>
      </c>
      <c r="AJ678" s="33">
        <v>6753610721</v>
      </c>
      <c r="AK678" s="33">
        <v>0</v>
      </c>
      <c r="AL678" s="33">
        <v>276583421.70999998</v>
      </c>
      <c r="AM678" s="33">
        <v>63142662.130000003</v>
      </c>
      <c r="AN678" s="33">
        <v>0</v>
      </c>
      <c r="AO678" s="33">
        <v>-324823285.41000003</v>
      </c>
      <c r="AP678" s="33">
        <v>79843153.799999997</v>
      </c>
      <c r="AQ678" s="33">
        <v>3081309817.4200001</v>
      </c>
      <c r="AR678" s="33">
        <v>14379677</v>
      </c>
      <c r="AS678" s="33">
        <v>3066930140.4200001</v>
      </c>
      <c r="AT678" s="33">
        <v>2242432209.3400002</v>
      </c>
      <c r="AU678" s="33">
        <v>2555019920.75</v>
      </c>
      <c r="AV678" s="33">
        <v>12235574</v>
      </c>
      <c r="AW678" s="33">
        <v>-324823285.41000003</v>
      </c>
      <c r="AX678" s="33">
        <v>0</v>
      </c>
      <c r="AY678" s="33">
        <v>838877608.08000004</v>
      </c>
      <c r="AZ678" s="33">
        <v>838877608.08000004</v>
      </c>
      <c r="BA678" s="33">
        <v>0</v>
      </c>
      <c r="BB678" s="33">
        <v>600025757</v>
      </c>
      <c r="BC678" s="33">
        <v>0</v>
      </c>
      <c r="BD678" s="33">
        <v>600025757</v>
      </c>
      <c r="BE678" s="33">
        <v>0</v>
      </c>
      <c r="BF678" s="33">
        <v>31330934257</v>
      </c>
      <c r="BG678" s="33">
        <v>0</v>
      </c>
      <c r="BH678" s="33">
        <v>31330934257</v>
      </c>
      <c r="BI678" s="33">
        <v>0</v>
      </c>
    </row>
    <row r="679" spans="1:61" ht="20.45" customHeight="1" x14ac:dyDescent="0.2">
      <c r="A679" s="25">
        <f t="shared" si="10"/>
        <v>673</v>
      </c>
      <c r="B679" s="38">
        <v>6792</v>
      </c>
      <c r="C679" s="31" t="s">
        <v>5043</v>
      </c>
      <c r="D679" s="31" t="s">
        <v>5044</v>
      </c>
      <c r="E679" s="31" t="s">
        <v>5045</v>
      </c>
      <c r="F679" s="31" t="s">
        <v>28</v>
      </c>
      <c r="G679" s="31" t="s">
        <v>1852</v>
      </c>
      <c r="H679" s="31" t="s">
        <v>37</v>
      </c>
      <c r="I679" s="31" t="s">
        <v>5046</v>
      </c>
      <c r="J679" s="31" t="s">
        <v>648</v>
      </c>
      <c r="K679" s="31" t="s">
        <v>649</v>
      </c>
      <c r="L679" s="31" t="s">
        <v>5047</v>
      </c>
      <c r="M679" s="32" t="s">
        <v>5048</v>
      </c>
      <c r="N679" s="31" t="s">
        <v>5049</v>
      </c>
      <c r="O679" s="30">
        <v>2</v>
      </c>
      <c r="P679" s="30">
        <v>794</v>
      </c>
      <c r="Q679" s="30">
        <v>11</v>
      </c>
      <c r="R679" s="33">
        <v>19343176261.610001</v>
      </c>
      <c r="S679" s="33">
        <v>749949510.92999995</v>
      </c>
      <c r="T679" s="33">
        <v>478117762.23000002</v>
      </c>
      <c r="U679" s="33">
        <v>0</v>
      </c>
      <c r="V679" s="33">
        <v>16211547229.450001</v>
      </c>
      <c r="W679" s="33">
        <v>903182633</v>
      </c>
      <c r="X679" s="33">
        <v>1000379126</v>
      </c>
      <c r="Y679" s="33">
        <v>0</v>
      </c>
      <c r="Z679" s="33">
        <v>0</v>
      </c>
      <c r="AA679" s="33">
        <v>14446431979.969999</v>
      </c>
      <c r="AB679" s="33">
        <v>10903652256.290001</v>
      </c>
      <c r="AC679" s="33">
        <v>2672093848.1199999</v>
      </c>
      <c r="AD679" s="33">
        <v>290691966.81</v>
      </c>
      <c r="AE679" s="33">
        <v>0</v>
      </c>
      <c r="AF679" s="33">
        <v>411577433</v>
      </c>
      <c r="AG679" s="33">
        <v>168416475.75</v>
      </c>
      <c r="AH679" s="33">
        <v>0</v>
      </c>
      <c r="AI679" s="33">
        <v>4896744281.6400003</v>
      </c>
      <c r="AJ679" s="33">
        <v>3263836537.4499998</v>
      </c>
      <c r="AK679" s="33">
        <v>2663836537.4499998</v>
      </c>
      <c r="AL679" s="33">
        <v>810513581.86000001</v>
      </c>
      <c r="AM679" s="33">
        <v>376907786</v>
      </c>
      <c r="AN679" s="33">
        <v>0</v>
      </c>
      <c r="AO679" s="33">
        <v>234637519.33000001</v>
      </c>
      <c r="AP679" s="33">
        <v>210848857</v>
      </c>
      <c r="AQ679" s="33">
        <v>1699091083.0899999</v>
      </c>
      <c r="AR679" s="33">
        <v>1683465214.0899999</v>
      </c>
      <c r="AS679" s="33">
        <v>15625869</v>
      </c>
      <c r="AT679" s="33">
        <v>1241801072.9300001</v>
      </c>
      <c r="AU679" s="33">
        <v>1007163553.6</v>
      </c>
      <c r="AV679" s="33">
        <v>0</v>
      </c>
      <c r="AW679" s="33">
        <v>234637519.33000001</v>
      </c>
      <c r="AX679" s="33">
        <v>0</v>
      </c>
      <c r="AY679" s="33">
        <v>457290010.16000003</v>
      </c>
      <c r="AZ679" s="33">
        <v>457290010.16000003</v>
      </c>
      <c r="BA679" s="33">
        <v>0</v>
      </c>
      <c r="BB679" s="33">
        <v>0</v>
      </c>
      <c r="BC679" s="33">
        <v>0</v>
      </c>
      <c r="BD679" s="33">
        <v>0</v>
      </c>
      <c r="BE679" s="33">
        <v>0</v>
      </c>
      <c r="BF679" s="33">
        <v>0</v>
      </c>
      <c r="BG679" s="33">
        <v>0</v>
      </c>
      <c r="BH679" s="33">
        <v>0</v>
      </c>
      <c r="BI679" s="33">
        <v>0</v>
      </c>
    </row>
    <row r="680" spans="1:61" ht="20.45" customHeight="1" x14ac:dyDescent="0.2">
      <c r="A680" s="25">
        <f t="shared" si="10"/>
        <v>674</v>
      </c>
      <c r="B680" s="38">
        <v>6833</v>
      </c>
      <c r="C680" s="31" t="s">
        <v>1512</v>
      </c>
      <c r="D680" s="31" t="s">
        <v>1513</v>
      </c>
      <c r="E680" s="31" t="s">
        <v>1435</v>
      </c>
      <c r="F680" s="31" t="s">
        <v>116</v>
      </c>
      <c r="G680" s="31" t="s">
        <v>1852</v>
      </c>
      <c r="H680" s="31" t="s">
        <v>37</v>
      </c>
      <c r="I680" s="31" t="s">
        <v>1514</v>
      </c>
      <c r="J680" s="31" t="s">
        <v>45</v>
      </c>
      <c r="K680" s="31" t="s">
        <v>49</v>
      </c>
      <c r="L680" s="31" t="s">
        <v>2039</v>
      </c>
      <c r="M680" s="32" t="s">
        <v>2581</v>
      </c>
      <c r="N680" s="31" t="s">
        <v>1515</v>
      </c>
      <c r="O680" s="30">
        <v>1</v>
      </c>
      <c r="P680" s="30">
        <v>6929</v>
      </c>
      <c r="Q680" s="30">
        <v>19</v>
      </c>
      <c r="R680" s="33">
        <v>14021317332.690001</v>
      </c>
      <c r="S680" s="33">
        <v>593270629.85000002</v>
      </c>
      <c r="T680" s="33">
        <v>847077100.03999996</v>
      </c>
      <c r="U680" s="33">
        <v>0</v>
      </c>
      <c r="V680" s="33">
        <v>10874738937</v>
      </c>
      <c r="W680" s="33">
        <v>59561457</v>
      </c>
      <c r="X680" s="33">
        <v>1635949605.8</v>
      </c>
      <c r="Y680" s="33">
        <v>0</v>
      </c>
      <c r="Z680" s="33">
        <v>10719603</v>
      </c>
      <c r="AA680" s="33">
        <v>6409751933.7200003</v>
      </c>
      <c r="AB680" s="33">
        <v>4191650156</v>
      </c>
      <c r="AC680" s="33">
        <v>1646577833.6199999</v>
      </c>
      <c r="AD680" s="33">
        <v>209191402</v>
      </c>
      <c r="AE680" s="33">
        <v>0</v>
      </c>
      <c r="AF680" s="33">
        <v>281844406.10000002</v>
      </c>
      <c r="AG680" s="33">
        <v>3732988</v>
      </c>
      <c r="AH680" s="33">
        <v>76755148</v>
      </c>
      <c r="AI680" s="33">
        <v>7611565399.7700005</v>
      </c>
      <c r="AJ680" s="33">
        <v>5611135865</v>
      </c>
      <c r="AK680" s="33">
        <v>3029126365</v>
      </c>
      <c r="AL680" s="33">
        <v>741936423.50999999</v>
      </c>
      <c r="AM680" s="33">
        <v>11540786.4</v>
      </c>
      <c r="AN680" s="33">
        <v>0</v>
      </c>
      <c r="AO680" s="33">
        <v>160632994.86000001</v>
      </c>
      <c r="AP680" s="33">
        <v>1086319330</v>
      </c>
      <c r="AQ680" s="33">
        <v>2049537059.77</v>
      </c>
      <c r="AR680" s="33">
        <v>1757371597</v>
      </c>
      <c r="AS680" s="33">
        <v>292165462.76999998</v>
      </c>
      <c r="AT680" s="33">
        <v>1672735308.77</v>
      </c>
      <c r="AU680" s="33">
        <v>1458396903</v>
      </c>
      <c r="AV680" s="33">
        <v>53705410.909999996</v>
      </c>
      <c r="AW680" s="33">
        <v>160632994.86000001</v>
      </c>
      <c r="AX680" s="33">
        <v>0</v>
      </c>
      <c r="AY680" s="33">
        <v>376801751</v>
      </c>
      <c r="AZ680" s="33">
        <v>376801751</v>
      </c>
      <c r="BA680" s="33">
        <v>0</v>
      </c>
      <c r="BB680" s="33">
        <v>8018034</v>
      </c>
      <c r="BC680" s="33">
        <v>346806625</v>
      </c>
      <c r="BD680" s="33">
        <v>8018034</v>
      </c>
      <c r="BE680" s="33">
        <v>346806625</v>
      </c>
      <c r="BF680" s="33">
        <v>24455174260</v>
      </c>
      <c r="BG680" s="33">
        <v>0</v>
      </c>
      <c r="BH680" s="33">
        <v>24455174260</v>
      </c>
      <c r="BI680" s="33">
        <v>0</v>
      </c>
    </row>
    <row r="681" spans="1:61" ht="20.45" customHeight="1" x14ac:dyDescent="0.2">
      <c r="A681" s="25">
        <f t="shared" si="10"/>
        <v>675</v>
      </c>
      <c r="B681" s="38">
        <v>6834</v>
      </c>
      <c r="C681" s="31" t="s">
        <v>5050</v>
      </c>
      <c r="D681" s="31" t="s">
        <v>5051</v>
      </c>
      <c r="E681" s="31" t="s">
        <v>5052</v>
      </c>
      <c r="F681" s="31" t="s">
        <v>28</v>
      </c>
      <c r="G681" s="31" t="s">
        <v>1928</v>
      </c>
      <c r="H681" s="31" t="s">
        <v>314</v>
      </c>
      <c r="I681" s="31" t="s">
        <v>5053</v>
      </c>
      <c r="J681" s="31" t="s">
        <v>45</v>
      </c>
      <c r="K681" s="31" t="s">
        <v>49</v>
      </c>
      <c r="L681" s="31" t="s">
        <v>5054</v>
      </c>
      <c r="M681" s="32" t="s">
        <v>5055</v>
      </c>
      <c r="N681" s="31" t="s">
        <v>5056</v>
      </c>
      <c r="O681" s="30">
        <v>2</v>
      </c>
      <c r="P681" s="30">
        <v>653</v>
      </c>
      <c r="Q681" s="30">
        <v>6</v>
      </c>
      <c r="R681" s="33">
        <v>9675423274.9699993</v>
      </c>
      <c r="S681" s="33">
        <v>1006080014.6</v>
      </c>
      <c r="T681" s="33">
        <v>514686810.25999999</v>
      </c>
      <c r="U681" s="33">
        <v>0</v>
      </c>
      <c r="V681" s="33">
        <v>7958665263.0100002</v>
      </c>
      <c r="W681" s="33">
        <v>193886817</v>
      </c>
      <c r="X681" s="33">
        <v>885617</v>
      </c>
      <c r="Y681" s="33">
        <v>0</v>
      </c>
      <c r="Z681" s="33">
        <v>1218753.1000000001</v>
      </c>
      <c r="AA681" s="33">
        <v>6017707974.3100004</v>
      </c>
      <c r="AB681" s="33">
        <v>4988978357.29</v>
      </c>
      <c r="AC681" s="33">
        <v>440380767</v>
      </c>
      <c r="AD681" s="33">
        <v>149930217.11000001</v>
      </c>
      <c r="AE681" s="33">
        <v>0</v>
      </c>
      <c r="AF681" s="33">
        <v>366530148.91000003</v>
      </c>
      <c r="AG681" s="33">
        <v>71888484</v>
      </c>
      <c r="AH681" s="33">
        <v>0</v>
      </c>
      <c r="AI681" s="33">
        <v>3657715300.6599998</v>
      </c>
      <c r="AJ681" s="33">
        <v>1991837802</v>
      </c>
      <c r="AK681" s="33">
        <v>1986837802</v>
      </c>
      <c r="AL681" s="33">
        <v>662111016.11000001</v>
      </c>
      <c r="AM681" s="33">
        <v>150078751.5</v>
      </c>
      <c r="AN681" s="33">
        <v>498814049</v>
      </c>
      <c r="AO681" s="33">
        <v>342561125.05000001</v>
      </c>
      <c r="AP681" s="33">
        <v>0</v>
      </c>
      <c r="AQ681" s="33">
        <v>876498390.09000003</v>
      </c>
      <c r="AR681" s="33">
        <v>794805915</v>
      </c>
      <c r="AS681" s="33">
        <v>81692475.090000004</v>
      </c>
      <c r="AT681" s="33">
        <v>654346995.73000002</v>
      </c>
      <c r="AU681" s="33">
        <v>294775225.82999998</v>
      </c>
      <c r="AV681" s="33">
        <v>17010644.850000001</v>
      </c>
      <c r="AW681" s="33">
        <v>342561125.05000001</v>
      </c>
      <c r="AX681" s="33">
        <v>0</v>
      </c>
      <c r="AY681" s="33">
        <v>222151394.36000001</v>
      </c>
      <c r="AZ681" s="33">
        <v>222151394.36000001</v>
      </c>
      <c r="BA681" s="33">
        <v>0</v>
      </c>
      <c r="BB681" s="33">
        <v>47059251</v>
      </c>
      <c r="BC681" s="33">
        <v>17355392.73</v>
      </c>
      <c r="BD681" s="33">
        <v>47059251</v>
      </c>
      <c r="BE681" s="33">
        <v>17355392.73</v>
      </c>
      <c r="BF681" s="33">
        <v>11284320265</v>
      </c>
      <c r="BG681" s="33">
        <v>5000000</v>
      </c>
      <c r="BH681" s="33">
        <v>11284320265</v>
      </c>
      <c r="BI681" s="33">
        <v>5000000</v>
      </c>
    </row>
    <row r="682" spans="1:61" ht="20.45" customHeight="1" x14ac:dyDescent="0.2">
      <c r="A682" s="25">
        <f t="shared" si="10"/>
        <v>676</v>
      </c>
      <c r="B682" s="38">
        <v>6948</v>
      </c>
      <c r="C682" s="31" t="s">
        <v>1516</v>
      </c>
      <c r="D682" s="31" t="s">
        <v>1517</v>
      </c>
      <c r="E682" s="31" t="s">
        <v>1518</v>
      </c>
      <c r="F682" s="31" t="s">
        <v>31</v>
      </c>
      <c r="G682" s="31" t="s">
        <v>1959</v>
      </c>
      <c r="H682" s="31" t="s">
        <v>1519</v>
      </c>
      <c r="I682" s="31" t="s">
        <v>1520</v>
      </c>
      <c r="J682" s="31" t="s">
        <v>738</v>
      </c>
      <c r="K682" s="31" t="s">
        <v>740</v>
      </c>
      <c r="L682" s="31" t="s">
        <v>2582</v>
      </c>
      <c r="M682" s="32" t="s">
        <v>2583</v>
      </c>
      <c r="N682" s="31" t="s">
        <v>1521</v>
      </c>
      <c r="O682" s="30">
        <v>1</v>
      </c>
      <c r="P682" s="30">
        <v>28</v>
      </c>
      <c r="Q682" s="30">
        <v>102</v>
      </c>
      <c r="R682" s="33">
        <v>18059983461.369999</v>
      </c>
      <c r="S682" s="33">
        <v>397780840.75</v>
      </c>
      <c r="T682" s="33">
        <v>0</v>
      </c>
      <c r="U682" s="33">
        <v>4810784377.4700003</v>
      </c>
      <c r="V682" s="33">
        <v>0</v>
      </c>
      <c r="W682" s="33">
        <v>3453074640.0799999</v>
      </c>
      <c r="X682" s="33">
        <v>8350667376.1599998</v>
      </c>
      <c r="Y682" s="33">
        <v>0</v>
      </c>
      <c r="Z682" s="33">
        <v>109295634</v>
      </c>
      <c r="AA682" s="33">
        <v>15020012943.27</v>
      </c>
      <c r="AB682" s="33">
        <v>0</v>
      </c>
      <c r="AC682" s="33">
        <v>725108709.80999994</v>
      </c>
      <c r="AD682" s="33">
        <v>13185749934.02</v>
      </c>
      <c r="AE682" s="33">
        <v>0</v>
      </c>
      <c r="AF682" s="33">
        <v>555454392.27999997</v>
      </c>
      <c r="AG682" s="33">
        <v>512241862.16000003</v>
      </c>
      <c r="AH682" s="33">
        <v>41458045</v>
      </c>
      <c r="AI682" s="33">
        <v>3039970518.0999999</v>
      </c>
      <c r="AJ682" s="33">
        <v>1986312783.74</v>
      </c>
      <c r="AK682" s="33">
        <v>1912540783.74</v>
      </c>
      <c r="AL682" s="33">
        <v>233166025.05000001</v>
      </c>
      <c r="AM682" s="33">
        <v>121829788.04000001</v>
      </c>
      <c r="AN682" s="33">
        <v>0</v>
      </c>
      <c r="AO682" s="33">
        <v>176853451.28</v>
      </c>
      <c r="AP682" s="33">
        <v>214368467.34999999</v>
      </c>
      <c r="AQ682" s="33">
        <v>46663344333.269997</v>
      </c>
      <c r="AR682" s="33">
        <v>46448098045.690002</v>
      </c>
      <c r="AS682" s="33">
        <v>215246287.58000001</v>
      </c>
      <c r="AT682" s="33">
        <v>3081541046.9000001</v>
      </c>
      <c r="AU682" s="33">
        <v>2172563749.4099998</v>
      </c>
      <c r="AV682" s="33">
        <v>347765774.44999999</v>
      </c>
      <c r="AW682" s="33">
        <v>176853451.28</v>
      </c>
      <c r="AX682" s="33">
        <v>384358071.75999999</v>
      </c>
      <c r="AY682" s="33">
        <v>43581803286.370003</v>
      </c>
      <c r="AZ682" s="33">
        <v>43581803286.230003</v>
      </c>
      <c r="BA682" s="33">
        <v>0.14000000000000001</v>
      </c>
      <c r="BB682" s="33">
        <v>0</v>
      </c>
      <c r="BC682" s="33">
        <v>0</v>
      </c>
      <c r="BD682" s="33">
        <v>0</v>
      </c>
      <c r="BE682" s="33">
        <v>0</v>
      </c>
      <c r="BF682" s="33">
        <v>0</v>
      </c>
      <c r="BG682" s="33">
        <v>0</v>
      </c>
      <c r="BH682" s="33">
        <v>0</v>
      </c>
      <c r="BI682" s="33">
        <v>0</v>
      </c>
    </row>
    <row r="683" spans="1:61" ht="20.45" customHeight="1" x14ac:dyDescent="0.2">
      <c r="A683" s="25">
        <f t="shared" si="10"/>
        <v>677</v>
      </c>
      <c r="B683" s="38">
        <v>6970</v>
      </c>
      <c r="C683" s="31" t="s">
        <v>5057</v>
      </c>
      <c r="D683" s="31" t="s">
        <v>5058</v>
      </c>
      <c r="E683" s="31" t="s">
        <v>5059</v>
      </c>
      <c r="F683" s="31" t="s">
        <v>31</v>
      </c>
      <c r="G683" s="31" t="s">
        <v>1852</v>
      </c>
      <c r="H683" s="31" t="s">
        <v>37</v>
      </c>
      <c r="I683" s="31" t="s">
        <v>5060</v>
      </c>
      <c r="J683" s="31" t="s">
        <v>32</v>
      </c>
      <c r="K683" s="31" t="s">
        <v>33</v>
      </c>
      <c r="L683" s="31" t="s">
        <v>5061</v>
      </c>
      <c r="M683" s="32" t="s">
        <v>5062</v>
      </c>
      <c r="N683" s="31" t="s">
        <v>5063</v>
      </c>
      <c r="O683" s="30">
        <v>2</v>
      </c>
      <c r="P683" s="30">
        <v>868</v>
      </c>
      <c r="Q683" s="30">
        <v>8</v>
      </c>
      <c r="R683" s="33">
        <v>9019857958.8099995</v>
      </c>
      <c r="S683" s="33">
        <v>1025085801.91</v>
      </c>
      <c r="T683" s="33">
        <v>0</v>
      </c>
      <c r="U683" s="33">
        <v>0</v>
      </c>
      <c r="V683" s="33">
        <v>7719815034.96</v>
      </c>
      <c r="W683" s="33">
        <v>5023202</v>
      </c>
      <c r="X683" s="33">
        <v>269933919.94</v>
      </c>
      <c r="Y683" s="33">
        <v>0</v>
      </c>
      <c r="Z683" s="33">
        <v>0</v>
      </c>
      <c r="AA683" s="33">
        <v>698492255.85000002</v>
      </c>
      <c r="AB683" s="33">
        <v>0</v>
      </c>
      <c r="AC683" s="33">
        <v>524490</v>
      </c>
      <c r="AD683" s="33">
        <v>92536656.719999999</v>
      </c>
      <c r="AE683" s="33">
        <v>0</v>
      </c>
      <c r="AF683" s="33">
        <v>577051677.53999996</v>
      </c>
      <c r="AG683" s="33">
        <v>4118253.59</v>
      </c>
      <c r="AH683" s="33">
        <v>24261178</v>
      </c>
      <c r="AI683" s="33">
        <v>8321365702.96</v>
      </c>
      <c r="AJ683" s="33">
        <v>715894897.25999999</v>
      </c>
      <c r="AK683" s="33">
        <v>371167397.25999999</v>
      </c>
      <c r="AL683" s="33">
        <v>4600039242.2299995</v>
      </c>
      <c r="AM683" s="33">
        <v>1824297711.21</v>
      </c>
      <c r="AN683" s="33">
        <v>0</v>
      </c>
      <c r="AO683" s="33">
        <v>925880497.98000002</v>
      </c>
      <c r="AP683" s="33">
        <v>255253354.28</v>
      </c>
      <c r="AQ683" s="33">
        <v>1428823613.8800001</v>
      </c>
      <c r="AR683" s="33">
        <v>1324535110</v>
      </c>
      <c r="AS683" s="33">
        <v>104288503.88</v>
      </c>
      <c r="AT683" s="33">
        <v>1428823613.8800001</v>
      </c>
      <c r="AU683" s="33">
        <v>477404907.24000001</v>
      </c>
      <c r="AV683" s="33">
        <v>18758086.66</v>
      </c>
      <c r="AW683" s="33">
        <v>925880497.98000002</v>
      </c>
      <c r="AX683" s="33">
        <v>6780122</v>
      </c>
      <c r="AY683" s="33">
        <v>0</v>
      </c>
      <c r="AZ683" s="33">
        <v>0</v>
      </c>
      <c r="BA683" s="33">
        <v>0</v>
      </c>
      <c r="BB683" s="33">
        <v>23378896</v>
      </c>
      <c r="BC683" s="33">
        <v>182140692</v>
      </c>
      <c r="BD683" s="33">
        <v>23378896</v>
      </c>
      <c r="BE683" s="33">
        <v>182140692</v>
      </c>
      <c r="BF683" s="33">
        <v>8169469620.5200005</v>
      </c>
      <c r="BG683" s="33">
        <v>0</v>
      </c>
      <c r="BH683" s="33">
        <v>8169469620.5200005</v>
      </c>
      <c r="BI683" s="33">
        <v>0</v>
      </c>
    </row>
    <row r="684" spans="1:61" ht="20.45" customHeight="1" x14ac:dyDescent="0.2">
      <c r="A684" s="25">
        <f t="shared" si="10"/>
        <v>678</v>
      </c>
      <c r="B684" s="38">
        <v>7007</v>
      </c>
      <c r="C684" s="31" t="s">
        <v>5064</v>
      </c>
      <c r="D684" s="31" t="s">
        <v>5065</v>
      </c>
      <c r="E684" s="31" t="s">
        <v>5066</v>
      </c>
      <c r="F684" s="31" t="s">
        <v>28</v>
      </c>
      <c r="G684" s="31" t="s">
        <v>1852</v>
      </c>
      <c r="H684" s="31" t="s">
        <v>37</v>
      </c>
      <c r="I684" s="31" t="s">
        <v>5067</v>
      </c>
      <c r="J684" s="31" t="s">
        <v>648</v>
      </c>
      <c r="K684" s="31" t="s">
        <v>649</v>
      </c>
      <c r="L684" s="31" t="s">
        <v>5068</v>
      </c>
      <c r="M684" s="32" t="s">
        <v>5069</v>
      </c>
      <c r="N684" s="31" t="s">
        <v>5070</v>
      </c>
      <c r="O684" s="30">
        <v>2</v>
      </c>
      <c r="P684" s="30">
        <v>2324</v>
      </c>
      <c r="Q684" s="30">
        <v>14</v>
      </c>
      <c r="R684" s="33">
        <v>23074443915.509998</v>
      </c>
      <c r="S684" s="33">
        <v>1239902572.0599999</v>
      </c>
      <c r="T684" s="33">
        <v>263556632</v>
      </c>
      <c r="U684" s="33">
        <v>0</v>
      </c>
      <c r="V684" s="33">
        <v>20142982710</v>
      </c>
      <c r="W684" s="33">
        <v>941797359</v>
      </c>
      <c r="X684" s="33">
        <v>419256214.44999999</v>
      </c>
      <c r="Y684" s="33">
        <v>0</v>
      </c>
      <c r="Z684" s="33">
        <v>66948428</v>
      </c>
      <c r="AA684" s="33">
        <v>19605045987.77</v>
      </c>
      <c r="AB684" s="33">
        <v>16737580566.41</v>
      </c>
      <c r="AC684" s="33">
        <v>1446209395</v>
      </c>
      <c r="AD684" s="33">
        <v>1139875423.3599999</v>
      </c>
      <c r="AE684" s="33">
        <v>0</v>
      </c>
      <c r="AF684" s="33">
        <v>110615315</v>
      </c>
      <c r="AG684" s="33">
        <v>60024433</v>
      </c>
      <c r="AH684" s="33">
        <v>110740855</v>
      </c>
      <c r="AI684" s="33">
        <v>3469397927.7399998</v>
      </c>
      <c r="AJ684" s="33">
        <v>2165931230</v>
      </c>
      <c r="AK684" s="33">
        <v>1206899130</v>
      </c>
      <c r="AL684" s="33">
        <v>654906807.11000001</v>
      </c>
      <c r="AM684" s="33">
        <v>383037863</v>
      </c>
      <c r="AN684" s="33">
        <v>0</v>
      </c>
      <c r="AO684" s="33">
        <v>129491379.63</v>
      </c>
      <c r="AP684" s="33">
        <v>136030648</v>
      </c>
      <c r="AQ684" s="33">
        <v>2461068314</v>
      </c>
      <c r="AR684" s="33">
        <v>2401350411</v>
      </c>
      <c r="AS684" s="33">
        <v>59717903</v>
      </c>
      <c r="AT684" s="33">
        <v>1583600421.8299999</v>
      </c>
      <c r="AU684" s="33">
        <v>1404285503.2</v>
      </c>
      <c r="AV684" s="33">
        <v>49823539</v>
      </c>
      <c r="AW684" s="33">
        <v>129491379.63</v>
      </c>
      <c r="AX684" s="33">
        <v>0</v>
      </c>
      <c r="AY684" s="33">
        <v>877467892.16999996</v>
      </c>
      <c r="AZ684" s="33">
        <v>877467892.16999996</v>
      </c>
      <c r="BA684" s="33">
        <v>0</v>
      </c>
      <c r="BB684" s="33">
        <v>41568758</v>
      </c>
      <c r="BC684" s="33">
        <v>0</v>
      </c>
      <c r="BD684" s="33">
        <v>41568758</v>
      </c>
      <c r="BE684" s="33">
        <v>0</v>
      </c>
      <c r="BF684" s="33">
        <v>20818583754</v>
      </c>
      <c r="BG684" s="33">
        <v>0</v>
      </c>
      <c r="BH684" s="33">
        <v>20818583754</v>
      </c>
      <c r="BI684" s="33">
        <v>0</v>
      </c>
    </row>
    <row r="685" spans="1:61" ht="20.45" customHeight="1" x14ac:dyDescent="0.2">
      <c r="A685" s="25">
        <f t="shared" si="10"/>
        <v>679</v>
      </c>
      <c r="B685" s="38">
        <v>7009</v>
      </c>
      <c r="C685" s="31" t="s">
        <v>5071</v>
      </c>
      <c r="D685" s="31" t="s">
        <v>5072</v>
      </c>
      <c r="E685" s="31" t="s">
        <v>5073</v>
      </c>
      <c r="F685" s="31" t="s">
        <v>28</v>
      </c>
      <c r="G685" s="31" t="s">
        <v>1852</v>
      </c>
      <c r="H685" s="31" t="s">
        <v>37</v>
      </c>
      <c r="I685" s="31" t="s">
        <v>5074</v>
      </c>
      <c r="J685" s="31" t="s">
        <v>32</v>
      </c>
      <c r="K685" s="31" t="s">
        <v>33</v>
      </c>
      <c r="L685" s="31" t="s">
        <v>5075</v>
      </c>
      <c r="M685" s="32" t="s">
        <v>5076</v>
      </c>
      <c r="N685" s="31" t="s">
        <v>5077</v>
      </c>
      <c r="O685" s="30">
        <v>2</v>
      </c>
      <c r="P685" s="30">
        <v>1385</v>
      </c>
      <c r="Q685" s="30">
        <v>6</v>
      </c>
      <c r="R685" s="33">
        <v>10754304936.360001</v>
      </c>
      <c r="S685" s="33">
        <v>252668070.00999999</v>
      </c>
      <c r="T685" s="33">
        <v>2346379131.3499999</v>
      </c>
      <c r="U685" s="33">
        <v>0</v>
      </c>
      <c r="V685" s="33">
        <v>8148051878</v>
      </c>
      <c r="W685" s="33">
        <v>0</v>
      </c>
      <c r="X685" s="33">
        <v>7205857</v>
      </c>
      <c r="Y685" s="33">
        <v>0</v>
      </c>
      <c r="Z685" s="33">
        <v>0</v>
      </c>
      <c r="AA685" s="33">
        <v>7667712425.7200003</v>
      </c>
      <c r="AB685" s="33">
        <v>7119306073.5600004</v>
      </c>
      <c r="AC685" s="33">
        <v>0</v>
      </c>
      <c r="AD685" s="33">
        <v>100873320.59999999</v>
      </c>
      <c r="AE685" s="33">
        <v>0</v>
      </c>
      <c r="AF685" s="33">
        <v>429031157.56</v>
      </c>
      <c r="AG685" s="33">
        <v>18501874</v>
      </c>
      <c r="AH685" s="33">
        <v>0</v>
      </c>
      <c r="AI685" s="33">
        <v>3086592510.6399999</v>
      </c>
      <c r="AJ685" s="33">
        <v>2433168004.2399998</v>
      </c>
      <c r="AK685" s="33">
        <v>2088441004.24</v>
      </c>
      <c r="AL685" s="33">
        <v>429160053.94</v>
      </c>
      <c r="AM685" s="33">
        <v>664000</v>
      </c>
      <c r="AN685" s="33">
        <v>4901600</v>
      </c>
      <c r="AO685" s="33">
        <v>218698852.46000001</v>
      </c>
      <c r="AP685" s="33">
        <v>0</v>
      </c>
      <c r="AQ685" s="33">
        <v>909735516.44000006</v>
      </c>
      <c r="AR685" s="33">
        <v>703946175</v>
      </c>
      <c r="AS685" s="33">
        <v>205789341.44</v>
      </c>
      <c r="AT685" s="33">
        <v>592872182.44000006</v>
      </c>
      <c r="AU685" s="33">
        <v>363412882.66000003</v>
      </c>
      <c r="AV685" s="33">
        <v>10760447.32</v>
      </c>
      <c r="AW685" s="33">
        <v>218698852.46000001</v>
      </c>
      <c r="AX685" s="33">
        <v>0</v>
      </c>
      <c r="AY685" s="33">
        <v>316863334</v>
      </c>
      <c r="AZ685" s="33">
        <v>316863334</v>
      </c>
      <c r="BA685" s="33">
        <v>0</v>
      </c>
      <c r="BB685" s="33">
        <v>1321366</v>
      </c>
      <c r="BC685" s="33">
        <v>4509777</v>
      </c>
      <c r="BD685" s="33">
        <v>1321366</v>
      </c>
      <c r="BE685" s="33">
        <v>4509777</v>
      </c>
      <c r="BF685" s="33">
        <v>10421364842</v>
      </c>
      <c r="BG685" s="33">
        <v>344727500</v>
      </c>
      <c r="BH685" s="33">
        <v>10421364842</v>
      </c>
      <c r="BI685" s="33">
        <v>344727500</v>
      </c>
    </row>
    <row r="686" spans="1:61" ht="20.45" customHeight="1" x14ac:dyDescent="0.2">
      <c r="A686" s="25">
        <f t="shared" si="10"/>
        <v>680</v>
      </c>
      <c r="B686" s="38">
        <v>7010</v>
      </c>
      <c r="C686" s="31" t="s">
        <v>5078</v>
      </c>
      <c r="D686" s="31" t="s">
        <v>5079</v>
      </c>
      <c r="E686" s="31" t="s">
        <v>5080</v>
      </c>
      <c r="F686" s="31" t="s">
        <v>28</v>
      </c>
      <c r="G686" s="31" t="s">
        <v>1852</v>
      </c>
      <c r="H686" s="31" t="s">
        <v>37</v>
      </c>
      <c r="I686" s="31" t="s">
        <v>5081</v>
      </c>
      <c r="J686" s="31" t="s">
        <v>1222</v>
      </c>
      <c r="K686" s="31" t="s">
        <v>1223</v>
      </c>
      <c r="L686" s="31" t="s">
        <v>5082</v>
      </c>
      <c r="M686" s="32" t="s">
        <v>5083</v>
      </c>
      <c r="N686" s="31" t="s">
        <v>5084</v>
      </c>
      <c r="O686" s="30">
        <v>3</v>
      </c>
      <c r="P686" s="30">
        <v>776</v>
      </c>
      <c r="Q686" s="30">
        <v>5</v>
      </c>
      <c r="R686" s="33">
        <v>3535212234.9400001</v>
      </c>
      <c r="S686" s="33">
        <v>56469231.210000001</v>
      </c>
      <c r="T686" s="33">
        <v>142077096.16</v>
      </c>
      <c r="U686" s="33">
        <v>0</v>
      </c>
      <c r="V686" s="33">
        <v>2765495588</v>
      </c>
      <c r="W686" s="33">
        <v>537814857.57000005</v>
      </c>
      <c r="X686" s="33">
        <v>26212523</v>
      </c>
      <c r="Y686" s="33">
        <v>0</v>
      </c>
      <c r="Z686" s="33">
        <v>7142939</v>
      </c>
      <c r="AA686" s="33">
        <v>1579045859.6600001</v>
      </c>
      <c r="AB686" s="33">
        <v>1261452026</v>
      </c>
      <c r="AC686" s="33">
        <v>219651532</v>
      </c>
      <c r="AD686" s="33">
        <v>32005970.039999999</v>
      </c>
      <c r="AE686" s="33">
        <v>0</v>
      </c>
      <c r="AF686" s="33">
        <v>50828301.119999997</v>
      </c>
      <c r="AG686" s="33">
        <v>15108030.5</v>
      </c>
      <c r="AH686" s="33">
        <v>0</v>
      </c>
      <c r="AI686" s="33">
        <v>1956166375.28</v>
      </c>
      <c r="AJ686" s="33">
        <v>1677766827</v>
      </c>
      <c r="AK686" s="33">
        <v>0</v>
      </c>
      <c r="AL686" s="33">
        <v>209636794.87</v>
      </c>
      <c r="AM686" s="33">
        <v>26900888.129999999</v>
      </c>
      <c r="AN686" s="33">
        <v>0</v>
      </c>
      <c r="AO686" s="33">
        <v>41861865.280000001</v>
      </c>
      <c r="AP686" s="33">
        <v>0</v>
      </c>
      <c r="AQ686" s="33">
        <v>431053709.00999999</v>
      </c>
      <c r="AR686" s="33">
        <v>383952431</v>
      </c>
      <c r="AS686" s="33">
        <v>47101278.009999998</v>
      </c>
      <c r="AT686" s="33">
        <v>431053709.00999999</v>
      </c>
      <c r="AU686" s="33">
        <v>342132574</v>
      </c>
      <c r="AV686" s="33">
        <v>47059269.729999997</v>
      </c>
      <c r="AW686" s="33">
        <v>41861865.280000001</v>
      </c>
      <c r="AX686" s="33">
        <v>0</v>
      </c>
      <c r="AY686" s="33">
        <v>0</v>
      </c>
      <c r="AZ686" s="33">
        <v>0</v>
      </c>
      <c r="BA686" s="33">
        <v>0</v>
      </c>
      <c r="BB686" s="33">
        <v>0</v>
      </c>
      <c r="BC686" s="33">
        <v>0</v>
      </c>
      <c r="BD686" s="33">
        <v>0</v>
      </c>
      <c r="BE686" s="33">
        <v>0</v>
      </c>
      <c r="BF686" s="33">
        <v>0</v>
      </c>
      <c r="BG686" s="33">
        <v>0</v>
      </c>
      <c r="BH686" s="33">
        <v>0</v>
      </c>
      <c r="BI686" s="33">
        <v>0</v>
      </c>
    </row>
    <row r="687" spans="1:61" ht="20.45" customHeight="1" x14ac:dyDescent="0.2">
      <c r="A687" s="25">
        <f t="shared" si="10"/>
        <v>681</v>
      </c>
      <c r="B687" s="38">
        <v>7025</v>
      </c>
      <c r="C687" s="31" t="s">
        <v>5085</v>
      </c>
      <c r="D687" s="31" t="s">
        <v>5086</v>
      </c>
      <c r="E687" s="31" t="s">
        <v>5087</v>
      </c>
      <c r="F687" s="31" t="s">
        <v>28</v>
      </c>
      <c r="G687" s="31" t="s">
        <v>1852</v>
      </c>
      <c r="H687" s="31" t="s">
        <v>37</v>
      </c>
      <c r="I687" s="31" t="s">
        <v>5088</v>
      </c>
      <c r="J687" s="31" t="s">
        <v>29</v>
      </c>
      <c r="K687" s="31" t="s">
        <v>30</v>
      </c>
      <c r="L687" s="31" t="s">
        <v>5089</v>
      </c>
      <c r="M687" s="32" t="s">
        <v>5090</v>
      </c>
      <c r="N687" s="31" t="s">
        <v>5091</v>
      </c>
      <c r="O687" s="30">
        <v>2</v>
      </c>
      <c r="P687" s="30">
        <v>2036</v>
      </c>
      <c r="Q687" s="30">
        <v>9</v>
      </c>
      <c r="R687" s="33">
        <v>4564760572</v>
      </c>
      <c r="S687" s="33">
        <v>226508893</v>
      </c>
      <c r="T687" s="33">
        <v>32180925</v>
      </c>
      <c r="U687" s="33">
        <v>0</v>
      </c>
      <c r="V687" s="33">
        <v>3999079915</v>
      </c>
      <c r="W687" s="33">
        <v>302631264</v>
      </c>
      <c r="X687" s="33">
        <v>4359575</v>
      </c>
      <c r="Y687" s="33">
        <v>0</v>
      </c>
      <c r="Z687" s="33">
        <v>0</v>
      </c>
      <c r="AA687" s="33">
        <v>1749083864</v>
      </c>
      <c r="AB687" s="33">
        <v>1113039168</v>
      </c>
      <c r="AC687" s="33">
        <v>267437121</v>
      </c>
      <c r="AD687" s="33">
        <v>144715189</v>
      </c>
      <c r="AE687" s="33">
        <v>0</v>
      </c>
      <c r="AF687" s="33">
        <v>43540710</v>
      </c>
      <c r="AG687" s="33">
        <v>95609298</v>
      </c>
      <c r="AH687" s="33">
        <v>84742378</v>
      </c>
      <c r="AI687" s="33">
        <v>2815676708</v>
      </c>
      <c r="AJ687" s="33">
        <v>2587589185</v>
      </c>
      <c r="AK687" s="33">
        <v>0</v>
      </c>
      <c r="AL687" s="33">
        <v>158944436</v>
      </c>
      <c r="AM687" s="33">
        <v>0</v>
      </c>
      <c r="AN687" s="33">
        <v>0</v>
      </c>
      <c r="AO687" s="33">
        <v>69143087</v>
      </c>
      <c r="AP687" s="33">
        <v>0</v>
      </c>
      <c r="AQ687" s="33">
        <v>575397297</v>
      </c>
      <c r="AR687" s="33">
        <v>551968845</v>
      </c>
      <c r="AS687" s="33">
        <v>23428452</v>
      </c>
      <c r="AT687" s="33">
        <v>556239191</v>
      </c>
      <c r="AU687" s="33">
        <v>438704158</v>
      </c>
      <c r="AV687" s="33">
        <v>48391946</v>
      </c>
      <c r="AW687" s="33">
        <v>69143087</v>
      </c>
      <c r="AX687" s="33">
        <v>0</v>
      </c>
      <c r="AY687" s="33">
        <v>19158106</v>
      </c>
      <c r="AZ687" s="33">
        <v>19158106</v>
      </c>
      <c r="BA687" s="33">
        <v>0</v>
      </c>
      <c r="BB687" s="33">
        <v>12916136</v>
      </c>
      <c r="BC687" s="33">
        <v>13881566</v>
      </c>
      <c r="BD687" s="33">
        <v>12916136</v>
      </c>
      <c r="BE687" s="33">
        <v>13881566</v>
      </c>
      <c r="BF687" s="33">
        <v>4145956528</v>
      </c>
      <c r="BG687" s="33">
        <v>505448212</v>
      </c>
      <c r="BH687" s="33">
        <v>4145956528</v>
      </c>
      <c r="BI687" s="33">
        <v>505448212</v>
      </c>
    </row>
    <row r="688" spans="1:61" ht="20.45" customHeight="1" x14ac:dyDescent="0.2">
      <c r="A688" s="25">
        <f t="shared" si="10"/>
        <v>682</v>
      </c>
      <c r="B688" s="38">
        <v>7046</v>
      </c>
      <c r="C688" s="31" t="s">
        <v>1522</v>
      </c>
      <c r="D688" s="31" t="s">
        <v>1523</v>
      </c>
      <c r="E688" s="31" t="s">
        <v>1524</v>
      </c>
      <c r="F688" s="31" t="s">
        <v>31</v>
      </c>
      <c r="G688" s="31" t="s">
        <v>1872</v>
      </c>
      <c r="H688" s="31" t="s">
        <v>40</v>
      </c>
      <c r="I688" s="31" t="s">
        <v>1525</v>
      </c>
      <c r="J688" s="31" t="s">
        <v>29</v>
      </c>
      <c r="K688" s="31" t="s">
        <v>30</v>
      </c>
      <c r="L688" s="31" t="s">
        <v>2584</v>
      </c>
      <c r="M688" s="32" t="s">
        <v>2585</v>
      </c>
      <c r="N688" s="31" t="s">
        <v>1526</v>
      </c>
      <c r="O688" s="30">
        <v>1</v>
      </c>
      <c r="P688" s="30">
        <v>683</v>
      </c>
      <c r="Q688" s="30">
        <v>1</v>
      </c>
      <c r="R688" s="33">
        <v>889092384.88999999</v>
      </c>
      <c r="S688" s="33">
        <v>167784152.27000001</v>
      </c>
      <c r="T688" s="33">
        <v>0</v>
      </c>
      <c r="U688" s="33">
        <v>0</v>
      </c>
      <c r="V688" s="33">
        <v>0</v>
      </c>
      <c r="W688" s="33">
        <v>692955872</v>
      </c>
      <c r="X688" s="33">
        <v>19688620.75</v>
      </c>
      <c r="Y688" s="33">
        <v>0</v>
      </c>
      <c r="Z688" s="33">
        <v>8663739.8699999992</v>
      </c>
      <c r="AA688" s="33">
        <v>809445964.39999998</v>
      </c>
      <c r="AB688" s="33">
        <v>0</v>
      </c>
      <c r="AC688" s="33">
        <v>0</v>
      </c>
      <c r="AD688" s="33">
        <v>804598182.29999995</v>
      </c>
      <c r="AE688" s="33">
        <v>0</v>
      </c>
      <c r="AF688" s="33">
        <v>1925550.1</v>
      </c>
      <c r="AG688" s="33">
        <v>0</v>
      </c>
      <c r="AH688" s="33">
        <v>2922232</v>
      </c>
      <c r="AI688" s="33">
        <v>79646420.489999995</v>
      </c>
      <c r="AJ688" s="33">
        <v>16383108</v>
      </c>
      <c r="AK688" s="33">
        <v>9217100</v>
      </c>
      <c r="AL688" s="33">
        <v>38725050.380000003</v>
      </c>
      <c r="AM688" s="33">
        <v>23095711.48</v>
      </c>
      <c r="AN688" s="33">
        <v>0</v>
      </c>
      <c r="AO688" s="33">
        <v>6969695.3799999999</v>
      </c>
      <c r="AP688" s="33">
        <v>-6360100.1100000003</v>
      </c>
      <c r="AQ688" s="33">
        <v>85327423.359999999</v>
      </c>
      <c r="AR688" s="33">
        <v>65650066</v>
      </c>
      <c r="AS688" s="33">
        <v>19677357.359999999</v>
      </c>
      <c r="AT688" s="33">
        <v>85327423.359999999</v>
      </c>
      <c r="AU688" s="33">
        <v>64276563.350000001</v>
      </c>
      <c r="AV688" s="33">
        <v>12101605.630000001</v>
      </c>
      <c r="AW688" s="33">
        <v>6969695.3799999999</v>
      </c>
      <c r="AX688" s="33">
        <v>1979559</v>
      </c>
      <c r="AY688" s="33">
        <v>0</v>
      </c>
      <c r="AZ688" s="33">
        <v>0</v>
      </c>
      <c r="BA688" s="33">
        <v>0</v>
      </c>
      <c r="BB688" s="33">
        <v>0</v>
      </c>
      <c r="BC688" s="33">
        <v>0</v>
      </c>
      <c r="BD688" s="33">
        <v>0</v>
      </c>
      <c r="BE688" s="33">
        <v>0</v>
      </c>
      <c r="BF688" s="33">
        <v>0</v>
      </c>
      <c r="BG688" s="33">
        <v>0</v>
      </c>
      <c r="BH688" s="33">
        <v>0</v>
      </c>
      <c r="BI688" s="33">
        <v>0</v>
      </c>
    </row>
    <row r="689" spans="1:61" ht="20.45" customHeight="1" x14ac:dyDescent="0.2">
      <c r="A689" s="25">
        <f t="shared" si="10"/>
        <v>683</v>
      </c>
      <c r="B689" s="38">
        <v>7049</v>
      </c>
      <c r="C689" s="31" t="s">
        <v>1527</v>
      </c>
      <c r="D689" s="31" t="s">
        <v>1528</v>
      </c>
      <c r="E689" s="31" t="s">
        <v>1529</v>
      </c>
      <c r="F689" s="31" t="s">
        <v>107</v>
      </c>
      <c r="G689" s="31" t="s">
        <v>1960</v>
      </c>
      <c r="H689" s="31" t="s">
        <v>223</v>
      </c>
      <c r="I689" s="31" t="s">
        <v>1530</v>
      </c>
      <c r="J689" s="31" t="s">
        <v>29</v>
      </c>
      <c r="K689" s="31" t="s">
        <v>30</v>
      </c>
      <c r="L689" s="31" t="s">
        <v>1531</v>
      </c>
      <c r="M689" s="32" t="s">
        <v>2586</v>
      </c>
      <c r="N689" s="31" t="s">
        <v>2587</v>
      </c>
      <c r="O689" s="30">
        <v>1</v>
      </c>
      <c r="P689" s="30">
        <v>6</v>
      </c>
      <c r="Q689" s="30">
        <v>14</v>
      </c>
      <c r="R689" s="33">
        <v>629946730288</v>
      </c>
      <c r="S689" s="33">
        <v>19252526754</v>
      </c>
      <c r="T689" s="33">
        <v>1289714195</v>
      </c>
      <c r="U689" s="33">
        <v>0</v>
      </c>
      <c r="V689" s="33">
        <v>1431547383</v>
      </c>
      <c r="W689" s="33">
        <v>29126886756</v>
      </c>
      <c r="X689" s="33">
        <v>573695471305</v>
      </c>
      <c r="Y689" s="33">
        <v>0</v>
      </c>
      <c r="Z689" s="33">
        <v>5150583895</v>
      </c>
      <c r="AA689" s="33">
        <v>290401226470</v>
      </c>
      <c r="AB689" s="33">
        <v>0</v>
      </c>
      <c r="AC689" s="33">
        <v>193358040015</v>
      </c>
      <c r="AD689" s="33">
        <v>10561139489</v>
      </c>
      <c r="AE689" s="33">
        <v>0</v>
      </c>
      <c r="AF689" s="33">
        <v>467479600</v>
      </c>
      <c r="AG689" s="33">
        <v>80396129069</v>
      </c>
      <c r="AH689" s="33">
        <v>5618438297</v>
      </c>
      <c r="AI689" s="33">
        <v>339545503818</v>
      </c>
      <c r="AJ689" s="33">
        <v>19000000</v>
      </c>
      <c r="AK689" s="33">
        <v>0</v>
      </c>
      <c r="AL689" s="33">
        <v>30901371164</v>
      </c>
      <c r="AM689" s="33">
        <v>13884689547</v>
      </c>
      <c r="AN689" s="33">
        <v>1573140583</v>
      </c>
      <c r="AO689" s="33">
        <v>10720749975</v>
      </c>
      <c r="AP689" s="33">
        <v>282446552549</v>
      </c>
      <c r="AQ689" s="33">
        <v>250899942533</v>
      </c>
      <c r="AR689" s="33">
        <v>246813961039</v>
      </c>
      <c r="AS689" s="33">
        <v>4085981494</v>
      </c>
      <c r="AT689" s="33">
        <v>98995102158</v>
      </c>
      <c r="AU689" s="33">
        <v>66264572339</v>
      </c>
      <c r="AV689" s="33">
        <v>22009779844</v>
      </c>
      <c r="AW689" s="33">
        <v>10720749975</v>
      </c>
      <c r="AX689" s="33">
        <v>0</v>
      </c>
      <c r="AY689" s="33">
        <v>0</v>
      </c>
      <c r="AZ689" s="33">
        <v>0</v>
      </c>
      <c r="BA689" s="33">
        <v>0</v>
      </c>
      <c r="BB689" s="33">
        <v>0</v>
      </c>
      <c r="BC689" s="33">
        <v>36947093212</v>
      </c>
      <c r="BD689" s="33">
        <v>0</v>
      </c>
      <c r="BE689" s="33">
        <v>36947093212</v>
      </c>
      <c r="BF689" s="33">
        <v>0</v>
      </c>
      <c r="BG689" s="33">
        <v>0</v>
      </c>
      <c r="BH689" s="33">
        <v>0</v>
      </c>
      <c r="BI689" s="33">
        <v>0</v>
      </c>
    </row>
    <row r="690" spans="1:61" ht="20.45" customHeight="1" x14ac:dyDescent="0.2">
      <c r="A690" s="25">
        <f t="shared" si="10"/>
        <v>684</v>
      </c>
      <c r="B690" s="38">
        <v>7068</v>
      </c>
      <c r="C690" s="31" t="s">
        <v>5092</v>
      </c>
      <c r="D690" s="31" t="s">
        <v>5093</v>
      </c>
      <c r="E690" s="31" t="s">
        <v>5094</v>
      </c>
      <c r="F690" s="31" t="s">
        <v>31</v>
      </c>
      <c r="G690" s="31" t="s">
        <v>1872</v>
      </c>
      <c r="H690" s="31" t="s">
        <v>40</v>
      </c>
      <c r="I690" s="31" t="s">
        <v>5095</v>
      </c>
      <c r="J690" s="31" t="s">
        <v>84</v>
      </c>
      <c r="K690" s="31" t="s">
        <v>85</v>
      </c>
      <c r="L690" s="31" t="s">
        <v>5096</v>
      </c>
      <c r="M690" s="32" t="s">
        <v>5097</v>
      </c>
      <c r="N690" s="31" t="s">
        <v>5098</v>
      </c>
      <c r="O690" s="30">
        <v>2</v>
      </c>
      <c r="P690" s="30">
        <v>414</v>
      </c>
      <c r="Q690" s="30">
        <v>8</v>
      </c>
      <c r="R690" s="33">
        <v>5323197724.5500002</v>
      </c>
      <c r="S690" s="33">
        <v>192348695.21000001</v>
      </c>
      <c r="T690" s="33">
        <v>65926813.340000004</v>
      </c>
      <c r="U690" s="33">
        <v>0</v>
      </c>
      <c r="V690" s="33">
        <v>4852638784</v>
      </c>
      <c r="W690" s="33">
        <v>2065252</v>
      </c>
      <c r="X690" s="33">
        <v>205219599</v>
      </c>
      <c r="Y690" s="33">
        <v>0</v>
      </c>
      <c r="Z690" s="33">
        <v>4998581</v>
      </c>
      <c r="AA690" s="33">
        <v>1325594652.22</v>
      </c>
      <c r="AB690" s="33">
        <v>0</v>
      </c>
      <c r="AC690" s="33">
        <v>998163506.32000005</v>
      </c>
      <c r="AD690" s="33">
        <v>74632717</v>
      </c>
      <c r="AE690" s="33">
        <v>0</v>
      </c>
      <c r="AF690" s="33">
        <v>163029987.81999999</v>
      </c>
      <c r="AG690" s="33">
        <v>73814225.079999998</v>
      </c>
      <c r="AH690" s="33">
        <v>15954216</v>
      </c>
      <c r="AI690" s="33">
        <v>3997603072.3299999</v>
      </c>
      <c r="AJ690" s="33">
        <v>3088939799.8000002</v>
      </c>
      <c r="AK690" s="33">
        <v>2992287299.8000002</v>
      </c>
      <c r="AL690" s="33">
        <v>415482567.97000003</v>
      </c>
      <c r="AM690" s="33">
        <v>273761336.38999999</v>
      </c>
      <c r="AN690" s="33">
        <v>0</v>
      </c>
      <c r="AO690" s="33">
        <v>219419368.16999999</v>
      </c>
      <c r="AP690" s="33">
        <v>0</v>
      </c>
      <c r="AQ690" s="33">
        <v>759962168.13</v>
      </c>
      <c r="AR690" s="33">
        <v>602946685</v>
      </c>
      <c r="AS690" s="33">
        <v>157015483.13</v>
      </c>
      <c r="AT690" s="33">
        <v>678392900.13</v>
      </c>
      <c r="AU690" s="33">
        <v>447618240.24000001</v>
      </c>
      <c r="AV690" s="33">
        <v>11355291.720000001</v>
      </c>
      <c r="AW690" s="33">
        <v>219419368.16999999</v>
      </c>
      <c r="AX690" s="33">
        <v>0</v>
      </c>
      <c r="AY690" s="33">
        <v>81569268</v>
      </c>
      <c r="AZ690" s="33">
        <v>81569268</v>
      </c>
      <c r="BA690" s="33">
        <v>0</v>
      </c>
      <c r="BB690" s="33">
        <v>49116341</v>
      </c>
      <c r="BC690" s="33">
        <v>49109803</v>
      </c>
      <c r="BD690" s="33">
        <v>49116341</v>
      </c>
      <c r="BE690" s="33">
        <v>49109803</v>
      </c>
      <c r="BF690" s="33">
        <v>2449611572</v>
      </c>
      <c r="BG690" s="33">
        <v>2449611572</v>
      </c>
      <c r="BH690" s="33">
        <v>2449611572</v>
      </c>
      <c r="BI690" s="33">
        <v>2449611572</v>
      </c>
    </row>
    <row r="691" spans="1:61" ht="20.45" customHeight="1" x14ac:dyDescent="0.2">
      <c r="A691" s="25">
        <f t="shared" si="10"/>
        <v>685</v>
      </c>
      <c r="B691" s="38">
        <v>7076</v>
      </c>
      <c r="C691" s="31" t="s">
        <v>5099</v>
      </c>
      <c r="D691" s="31" t="s">
        <v>5100</v>
      </c>
      <c r="E691" s="31" t="s">
        <v>5101</v>
      </c>
      <c r="F691" s="31" t="s">
        <v>28</v>
      </c>
      <c r="G691" s="31" t="s">
        <v>1852</v>
      </c>
      <c r="H691" s="31" t="s">
        <v>37</v>
      </c>
      <c r="I691" s="31" t="s">
        <v>5102</v>
      </c>
      <c r="J691" s="31" t="s">
        <v>648</v>
      </c>
      <c r="K691" s="31" t="s">
        <v>649</v>
      </c>
      <c r="L691" s="31" t="s">
        <v>5103</v>
      </c>
      <c r="M691" s="32" t="s">
        <v>5104</v>
      </c>
      <c r="N691" s="31" t="s">
        <v>5105</v>
      </c>
      <c r="O691" s="30">
        <v>2</v>
      </c>
      <c r="P691" s="30">
        <v>157</v>
      </c>
      <c r="Q691" s="30">
        <v>2</v>
      </c>
      <c r="R691" s="33">
        <v>5386636606.5799999</v>
      </c>
      <c r="S691" s="33">
        <v>215787859.50999999</v>
      </c>
      <c r="T691" s="33">
        <v>98015309.069999993</v>
      </c>
      <c r="U691" s="33">
        <v>0</v>
      </c>
      <c r="V691" s="33">
        <v>4900205879</v>
      </c>
      <c r="W691" s="33">
        <v>168775259</v>
      </c>
      <c r="X691" s="33">
        <v>3852300</v>
      </c>
      <c r="Y691" s="33">
        <v>0</v>
      </c>
      <c r="Z691" s="33">
        <v>0</v>
      </c>
      <c r="AA691" s="33">
        <v>4089530348.8800001</v>
      </c>
      <c r="AB691" s="33">
        <v>2576340401.4699998</v>
      </c>
      <c r="AC691" s="33">
        <v>418993259</v>
      </c>
      <c r="AD691" s="33">
        <v>86067795</v>
      </c>
      <c r="AE691" s="33">
        <v>0</v>
      </c>
      <c r="AF691" s="33">
        <v>124926689.91</v>
      </c>
      <c r="AG691" s="33">
        <v>883202203.5</v>
      </c>
      <c r="AH691" s="33">
        <v>0</v>
      </c>
      <c r="AI691" s="33">
        <v>1297106257.7</v>
      </c>
      <c r="AJ691" s="33">
        <v>980442684.26999998</v>
      </c>
      <c r="AK691" s="33">
        <v>888042684.26999998</v>
      </c>
      <c r="AL691" s="33">
        <v>245749304.37</v>
      </c>
      <c r="AM691" s="33">
        <v>22727069.739999998</v>
      </c>
      <c r="AN691" s="33">
        <v>0</v>
      </c>
      <c r="AO691" s="33">
        <v>48187199.32</v>
      </c>
      <c r="AP691" s="33">
        <v>0</v>
      </c>
      <c r="AQ691" s="33">
        <v>428548067.13999999</v>
      </c>
      <c r="AR691" s="33">
        <v>420513817.57999998</v>
      </c>
      <c r="AS691" s="33">
        <v>8034249.5599999996</v>
      </c>
      <c r="AT691" s="33">
        <v>207792137.13999999</v>
      </c>
      <c r="AU691" s="33">
        <v>116796694.34</v>
      </c>
      <c r="AV691" s="33">
        <v>42808243.479999997</v>
      </c>
      <c r="AW691" s="33">
        <v>48187199.32</v>
      </c>
      <c r="AX691" s="33">
        <v>0</v>
      </c>
      <c r="AY691" s="33">
        <v>220755930</v>
      </c>
      <c r="AZ691" s="33">
        <v>220755930</v>
      </c>
      <c r="BA691" s="33">
        <v>0</v>
      </c>
      <c r="BB691" s="33">
        <v>0</v>
      </c>
      <c r="BC691" s="33">
        <v>11580331.92</v>
      </c>
      <c r="BD691" s="33">
        <v>0</v>
      </c>
      <c r="BE691" s="33">
        <v>11580331.92</v>
      </c>
      <c r="BF691" s="33">
        <v>4966434854</v>
      </c>
      <c r="BG691" s="33">
        <v>0</v>
      </c>
      <c r="BH691" s="33">
        <v>4966434854</v>
      </c>
      <c r="BI691" s="33">
        <v>0</v>
      </c>
    </row>
    <row r="692" spans="1:61" ht="20.45" customHeight="1" x14ac:dyDescent="0.2">
      <c r="A692" s="25">
        <f t="shared" si="10"/>
        <v>686</v>
      </c>
      <c r="B692" s="38">
        <v>7099</v>
      </c>
      <c r="C692" s="31" t="s">
        <v>1532</v>
      </c>
      <c r="D692" s="31" t="s">
        <v>1533</v>
      </c>
      <c r="E692" s="31" t="s">
        <v>1534</v>
      </c>
      <c r="F692" s="31" t="s">
        <v>116</v>
      </c>
      <c r="G692" s="31" t="s">
        <v>1856</v>
      </c>
      <c r="H692" s="31" t="s">
        <v>38</v>
      </c>
      <c r="I692" s="31" t="s">
        <v>1535</v>
      </c>
      <c r="J692" s="31" t="s">
        <v>45</v>
      </c>
      <c r="K692" s="31" t="s">
        <v>49</v>
      </c>
      <c r="L692" s="31" t="s">
        <v>2588</v>
      </c>
      <c r="M692" s="32" t="s">
        <v>2589</v>
      </c>
      <c r="N692" s="31" t="s">
        <v>1536</v>
      </c>
      <c r="O692" s="30">
        <v>1</v>
      </c>
      <c r="P692" s="30">
        <v>1265</v>
      </c>
      <c r="Q692" s="30">
        <v>14</v>
      </c>
      <c r="R692" s="33">
        <v>4391338751.6499996</v>
      </c>
      <c r="S692" s="33">
        <v>397800084.94</v>
      </c>
      <c r="T692" s="33">
        <v>129617212.58</v>
      </c>
      <c r="U692" s="33">
        <v>0</v>
      </c>
      <c r="V692" s="33">
        <v>3270507540.5100002</v>
      </c>
      <c r="W692" s="33">
        <v>59898226.159999996</v>
      </c>
      <c r="X692" s="33">
        <v>513117544.45999998</v>
      </c>
      <c r="Y692" s="33">
        <v>0</v>
      </c>
      <c r="Z692" s="33">
        <v>20398143</v>
      </c>
      <c r="AA692" s="33">
        <v>1465433734.4000001</v>
      </c>
      <c r="AB692" s="33">
        <v>889802378.15999997</v>
      </c>
      <c r="AC692" s="33">
        <v>286718538</v>
      </c>
      <c r="AD692" s="33">
        <v>135967473.49000001</v>
      </c>
      <c r="AE692" s="33">
        <v>0</v>
      </c>
      <c r="AF692" s="33">
        <v>103587787.75</v>
      </c>
      <c r="AG692" s="33">
        <v>49357557</v>
      </c>
      <c r="AH692" s="33">
        <v>0</v>
      </c>
      <c r="AI692" s="33">
        <v>2925905017.25</v>
      </c>
      <c r="AJ692" s="33">
        <v>1909414435.4200001</v>
      </c>
      <c r="AK692" s="33">
        <v>417740797.36000001</v>
      </c>
      <c r="AL692" s="33">
        <v>386803187.14999998</v>
      </c>
      <c r="AM692" s="33">
        <v>221645170.69</v>
      </c>
      <c r="AN692" s="33">
        <v>0</v>
      </c>
      <c r="AO692" s="33">
        <v>-55786564.009999998</v>
      </c>
      <c r="AP692" s="33">
        <v>463828788</v>
      </c>
      <c r="AQ692" s="33">
        <v>640537764.58000004</v>
      </c>
      <c r="AR692" s="33">
        <v>608564489</v>
      </c>
      <c r="AS692" s="33">
        <v>31973275.579999998</v>
      </c>
      <c r="AT692" s="33">
        <v>572904542.30999994</v>
      </c>
      <c r="AU692" s="33">
        <v>623588444.62</v>
      </c>
      <c r="AV692" s="33">
        <v>5102661.7</v>
      </c>
      <c r="AW692" s="33">
        <v>-55786564.009999998</v>
      </c>
      <c r="AX692" s="33">
        <v>0</v>
      </c>
      <c r="AY692" s="33">
        <v>67633222.269999996</v>
      </c>
      <c r="AZ692" s="33">
        <v>67633222.269999996</v>
      </c>
      <c r="BA692" s="33">
        <v>0</v>
      </c>
      <c r="BB692" s="33">
        <v>114933771.61</v>
      </c>
      <c r="BC692" s="33">
        <v>556313189</v>
      </c>
      <c r="BD692" s="33">
        <v>114933771.61</v>
      </c>
      <c r="BE692" s="33">
        <v>556313189</v>
      </c>
      <c r="BF692" s="33">
        <v>8831206986.5</v>
      </c>
      <c r="BG692" s="33">
        <v>1491673638.0599999</v>
      </c>
      <c r="BH692" s="33">
        <v>8831206986.5</v>
      </c>
      <c r="BI692" s="33">
        <v>1491673638.0599999</v>
      </c>
    </row>
    <row r="693" spans="1:61" ht="20.45" customHeight="1" x14ac:dyDescent="0.2">
      <c r="A693" s="25">
        <f t="shared" si="10"/>
        <v>687</v>
      </c>
      <c r="B693" s="38">
        <v>7117</v>
      </c>
      <c r="C693" s="31" t="s">
        <v>5835</v>
      </c>
      <c r="D693" s="31" t="s">
        <v>5836</v>
      </c>
      <c r="E693" s="31" t="s">
        <v>5837</v>
      </c>
      <c r="F693" s="31" t="s">
        <v>31</v>
      </c>
      <c r="G693" s="31" t="s">
        <v>1911</v>
      </c>
      <c r="H693" s="31" t="s">
        <v>135</v>
      </c>
      <c r="I693" s="31" t="s">
        <v>5838</v>
      </c>
      <c r="J693" s="31" t="s">
        <v>184</v>
      </c>
      <c r="K693" s="31" t="s">
        <v>1025</v>
      </c>
      <c r="L693" s="31" t="s">
        <v>5839</v>
      </c>
      <c r="M693" s="32" t="s">
        <v>5840</v>
      </c>
      <c r="N693" s="31" t="s">
        <v>5841</v>
      </c>
      <c r="O693" s="30">
        <v>3</v>
      </c>
      <c r="P693" s="30">
        <v>54</v>
      </c>
      <c r="Q693" s="30">
        <v>5</v>
      </c>
      <c r="R693" s="33">
        <v>3936579324.1100001</v>
      </c>
      <c r="S693" s="33">
        <v>255037958.09</v>
      </c>
      <c r="T693" s="33">
        <v>15322580</v>
      </c>
      <c r="U693" s="33">
        <v>975706592</v>
      </c>
      <c r="V693" s="33">
        <v>0</v>
      </c>
      <c r="W693" s="33">
        <v>195556470</v>
      </c>
      <c r="X693" s="33">
        <v>2494955724.02</v>
      </c>
      <c r="Y693" s="33">
        <v>0</v>
      </c>
      <c r="Z693" s="33">
        <v>0</v>
      </c>
      <c r="AA693" s="33">
        <v>89482149.530000001</v>
      </c>
      <c r="AB693" s="33">
        <v>0</v>
      </c>
      <c r="AC693" s="33">
        <v>0</v>
      </c>
      <c r="AD693" s="33">
        <v>28637254.120000001</v>
      </c>
      <c r="AE693" s="33">
        <v>0</v>
      </c>
      <c r="AF693" s="33">
        <v>26448274.43</v>
      </c>
      <c r="AG693" s="33">
        <v>7738870.9800000004</v>
      </c>
      <c r="AH693" s="33">
        <v>26657750</v>
      </c>
      <c r="AI693" s="33">
        <v>3847097174.6500001</v>
      </c>
      <c r="AJ693" s="33">
        <v>130701399</v>
      </c>
      <c r="AK693" s="33">
        <v>126811729.45</v>
      </c>
      <c r="AL693" s="33">
        <v>3462257909.3400002</v>
      </c>
      <c r="AM693" s="33">
        <v>0</v>
      </c>
      <c r="AN693" s="33">
        <v>37038633.700000003</v>
      </c>
      <c r="AO693" s="33">
        <v>217099232.61000001</v>
      </c>
      <c r="AP693" s="33">
        <v>0</v>
      </c>
      <c r="AQ693" s="33">
        <v>793776886</v>
      </c>
      <c r="AR693" s="33">
        <v>518541319.95999998</v>
      </c>
      <c r="AS693" s="33">
        <v>275235566.04000002</v>
      </c>
      <c r="AT693" s="33">
        <v>657144636</v>
      </c>
      <c r="AU693" s="33">
        <v>433759584</v>
      </c>
      <c r="AV693" s="33">
        <v>6285819.3899999997</v>
      </c>
      <c r="AW693" s="33">
        <v>217099232.61000001</v>
      </c>
      <c r="AX693" s="33">
        <v>0</v>
      </c>
      <c r="AY693" s="33">
        <v>136632250</v>
      </c>
      <c r="AZ693" s="33">
        <v>136632250</v>
      </c>
      <c r="BA693" s="33">
        <v>0</v>
      </c>
      <c r="BB693" s="33">
        <v>0</v>
      </c>
      <c r="BC693" s="33">
        <v>0</v>
      </c>
      <c r="BD693" s="33">
        <v>0</v>
      </c>
      <c r="BE693" s="33">
        <v>0</v>
      </c>
      <c r="BF693" s="33">
        <v>0</v>
      </c>
      <c r="BG693" s="33">
        <v>0</v>
      </c>
      <c r="BH693" s="33">
        <v>0</v>
      </c>
      <c r="BI693" s="33">
        <v>0</v>
      </c>
    </row>
    <row r="694" spans="1:61" ht="20.45" customHeight="1" x14ac:dyDescent="0.2">
      <c r="A694" s="25">
        <f t="shared" si="10"/>
        <v>688</v>
      </c>
      <c r="B694" s="38">
        <v>7128</v>
      </c>
      <c r="C694" s="31" t="s">
        <v>5106</v>
      </c>
      <c r="D694" s="31" t="s">
        <v>5107</v>
      </c>
      <c r="E694" s="31" t="s">
        <v>5108</v>
      </c>
      <c r="F694" s="31" t="s">
        <v>47</v>
      </c>
      <c r="G694" s="31" t="s">
        <v>5109</v>
      </c>
      <c r="H694" s="31" t="s">
        <v>5110</v>
      </c>
      <c r="I694" s="31" t="s">
        <v>5111</v>
      </c>
      <c r="J694" s="31" t="s">
        <v>1112</v>
      </c>
      <c r="K694" s="31" t="s">
        <v>1113</v>
      </c>
      <c r="L694" s="31" t="s">
        <v>5112</v>
      </c>
      <c r="M694" s="32" t="s">
        <v>5113</v>
      </c>
      <c r="N694" s="31" t="s">
        <v>5114</v>
      </c>
      <c r="O694" s="30">
        <v>2</v>
      </c>
      <c r="P694" s="30">
        <v>131</v>
      </c>
      <c r="Q694" s="30">
        <v>73</v>
      </c>
      <c r="R694" s="33">
        <v>23182743335.43</v>
      </c>
      <c r="S694" s="33">
        <v>92590879.909999996</v>
      </c>
      <c r="T694" s="33">
        <v>6861892.5199999996</v>
      </c>
      <c r="U694" s="33">
        <v>350046071</v>
      </c>
      <c r="V694" s="33">
        <v>56052464</v>
      </c>
      <c r="W694" s="33">
        <v>636695689</v>
      </c>
      <c r="X694" s="33">
        <v>22024267353</v>
      </c>
      <c r="Y694" s="33">
        <v>0</v>
      </c>
      <c r="Z694" s="33">
        <v>16228986</v>
      </c>
      <c r="AA694" s="33">
        <v>6134269766.46</v>
      </c>
      <c r="AB694" s="33">
        <v>0</v>
      </c>
      <c r="AC694" s="33">
        <v>2154153574.04</v>
      </c>
      <c r="AD694" s="33">
        <v>2852610579.4200001</v>
      </c>
      <c r="AE694" s="33">
        <v>0</v>
      </c>
      <c r="AF694" s="33">
        <v>0</v>
      </c>
      <c r="AG694" s="33">
        <v>1127505613</v>
      </c>
      <c r="AH694" s="33">
        <v>0</v>
      </c>
      <c r="AI694" s="33">
        <v>17048473569</v>
      </c>
      <c r="AJ694" s="33">
        <v>3167947686.0900002</v>
      </c>
      <c r="AK694" s="33">
        <v>3017947686.0900002</v>
      </c>
      <c r="AL694" s="33">
        <v>173514361</v>
      </c>
      <c r="AM694" s="33">
        <v>0</v>
      </c>
      <c r="AN694" s="33">
        <v>677160</v>
      </c>
      <c r="AO694" s="33">
        <v>-294392269.08999997</v>
      </c>
      <c r="AP694" s="33">
        <v>14683429429</v>
      </c>
      <c r="AQ694" s="33">
        <v>6997603424.5100002</v>
      </c>
      <c r="AR694" s="33">
        <v>6898560720</v>
      </c>
      <c r="AS694" s="33">
        <v>99042704.510000005</v>
      </c>
      <c r="AT694" s="33">
        <v>1174068980.0999999</v>
      </c>
      <c r="AU694" s="33">
        <v>1245918016</v>
      </c>
      <c r="AV694" s="33">
        <v>129854716.19</v>
      </c>
      <c r="AW694" s="33">
        <v>-294392269.08999997</v>
      </c>
      <c r="AX694" s="33">
        <v>92688517</v>
      </c>
      <c r="AY694" s="33">
        <v>5823534444</v>
      </c>
      <c r="AZ694" s="33">
        <v>5823534444</v>
      </c>
      <c r="BA694" s="33">
        <v>0</v>
      </c>
      <c r="BB694" s="33">
        <v>0</v>
      </c>
      <c r="BC694" s="33">
        <v>0</v>
      </c>
      <c r="BD694" s="33">
        <v>0</v>
      </c>
      <c r="BE694" s="33">
        <v>0</v>
      </c>
      <c r="BF694" s="33">
        <v>0</v>
      </c>
      <c r="BG694" s="33">
        <v>0</v>
      </c>
      <c r="BH694" s="33">
        <v>0</v>
      </c>
      <c r="BI694" s="33">
        <v>0</v>
      </c>
    </row>
    <row r="695" spans="1:61" ht="20.45" customHeight="1" x14ac:dyDescent="0.2">
      <c r="A695" s="25">
        <f t="shared" si="10"/>
        <v>689</v>
      </c>
      <c r="B695" s="38">
        <v>7154</v>
      </c>
      <c r="C695" s="31" t="s">
        <v>5115</v>
      </c>
      <c r="D695" s="31" t="s">
        <v>5116</v>
      </c>
      <c r="E695" s="31" t="s">
        <v>5117</v>
      </c>
      <c r="F695" s="31" t="s">
        <v>42</v>
      </c>
      <c r="G695" s="31" t="s">
        <v>1852</v>
      </c>
      <c r="H695" s="31" t="s">
        <v>37</v>
      </c>
      <c r="I695" s="31" t="s">
        <v>5118</v>
      </c>
      <c r="J695" s="31" t="s">
        <v>1593</v>
      </c>
      <c r="K695" s="31" t="s">
        <v>1594</v>
      </c>
      <c r="L695" s="31" t="s">
        <v>5119</v>
      </c>
      <c r="M695" s="32" t="s">
        <v>5120</v>
      </c>
      <c r="N695" s="31" t="s">
        <v>5121</v>
      </c>
      <c r="O695" s="30">
        <v>2</v>
      </c>
      <c r="P695" s="30">
        <v>3143</v>
      </c>
      <c r="Q695" s="30">
        <v>6</v>
      </c>
      <c r="R695" s="33">
        <v>9534108378</v>
      </c>
      <c r="S695" s="33">
        <v>343127750</v>
      </c>
      <c r="T695" s="33">
        <v>9018000</v>
      </c>
      <c r="U695" s="33">
        <v>0</v>
      </c>
      <c r="V695" s="33">
        <v>7854675970</v>
      </c>
      <c r="W695" s="33">
        <v>660953108</v>
      </c>
      <c r="X695" s="33">
        <v>563910579</v>
      </c>
      <c r="Y695" s="33">
        <v>0</v>
      </c>
      <c r="Z695" s="33">
        <v>102422971</v>
      </c>
      <c r="AA695" s="33">
        <v>3597488974</v>
      </c>
      <c r="AB695" s="33">
        <v>0</v>
      </c>
      <c r="AC695" s="33">
        <v>0</v>
      </c>
      <c r="AD695" s="33">
        <v>210302224</v>
      </c>
      <c r="AE695" s="33">
        <v>0</v>
      </c>
      <c r="AF695" s="33">
        <v>2699394217</v>
      </c>
      <c r="AG695" s="33">
        <v>671705132</v>
      </c>
      <c r="AH695" s="33">
        <v>16087401</v>
      </c>
      <c r="AI695" s="33">
        <v>5936619404</v>
      </c>
      <c r="AJ695" s="33">
        <v>5294842289</v>
      </c>
      <c r="AK695" s="33">
        <v>5216295529</v>
      </c>
      <c r="AL695" s="33">
        <v>429531410</v>
      </c>
      <c r="AM695" s="33">
        <v>105665876</v>
      </c>
      <c r="AN695" s="33">
        <v>0</v>
      </c>
      <c r="AO695" s="33">
        <v>106579829</v>
      </c>
      <c r="AP695" s="33">
        <v>0</v>
      </c>
      <c r="AQ695" s="33">
        <v>1762630381</v>
      </c>
      <c r="AR695" s="33">
        <v>1751445771</v>
      </c>
      <c r="AS695" s="33">
        <v>11184610</v>
      </c>
      <c r="AT695" s="33">
        <v>1762630381</v>
      </c>
      <c r="AU695" s="33">
        <v>1438315027</v>
      </c>
      <c r="AV695" s="33">
        <v>217735525</v>
      </c>
      <c r="AW695" s="33">
        <v>106579829</v>
      </c>
      <c r="AX695" s="33">
        <v>0</v>
      </c>
      <c r="AY695" s="33">
        <v>0</v>
      </c>
      <c r="AZ695" s="33">
        <v>0</v>
      </c>
      <c r="BA695" s="33">
        <v>0</v>
      </c>
      <c r="BB695" s="33">
        <v>0</v>
      </c>
      <c r="BC695" s="33">
        <v>0</v>
      </c>
      <c r="BD695" s="33">
        <v>0</v>
      </c>
      <c r="BE695" s="33">
        <v>0</v>
      </c>
      <c r="BF695" s="33">
        <v>0</v>
      </c>
      <c r="BG695" s="33">
        <v>0</v>
      </c>
      <c r="BH695" s="33">
        <v>0</v>
      </c>
      <c r="BI695" s="33">
        <v>0</v>
      </c>
    </row>
    <row r="696" spans="1:61" ht="20.45" customHeight="1" x14ac:dyDescent="0.2">
      <c r="A696" s="25">
        <f t="shared" si="10"/>
        <v>690</v>
      </c>
      <c r="B696" s="38">
        <v>7243</v>
      </c>
      <c r="C696" s="31" t="s">
        <v>1537</v>
      </c>
      <c r="D696" s="31" t="s">
        <v>1538</v>
      </c>
      <c r="E696" s="31" t="s">
        <v>1539</v>
      </c>
      <c r="F696" s="31" t="s">
        <v>28</v>
      </c>
      <c r="G696" s="31" t="s">
        <v>1852</v>
      </c>
      <c r="H696" s="31" t="s">
        <v>37</v>
      </c>
      <c r="I696" s="31" t="s">
        <v>1540</v>
      </c>
      <c r="J696" s="31" t="s">
        <v>45</v>
      </c>
      <c r="K696" s="31" t="s">
        <v>49</v>
      </c>
      <c r="L696" s="31" t="s">
        <v>1961</v>
      </c>
      <c r="M696" s="32" t="s">
        <v>2590</v>
      </c>
      <c r="N696" s="31" t="s">
        <v>1849</v>
      </c>
      <c r="O696" s="30">
        <v>1</v>
      </c>
      <c r="P696" s="30">
        <v>11801</v>
      </c>
      <c r="Q696" s="30">
        <v>69</v>
      </c>
      <c r="R696" s="33">
        <v>81976566262</v>
      </c>
      <c r="S696" s="33">
        <v>2543869432</v>
      </c>
      <c r="T696" s="33">
        <v>5767722607</v>
      </c>
      <c r="U696" s="33">
        <v>0</v>
      </c>
      <c r="V696" s="33">
        <v>67858513456</v>
      </c>
      <c r="W696" s="33">
        <v>5352799453</v>
      </c>
      <c r="X696" s="33">
        <v>431131518</v>
      </c>
      <c r="Y696" s="33">
        <v>0</v>
      </c>
      <c r="Z696" s="33">
        <v>22529796</v>
      </c>
      <c r="AA696" s="33">
        <v>57343689750</v>
      </c>
      <c r="AB696" s="33">
        <v>44413331542</v>
      </c>
      <c r="AC696" s="33">
        <v>1620991098</v>
      </c>
      <c r="AD696" s="33">
        <v>4404826306</v>
      </c>
      <c r="AE696" s="33">
        <v>0</v>
      </c>
      <c r="AF696" s="33">
        <v>5803839884</v>
      </c>
      <c r="AG696" s="33">
        <v>575941538</v>
      </c>
      <c r="AH696" s="33">
        <v>524759382</v>
      </c>
      <c r="AI696" s="33">
        <v>24632876512</v>
      </c>
      <c r="AJ696" s="33">
        <v>20702150569</v>
      </c>
      <c r="AK696" s="33">
        <v>8969744452</v>
      </c>
      <c r="AL696" s="33">
        <v>2502840886</v>
      </c>
      <c r="AM696" s="33">
        <v>304413547</v>
      </c>
      <c r="AN696" s="33">
        <v>0</v>
      </c>
      <c r="AO696" s="33">
        <v>775623698</v>
      </c>
      <c r="AP696" s="33">
        <v>311065183</v>
      </c>
      <c r="AQ696" s="33">
        <v>9720292382</v>
      </c>
      <c r="AR696" s="33">
        <v>8344696094</v>
      </c>
      <c r="AS696" s="33">
        <v>1375596288</v>
      </c>
      <c r="AT696" s="33">
        <v>7415155515</v>
      </c>
      <c r="AU696" s="33">
        <v>6129267952</v>
      </c>
      <c r="AV696" s="33">
        <v>510263865</v>
      </c>
      <c r="AW696" s="33">
        <v>775623698</v>
      </c>
      <c r="AX696" s="33">
        <v>0</v>
      </c>
      <c r="AY696" s="33">
        <v>2305136867</v>
      </c>
      <c r="AZ696" s="33">
        <v>2305136867</v>
      </c>
      <c r="BA696" s="33">
        <v>0</v>
      </c>
      <c r="BB696" s="33">
        <v>246972706</v>
      </c>
      <c r="BC696" s="33">
        <v>15102113343</v>
      </c>
      <c r="BD696" s="33">
        <v>246972706</v>
      </c>
      <c r="BE696" s="33">
        <v>15102113343</v>
      </c>
      <c r="BF696" s="33">
        <v>69996129731</v>
      </c>
      <c r="BG696" s="33">
        <v>49945738072</v>
      </c>
      <c r="BH696" s="33">
        <v>69996129731</v>
      </c>
      <c r="BI696" s="33">
        <v>49945738072</v>
      </c>
    </row>
    <row r="697" spans="1:61" ht="20.45" customHeight="1" x14ac:dyDescent="0.2">
      <c r="A697" s="25">
        <f t="shared" si="10"/>
        <v>691</v>
      </c>
      <c r="B697" s="38">
        <v>7339</v>
      </c>
      <c r="C697" s="31" t="s">
        <v>5122</v>
      </c>
      <c r="D697" s="31" t="s">
        <v>5123</v>
      </c>
      <c r="E697" s="31" t="s">
        <v>5124</v>
      </c>
      <c r="F697" s="31" t="s">
        <v>28</v>
      </c>
      <c r="G697" s="31" t="s">
        <v>1852</v>
      </c>
      <c r="H697" s="31" t="s">
        <v>37</v>
      </c>
      <c r="I697" s="31" t="s">
        <v>122</v>
      </c>
      <c r="J697" s="31" t="s">
        <v>29</v>
      </c>
      <c r="K697" s="31" t="s">
        <v>30</v>
      </c>
      <c r="L697" s="31" t="s">
        <v>5125</v>
      </c>
      <c r="M697" s="32" t="s">
        <v>5126</v>
      </c>
      <c r="N697" s="31" t="s">
        <v>5127</v>
      </c>
      <c r="O697" s="30">
        <v>2</v>
      </c>
      <c r="P697" s="30">
        <v>602</v>
      </c>
      <c r="Q697" s="30">
        <v>4</v>
      </c>
      <c r="R697" s="33">
        <v>6377618429.9700003</v>
      </c>
      <c r="S697" s="33">
        <v>182585104.47999999</v>
      </c>
      <c r="T697" s="33">
        <v>806867529.49000001</v>
      </c>
      <c r="U697" s="33">
        <v>699000</v>
      </c>
      <c r="V697" s="33">
        <v>5344423385</v>
      </c>
      <c r="W697" s="33">
        <v>21839895</v>
      </c>
      <c r="X697" s="33">
        <v>8747890</v>
      </c>
      <c r="Y697" s="33">
        <v>0</v>
      </c>
      <c r="Z697" s="33">
        <v>12455626</v>
      </c>
      <c r="AA697" s="33">
        <v>3897525300.8200002</v>
      </c>
      <c r="AB697" s="33">
        <v>3733059862.4400001</v>
      </c>
      <c r="AC697" s="33">
        <v>0</v>
      </c>
      <c r="AD697" s="33">
        <v>45005633.539999999</v>
      </c>
      <c r="AE697" s="33">
        <v>0</v>
      </c>
      <c r="AF697" s="33">
        <v>31561876.84</v>
      </c>
      <c r="AG697" s="33">
        <v>24114887</v>
      </c>
      <c r="AH697" s="33">
        <v>63783041</v>
      </c>
      <c r="AI697" s="33">
        <v>2480093129.1500001</v>
      </c>
      <c r="AJ697" s="33">
        <v>2341925057.1599998</v>
      </c>
      <c r="AK697" s="33">
        <v>2268207357.1599998</v>
      </c>
      <c r="AL697" s="33">
        <v>105913668.13</v>
      </c>
      <c r="AM697" s="33">
        <v>0</v>
      </c>
      <c r="AN697" s="33">
        <v>0</v>
      </c>
      <c r="AO697" s="33">
        <v>32254403.859999999</v>
      </c>
      <c r="AP697" s="33">
        <v>0</v>
      </c>
      <c r="AQ697" s="33">
        <v>462044210.44</v>
      </c>
      <c r="AR697" s="33">
        <v>429260553.42000002</v>
      </c>
      <c r="AS697" s="33">
        <v>32783657.02</v>
      </c>
      <c r="AT697" s="33">
        <v>394676953.87</v>
      </c>
      <c r="AU697" s="33">
        <v>346875170</v>
      </c>
      <c r="AV697" s="33">
        <v>15547380.01</v>
      </c>
      <c r="AW697" s="33">
        <v>32254403.859999999</v>
      </c>
      <c r="AX697" s="33">
        <v>0</v>
      </c>
      <c r="AY697" s="33">
        <v>67367256.569999993</v>
      </c>
      <c r="AZ697" s="33">
        <v>67367256.569999993</v>
      </c>
      <c r="BA697" s="33">
        <v>0</v>
      </c>
      <c r="BB697" s="33">
        <v>20924252</v>
      </c>
      <c r="BC697" s="33">
        <v>0</v>
      </c>
      <c r="BD697" s="33">
        <v>20924252</v>
      </c>
      <c r="BE697" s="33">
        <v>0</v>
      </c>
      <c r="BF697" s="33">
        <v>6347702348</v>
      </c>
      <c r="BG697" s="33">
        <v>0</v>
      </c>
      <c r="BH697" s="33">
        <v>6347702348</v>
      </c>
      <c r="BI697" s="33">
        <v>0</v>
      </c>
    </row>
    <row r="698" spans="1:61" ht="20.45" customHeight="1" x14ac:dyDescent="0.2">
      <c r="A698" s="25">
        <f t="shared" si="10"/>
        <v>692</v>
      </c>
      <c r="B698" s="38">
        <v>7394</v>
      </c>
      <c r="C698" s="31" t="s">
        <v>5128</v>
      </c>
      <c r="D698" s="31" t="s">
        <v>5129</v>
      </c>
      <c r="E698" s="31" t="s">
        <v>5130</v>
      </c>
      <c r="F698" s="31" t="s">
        <v>31</v>
      </c>
      <c r="G698" s="31" t="s">
        <v>1915</v>
      </c>
      <c r="H698" s="31" t="s">
        <v>728</v>
      </c>
      <c r="I698" s="31" t="s">
        <v>5131</v>
      </c>
      <c r="J698" s="31" t="s">
        <v>936</v>
      </c>
      <c r="K698" s="31" t="s">
        <v>1301</v>
      </c>
      <c r="L698" s="31" t="s">
        <v>5132</v>
      </c>
      <c r="M698" s="32" t="s">
        <v>5133</v>
      </c>
      <c r="N698" s="31" t="s">
        <v>5134</v>
      </c>
      <c r="O698" s="30">
        <v>3</v>
      </c>
      <c r="P698" s="30">
        <v>20</v>
      </c>
      <c r="Q698" s="30">
        <v>38</v>
      </c>
      <c r="R698" s="33">
        <v>5667157895.2200003</v>
      </c>
      <c r="S698" s="33">
        <v>1246334337.02</v>
      </c>
      <c r="T698" s="33">
        <v>0</v>
      </c>
      <c r="U698" s="33">
        <v>730565065.62</v>
      </c>
      <c r="V698" s="33">
        <v>0</v>
      </c>
      <c r="W698" s="33">
        <v>3666665530.48</v>
      </c>
      <c r="X698" s="33">
        <v>21272960.100000001</v>
      </c>
      <c r="Y698" s="33">
        <v>0</v>
      </c>
      <c r="Z698" s="33">
        <v>2320002</v>
      </c>
      <c r="AA698" s="33">
        <v>5310154548.9399996</v>
      </c>
      <c r="AB698" s="33">
        <v>0</v>
      </c>
      <c r="AC698" s="33">
        <v>167664513.69999999</v>
      </c>
      <c r="AD698" s="33">
        <v>4453811810.8000002</v>
      </c>
      <c r="AE698" s="33">
        <v>0</v>
      </c>
      <c r="AF698" s="33">
        <v>45542651.950000003</v>
      </c>
      <c r="AG698" s="33">
        <v>643135572.49000001</v>
      </c>
      <c r="AH698" s="33">
        <v>0</v>
      </c>
      <c r="AI698" s="33">
        <v>357003346.29000002</v>
      </c>
      <c r="AJ698" s="33">
        <v>29475000</v>
      </c>
      <c r="AK698" s="33">
        <v>0</v>
      </c>
      <c r="AL698" s="33">
        <v>252458482.43000001</v>
      </c>
      <c r="AM698" s="33">
        <v>21029831.59</v>
      </c>
      <c r="AN698" s="33">
        <v>0</v>
      </c>
      <c r="AO698" s="33">
        <v>41344507.979999997</v>
      </c>
      <c r="AP698" s="33">
        <v>0</v>
      </c>
      <c r="AQ698" s="33">
        <v>41443715238.120003</v>
      </c>
      <c r="AR698" s="33">
        <v>41190494781.07</v>
      </c>
      <c r="AS698" s="33">
        <v>253220457.05000001</v>
      </c>
      <c r="AT698" s="33">
        <v>2150256716.5500002</v>
      </c>
      <c r="AU698" s="33">
        <v>1869972348.77</v>
      </c>
      <c r="AV698" s="33">
        <v>238939859.80000001</v>
      </c>
      <c r="AW698" s="33">
        <v>41344507.979999997</v>
      </c>
      <c r="AX698" s="33">
        <v>0</v>
      </c>
      <c r="AY698" s="33">
        <v>39293458521.559998</v>
      </c>
      <c r="AZ698" s="33">
        <v>39293458521.559998</v>
      </c>
      <c r="BA698" s="33">
        <v>0</v>
      </c>
      <c r="BB698" s="33">
        <v>0</v>
      </c>
      <c r="BC698" s="33">
        <v>0</v>
      </c>
      <c r="BD698" s="33">
        <v>0</v>
      </c>
      <c r="BE698" s="33">
        <v>0</v>
      </c>
      <c r="BF698" s="33">
        <v>0</v>
      </c>
      <c r="BG698" s="33">
        <v>0</v>
      </c>
      <c r="BH698" s="33">
        <v>0</v>
      </c>
      <c r="BI698" s="33">
        <v>0</v>
      </c>
    </row>
    <row r="699" spans="1:61" ht="20.45" customHeight="1" x14ac:dyDescent="0.2">
      <c r="A699" s="25">
        <f t="shared" si="10"/>
        <v>693</v>
      </c>
      <c r="B699" s="38">
        <v>7478</v>
      </c>
      <c r="C699" s="31" t="s">
        <v>5135</v>
      </c>
      <c r="D699" s="31" t="s">
        <v>5136</v>
      </c>
      <c r="E699" s="31" t="s">
        <v>5137</v>
      </c>
      <c r="F699" s="31" t="s">
        <v>28</v>
      </c>
      <c r="G699" s="31" t="s">
        <v>1852</v>
      </c>
      <c r="H699" s="31" t="s">
        <v>37</v>
      </c>
      <c r="I699" s="31" t="s">
        <v>5138</v>
      </c>
      <c r="J699" s="31" t="s">
        <v>32</v>
      </c>
      <c r="K699" s="31" t="s">
        <v>3865</v>
      </c>
      <c r="L699" s="31" t="s">
        <v>5139</v>
      </c>
      <c r="M699" s="32" t="s">
        <v>5140</v>
      </c>
      <c r="N699" s="31" t="s">
        <v>5141</v>
      </c>
      <c r="O699" s="30">
        <v>2</v>
      </c>
      <c r="P699" s="30">
        <v>2137</v>
      </c>
      <c r="Q699" s="30">
        <v>8</v>
      </c>
      <c r="R699" s="33">
        <v>7729946029.1300001</v>
      </c>
      <c r="S699" s="33">
        <v>264937131.33000001</v>
      </c>
      <c r="T699" s="33">
        <v>4618363</v>
      </c>
      <c r="U699" s="33">
        <v>0</v>
      </c>
      <c r="V699" s="33">
        <v>5415908679.4300003</v>
      </c>
      <c r="W699" s="33">
        <v>1342173684.3699999</v>
      </c>
      <c r="X699" s="33">
        <v>700829171</v>
      </c>
      <c r="Y699" s="33">
        <v>0</v>
      </c>
      <c r="Z699" s="33">
        <v>1479000</v>
      </c>
      <c r="AA699" s="33">
        <v>4210535081.96</v>
      </c>
      <c r="AB699" s="33">
        <v>2382817229.54</v>
      </c>
      <c r="AC699" s="33">
        <v>421213671</v>
      </c>
      <c r="AD699" s="33">
        <v>915103594.34000003</v>
      </c>
      <c r="AE699" s="33">
        <v>0</v>
      </c>
      <c r="AF699" s="33">
        <v>472394745.19999999</v>
      </c>
      <c r="AG699" s="33">
        <v>19005841.879999999</v>
      </c>
      <c r="AH699" s="33">
        <v>0</v>
      </c>
      <c r="AI699" s="33">
        <v>3519410947.1700001</v>
      </c>
      <c r="AJ699" s="33">
        <v>2663817862.6500001</v>
      </c>
      <c r="AK699" s="33">
        <v>2619554842.6500001</v>
      </c>
      <c r="AL699" s="33">
        <v>425206078.16000003</v>
      </c>
      <c r="AM699" s="33">
        <v>238358074.63999999</v>
      </c>
      <c r="AN699" s="33">
        <v>12459120</v>
      </c>
      <c r="AO699" s="33">
        <v>179569811.72</v>
      </c>
      <c r="AP699" s="33">
        <v>0</v>
      </c>
      <c r="AQ699" s="33">
        <v>686177706.10000002</v>
      </c>
      <c r="AR699" s="33">
        <v>584907417</v>
      </c>
      <c r="AS699" s="33">
        <v>101270289.09999999</v>
      </c>
      <c r="AT699" s="33">
        <v>541974511.19000006</v>
      </c>
      <c r="AU699" s="33">
        <v>362404699.47000003</v>
      </c>
      <c r="AV699" s="33">
        <v>0</v>
      </c>
      <c r="AW699" s="33">
        <v>179569811.72</v>
      </c>
      <c r="AX699" s="33">
        <v>0</v>
      </c>
      <c r="AY699" s="33">
        <v>144203194.91</v>
      </c>
      <c r="AZ699" s="33">
        <v>144203194.91</v>
      </c>
      <c r="BA699" s="33">
        <v>0</v>
      </c>
      <c r="BB699" s="33">
        <v>81888561.370000005</v>
      </c>
      <c r="BC699" s="33">
        <v>0</v>
      </c>
      <c r="BD699" s="33">
        <v>81888561.370000005</v>
      </c>
      <c r="BE699" s="33">
        <v>0</v>
      </c>
      <c r="BF699" s="33">
        <v>81888561.370000005</v>
      </c>
      <c r="BG699" s="33">
        <v>0</v>
      </c>
      <c r="BH699" s="33">
        <v>81888561.370000005</v>
      </c>
      <c r="BI699" s="33">
        <v>0</v>
      </c>
    </row>
    <row r="700" spans="1:61" ht="20.45" customHeight="1" x14ac:dyDescent="0.2">
      <c r="A700" s="25">
        <f t="shared" si="10"/>
        <v>694</v>
      </c>
      <c r="B700" s="38">
        <v>7539</v>
      </c>
      <c r="C700" s="31" t="s">
        <v>5142</v>
      </c>
      <c r="D700" s="31" t="s">
        <v>5143</v>
      </c>
      <c r="E700" s="31" t="s">
        <v>5144</v>
      </c>
      <c r="F700" s="31" t="s">
        <v>28</v>
      </c>
      <c r="G700" s="31" t="s">
        <v>1852</v>
      </c>
      <c r="H700" s="31" t="s">
        <v>37</v>
      </c>
      <c r="I700" s="31" t="s">
        <v>5145</v>
      </c>
      <c r="J700" s="31" t="s">
        <v>32</v>
      </c>
      <c r="K700" s="31" t="s">
        <v>33</v>
      </c>
      <c r="L700" s="31" t="s">
        <v>5146</v>
      </c>
      <c r="M700" s="32" t="s">
        <v>5147</v>
      </c>
      <c r="N700" s="31" t="s">
        <v>5148</v>
      </c>
      <c r="O700" s="30">
        <v>2</v>
      </c>
      <c r="P700" s="30">
        <v>6802</v>
      </c>
      <c r="Q700" s="30">
        <v>12</v>
      </c>
      <c r="R700" s="33">
        <v>8425935898.0799999</v>
      </c>
      <c r="S700" s="33">
        <v>1228583684.72</v>
      </c>
      <c r="T700" s="33">
        <v>72081003.590000004</v>
      </c>
      <c r="U700" s="33">
        <v>0</v>
      </c>
      <c r="V700" s="33">
        <v>6764587963.7700005</v>
      </c>
      <c r="W700" s="33">
        <v>80500518</v>
      </c>
      <c r="X700" s="33">
        <v>280182728</v>
      </c>
      <c r="Y700" s="33">
        <v>0</v>
      </c>
      <c r="Z700" s="33">
        <v>0</v>
      </c>
      <c r="AA700" s="33">
        <v>5557520067.0500002</v>
      </c>
      <c r="AB700" s="33">
        <v>2690788013.1500001</v>
      </c>
      <c r="AC700" s="33">
        <v>0</v>
      </c>
      <c r="AD700" s="33">
        <v>23733223.149999999</v>
      </c>
      <c r="AE700" s="33">
        <v>0</v>
      </c>
      <c r="AF700" s="33">
        <v>2703511584.75</v>
      </c>
      <c r="AG700" s="33">
        <v>42156416</v>
      </c>
      <c r="AH700" s="33">
        <v>97330830</v>
      </c>
      <c r="AI700" s="33">
        <v>2868415831.0300002</v>
      </c>
      <c r="AJ700" s="33">
        <v>1416858332.9200001</v>
      </c>
      <c r="AK700" s="33">
        <v>1377580187.9200001</v>
      </c>
      <c r="AL700" s="33">
        <v>567328138.54999995</v>
      </c>
      <c r="AM700" s="33">
        <v>564926834.33000004</v>
      </c>
      <c r="AN700" s="33">
        <v>0</v>
      </c>
      <c r="AO700" s="33">
        <v>268931692.23000002</v>
      </c>
      <c r="AP700" s="33">
        <v>50370833</v>
      </c>
      <c r="AQ700" s="33">
        <v>879745963.98000002</v>
      </c>
      <c r="AR700" s="33">
        <v>861328812</v>
      </c>
      <c r="AS700" s="33">
        <v>18417151.98</v>
      </c>
      <c r="AT700" s="33">
        <v>792073219.98000002</v>
      </c>
      <c r="AU700" s="33">
        <v>439594316.05000001</v>
      </c>
      <c r="AV700" s="33">
        <v>83547211.700000003</v>
      </c>
      <c r="AW700" s="33">
        <v>268931692.23000002</v>
      </c>
      <c r="AX700" s="33">
        <v>0</v>
      </c>
      <c r="AY700" s="33">
        <v>87672744</v>
      </c>
      <c r="AZ700" s="33">
        <v>87672744</v>
      </c>
      <c r="BA700" s="33">
        <v>0</v>
      </c>
      <c r="BB700" s="33">
        <v>5524738</v>
      </c>
      <c r="BC700" s="33">
        <v>0</v>
      </c>
      <c r="BD700" s="33">
        <v>5524738</v>
      </c>
      <c r="BE700" s="33">
        <v>0</v>
      </c>
      <c r="BF700" s="33">
        <v>1637706868</v>
      </c>
      <c r="BG700" s="33">
        <v>39278145</v>
      </c>
      <c r="BH700" s="33">
        <v>0</v>
      </c>
      <c r="BI700" s="33">
        <v>1676985013</v>
      </c>
    </row>
    <row r="701" spans="1:61" ht="20.45" customHeight="1" x14ac:dyDescent="0.2">
      <c r="A701" s="25">
        <f t="shared" si="10"/>
        <v>695</v>
      </c>
      <c r="B701" s="38">
        <v>7571</v>
      </c>
      <c r="C701" s="31" t="s">
        <v>1541</v>
      </c>
      <c r="D701" s="31" t="s">
        <v>1542</v>
      </c>
      <c r="E701" s="31" t="s">
        <v>1543</v>
      </c>
      <c r="F701" s="31" t="s">
        <v>116</v>
      </c>
      <c r="G701" s="31" t="s">
        <v>1852</v>
      </c>
      <c r="H701" s="31" t="s">
        <v>37</v>
      </c>
      <c r="I701" s="31" t="s">
        <v>1544</v>
      </c>
      <c r="J701" s="31" t="s">
        <v>45</v>
      </c>
      <c r="K701" s="31" t="s">
        <v>49</v>
      </c>
      <c r="L701" s="31" t="s">
        <v>2591</v>
      </c>
      <c r="M701" s="32" t="s">
        <v>2592</v>
      </c>
      <c r="N701" s="31" t="s">
        <v>2593</v>
      </c>
      <c r="O701" s="30">
        <v>1</v>
      </c>
      <c r="P701" s="30">
        <v>19367</v>
      </c>
      <c r="Q701" s="30">
        <v>50</v>
      </c>
      <c r="R701" s="33">
        <v>34825147573.949997</v>
      </c>
      <c r="S701" s="33">
        <v>3882906664.1999998</v>
      </c>
      <c r="T701" s="33">
        <v>1283751114</v>
      </c>
      <c r="U701" s="33">
        <v>0</v>
      </c>
      <c r="V701" s="33">
        <v>28711414714</v>
      </c>
      <c r="W701" s="33">
        <v>11547829.75</v>
      </c>
      <c r="X701" s="33">
        <v>935527252</v>
      </c>
      <c r="Y701" s="33">
        <v>0</v>
      </c>
      <c r="Z701" s="33">
        <v>0</v>
      </c>
      <c r="AA701" s="33">
        <v>8353557134.8000002</v>
      </c>
      <c r="AB701" s="33">
        <v>4910094408.5100002</v>
      </c>
      <c r="AC701" s="33">
        <v>0</v>
      </c>
      <c r="AD701" s="33">
        <v>354617798.81999999</v>
      </c>
      <c r="AE701" s="33">
        <v>0</v>
      </c>
      <c r="AF701" s="33">
        <v>2099176115.47</v>
      </c>
      <c r="AG701" s="33">
        <v>314110812</v>
      </c>
      <c r="AH701" s="33">
        <v>675558000</v>
      </c>
      <c r="AI701" s="33">
        <v>26471590439.150002</v>
      </c>
      <c r="AJ701" s="33">
        <v>15432189290.639999</v>
      </c>
      <c r="AK701" s="33">
        <v>3728013843.6900001</v>
      </c>
      <c r="AL701" s="33">
        <v>9304762044.1399994</v>
      </c>
      <c r="AM701" s="33">
        <v>398117859</v>
      </c>
      <c r="AN701" s="33">
        <v>0</v>
      </c>
      <c r="AO701" s="33">
        <v>676979000.91999996</v>
      </c>
      <c r="AP701" s="33">
        <v>619032605.17999995</v>
      </c>
      <c r="AQ701" s="33">
        <v>4822550374.8100004</v>
      </c>
      <c r="AR701" s="33">
        <v>3694504920</v>
      </c>
      <c r="AS701" s="33">
        <v>1128045454.8099999</v>
      </c>
      <c r="AT701" s="33">
        <v>4687205547.8199997</v>
      </c>
      <c r="AU701" s="33">
        <v>3385443216.4499998</v>
      </c>
      <c r="AV701" s="33">
        <v>624783330.45000005</v>
      </c>
      <c r="AW701" s="33">
        <v>676979000.91999996</v>
      </c>
      <c r="AX701" s="33">
        <v>0</v>
      </c>
      <c r="AY701" s="33">
        <v>135344826.99000001</v>
      </c>
      <c r="AZ701" s="33">
        <v>135344826.99000001</v>
      </c>
      <c r="BA701" s="33">
        <v>0</v>
      </c>
      <c r="BB701" s="33">
        <v>511318987</v>
      </c>
      <c r="BC701" s="33">
        <v>1779239942.4100001</v>
      </c>
      <c r="BD701" s="33">
        <v>511318987</v>
      </c>
      <c r="BE701" s="33">
        <v>1779239942.4100001</v>
      </c>
      <c r="BF701" s="33">
        <v>48046699768</v>
      </c>
      <c r="BG701" s="33">
        <v>0</v>
      </c>
      <c r="BH701" s="33">
        <v>48046699768</v>
      </c>
      <c r="BI701" s="33">
        <v>0</v>
      </c>
    </row>
    <row r="702" spans="1:61" ht="20.45" customHeight="1" x14ac:dyDescent="0.2">
      <c r="A702" s="25">
        <f t="shared" si="10"/>
        <v>696</v>
      </c>
      <c r="B702" s="38">
        <v>7626</v>
      </c>
      <c r="C702" s="31" t="s">
        <v>1545</v>
      </c>
      <c r="D702" s="31" t="s">
        <v>1546</v>
      </c>
      <c r="E702" s="31" t="s">
        <v>1547</v>
      </c>
      <c r="F702" s="31" t="s">
        <v>28</v>
      </c>
      <c r="G702" s="31" t="s">
        <v>1852</v>
      </c>
      <c r="H702" s="31" t="s">
        <v>37</v>
      </c>
      <c r="I702" s="31" t="s">
        <v>1548</v>
      </c>
      <c r="J702" s="31" t="s">
        <v>29</v>
      </c>
      <c r="K702" s="31" t="s">
        <v>30</v>
      </c>
      <c r="L702" s="31" t="s">
        <v>2040</v>
      </c>
      <c r="M702" s="32" t="s">
        <v>2594</v>
      </c>
      <c r="N702" s="31" t="s">
        <v>1850</v>
      </c>
      <c r="O702" s="30">
        <v>1</v>
      </c>
      <c r="P702" s="30">
        <v>628</v>
      </c>
      <c r="Q702" s="30">
        <v>8</v>
      </c>
      <c r="R702" s="33">
        <v>18425958809.68</v>
      </c>
      <c r="S702" s="33">
        <v>1785279897.7</v>
      </c>
      <c r="T702" s="33">
        <v>518302859.81999999</v>
      </c>
      <c r="U702" s="33">
        <v>0</v>
      </c>
      <c r="V702" s="33">
        <v>15899881513</v>
      </c>
      <c r="W702" s="33">
        <v>176208875.16</v>
      </c>
      <c r="X702" s="33">
        <v>7671942</v>
      </c>
      <c r="Y702" s="33">
        <v>0</v>
      </c>
      <c r="Z702" s="33">
        <v>38613722</v>
      </c>
      <c r="AA702" s="33">
        <v>15562020560.440001</v>
      </c>
      <c r="AB702" s="33">
        <v>14587121902.440001</v>
      </c>
      <c r="AC702" s="33">
        <v>0</v>
      </c>
      <c r="AD702" s="33">
        <v>287011677</v>
      </c>
      <c r="AE702" s="33">
        <v>0</v>
      </c>
      <c r="AF702" s="33">
        <v>2364969</v>
      </c>
      <c r="AG702" s="33">
        <v>685522012</v>
      </c>
      <c r="AH702" s="33">
        <v>0</v>
      </c>
      <c r="AI702" s="33">
        <v>2863938249.2399998</v>
      </c>
      <c r="AJ702" s="33">
        <v>2404895428.6799998</v>
      </c>
      <c r="AK702" s="33">
        <v>2342844568.6799998</v>
      </c>
      <c r="AL702" s="33">
        <v>110548480.17</v>
      </c>
      <c r="AM702" s="33">
        <v>132604009.70999999</v>
      </c>
      <c r="AN702" s="33">
        <v>7870000</v>
      </c>
      <c r="AO702" s="33">
        <v>208020330.68000001</v>
      </c>
      <c r="AP702" s="33">
        <v>0</v>
      </c>
      <c r="AQ702" s="33">
        <v>1636735170.8299999</v>
      </c>
      <c r="AR702" s="33">
        <v>1547384721</v>
      </c>
      <c r="AS702" s="33">
        <v>89350449.829999998</v>
      </c>
      <c r="AT702" s="33">
        <v>1084132023.2</v>
      </c>
      <c r="AU702" s="33">
        <v>787890254</v>
      </c>
      <c r="AV702" s="33">
        <v>88221438.519999996</v>
      </c>
      <c r="AW702" s="33">
        <v>208020330.68000001</v>
      </c>
      <c r="AX702" s="33">
        <v>0</v>
      </c>
      <c r="AY702" s="33">
        <v>552603147.63</v>
      </c>
      <c r="AZ702" s="33">
        <v>552603147.63</v>
      </c>
      <c r="BA702" s="33">
        <v>0</v>
      </c>
      <c r="BB702" s="33">
        <v>13072626</v>
      </c>
      <c r="BC702" s="33">
        <v>29840453</v>
      </c>
      <c r="BD702" s="33">
        <v>13072626</v>
      </c>
      <c r="BE702" s="33">
        <v>29840453</v>
      </c>
      <c r="BF702" s="33">
        <v>42060072229</v>
      </c>
      <c r="BG702" s="33">
        <v>0</v>
      </c>
      <c r="BH702" s="33">
        <v>42060072229</v>
      </c>
      <c r="BI702" s="33">
        <v>0</v>
      </c>
    </row>
    <row r="703" spans="1:61" ht="20.45" customHeight="1" x14ac:dyDescent="0.2">
      <c r="A703" s="25">
        <f t="shared" si="10"/>
        <v>697</v>
      </c>
      <c r="B703" s="38">
        <v>7678</v>
      </c>
      <c r="C703" s="31" t="s">
        <v>5149</v>
      </c>
      <c r="D703" s="31" t="s">
        <v>5150</v>
      </c>
      <c r="E703" s="31" t="s">
        <v>5151</v>
      </c>
      <c r="F703" s="31" t="s">
        <v>28</v>
      </c>
      <c r="G703" s="31" t="s">
        <v>1852</v>
      </c>
      <c r="H703" s="31" t="s">
        <v>37</v>
      </c>
      <c r="I703" s="31" t="s">
        <v>5152</v>
      </c>
      <c r="J703" s="31" t="s">
        <v>45</v>
      </c>
      <c r="K703" s="31" t="s">
        <v>49</v>
      </c>
      <c r="L703" s="31" t="s">
        <v>5153</v>
      </c>
      <c r="M703" s="32" t="s">
        <v>5154</v>
      </c>
      <c r="N703" s="31" t="s">
        <v>5155</v>
      </c>
      <c r="O703" s="30">
        <v>2</v>
      </c>
      <c r="P703" s="30">
        <v>3670</v>
      </c>
      <c r="Q703" s="30">
        <v>10</v>
      </c>
      <c r="R703" s="33">
        <v>8705561253.3799992</v>
      </c>
      <c r="S703" s="33">
        <v>1371897087.3800001</v>
      </c>
      <c r="T703" s="33">
        <v>205972394</v>
      </c>
      <c r="U703" s="33">
        <v>0</v>
      </c>
      <c r="V703" s="33">
        <v>6634386786</v>
      </c>
      <c r="W703" s="33">
        <v>478972630</v>
      </c>
      <c r="X703" s="33">
        <v>14332356</v>
      </c>
      <c r="Y703" s="33">
        <v>0</v>
      </c>
      <c r="Z703" s="33">
        <v>0</v>
      </c>
      <c r="AA703" s="33">
        <v>3218479313.6700001</v>
      </c>
      <c r="AB703" s="33">
        <v>2174104153</v>
      </c>
      <c r="AC703" s="33">
        <v>0</v>
      </c>
      <c r="AD703" s="33">
        <v>56977528</v>
      </c>
      <c r="AE703" s="33">
        <v>0</v>
      </c>
      <c r="AF703" s="33">
        <v>799883149.66999996</v>
      </c>
      <c r="AG703" s="33">
        <v>46896478</v>
      </c>
      <c r="AH703" s="33">
        <v>140618005</v>
      </c>
      <c r="AI703" s="33">
        <v>5487081939.71</v>
      </c>
      <c r="AJ703" s="33">
        <v>4675320799</v>
      </c>
      <c r="AK703" s="33">
        <v>4674301924</v>
      </c>
      <c r="AL703" s="33">
        <v>416103711.48000002</v>
      </c>
      <c r="AM703" s="33">
        <v>0</v>
      </c>
      <c r="AN703" s="33">
        <v>19188712</v>
      </c>
      <c r="AO703" s="33">
        <v>376468717.23000002</v>
      </c>
      <c r="AP703" s="33">
        <v>0</v>
      </c>
      <c r="AQ703" s="33">
        <v>805165438.87</v>
      </c>
      <c r="AR703" s="33">
        <v>765099718</v>
      </c>
      <c r="AS703" s="33">
        <v>40065720.869999997</v>
      </c>
      <c r="AT703" s="33">
        <v>728952268.87</v>
      </c>
      <c r="AU703" s="33">
        <v>346202428.29000002</v>
      </c>
      <c r="AV703" s="33">
        <v>6281123.3499999996</v>
      </c>
      <c r="AW703" s="33">
        <v>376468717.23000002</v>
      </c>
      <c r="AX703" s="33">
        <v>0</v>
      </c>
      <c r="AY703" s="33">
        <v>76213170</v>
      </c>
      <c r="AZ703" s="33">
        <v>76213170</v>
      </c>
      <c r="BA703" s="33">
        <v>0</v>
      </c>
      <c r="BB703" s="33">
        <v>0</v>
      </c>
      <c r="BC703" s="33">
        <v>0</v>
      </c>
      <c r="BD703" s="33">
        <v>0</v>
      </c>
      <c r="BE703" s="33">
        <v>0</v>
      </c>
      <c r="BF703" s="33">
        <v>0</v>
      </c>
      <c r="BG703" s="33">
        <v>0</v>
      </c>
      <c r="BH703" s="33">
        <v>0</v>
      </c>
      <c r="BI703" s="33">
        <v>0</v>
      </c>
    </row>
    <row r="704" spans="1:61" ht="20.45" customHeight="1" x14ac:dyDescent="0.2">
      <c r="A704" s="25">
        <f t="shared" si="10"/>
        <v>698</v>
      </c>
      <c r="B704" s="38">
        <v>7692</v>
      </c>
      <c r="C704" s="31" t="s">
        <v>5156</v>
      </c>
      <c r="D704" s="31" t="s">
        <v>5157</v>
      </c>
      <c r="E704" s="31" t="s">
        <v>5158</v>
      </c>
      <c r="F704" s="31" t="s">
        <v>28</v>
      </c>
      <c r="G704" s="31" t="s">
        <v>1852</v>
      </c>
      <c r="H704" s="31" t="s">
        <v>37</v>
      </c>
      <c r="I704" s="31" t="s">
        <v>5159</v>
      </c>
      <c r="J704" s="31" t="s">
        <v>32</v>
      </c>
      <c r="K704" s="31" t="s">
        <v>33</v>
      </c>
      <c r="L704" s="31" t="s">
        <v>5160</v>
      </c>
      <c r="M704" s="32" t="s">
        <v>5161</v>
      </c>
      <c r="N704" s="31" t="s">
        <v>5162</v>
      </c>
      <c r="O704" s="30">
        <v>2</v>
      </c>
      <c r="P704" s="30">
        <v>2145</v>
      </c>
      <c r="Q704" s="30">
        <v>5</v>
      </c>
      <c r="R704" s="33">
        <v>11359851540.190001</v>
      </c>
      <c r="S704" s="33">
        <v>168813649.18000001</v>
      </c>
      <c r="T704" s="33">
        <v>520514873.38</v>
      </c>
      <c r="U704" s="33">
        <v>0</v>
      </c>
      <c r="V704" s="33">
        <v>10264886723.629999</v>
      </c>
      <c r="W704" s="33">
        <v>103480503</v>
      </c>
      <c r="X704" s="33">
        <v>302155791</v>
      </c>
      <c r="Y704" s="33">
        <v>0</v>
      </c>
      <c r="Z704" s="33">
        <v>0</v>
      </c>
      <c r="AA704" s="33">
        <v>5530549327.1000004</v>
      </c>
      <c r="AB704" s="33">
        <v>5044394452</v>
      </c>
      <c r="AC704" s="33">
        <v>0</v>
      </c>
      <c r="AD704" s="33">
        <v>12996936.1</v>
      </c>
      <c r="AE704" s="33">
        <v>0</v>
      </c>
      <c r="AF704" s="33">
        <v>436133834</v>
      </c>
      <c r="AG704" s="33">
        <v>37024105</v>
      </c>
      <c r="AH704" s="33">
        <v>0</v>
      </c>
      <c r="AI704" s="33">
        <v>5829302213.0900002</v>
      </c>
      <c r="AJ704" s="33">
        <v>2803184492.5300002</v>
      </c>
      <c r="AK704" s="33">
        <v>2792395492.5300002</v>
      </c>
      <c r="AL704" s="33">
        <v>1209122716.71</v>
      </c>
      <c r="AM704" s="33">
        <v>1266180824.05</v>
      </c>
      <c r="AN704" s="33">
        <v>0</v>
      </c>
      <c r="AO704" s="33">
        <v>550814179.79999995</v>
      </c>
      <c r="AP704" s="33">
        <v>0</v>
      </c>
      <c r="AQ704" s="33">
        <v>1103407006.45</v>
      </c>
      <c r="AR704" s="33">
        <v>1060506300</v>
      </c>
      <c r="AS704" s="33">
        <v>42900706.450000003</v>
      </c>
      <c r="AT704" s="33">
        <v>942077259.17999995</v>
      </c>
      <c r="AU704" s="33">
        <v>365882357.67000002</v>
      </c>
      <c r="AV704" s="33">
        <v>25380721.710000001</v>
      </c>
      <c r="AW704" s="33">
        <v>550814179.79999995</v>
      </c>
      <c r="AX704" s="33">
        <v>0</v>
      </c>
      <c r="AY704" s="33">
        <v>161329747.27000001</v>
      </c>
      <c r="AZ704" s="33">
        <v>161329747.27000001</v>
      </c>
      <c r="BA704" s="33">
        <v>0</v>
      </c>
      <c r="BB704" s="33">
        <v>36716890.020000003</v>
      </c>
      <c r="BC704" s="33">
        <v>0</v>
      </c>
      <c r="BD704" s="33">
        <v>36716890.020000003</v>
      </c>
      <c r="BE704" s="33">
        <v>0</v>
      </c>
      <c r="BF704" s="33">
        <v>26181316186.470001</v>
      </c>
      <c r="BG704" s="33">
        <v>0</v>
      </c>
      <c r="BH704" s="33">
        <v>26181316186.470001</v>
      </c>
      <c r="BI704" s="33">
        <v>0</v>
      </c>
    </row>
    <row r="705" spans="1:61" ht="20.45" customHeight="1" x14ac:dyDescent="0.2">
      <c r="A705" s="25">
        <f t="shared" si="10"/>
        <v>699</v>
      </c>
      <c r="B705" s="38">
        <v>7693</v>
      </c>
      <c r="C705" s="31" t="s">
        <v>5163</v>
      </c>
      <c r="D705" s="31" t="s">
        <v>5164</v>
      </c>
      <c r="E705" s="31" t="s">
        <v>5165</v>
      </c>
      <c r="F705" s="31" t="s">
        <v>28</v>
      </c>
      <c r="G705" s="31" t="s">
        <v>1852</v>
      </c>
      <c r="H705" s="31" t="s">
        <v>37</v>
      </c>
      <c r="I705" s="31" t="s">
        <v>5166</v>
      </c>
      <c r="J705" s="31" t="s">
        <v>45</v>
      </c>
      <c r="K705" s="31" t="s">
        <v>49</v>
      </c>
      <c r="L705" s="31" t="s">
        <v>5167</v>
      </c>
      <c r="M705" s="32" t="s">
        <v>5168</v>
      </c>
      <c r="N705" s="31" t="s">
        <v>5169</v>
      </c>
      <c r="O705" s="30">
        <v>2</v>
      </c>
      <c r="P705" s="30">
        <v>10632</v>
      </c>
      <c r="Q705" s="30">
        <v>22</v>
      </c>
      <c r="R705" s="33">
        <v>12986434033</v>
      </c>
      <c r="S705" s="33">
        <v>1237129454</v>
      </c>
      <c r="T705" s="33">
        <v>183680729</v>
      </c>
      <c r="U705" s="33">
        <v>0</v>
      </c>
      <c r="V705" s="33">
        <v>5705059718</v>
      </c>
      <c r="W705" s="33">
        <v>2040782466</v>
      </c>
      <c r="X705" s="33">
        <v>45520958</v>
      </c>
      <c r="Y705" s="33">
        <v>0</v>
      </c>
      <c r="Z705" s="33">
        <v>3774260708</v>
      </c>
      <c r="AA705" s="33">
        <v>7377731348</v>
      </c>
      <c r="AB705" s="33">
        <v>2274402880</v>
      </c>
      <c r="AC705" s="33">
        <v>0</v>
      </c>
      <c r="AD705" s="33">
        <v>460802893</v>
      </c>
      <c r="AE705" s="33">
        <v>0</v>
      </c>
      <c r="AF705" s="33">
        <v>4528048511</v>
      </c>
      <c r="AG705" s="33">
        <v>101803673</v>
      </c>
      <c r="AH705" s="33">
        <v>12673391</v>
      </c>
      <c r="AI705" s="33">
        <v>5608702685</v>
      </c>
      <c r="AJ705" s="33">
        <v>4141999143</v>
      </c>
      <c r="AK705" s="33">
        <v>3773140643</v>
      </c>
      <c r="AL705" s="33">
        <v>1150576302</v>
      </c>
      <c r="AM705" s="33">
        <v>10974098</v>
      </c>
      <c r="AN705" s="33">
        <v>0</v>
      </c>
      <c r="AO705" s="33">
        <v>305153142</v>
      </c>
      <c r="AP705" s="33">
        <v>0</v>
      </c>
      <c r="AQ705" s="33">
        <v>1164006052</v>
      </c>
      <c r="AR705" s="33">
        <v>824770399</v>
      </c>
      <c r="AS705" s="33">
        <v>339235653</v>
      </c>
      <c r="AT705" s="33">
        <v>1134138179</v>
      </c>
      <c r="AU705" s="33">
        <v>825377765</v>
      </c>
      <c r="AV705" s="33">
        <v>3607272</v>
      </c>
      <c r="AW705" s="33">
        <v>305153142</v>
      </c>
      <c r="AX705" s="33">
        <v>0</v>
      </c>
      <c r="AY705" s="33">
        <v>29867873</v>
      </c>
      <c r="AZ705" s="33">
        <v>29867873</v>
      </c>
      <c r="BA705" s="33">
        <v>0</v>
      </c>
      <c r="BB705" s="33">
        <v>18807357</v>
      </c>
      <c r="BC705" s="33">
        <v>319691674</v>
      </c>
      <c r="BD705" s="33">
        <v>18807357</v>
      </c>
      <c r="BE705" s="33">
        <v>319691674</v>
      </c>
      <c r="BF705" s="33">
        <v>6963264204</v>
      </c>
      <c r="BG705" s="33">
        <v>248450000</v>
      </c>
      <c r="BH705" s="33">
        <v>6963264204</v>
      </c>
      <c r="BI705" s="33">
        <v>248450000</v>
      </c>
    </row>
    <row r="706" spans="1:61" ht="20.45" customHeight="1" x14ac:dyDescent="0.2">
      <c r="A706" s="25">
        <f t="shared" si="10"/>
        <v>700</v>
      </c>
      <c r="B706" s="38">
        <v>7736</v>
      </c>
      <c r="C706" s="31" t="s">
        <v>5170</v>
      </c>
      <c r="D706" s="31" t="s">
        <v>5171</v>
      </c>
      <c r="E706" s="31" t="s">
        <v>5172</v>
      </c>
      <c r="F706" s="31" t="s">
        <v>28</v>
      </c>
      <c r="G706" s="31" t="s">
        <v>1852</v>
      </c>
      <c r="H706" s="31" t="s">
        <v>37</v>
      </c>
      <c r="I706" s="31" t="s">
        <v>5173</v>
      </c>
      <c r="J706" s="31" t="s">
        <v>39</v>
      </c>
      <c r="K706" s="31" t="s">
        <v>3386</v>
      </c>
      <c r="L706" s="31" t="s">
        <v>5174</v>
      </c>
      <c r="M706" s="32" t="s">
        <v>5175</v>
      </c>
      <c r="N706" s="31" t="s">
        <v>5176</v>
      </c>
      <c r="O706" s="30">
        <v>2</v>
      </c>
      <c r="P706" s="30">
        <v>2784</v>
      </c>
      <c r="Q706" s="30">
        <v>12</v>
      </c>
      <c r="R706" s="33">
        <v>10458411025.25</v>
      </c>
      <c r="S706" s="33">
        <v>880383986.67999995</v>
      </c>
      <c r="T706" s="33">
        <v>0</v>
      </c>
      <c r="U706" s="33">
        <v>22765953</v>
      </c>
      <c r="V706" s="33">
        <v>9451369729</v>
      </c>
      <c r="W706" s="33">
        <v>84882218</v>
      </c>
      <c r="X706" s="33">
        <v>19009138.57</v>
      </c>
      <c r="Y706" s="33">
        <v>0</v>
      </c>
      <c r="Z706" s="33">
        <v>0</v>
      </c>
      <c r="AA706" s="33">
        <v>9400906859.6900005</v>
      </c>
      <c r="AB706" s="33">
        <v>8844137466</v>
      </c>
      <c r="AC706" s="33">
        <v>0</v>
      </c>
      <c r="AD706" s="33">
        <v>244529868.41999999</v>
      </c>
      <c r="AE706" s="33">
        <v>0</v>
      </c>
      <c r="AF706" s="33">
        <v>49581302.270000003</v>
      </c>
      <c r="AG706" s="33">
        <v>262658223</v>
      </c>
      <c r="AH706" s="33">
        <v>0</v>
      </c>
      <c r="AI706" s="33">
        <v>1057504165.53</v>
      </c>
      <c r="AJ706" s="33">
        <v>772410439</v>
      </c>
      <c r="AK706" s="33">
        <v>772410438</v>
      </c>
      <c r="AL706" s="33">
        <v>83097814.75</v>
      </c>
      <c r="AM706" s="33">
        <v>29813472</v>
      </c>
      <c r="AN706" s="33">
        <v>586232</v>
      </c>
      <c r="AO706" s="33">
        <v>171596207.78</v>
      </c>
      <c r="AP706" s="33">
        <v>0</v>
      </c>
      <c r="AQ706" s="33">
        <v>1291790446.6900001</v>
      </c>
      <c r="AR706" s="33">
        <v>1232993348</v>
      </c>
      <c r="AS706" s="33">
        <v>58797098.689999998</v>
      </c>
      <c r="AT706" s="33">
        <v>734505094.65999997</v>
      </c>
      <c r="AU706" s="33">
        <v>518219515.43000001</v>
      </c>
      <c r="AV706" s="33">
        <v>44689371.450000003</v>
      </c>
      <c r="AW706" s="33">
        <v>171596207.78</v>
      </c>
      <c r="AX706" s="33">
        <v>0</v>
      </c>
      <c r="AY706" s="33">
        <v>557285352</v>
      </c>
      <c r="AZ706" s="33">
        <v>557285352</v>
      </c>
      <c r="BA706" s="33">
        <v>0</v>
      </c>
      <c r="BB706" s="33">
        <v>0</v>
      </c>
      <c r="BC706" s="33">
        <v>0</v>
      </c>
      <c r="BD706" s="33">
        <v>0</v>
      </c>
      <c r="BE706" s="33">
        <v>0</v>
      </c>
      <c r="BF706" s="33">
        <v>10934080765</v>
      </c>
      <c r="BG706" s="33">
        <v>0</v>
      </c>
      <c r="BH706" s="33">
        <v>10934080765</v>
      </c>
      <c r="BI706" s="33">
        <v>0</v>
      </c>
    </row>
    <row r="707" spans="1:61" ht="20.45" customHeight="1" x14ac:dyDescent="0.2">
      <c r="A707" s="25">
        <f t="shared" si="10"/>
        <v>701</v>
      </c>
      <c r="B707" s="38">
        <v>7759</v>
      </c>
      <c r="C707" s="31" t="s">
        <v>1549</v>
      </c>
      <c r="D707" s="31" t="s">
        <v>1550</v>
      </c>
      <c r="E707" s="31" t="s">
        <v>1551</v>
      </c>
      <c r="F707" s="31" t="s">
        <v>31</v>
      </c>
      <c r="G707" s="31" t="s">
        <v>1915</v>
      </c>
      <c r="H707" s="31" t="s">
        <v>728</v>
      </c>
      <c r="I707" s="31" t="s">
        <v>1552</v>
      </c>
      <c r="J707" s="31" t="s">
        <v>32</v>
      </c>
      <c r="K707" s="31" t="s">
        <v>33</v>
      </c>
      <c r="L707" s="31" t="s">
        <v>1962</v>
      </c>
      <c r="M707" s="32" t="s">
        <v>2595</v>
      </c>
      <c r="N707" s="31" t="s">
        <v>1553</v>
      </c>
      <c r="O707" s="30">
        <v>1</v>
      </c>
      <c r="P707" s="30">
        <v>11364</v>
      </c>
      <c r="Q707" s="30">
        <v>125</v>
      </c>
      <c r="R707" s="33">
        <v>36625242516</v>
      </c>
      <c r="S707" s="33">
        <v>5077324890</v>
      </c>
      <c r="T707" s="33">
        <v>6497918079</v>
      </c>
      <c r="U707" s="33">
        <v>6299974857</v>
      </c>
      <c r="V707" s="33">
        <v>2270263101</v>
      </c>
      <c r="W707" s="33">
        <v>1544512444</v>
      </c>
      <c r="X707" s="33">
        <v>14935249145</v>
      </c>
      <c r="Y707" s="33">
        <v>0</v>
      </c>
      <c r="Z707" s="33">
        <v>0</v>
      </c>
      <c r="AA707" s="33">
        <v>6527215672</v>
      </c>
      <c r="AB707" s="33">
        <v>0</v>
      </c>
      <c r="AC707" s="33">
        <v>711453375</v>
      </c>
      <c r="AD707" s="33">
        <v>2367370358</v>
      </c>
      <c r="AE707" s="33">
        <v>0</v>
      </c>
      <c r="AF707" s="33">
        <v>1198775598</v>
      </c>
      <c r="AG707" s="33">
        <v>1964616341</v>
      </c>
      <c r="AH707" s="33">
        <v>285000000</v>
      </c>
      <c r="AI707" s="33">
        <v>30098026844</v>
      </c>
      <c r="AJ707" s="33">
        <v>10067289102</v>
      </c>
      <c r="AK707" s="33">
        <v>9809811465</v>
      </c>
      <c r="AL707" s="33">
        <v>2236537060</v>
      </c>
      <c r="AM707" s="33">
        <v>5792043599</v>
      </c>
      <c r="AN707" s="33">
        <v>180396597</v>
      </c>
      <c r="AO707" s="33">
        <v>-255979021</v>
      </c>
      <c r="AP707" s="33">
        <v>12077739507</v>
      </c>
      <c r="AQ707" s="33">
        <v>135273507483</v>
      </c>
      <c r="AR707" s="33">
        <v>134571917235</v>
      </c>
      <c r="AS707" s="33">
        <v>701590248</v>
      </c>
      <c r="AT707" s="33">
        <v>7833258507</v>
      </c>
      <c r="AU707" s="33">
        <v>1833775262</v>
      </c>
      <c r="AV707" s="33">
        <v>243606872</v>
      </c>
      <c r="AW707" s="33">
        <v>-255979021</v>
      </c>
      <c r="AX707" s="33">
        <v>6011855394</v>
      </c>
      <c r="AY707" s="33">
        <v>127440248976</v>
      </c>
      <c r="AZ707" s="33">
        <v>127440248976</v>
      </c>
      <c r="BA707" s="33">
        <v>0</v>
      </c>
      <c r="BB707" s="33">
        <v>253269363</v>
      </c>
      <c r="BC707" s="33">
        <v>16544299628</v>
      </c>
      <c r="BD707" s="33">
        <v>253269363</v>
      </c>
      <c r="BE707" s="33">
        <v>16544299628</v>
      </c>
      <c r="BF707" s="33">
        <v>8139327621</v>
      </c>
      <c r="BG707" s="33">
        <v>0</v>
      </c>
      <c r="BH707" s="33">
        <v>8139327621</v>
      </c>
      <c r="BI707" s="33">
        <v>0</v>
      </c>
    </row>
    <row r="708" spans="1:61" ht="20.45" customHeight="1" x14ac:dyDescent="0.2">
      <c r="A708" s="25">
        <f t="shared" si="10"/>
        <v>702</v>
      </c>
      <c r="B708" s="38">
        <v>7781</v>
      </c>
      <c r="C708" s="31" t="s">
        <v>5177</v>
      </c>
      <c r="D708" s="31" t="s">
        <v>5178</v>
      </c>
      <c r="E708" s="31" t="s">
        <v>5179</v>
      </c>
      <c r="F708" s="31" t="s">
        <v>28</v>
      </c>
      <c r="G708" s="31" t="s">
        <v>1852</v>
      </c>
      <c r="H708" s="31" t="s">
        <v>37</v>
      </c>
      <c r="I708" s="31" t="s">
        <v>5180</v>
      </c>
      <c r="J708" s="31" t="s">
        <v>32</v>
      </c>
      <c r="K708" s="31" t="s">
        <v>1453</v>
      </c>
      <c r="L708" s="31" t="s">
        <v>5181</v>
      </c>
      <c r="M708" s="32" t="s">
        <v>5182</v>
      </c>
      <c r="N708" s="31" t="s">
        <v>5183</v>
      </c>
      <c r="O708" s="30">
        <v>2</v>
      </c>
      <c r="P708" s="30">
        <v>1430</v>
      </c>
      <c r="Q708" s="30">
        <v>7</v>
      </c>
      <c r="R708" s="33">
        <v>7878398564.1599998</v>
      </c>
      <c r="S708" s="33">
        <v>99868955.400000006</v>
      </c>
      <c r="T708" s="33">
        <v>635947812.75999999</v>
      </c>
      <c r="U708" s="33">
        <v>0</v>
      </c>
      <c r="V708" s="33">
        <v>6833265047</v>
      </c>
      <c r="W708" s="33">
        <v>308811290</v>
      </c>
      <c r="X708" s="33">
        <v>505459</v>
      </c>
      <c r="Y708" s="33">
        <v>0</v>
      </c>
      <c r="Z708" s="33">
        <v>0</v>
      </c>
      <c r="AA708" s="33">
        <v>5758076950.5900002</v>
      </c>
      <c r="AB708" s="33">
        <v>5472804899.6300001</v>
      </c>
      <c r="AC708" s="33">
        <v>0</v>
      </c>
      <c r="AD708" s="33">
        <v>228465610</v>
      </c>
      <c r="AE708" s="33">
        <v>0</v>
      </c>
      <c r="AF708" s="33">
        <v>18089002.960000001</v>
      </c>
      <c r="AG708" s="33">
        <v>38717438</v>
      </c>
      <c r="AH708" s="33">
        <v>0</v>
      </c>
      <c r="AI708" s="33">
        <v>2120321613.5699999</v>
      </c>
      <c r="AJ708" s="33">
        <v>1165362753</v>
      </c>
      <c r="AK708" s="33">
        <v>1150608413</v>
      </c>
      <c r="AL708" s="33">
        <v>557226251.33000004</v>
      </c>
      <c r="AM708" s="33">
        <v>114642836.03</v>
      </c>
      <c r="AN708" s="33">
        <v>0</v>
      </c>
      <c r="AO708" s="33">
        <v>283089773.20999998</v>
      </c>
      <c r="AP708" s="33">
        <v>0</v>
      </c>
      <c r="AQ708" s="33">
        <v>774433003.50999999</v>
      </c>
      <c r="AR708" s="33">
        <v>728655339</v>
      </c>
      <c r="AS708" s="33">
        <v>45777664.509999998</v>
      </c>
      <c r="AT708" s="33">
        <v>605096285.50999999</v>
      </c>
      <c r="AU708" s="33">
        <v>302655471.95999998</v>
      </c>
      <c r="AV708" s="33">
        <v>19351040.34</v>
      </c>
      <c r="AW708" s="33">
        <v>283089773.20999998</v>
      </c>
      <c r="AX708" s="33">
        <v>0</v>
      </c>
      <c r="AY708" s="33">
        <v>169336718</v>
      </c>
      <c r="AZ708" s="33">
        <v>169336718</v>
      </c>
      <c r="BA708" s="33">
        <v>0</v>
      </c>
      <c r="BB708" s="33">
        <v>0</v>
      </c>
      <c r="BC708" s="33">
        <v>48343834</v>
      </c>
      <c r="BD708" s="33">
        <v>0</v>
      </c>
      <c r="BE708" s="33">
        <v>48343834</v>
      </c>
      <c r="BF708" s="33">
        <v>7031840242</v>
      </c>
      <c r="BG708" s="33">
        <v>13789080</v>
      </c>
      <c r="BH708" s="33">
        <v>7031840242</v>
      </c>
      <c r="BI708" s="33">
        <v>13789080</v>
      </c>
    </row>
    <row r="709" spans="1:61" ht="20.45" customHeight="1" x14ac:dyDescent="0.2">
      <c r="A709" s="25">
        <f t="shared" si="10"/>
        <v>703</v>
      </c>
      <c r="B709" s="38">
        <v>7832</v>
      </c>
      <c r="C709" s="31" t="s">
        <v>5184</v>
      </c>
      <c r="D709" s="31" t="s">
        <v>5185</v>
      </c>
      <c r="E709" s="31" t="s">
        <v>5186</v>
      </c>
      <c r="F709" s="31" t="s">
        <v>31</v>
      </c>
      <c r="G709" s="31" t="s">
        <v>1872</v>
      </c>
      <c r="H709" s="31" t="s">
        <v>40</v>
      </c>
      <c r="I709" s="31" t="s">
        <v>5187</v>
      </c>
      <c r="J709" s="31" t="s">
        <v>184</v>
      </c>
      <c r="K709" s="31" t="s">
        <v>5188</v>
      </c>
      <c r="L709" s="31" t="s">
        <v>5189</v>
      </c>
      <c r="M709" s="32" t="s">
        <v>5190</v>
      </c>
      <c r="N709" s="31" t="s">
        <v>5191</v>
      </c>
      <c r="O709" s="30">
        <v>2</v>
      </c>
      <c r="P709" s="30">
        <v>230</v>
      </c>
      <c r="Q709" s="30">
        <v>20</v>
      </c>
      <c r="R709" s="33">
        <v>14823069031</v>
      </c>
      <c r="S709" s="33">
        <v>201475373</v>
      </c>
      <c r="T709" s="33">
        <v>1406964</v>
      </c>
      <c r="U709" s="33">
        <v>0</v>
      </c>
      <c r="V709" s="33">
        <v>0</v>
      </c>
      <c r="W709" s="33">
        <v>397975250</v>
      </c>
      <c r="X709" s="33">
        <v>14219651440</v>
      </c>
      <c r="Y709" s="33">
        <v>0</v>
      </c>
      <c r="Z709" s="33">
        <v>2560004</v>
      </c>
      <c r="AA709" s="33">
        <v>3476475229.8000002</v>
      </c>
      <c r="AB709" s="33">
        <v>0</v>
      </c>
      <c r="AC709" s="33">
        <v>1714544715.4000001</v>
      </c>
      <c r="AD709" s="33">
        <v>1745560209.4000001</v>
      </c>
      <c r="AE709" s="33">
        <v>0</v>
      </c>
      <c r="AF709" s="33">
        <v>1330339</v>
      </c>
      <c r="AG709" s="33">
        <v>15039966</v>
      </c>
      <c r="AH709" s="33">
        <v>0</v>
      </c>
      <c r="AI709" s="33">
        <v>11346593801.200001</v>
      </c>
      <c r="AJ709" s="33">
        <v>8385612803</v>
      </c>
      <c r="AK709" s="33">
        <v>8262412803</v>
      </c>
      <c r="AL709" s="33">
        <v>46490407</v>
      </c>
      <c r="AM709" s="33">
        <v>2660506535</v>
      </c>
      <c r="AN709" s="33">
        <v>0</v>
      </c>
      <c r="AO709" s="33">
        <v>-2464779.1</v>
      </c>
      <c r="AP709" s="33">
        <v>137967302</v>
      </c>
      <c r="AQ709" s="33">
        <v>875473387.89999998</v>
      </c>
      <c r="AR709" s="33">
        <v>0</v>
      </c>
      <c r="AS709" s="33">
        <v>875473387.89999998</v>
      </c>
      <c r="AT709" s="33">
        <v>875473387.89999998</v>
      </c>
      <c r="AU709" s="33">
        <v>595098539</v>
      </c>
      <c r="AV709" s="33">
        <v>282839628</v>
      </c>
      <c r="AW709" s="33">
        <v>-2464779.1</v>
      </c>
      <c r="AX709" s="33">
        <v>0</v>
      </c>
      <c r="AY709" s="33">
        <v>0</v>
      </c>
      <c r="AZ709" s="33">
        <v>0</v>
      </c>
      <c r="BA709" s="33">
        <v>0</v>
      </c>
      <c r="BB709" s="33">
        <v>0</v>
      </c>
      <c r="BC709" s="33">
        <v>0</v>
      </c>
      <c r="BD709" s="33">
        <v>0</v>
      </c>
      <c r="BE709" s="33">
        <v>0</v>
      </c>
      <c r="BF709" s="33">
        <v>0</v>
      </c>
      <c r="BG709" s="33">
        <v>0</v>
      </c>
      <c r="BH709" s="33">
        <v>0</v>
      </c>
      <c r="BI709" s="33">
        <v>0</v>
      </c>
    </row>
    <row r="710" spans="1:61" ht="20.45" customHeight="1" x14ac:dyDescent="0.2">
      <c r="A710" s="25">
        <f t="shared" si="10"/>
        <v>704</v>
      </c>
      <c r="B710" s="38">
        <v>7858</v>
      </c>
      <c r="C710" s="31" t="s">
        <v>5192</v>
      </c>
      <c r="D710" s="31" t="s">
        <v>5193</v>
      </c>
      <c r="E710" s="31" t="s">
        <v>5194</v>
      </c>
      <c r="F710" s="31" t="s">
        <v>28</v>
      </c>
      <c r="G710" s="31" t="s">
        <v>1852</v>
      </c>
      <c r="H710" s="31" t="s">
        <v>37</v>
      </c>
      <c r="I710" s="31" t="s">
        <v>5195</v>
      </c>
      <c r="J710" s="31" t="s">
        <v>29</v>
      </c>
      <c r="K710" s="31" t="s">
        <v>30</v>
      </c>
      <c r="L710" s="31" t="s">
        <v>5196</v>
      </c>
      <c r="M710" s="32" t="s">
        <v>5197</v>
      </c>
      <c r="N710" s="31" t="s">
        <v>5198</v>
      </c>
      <c r="O710" s="30">
        <v>2</v>
      </c>
      <c r="P710" s="30">
        <v>408</v>
      </c>
      <c r="Q710" s="30">
        <v>6</v>
      </c>
      <c r="R710" s="33">
        <v>4651249442.3800001</v>
      </c>
      <c r="S710" s="33">
        <v>196791900.56</v>
      </c>
      <c r="T710" s="33">
        <v>644920283.82000005</v>
      </c>
      <c r="U710" s="33">
        <v>0</v>
      </c>
      <c r="V710" s="33">
        <v>3531896790</v>
      </c>
      <c r="W710" s="33">
        <v>6700000</v>
      </c>
      <c r="X710" s="33">
        <v>269863126</v>
      </c>
      <c r="Y710" s="33">
        <v>0</v>
      </c>
      <c r="Z710" s="33">
        <v>1077342</v>
      </c>
      <c r="AA710" s="33">
        <v>1186774194.73</v>
      </c>
      <c r="AB710" s="33">
        <v>679941812.29999995</v>
      </c>
      <c r="AC710" s="33">
        <v>0</v>
      </c>
      <c r="AD710" s="33">
        <v>93510440</v>
      </c>
      <c r="AE710" s="33">
        <v>0</v>
      </c>
      <c r="AF710" s="33">
        <v>394734055.43000001</v>
      </c>
      <c r="AG710" s="33">
        <v>18587887</v>
      </c>
      <c r="AH710" s="33">
        <v>0</v>
      </c>
      <c r="AI710" s="33">
        <v>3464475247.6500001</v>
      </c>
      <c r="AJ710" s="33">
        <v>2815153123.6999998</v>
      </c>
      <c r="AK710" s="33">
        <v>2765153123.6999998</v>
      </c>
      <c r="AL710" s="33">
        <v>400767543.38</v>
      </c>
      <c r="AM710" s="33">
        <v>0</v>
      </c>
      <c r="AN710" s="33">
        <v>0</v>
      </c>
      <c r="AO710" s="33">
        <v>46689825.57</v>
      </c>
      <c r="AP710" s="33">
        <v>201864755</v>
      </c>
      <c r="AQ710" s="33">
        <v>374396232.36000001</v>
      </c>
      <c r="AR710" s="33">
        <v>353646680</v>
      </c>
      <c r="AS710" s="33">
        <v>20749552.359999999</v>
      </c>
      <c r="AT710" s="33">
        <v>374396232.36000001</v>
      </c>
      <c r="AU710" s="33">
        <v>321207006</v>
      </c>
      <c r="AV710" s="33">
        <v>6499400.79</v>
      </c>
      <c r="AW710" s="33">
        <v>46689825.57</v>
      </c>
      <c r="AX710" s="33">
        <v>0</v>
      </c>
      <c r="AY710" s="33">
        <v>0</v>
      </c>
      <c r="AZ710" s="33">
        <v>0</v>
      </c>
      <c r="BA710" s="33">
        <v>0</v>
      </c>
      <c r="BB710" s="33">
        <v>0</v>
      </c>
      <c r="BC710" s="33">
        <v>0</v>
      </c>
      <c r="BD710" s="33">
        <v>0</v>
      </c>
      <c r="BE710" s="33">
        <v>0</v>
      </c>
      <c r="BF710" s="33">
        <v>0</v>
      </c>
      <c r="BG710" s="33">
        <v>0</v>
      </c>
      <c r="BH710" s="33">
        <v>0</v>
      </c>
      <c r="BI710" s="33">
        <v>0</v>
      </c>
    </row>
    <row r="711" spans="1:61" ht="20.45" customHeight="1" x14ac:dyDescent="0.2">
      <c r="A711" s="25">
        <f t="shared" si="10"/>
        <v>705</v>
      </c>
      <c r="B711" s="38">
        <v>7961</v>
      </c>
      <c r="C711" s="31" t="s">
        <v>1554</v>
      </c>
      <c r="D711" s="31" t="s">
        <v>1555</v>
      </c>
      <c r="E711" s="31" t="s">
        <v>1556</v>
      </c>
      <c r="F711" s="31" t="s">
        <v>116</v>
      </c>
      <c r="G711" s="31" t="s">
        <v>1852</v>
      </c>
      <c r="H711" s="31" t="s">
        <v>37</v>
      </c>
      <c r="I711" s="31" t="s">
        <v>1557</v>
      </c>
      <c r="J711" s="31" t="s">
        <v>1151</v>
      </c>
      <c r="K711" s="31" t="s">
        <v>1558</v>
      </c>
      <c r="L711" s="31" t="s">
        <v>5937</v>
      </c>
      <c r="M711" s="32" t="s">
        <v>2596</v>
      </c>
      <c r="N711" s="31" t="s">
        <v>1807</v>
      </c>
      <c r="O711" s="30">
        <v>1</v>
      </c>
      <c r="P711" s="30">
        <v>6459</v>
      </c>
      <c r="Q711" s="30">
        <v>13</v>
      </c>
      <c r="R711" s="33">
        <v>19902672203.189999</v>
      </c>
      <c r="S711" s="33">
        <v>2010982449.03</v>
      </c>
      <c r="T711" s="33">
        <v>336409024.88</v>
      </c>
      <c r="U711" s="33">
        <v>0</v>
      </c>
      <c r="V711" s="33">
        <v>16325937404</v>
      </c>
      <c r="W711" s="33">
        <v>6269991.3200000003</v>
      </c>
      <c r="X711" s="33">
        <v>1223073333.96</v>
      </c>
      <c r="Y711" s="33">
        <v>0</v>
      </c>
      <c r="Z711" s="33">
        <v>0</v>
      </c>
      <c r="AA711" s="33">
        <v>10936879002.940001</v>
      </c>
      <c r="AB711" s="33">
        <v>6955232847.6999998</v>
      </c>
      <c r="AC711" s="33">
        <v>3703318616</v>
      </c>
      <c r="AD711" s="33">
        <v>40022857.350000001</v>
      </c>
      <c r="AE711" s="33">
        <v>0</v>
      </c>
      <c r="AF711" s="33">
        <v>120105855.94</v>
      </c>
      <c r="AG711" s="33">
        <v>118198825.95</v>
      </c>
      <c r="AH711" s="33">
        <v>0</v>
      </c>
      <c r="AI711" s="33">
        <v>8965793200.25</v>
      </c>
      <c r="AJ711" s="33">
        <v>7042589916.8999996</v>
      </c>
      <c r="AK711" s="33">
        <v>3722863416.9000001</v>
      </c>
      <c r="AL711" s="33">
        <v>954311267.89999998</v>
      </c>
      <c r="AM711" s="33">
        <v>68329007.959999993</v>
      </c>
      <c r="AN711" s="33">
        <v>1800000</v>
      </c>
      <c r="AO711" s="33">
        <v>489745097.08999997</v>
      </c>
      <c r="AP711" s="33">
        <v>0</v>
      </c>
      <c r="AQ711" s="33">
        <v>2331227741.0599999</v>
      </c>
      <c r="AR711" s="33">
        <v>2172950007</v>
      </c>
      <c r="AS711" s="33">
        <v>158277734.06</v>
      </c>
      <c r="AT711" s="33">
        <v>1878647517.8499999</v>
      </c>
      <c r="AU711" s="33">
        <v>1259492973.98</v>
      </c>
      <c r="AV711" s="33">
        <v>129409446.78</v>
      </c>
      <c r="AW711" s="33">
        <v>489745097.08999997</v>
      </c>
      <c r="AX711" s="33">
        <v>0</v>
      </c>
      <c r="AY711" s="33">
        <v>452580223.20999998</v>
      </c>
      <c r="AZ711" s="33">
        <v>452580223.20999998</v>
      </c>
      <c r="BA711" s="33">
        <v>0</v>
      </c>
      <c r="BB711" s="33">
        <v>51618014</v>
      </c>
      <c r="BC711" s="33">
        <v>321667032.60000002</v>
      </c>
      <c r="BD711" s="33">
        <v>51618014</v>
      </c>
      <c r="BE711" s="33">
        <v>321667032.60000002</v>
      </c>
      <c r="BF711" s="33">
        <v>0</v>
      </c>
      <c r="BG711" s="33">
        <v>0</v>
      </c>
      <c r="BH711" s="33">
        <v>0</v>
      </c>
      <c r="BI711" s="33">
        <v>0</v>
      </c>
    </row>
    <row r="712" spans="1:61" ht="20.45" customHeight="1" x14ac:dyDescent="0.2">
      <c r="A712" s="25">
        <f t="shared" si="10"/>
        <v>706</v>
      </c>
      <c r="B712" s="38">
        <v>8024</v>
      </c>
      <c r="C712" s="31" t="s">
        <v>1559</v>
      </c>
      <c r="D712" s="31" t="s">
        <v>1560</v>
      </c>
      <c r="E712" s="31" t="s">
        <v>1561</v>
      </c>
      <c r="F712" s="31" t="s">
        <v>116</v>
      </c>
      <c r="G712" s="31" t="s">
        <v>1856</v>
      </c>
      <c r="H712" s="31" t="s">
        <v>38</v>
      </c>
      <c r="I712" s="31" t="s">
        <v>1562</v>
      </c>
      <c r="J712" s="31" t="s">
        <v>34</v>
      </c>
      <c r="K712" s="31" t="s">
        <v>754</v>
      </c>
      <c r="L712" s="31" t="s">
        <v>2041</v>
      </c>
      <c r="M712" s="32" t="s">
        <v>2597</v>
      </c>
      <c r="N712" s="31" t="s">
        <v>2042</v>
      </c>
      <c r="O712" s="30">
        <v>1</v>
      </c>
      <c r="P712" s="30">
        <v>399279</v>
      </c>
      <c r="Q712" s="30">
        <v>1082</v>
      </c>
      <c r="R712" s="33">
        <v>1184541796781.04</v>
      </c>
      <c r="S712" s="33">
        <v>46339677195.110001</v>
      </c>
      <c r="T712" s="33">
        <v>117657446973.94</v>
      </c>
      <c r="U712" s="33">
        <v>0</v>
      </c>
      <c r="V712" s="33">
        <v>956852875318.30005</v>
      </c>
      <c r="W712" s="33">
        <v>2558454546.0500002</v>
      </c>
      <c r="X712" s="33">
        <v>57308137915.82</v>
      </c>
      <c r="Y712" s="33">
        <v>0</v>
      </c>
      <c r="Z712" s="33">
        <v>3825204831.8200002</v>
      </c>
      <c r="AA712" s="33">
        <v>775112938974.13</v>
      </c>
      <c r="AB712" s="33">
        <v>719368789383.10999</v>
      </c>
      <c r="AC712" s="33">
        <v>26890597772</v>
      </c>
      <c r="AD712" s="33">
        <v>4743730330.9300003</v>
      </c>
      <c r="AE712" s="33">
        <v>0</v>
      </c>
      <c r="AF712" s="33">
        <v>15598718000.940001</v>
      </c>
      <c r="AG712" s="33">
        <v>4874170990.6099997</v>
      </c>
      <c r="AH712" s="33">
        <v>3636932496.54</v>
      </c>
      <c r="AI712" s="33">
        <v>409428857806.90997</v>
      </c>
      <c r="AJ712" s="33">
        <v>122979185036.83</v>
      </c>
      <c r="AK712" s="33">
        <v>8633050036.8299999</v>
      </c>
      <c r="AL712" s="33">
        <v>211897136619.64999</v>
      </c>
      <c r="AM712" s="33">
        <v>14636019944.809999</v>
      </c>
      <c r="AN712" s="33">
        <v>0</v>
      </c>
      <c r="AO712" s="33">
        <v>26478913541.419998</v>
      </c>
      <c r="AP712" s="33">
        <v>4675816259.0200005</v>
      </c>
      <c r="AQ712" s="33">
        <v>158696288661.32999</v>
      </c>
      <c r="AR712" s="33">
        <v>138594294758.57999</v>
      </c>
      <c r="AS712" s="33">
        <v>20101993902.75</v>
      </c>
      <c r="AT712" s="33">
        <v>128429621124.17999</v>
      </c>
      <c r="AU712" s="33">
        <v>98684750844.699997</v>
      </c>
      <c r="AV712" s="33">
        <v>3265956738.0599999</v>
      </c>
      <c r="AW712" s="33">
        <v>26478913541.419998</v>
      </c>
      <c r="AX712" s="33">
        <v>0</v>
      </c>
      <c r="AY712" s="33">
        <v>30266667537.150002</v>
      </c>
      <c r="AZ712" s="33">
        <v>30266667537.150002</v>
      </c>
      <c r="BA712" s="33">
        <v>0</v>
      </c>
      <c r="BB712" s="33">
        <v>78556980824.949997</v>
      </c>
      <c r="BC712" s="33">
        <v>320145036104.47998</v>
      </c>
      <c r="BD712" s="33">
        <v>78556980824.949997</v>
      </c>
      <c r="BE712" s="33">
        <v>320145036104.47998</v>
      </c>
      <c r="BF712" s="33">
        <v>1529858491071.8899</v>
      </c>
      <c r="BG712" s="33">
        <v>10</v>
      </c>
      <c r="BH712" s="33">
        <v>1529858491081.8899</v>
      </c>
      <c r="BI712" s="33">
        <v>0</v>
      </c>
    </row>
    <row r="713" spans="1:61" ht="20.45" customHeight="1" x14ac:dyDescent="0.2">
      <c r="A713" s="25">
        <f t="shared" ref="A713:A776" si="11">+A712+1</f>
        <v>707</v>
      </c>
      <c r="B713" s="38">
        <v>8202</v>
      </c>
      <c r="C713" s="31" t="s">
        <v>1563</v>
      </c>
      <c r="D713" s="31" t="s">
        <v>1564</v>
      </c>
      <c r="E713" s="31" t="s">
        <v>1565</v>
      </c>
      <c r="F713" s="31" t="s">
        <v>262</v>
      </c>
      <c r="G713" s="31" t="s">
        <v>1852</v>
      </c>
      <c r="H713" s="31" t="s">
        <v>37</v>
      </c>
      <c r="I713" s="31" t="s">
        <v>1566</v>
      </c>
      <c r="J713" s="31" t="s">
        <v>738</v>
      </c>
      <c r="K713" s="31" t="s">
        <v>740</v>
      </c>
      <c r="L713" s="31" t="s">
        <v>2598</v>
      </c>
      <c r="M713" s="32" t="s">
        <v>2599</v>
      </c>
      <c r="N713" s="31" t="s">
        <v>2600</v>
      </c>
      <c r="O713" s="30">
        <v>1</v>
      </c>
      <c r="P713" s="30">
        <v>1271</v>
      </c>
      <c r="Q713" s="30">
        <v>13</v>
      </c>
      <c r="R713" s="33">
        <v>8244542997.2700005</v>
      </c>
      <c r="S713" s="33">
        <v>1658658253.1800001</v>
      </c>
      <c r="T713" s="33">
        <v>352346361.04000002</v>
      </c>
      <c r="U713" s="33">
        <v>0</v>
      </c>
      <c r="V713" s="33">
        <v>5661159123</v>
      </c>
      <c r="W713" s="33">
        <v>21093002</v>
      </c>
      <c r="X713" s="33">
        <v>551286258.04999995</v>
      </c>
      <c r="Y713" s="33">
        <v>0</v>
      </c>
      <c r="Z713" s="33">
        <v>0</v>
      </c>
      <c r="AA713" s="33">
        <v>4347339159.4399996</v>
      </c>
      <c r="AB713" s="33">
        <v>4183451846.6500001</v>
      </c>
      <c r="AC713" s="33">
        <v>0</v>
      </c>
      <c r="AD713" s="33">
        <v>73707625.650000006</v>
      </c>
      <c r="AE713" s="33">
        <v>0</v>
      </c>
      <c r="AF713" s="33">
        <v>36538990.950000003</v>
      </c>
      <c r="AG713" s="33">
        <v>42596549.189999998</v>
      </c>
      <c r="AH713" s="33">
        <v>11044147</v>
      </c>
      <c r="AI713" s="33">
        <v>3897203837.8299999</v>
      </c>
      <c r="AJ713" s="33">
        <v>2735704737.5100002</v>
      </c>
      <c r="AK713" s="33">
        <v>969802862</v>
      </c>
      <c r="AL713" s="33">
        <v>281137662.18000001</v>
      </c>
      <c r="AM713" s="33">
        <v>26948005.530000001</v>
      </c>
      <c r="AN713" s="33">
        <v>0</v>
      </c>
      <c r="AO713" s="33">
        <v>93635742.099999994</v>
      </c>
      <c r="AP713" s="33">
        <v>759777690.50999999</v>
      </c>
      <c r="AQ713" s="33">
        <v>880796746.61000001</v>
      </c>
      <c r="AR713" s="33">
        <v>740869033</v>
      </c>
      <c r="AS713" s="33">
        <v>139927713.61000001</v>
      </c>
      <c r="AT713" s="33">
        <v>633229096.64999998</v>
      </c>
      <c r="AU713" s="33">
        <v>509599582.19</v>
      </c>
      <c r="AV713" s="33">
        <v>29993772.359999999</v>
      </c>
      <c r="AW713" s="33">
        <v>93635742.099999994</v>
      </c>
      <c r="AX713" s="33">
        <v>0</v>
      </c>
      <c r="AY713" s="33">
        <v>247567649.96000001</v>
      </c>
      <c r="AZ713" s="33">
        <v>247567649.96000001</v>
      </c>
      <c r="BA713" s="33">
        <v>0</v>
      </c>
      <c r="BB713" s="33">
        <v>57308371</v>
      </c>
      <c r="BC713" s="33">
        <v>36230118</v>
      </c>
      <c r="BD713" s="33">
        <v>57308371</v>
      </c>
      <c r="BE713" s="33">
        <v>36230118</v>
      </c>
      <c r="BF713" s="33">
        <v>11137791744.889999</v>
      </c>
      <c r="BG713" s="33">
        <v>1704126270</v>
      </c>
      <c r="BH713" s="33">
        <v>11137791744.889999</v>
      </c>
      <c r="BI713" s="33">
        <v>1704126270</v>
      </c>
    </row>
    <row r="714" spans="1:61" ht="20.45" customHeight="1" x14ac:dyDescent="0.2">
      <c r="A714" s="25">
        <f t="shared" si="11"/>
        <v>708</v>
      </c>
      <c r="B714" s="38">
        <v>8209</v>
      </c>
      <c r="C714" s="31" t="s">
        <v>1567</v>
      </c>
      <c r="D714" s="31" t="s">
        <v>1568</v>
      </c>
      <c r="E714" s="31" t="s">
        <v>1569</v>
      </c>
      <c r="F714" s="31" t="s">
        <v>31</v>
      </c>
      <c r="G714" s="31" t="s">
        <v>1852</v>
      </c>
      <c r="H714" s="31" t="s">
        <v>37</v>
      </c>
      <c r="I714" s="31" t="s">
        <v>1570</v>
      </c>
      <c r="J714" s="31" t="s">
        <v>45</v>
      </c>
      <c r="K714" s="31" t="s">
        <v>49</v>
      </c>
      <c r="L714" s="31" t="s">
        <v>1851</v>
      </c>
      <c r="M714" s="32" t="s">
        <v>2590</v>
      </c>
      <c r="N714" s="31" t="s">
        <v>2043</v>
      </c>
      <c r="O714" s="30">
        <v>1</v>
      </c>
      <c r="P714" s="30">
        <v>222688</v>
      </c>
      <c r="Q714" s="30">
        <v>5787</v>
      </c>
      <c r="R714" s="33">
        <v>3692215243186</v>
      </c>
      <c r="S714" s="33">
        <v>119469413531</v>
      </c>
      <c r="T714" s="33">
        <v>3199301571165</v>
      </c>
      <c r="U714" s="33">
        <v>6281954360</v>
      </c>
      <c r="V714" s="33">
        <v>23867344523</v>
      </c>
      <c r="W714" s="33">
        <v>44884239664</v>
      </c>
      <c r="X714" s="33">
        <v>297370443225</v>
      </c>
      <c r="Y714" s="33">
        <v>0</v>
      </c>
      <c r="Z714" s="33">
        <v>1040276718</v>
      </c>
      <c r="AA714" s="33">
        <v>2431536085333</v>
      </c>
      <c r="AB714" s="33">
        <v>0</v>
      </c>
      <c r="AC714" s="33">
        <v>0</v>
      </c>
      <c r="AD714" s="33">
        <v>45654908099</v>
      </c>
      <c r="AE714" s="33">
        <v>0</v>
      </c>
      <c r="AF714" s="33">
        <v>2372520799282</v>
      </c>
      <c r="AG714" s="33">
        <v>5574004770</v>
      </c>
      <c r="AH714" s="33">
        <v>7786373182</v>
      </c>
      <c r="AI714" s="33">
        <v>1260679157853</v>
      </c>
      <c r="AJ714" s="33">
        <v>783044381085</v>
      </c>
      <c r="AK714" s="33">
        <v>0</v>
      </c>
      <c r="AL714" s="33">
        <v>59756204522</v>
      </c>
      <c r="AM714" s="33">
        <v>6716106882</v>
      </c>
      <c r="AN714" s="33">
        <v>0</v>
      </c>
      <c r="AO714" s="33">
        <v>55818501645</v>
      </c>
      <c r="AP714" s="33">
        <v>348065507241</v>
      </c>
      <c r="AQ714" s="33">
        <v>205365615389</v>
      </c>
      <c r="AR714" s="33">
        <v>44532344039</v>
      </c>
      <c r="AS714" s="33">
        <v>160833271350</v>
      </c>
      <c r="AT714" s="33">
        <v>203364944604</v>
      </c>
      <c r="AU714" s="33">
        <v>125144256529</v>
      </c>
      <c r="AV714" s="33">
        <v>22402186430</v>
      </c>
      <c r="AW714" s="33">
        <v>55818501645</v>
      </c>
      <c r="AX714" s="33">
        <v>0</v>
      </c>
      <c r="AY714" s="33">
        <v>2000670785</v>
      </c>
      <c r="AZ714" s="33">
        <v>2000670785</v>
      </c>
      <c r="BA714" s="33">
        <v>0</v>
      </c>
      <c r="BB714" s="33">
        <v>447758325</v>
      </c>
      <c r="BC714" s="33">
        <v>4570214264590</v>
      </c>
      <c r="BD714" s="33">
        <v>447758325</v>
      </c>
      <c r="BE714" s="33">
        <v>4570214264590</v>
      </c>
      <c r="BF714" s="33">
        <v>30086033509</v>
      </c>
      <c r="BG714" s="33">
        <v>0</v>
      </c>
      <c r="BH714" s="33">
        <v>30086033509</v>
      </c>
      <c r="BI714" s="33">
        <v>0</v>
      </c>
    </row>
    <row r="715" spans="1:61" ht="20.45" customHeight="1" x14ac:dyDescent="0.2">
      <c r="A715" s="25">
        <f t="shared" si="11"/>
        <v>709</v>
      </c>
      <c r="B715" s="38">
        <v>8233</v>
      </c>
      <c r="C715" s="31" t="s">
        <v>5199</v>
      </c>
      <c r="D715" s="31" t="s">
        <v>5200</v>
      </c>
      <c r="E715" s="31"/>
      <c r="F715" s="31" t="s">
        <v>31</v>
      </c>
      <c r="G715" s="31" t="s">
        <v>1904</v>
      </c>
      <c r="H715" s="31" t="s">
        <v>218</v>
      </c>
      <c r="I715" s="31" t="s">
        <v>5201</v>
      </c>
      <c r="J715" s="31" t="s">
        <v>45</v>
      </c>
      <c r="K715" s="31" t="s">
        <v>49</v>
      </c>
      <c r="L715" s="31" t="s">
        <v>5202</v>
      </c>
      <c r="M715" s="32" t="s">
        <v>5203</v>
      </c>
      <c r="N715" s="31" t="s">
        <v>5204</v>
      </c>
      <c r="O715" s="30">
        <v>2</v>
      </c>
      <c r="P715" s="30">
        <v>20</v>
      </c>
      <c r="Q715" s="30">
        <v>14</v>
      </c>
      <c r="R715" s="33">
        <v>14031211774.610001</v>
      </c>
      <c r="S715" s="33">
        <v>8038128408.1400003</v>
      </c>
      <c r="T715" s="33">
        <v>0</v>
      </c>
      <c r="U715" s="33">
        <v>3062469621.3899999</v>
      </c>
      <c r="V715" s="33">
        <v>0</v>
      </c>
      <c r="W715" s="33">
        <v>2922018277.8699999</v>
      </c>
      <c r="X715" s="33">
        <v>581109.65</v>
      </c>
      <c r="Y715" s="33">
        <v>0</v>
      </c>
      <c r="Z715" s="33">
        <v>8014357.5599999996</v>
      </c>
      <c r="AA715" s="33">
        <v>11382658254.379999</v>
      </c>
      <c r="AB715" s="33">
        <v>0</v>
      </c>
      <c r="AC715" s="33">
        <v>0</v>
      </c>
      <c r="AD715" s="33">
        <v>10456263221.530001</v>
      </c>
      <c r="AE715" s="33">
        <v>0</v>
      </c>
      <c r="AF715" s="33">
        <v>770594208.85000002</v>
      </c>
      <c r="AG715" s="33">
        <v>155800824</v>
      </c>
      <c r="AH715" s="33">
        <v>0</v>
      </c>
      <c r="AI715" s="33">
        <v>2648553520.23</v>
      </c>
      <c r="AJ715" s="33">
        <v>10000000</v>
      </c>
      <c r="AK715" s="33">
        <v>0</v>
      </c>
      <c r="AL715" s="33">
        <v>196431230.15000001</v>
      </c>
      <c r="AM715" s="33">
        <v>0</v>
      </c>
      <c r="AN715" s="33">
        <v>0</v>
      </c>
      <c r="AO715" s="33">
        <v>148824260.11000001</v>
      </c>
      <c r="AP715" s="33">
        <v>2075452.2</v>
      </c>
      <c r="AQ715" s="33">
        <v>22390906258.869999</v>
      </c>
      <c r="AR715" s="33">
        <v>21841995581</v>
      </c>
      <c r="AS715" s="33">
        <v>548910677.87</v>
      </c>
      <c r="AT715" s="33">
        <v>855971723.07000005</v>
      </c>
      <c r="AU715" s="33">
        <v>533231515.51999998</v>
      </c>
      <c r="AV715" s="33">
        <v>173915947.44</v>
      </c>
      <c r="AW715" s="33">
        <v>148824260.11000001</v>
      </c>
      <c r="AX715" s="33">
        <v>0</v>
      </c>
      <c r="AY715" s="33">
        <v>21534934535.799999</v>
      </c>
      <c r="AZ715" s="33">
        <v>21534934535.799999</v>
      </c>
      <c r="BA715" s="33">
        <v>0</v>
      </c>
      <c r="BB715" s="33">
        <v>0</v>
      </c>
      <c r="BC715" s="33">
        <v>0</v>
      </c>
      <c r="BD715" s="33">
        <v>0</v>
      </c>
      <c r="BE715" s="33">
        <v>0</v>
      </c>
      <c r="BF715" s="33">
        <v>0</v>
      </c>
      <c r="BG715" s="33">
        <v>0</v>
      </c>
      <c r="BH715" s="33">
        <v>0</v>
      </c>
      <c r="BI715" s="33">
        <v>0</v>
      </c>
    </row>
    <row r="716" spans="1:61" ht="20.45" customHeight="1" x14ac:dyDescent="0.2">
      <c r="A716" s="25">
        <f t="shared" si="11"/>
        <v>710</v>
      </c>
      <c r="B716" s="38">
        <v>8275</v>
      </c>
      <c r="C716" s="31" t="s">
        <v>5205</v>
      </c>
      <c r="D716" s="31" t="s">
        <v>5206</v>
      </c>
      <c r="E716" s="31" t="s">
        <v>5207</v>
      </c>
      <c r="F716" s="31" t="s">
        <v>28</v>
      </c>
      <c r="G716" s="31" t="s">
        <v>1852</v>
      </c>
      <c r="H716" s="31" t="s">
        <v>37</v>
      </c>
      <c r="I716" s="31" t="s">
        <v>5208</v>
      </c>
      <c r="J716" s="31" t="s">
        <v>39</v>
      </c>
      <c r="K716" s="31" t="s">
        <v>435</v>
      </c>
      <c r="L716" s="31" t="s">
        <v>5209</v>
      </c>
      <c r="M716" s="32"/>
      <c r="N716" s="31" t="s">
        <v>5210</v>
      </c>
      <c r="O716" s="30">
        <v>2</v>
      </c>
      <c r="P716" s="30">
        <v>4266</v>
      </c>
      <c r="Q716" s="30">
        <v>15</v>
      </c>
      <c r="R716" s="33">
        <v>10196170048.690001</v>
      </c>
      <c r="S716" s="33">
        <v>375424085.61000001</v>
      </c>
      <c r="T716" s="33">
        <v>384001813.91000003</v>
      </c>
      <c r="U716" s="33">
        <v>16437140</v>
      </c>
      <c r="V716" s="33">
        <v>7893571740.9499998</v>
      </c>
      <c r="W716" s="33">
        <v>1487489709.22</v>
      </c>
      <c r="X716" s="33">
        <v>24067545</v>
      </c>
      <c r="Y716" s="33">
        <v>0</v>
      </c>
      <c r="Z716" s="33">
        <v>15178014</v>
      </c>
      <c r="AA716" s="33">
        <v>7561403054.8100004</v>
      </c>
      <c r="AB716" s="33">
        <v>5292871410</v>
      </c>
      <c r="AC716" s="33">
        <v>1419039910.9300001</v>
      </c>
      <c r="AD716" s="33">
        <v>170331163.84</v>
      </c>
      <c r="AE716" s="33">
        <v>0</v>
      </c>
      <c r="AF716" s="33">
        <v>59861552</v>
      </c>
      <c r="AG716" s="33">
        <v>619299018.03999996</v>
      </c>
      <c r="AH716" s="33">
        <v>0</v>
      </c>
      <c r="AI716" s="33">
        <v>2634766993.8800001</v>
      </c>
      <c r="AJ716" s="33">
        <v>2055664985</v>
      </c>
      <c r="AK716" s="33">
        <v>2041875885</v>
      </c>
      <c r="AL716" s="33">
        <v>137992614.25999999</v>
      </c>
      <c r="AM716" s="33">
        <v>255341233</v>
      </c>
      <c r="AN716" s="33">
        <v>0</v>
      </c>
      <c r="AO716" s="33">
        <v>185472361.62</v>
      </c>
      <c r="AP716" s="33">
        <v>295800</v>
      </c>
      <c r="AQ716" s="33">
        <v>1915823264.6500001</v>
      </c>
      <c r="AR716" s="33">
        <v>920206808</v>
      </c>
      <c r="AS716" s="33">
        <v>995616456.64999998</v>
      </c>
      <c r="AT716" s="33">
        <v>1436531062.72</v>
      </c>
      <c r="AU716" s="33">
        <v>1216992221.77</v>
      </c>
      <c r="AV716" s="33">
        <v>34066479.329999998</v>
      </c>
      <c r="AW716" s="33">
        <v>185472361.62</v>
      </c>
      <c r="AX716" s="33">
        <v>0</v>
      </c>
      <c r="AY716" s="33">
        <v>479292201.93000001</v>
      </c>
      <c r="AZ716" s="33">
        <v>359856709.93000001</v>
      </c>
      <c r="BA716" s="33">
        <v>119435492</v>
      </c>
      <c r="BB716" s="33">
        <v>0</v>
      </c>
      <c r="BC716" s="33">
        <v>0</v>
      </c>
      <c r="BD716" s="33">
        <v>0</v>
      </c>
      <c r="BE716" s="33">
        <v>0</v>
      </c>
      <c r="BF716" s="33">
        <v>0</v>
      </c>
      <c r="BG716" s="33">
        <v>0</v>
      </c>
      <c r="BH716" s="33">
        <v>0</v>
      </c>
      <c r="BI716" s="33">
        <v>0</v>
      </c>
    </row>
    <row r="717" spans="1:61" ht="20.45" customHeight="1" x14ac:dyDescent="0.2">
      <c r="A717" s="25">
        <f t="shared" si="11"/>
        <v>711</v>
      </c>
      <c r="B717" s="38">
        <v>8301</v>
      </c>
      <c r="C717" s="31" t="s">
        <v>5211</v>
      </c>
      <c r="D717" s="31" t="s">
        <v>5212</v>
      </c>
      <c r="E717" s="31"/>
      <c r="F717" s="31" t="s">
        <v>28</v>
      </c>
      <c r="G717" s="31" t="s">
        <v>1852</v>
      </c>
      <c r="H717" s="31" t="s">
        <v>37</v>
      </c>
      <c r="I717" s="31" t="s">
        <v>5213</v>
      </c>
      <c r="J717" s="31" t="s">
        <v>32</v>
      </c>
      <c r="K717" s="31" t="s">
        <v>33</v>
      </c>
      <c r="L717" s="31" t="s">
        <v>5214</v>
      </c>
      <c r="M717" s="32" t="s">
        <v>5215</v>
      </c>
      <c r="N717" s="31" t="s">
        <v>5216</v>
      </c>
      <c r="O717" s="30">
        <v>2</v>
      </c>
      <c r="P717" s="30">
        <v>1877</v>
      </c>
      <c r="Q717" s="30">
        <v>13</v>
      </c>
      <c r="R717" s="33">
        <v>20716233730.07</v>
      </c>
      <c r="S717" s="33">
        <v>1080366507.99</v>
      </c>
      <c r="T717" s="33">
        <v>992306307.40999997</v>
      </c>
      <c r="U717" s="33">
        <v>0</v>
      </c>
      <c r="V717" s="33">
        <v>18642479348.669998</v>
      </c>
      <c r="W717" s="33">
        <v>1081566</v>
      </c>
      <c r="X717" s="33">
        <v>0</v>
      </c>
      <c r="Y717" s="33">
        <v>0</v>
      </c>
      <c r="Z717" s="33">
        <v>0</v>
      </c>
      <c r="AA717" s="33">
        <v>15279986646.200001</v>
      </c>
      <c r="AB717" s="33">
        <v>12925068391.6</v>
      </c>
      <c r="AC717" s="33">
        <v>1352939</v>
      </c>
      <c r="AD717" s="33">
        <v>110224202</v>
      </c>
      <c r="AE717" s="33">
        <v>0</v>
      </c>
      <c r="AF717" s="33">
        <v>1810547596.5999999</v>
      </c>
      <c r="AG717" s="33">
        <v>243225423</v>
      </c>
      <c r="AH717" s="33">
        <v>189568094</v>
      </c>
      <c r="AI717" s="33">
        <v>5436247083.5900002</v>
      </c>
      <c r="AJ717" s="33">
        <v>4601920536</v>
      </c>
      <c r="AK717" s="33">
        <v>4581235536</v>
      </c>
      <c r="AL717" s="33">
        <v>477612802</v>
      </c>
      <c r="AM717" s="33">
        <v>0</v>
      </c>
      <c r="AN717" s="33">
        <v>17168000</v>
      </c>
      <c r="AO717" s="33">
        <v>289922095.60000002</v>
      </c>
      <c r="AP717" s="33">
        <v>49623649.990000002</v>
      </c>
      <c r="AQ717" s="33">
        <v>1775538071.8900001</v>
      </c>
      <c r="AR717" s="33">
        <v>1698474327</v>
      </c>
      <c r="AS717" s="33">
        <v>77063744.890000001</v>
      </c>
      <c r="AT717" s="33">
        <v>1311789770.78</v>
      </c>
      <c r="AU717" s="33">
        <v>1011363283.4</v>
      </c>
      <c r="AV717" s="33">
        <v>10504391.779999999</v>
      </c>
      <c r="AW717" s="33">
        <v>289922095.60000002</v>
      </c>
      <c r="AX717" s="33">
        <v>0</v>
      </c>
      <c r="AY717" s="33">
        <v>463748301.12</v>
      </c>
      <c r="AZ717" s="33">
        <v>463748301.12</v>
      </c>
      <c r="BA717" s="33">
        <v>0</v>
      </c>
      <c r="BB717" s="33">
        <v>1990787</v>
      </c>
      <c r="BC717" s="33">
        <v>55814149.740000002</v>
      </c>
      <c r="BD717" s="33">
        <v>1990787</v>
      </c>
      <c r="BE717" s="33">
        <v>55814149.740000002</v>
      </c>
      <c r="BF717" s="33">
        <v>23667566015</v>
      </c>
      <c r="BG717" s="33">
        <v>0</v>
      </c>
      <c r="BH717" s="33">
        <v>23667566015</v>
      </c>
      <c r="BI717" s="33">
        <v>0</v>
      </c>
    </row>
    <row r="718" spans="1:61" ht="20.45" customHeight="1" x14ac:dyDescent="0.2">
      <c r="A718" s="25">
        <f t="shared" si="11"/>
        <v>712</v>
      </c>
      <c r="B718" s="38">
        <v>8379</v>
      </c>
      <c r="C718" s="31" t="s">
        <v>5217</v>
      </c>
      <c r="D718" s="31" t="s">
        <v>5218</v>
      </c>
      <c r="E718" s="31" t="s">
        <v>5219</v>
      </c>
      <c r="F718" s="31" t="s">
        <v>44</v>
      </c>
      <c r="G718" s="31" t="s">
        <v>3655</v>
      </c>
      <c r="H718" s="31" t="s">
        <v>3656</v>
      </c>
      <c r="I718" s="31" t="s">
        <v>5220</v>
      </c>
      <c r="J718" s="31" t="s">
        <v>32</v>
      </c>
      <c r="K718" s="31" t="s">
        <v>3666</v>
      </c>
      <c r="L718" s="31" t="s">
        <v>5221</v>
      </c>
      <c r="M718" s="32" t="s">
        <v>5222</v>
      </c>
      <c r="N718" s="31" t="s">
        <v>5223</v>
      </c>
      <c r="O718" s="30">
        <v>2</v>
      </c>
      <c r="P718" s="30">
        <v>240</v>
      </c>
      <c r="Q718" s="30">
        <v>12</v>
      </c>
      <c r="R718" s="33">
        <v>15868959664</v>
      </c>
      <c r="S718" s="33">
        <v>5326591932.5900002</v>
      </c>
      <c r="T718" s="33">
        <v>0</v>
      </c>
      <c r="U718" s="33">
        <v>0</v>
      </c>
      <c r="V718" s="33">
        <v>0</v>
      </c>
      <c r="W718" s="33">
        <v>357174884.41000003</v>
      </c>
      <c r="X718" s="33">
        <v>10185192847</v>
      </c>
      <c r="Y718" s="33">
        <v>0</v>
      </c>
      <c r="Z718" s="33">
        <v>0</v>
      </c>
      <c r="AA718" s="33">
        <v>3876433107.0700002</v>
      </c>
      <c r="AB718" s="33">
        <v>0</v>
      </c>
      <c r="AC718" s="33">
        <v>0</v>
      </c>
      <c r="AD718" s="33">
        <v>261929976.99000001</v>
      </c>
      <c r="AE718" s="33">
        <v>0</v>
      </c>
      <c r="AF718" s="33">
        <v>1038712382.29</v>
      </c>
      <c r="AG718" s="33">
        <v>1128864405.71</v>
      </c>
      <c r="AH718" s="33">
        <v>1446926342.0799999</v>
      </c>
      <c r="AI718" s="33">
        <v>11992526556.93</v>
      </c>
      <c r="AJ718" s="33">
        <v>582763219.72000003</v>
      </c>
      <c r="AK718" s="33">
        <v>334236815.72000003</v>
      </c>
      <c r="AL718" s="33">
        <v>491879013.04000002</v>
      </c>
      <c r="AM718" s="33">
        <v>1509514568.24</v>
      </c>
      <c r="AN718" s="33">
        <v>1675451344</v>
      </c>
      <c r="AO718" s="33">
        <v>19930382.93</v>
      </c>
      <c r="AP718" s="33">
        <v>7712988029</v>
      </c>
      <c r="AQ718" s="33">
        <v>5350982228.8100004</v>
      </c>
      <c r="AR718" s="33">
        <v>5068863972</v>
      </c>
      <c r="AS718" s="33">
        <v>282118256.81</v>
      </c>
      <c r="AT718" s="33">
        <v>533959335.87</v>
      </c>
      <c r="AU718" s="33">
        <v>423801300.52999997</v>
      </c>
      <c r="AV718" s="33">
        <v>90227652.409999996</v>
      </c>
      <c r="AW718" s="33">
        <v>19930382.93</v>
      </c>
      <c r="AX718" s="33">
        <v>0</v>
      </c>
      <c r="AY718" s="33">
        <v>0</v>
      </c>
      <c r="AZ718" s="33">
        <v>0</v>
      </c>
      <c r="BA718" s="33">
        <v>0</v>
      </c>
      <c r="BB718" s="33">
        <v>0</v>
      </c>
      <c r="BC718" s="33">
        <v>0</v>
      </c>
      <c r="BD718" s="33">
        <v>0</v>
      </c>
      <c r="BE718" s="33">
        <v>0</v>
      </c>
      <c r="BF718" s="33">
        <v>248526404</v>
      </c>
      <c r="BG718" s="33">
        <v>0</v>
      </c>
      <c r="BH718" s="33">
        <v>248526404</v>
      </c>
      <c r="BI718" s="33">
        <v>0</v>
      </c>
    </row>
    <row r="719" spans="1:61" ht="20.45" customHeight="1" x14ac:dyDescent="0.2">
      <c r="A719" s="25">
        <f t="shared" si="11"/>
        <v>713</v>
      </c>
      <c r="B719" s="38">
        <v>8384</v>
      </c>
      <c r="C719" s="31" t="s">
        <v>1571</v>
      </c>
      <c r="D719" s="31" t="s">
        <v>1572</v>
      </c>
      <c r="E719" s="31"/>
      <c r="F719" s="31" t="s">
        <v>31</v>
      </c>
      <c r="G719" s="31" t="s">
        <v>1904</v>
      </c>
      <c r="H719" s="31" t="s">
        <v>218</v>
      </c>
      <c r="I719" s="31" t="s">
        <v>1573</v>
      </c>
      <c r="J719" s="31" t="s">
        <v>45</v>
      </c>
      <c r="K719" s="31" t="s">
        <v>49</v>
      </c>
      <c r="L719" s="31" t="s">
        <v>1808</v>
      </c>
      <c r="M719" s="32" t="s">
        <v>2601</v>
      </c>
      <c r="N719" s="31" t="s">
        <v>1574</v>
      </c>
      <c r="O719" s="30">
        <v>1</v>
      </c>
      <c r="P719" s="30">
        <v>20</v>
      </c>
      <c r="Q719" s="30">
        <v>51</v>
      </c>
      <c r="R719" s="33">
        <v>42219832267.959999</v>
      </c>
      <c r="S719" s="33">
        <v>18396569027</v>
      </c>
      <c r="T719" s="33">
        <v>0</v>
      </c>
      <c r="U719" s="33">
        <v>6328124167.1999998</v>
      </c>
      <c r="V719" s="33">
        <v>32660425</v>
      </c>
      <c r="W719" s="33">
        <v>15584774462.76</v>
      </c>
      <c r="X719" s="33">
        <v>695703706</v>
      </c>
      <c r="Y719" s="33">
        <v>0</v>
      </c>
      <c r="Z719" s="33">
        <v>0</v>
      </c>
      <c r="AA719" s="33">
        <v>39618743314.339996</v>
      </c>
      <c r="AB719" s="33">
        <v>0</v>
      </c>
      <c r="AC719" s="33">
        <v>0</v>
      </c>
      <c r="AD719" s="33">
        <v>39115538385.139999</v>
      </c>
      <c r="AE719" s="33">
        <v>0</v>
      </c>
      <c r="AF719" s="33">
        <v>220166109.19999999</v>
      </c>
      <c r="AG719" s="33">
        <v>283038820</v>
      </c>
      <c r="AH719" s="33">
        <v>0</v>
      </c>
      <c r="AI719" s="33">
        <v>2601088953.6199999</v>
      </c>
      <c r="AJ719" s="33">
        <v>148000000</v>
      </c>
      <c r="AK719" s="33">
        <v>0</v>
      </c>
      <c r="AL719" s="33">
        <v>887073279.86000001</v>
      </c>
      <c r="AM719" s="33">
        <v>64125000</v>
      </c>
      <c r="AN719" s="33">
        <v>0</v>
      </c>
      <c r="AO719" s="33">
        <v>221371203.22999999</v>
      </c>
      <c r="AP719" s="33">
        <v>1280519470.53</v>
      </c>
      <c r="AQ719" s="33">
        <v>129423190784.60001</v>
      </c>
      <c r="AR719" s="33">
        <v>128623831468.42</v>
      </c>
      <c r="AS719" s="33">
        <v>799359316.17999995</v>
      </c>
      <c r="AT719" s="33">
        <v>5754885495.3500004</v>
      </c>
      <c r="AU719" s="33">
        <v>4830264489.5500002</v>
      </c>
      <c r="AV719" s="33">
        <v>703249802.57000005</v>
      </c>
      <c r="AW719" s="33">
        <v>221371203.22999999</v>
      </c>
      <c r="AX719" s="33">
        <v>0</v>
      </c>
      <c r="AY719" s="33">
        <v>123668305289.25</v>
      </c>
      <c r="AZ719" s="33">
        <v>123668305289.25</v>
      </c>
      <c r="BA719" s="33">
        <v>0</v>
      </c>
      <c r="BB719" s="33">
        <v>937192015</v>
      </c>
      <c r="BC719" s="33">
        <v>937192015</v>
      </c>
      <c r="BD719" s="33">
        <v>937192015</v>
      </c>
      <c r="BE719" s="33">
        <v>937192015</v>
      </c>
      <c r="BF719" s="33">
        <v>0</v>
      </c>
      <c r="BG719" s="33">
        <v>0</v>
      </c>
      <c r="BH719" s="33">
        <v>0</v>
      </c>
      <c r="BI719" s="33">
        <v>0</v>
      </c>
    </row>
    <row r="720" spans="1:61" ht="20.45" customHeight="1" x14ac:dyDescent="0.2">
      <c r="A720" s="25">
        <f t="shared" si="11"/>
        <v>714</v>
      </c>
      <c r="B720" s="38">
        <v>8398</v>
      </c>
      <c r="C720" s="31" t="s">
        <v>5224</v>
      </c>
      <c r="D720" s="31" t="s">
        <v>5225</v>
      </c>
      <c r="E720" s="31" t="s">
        <v>5226</v>
      </c>
      <c r="F720" s="31" t="s">
        <v>28</v>
      </c>
      <c r="G720" s="31" t="s">
        <v>1852</v>
      </c>
      <c r="H720" s="31" t="s">
        <v>37</v>
      </c>
      <c r="I720" s="31" t="s">
        <v>5227</v>
      </c>
      <c r="J720" s="31" t="s">
        <v>29</v>
      </c>
      <c r="K720" s="31" t="s">
        <v>30</v>
      </c>
      <c r="L720" s="31" t="s">
        <v>5228</v>
      </c>
      <c r="M720" s="32" t="s">
        <v>5229</v>
      </c>
      <c r="N720" s="31" t="s">
        <v>5230</v>
      </c>
      <c r="O720" s="30">
        <v>2</v>
      </c>
      <c r="P720" s="30">
        <v>752</v>
      </c>
      <c r="Q720" s="30">
        <v>2</v>
      </c>
      <c r="R720" s="33">
        <v>4368410748.6800003</v>
      </c>
      <c r="S720" s="33">
        <v>4543664.8499999996</v>
      </c>
      <c r="T720" s="33">
        <v>59931930.280000001</v>
      </c>
      <c r="U720" s="33">
        <v>7483150</v>
      </c>
      <c r="V720" s="33">
        <v>4204467107.5500002</v>
      </c>
      <c r="W720" s="33">
        <v>89870104</v>
      </c>
      <c r="X720" s="33">
        <v>1391377</v>
      </c>
      <c r="Y720" s="33">
        <v>0</v>
      </c>
      <c r="Z720" s="33">
        <v>723415</v>
      </c>
      <c r="AA720" s="33">
        <v>3652427624</v>
      </c>
      <c r="AB720" s="33">
        <v>2727891364</v>
      </c>
      <c r="AC720" s="33">
        <v>485966381</v>
      </c>
      <c r="AD720" s="33">
        <v>205640635</v>
      </c>
      <c r="AE720" s="33">
        <v>0</v>
      </c>
      <c r="AF720" s="33">
        <v>166582913</v>
      </c>
      <c r="AG720" s="33">
        <v>0</v>
      </c>
      <c r="AH720" s="33">
        <v>66346331</v>
      </c>
      <c r="AI720" s="33">
        <v>715983124.67999995</v>
      </c>
      <c r="AJ720" s="33">
        <v>344376668</v>
      </c>
      <c r="AK720" s="33">
        <v>329376668</v>
      </c>
      <c r="AL720" s="33">
        <v>156584467.88</v>
      </c>
      <c r="AM720" s="33">
        <v>98401427</v>
      </c>
      <c r="AN720" s="33">
        <v>0</v>
      </c>
      <c r="AO720" s="33">
        <v>116620561.8</v>
      </c>
      <c r="AP720" s="33">
        <v>0</v>
      </c>
      <c r="AQ720" s="33">
        <v>421745525.26999998</v>
      </c>
      <c r="AR720" s="33">
        <v>419664207</v>
      </c>
      <c r="AS720" s="33">
        <v>2081318.27</v>
      </c>
      <c r="AT720" s="33">
        <v>300520704.37</v>
      </c>
      <c r="AU720" s="33">
        <v>142543101</v>
      </c>
      <c r="AV720" s="33">
        <v>41296377.57</v>
      </c>
      <c r="AW720" s="33">
        <v>116620561.8</v>
      </c>
      <c r="AX720" s="33">
        <v>60664</v>
      </c>
      <c r="AY720" s="33">
        <v>121224821</v>
      </c>
      <c r="AZ720" s="33">
        <v>121224821</v>
      </c>
      <c r="BA720" s="33">
        <v>0</v>
      </c>
      <c r="BB720" s="33">
        <v>0</v>
      </c>
      <c r="BC720" s="33">
        <v>0</v>
      </c>
      <c r="BD720" s="33">
        <v>0</v>
      </c>
      <c r="BE720" s="33">
        <v>0</v>
      </c>
      <c r="BF720" s="33">
        <v>0</v>
      </c>
      <c r="BG720" s="33">
        <v>0</v>
      </c>
      <c r="BH720" s="33">
        <v>0</v>
      </c>
      <c r="BI720" s="33">
        <v>0</v>
      </c>
    </row>
    <row r="721" spans="1:61" ht="20.45" customHeight="1" x14ac:dyDescent="0.2">
      <c r="A721" s="25">
        <f t="shared" si="11"/>
        <v>715</v>
      </c>
      <c r="B721" s="38">
        <v>8424</v>
      </c>
      <c r="C721" s="31" t="s">
        <v>1575</v>
      </c>
      <c r="D721" s="31" t="s">
        <v>1576</v>
      </c>
      <c r="E721" s="31" t="s">
        <v>1575</v>
      </c>
      <c r="F721" s="31" t="s">
        <v>31</v>
      </c>
      <c r="G721" s="31" t="s">
        <v>1904</v>
      </c>
      <c r="H721" s="31" t="s">
        <v>218</v>
      </c>
      <c r="I721" s="31" t="s">
        <v>1577</v>
      </c>
      <c r="J721" s="31" t="s">
        <v>45</v>
      </c>
      <c r="K721" s="31" t="s">
        <v>49</v>
      </c>
      <c r="L721" s="31" t="s">
        <v>2602</v>
      </c>
      <c r="M721" s="32" t="s">
        <v>2603</v>
      </c>
      <c r="N721" s="31" t="s">
        <v>1578</v>
      </c>
      <c r="O721" s="30">
        <v>1</v>
      </c>
      <c r="P721" s="30">
        <v>20</v>
      </c>
      <c r="Q721" s="30">
        <v>4</v>
      </c>
      <c r="R721" s="33">
        <v>18464335507</v>
      </c>
      <c r="S721" s="33">
        <v>3069664017</v>
      </c>
      <c r="T721" s="33">
        <v>0</v>
      </c>
      <c r="U721" s="33">
        <v>1727342597</v>
      </c>
      <c r="V721" s="33">
        <v>0</v>
      </c>
      <c r="W721" s="33">
        <v>13666725143</v>
      </c>
      <c r="X721" s="33">
        <v>603750</v>
      </c>
      <c r="Y721" s="33">
        <v>0</v>
      </c>
      <c r="Z721" s="33">
        <v>0</v>
      </c>
      <c r="AA721" s="33">
        <v>17752451531</v>
      </c>
      <c r="AB721" s="33">
        <v>0</v>
      </c>
      <c r="AC721" s="33">
        <v>0</v>
      </c>
      <c r="AD721" s="33">
        <v>17672903365</v>
      </c>
      <c r="AE721" s="33">
        <v>0</v>
      </c>
      <c r="AF721" s="33">
        <v>72853591</v>
      </c>
      <c r="AG721" s="33">
        <v>677686</v>
      </c>
      <c r="AH721" s="33">
        <v>6016889</v>
      </c>
      <c r="AI721" s="33">
        <v>711883976</v>
      </c>
      <c r="AJ721" s="33">
        <v>100000000</v>
      </c>
      <c r="AK721" s="33">
        <v>0</v>
      </c>
      <c r="AL721" s="33">
        <v>218874877</v>
      </c>
      <c r="AM721" s="33">
        <v>95571023</v>
      </c>
      <c r="AN721" s="33">
        <v>0</v>
      </c>
      <c r="AO721" s="33">
        <v>297438076</v>
      </c>
      <c r="AP721" s="33">
        <v>0</v>
      </c>
      <c r="AQ721" s="33">
        <v>55584135444</v>
      </c>
      <c r="AR721" s="33">
        <v>55329888136</v>
      </c>
      <c r="AS721" s="33">
        <v>254247308</v>
      </c>
      <c r="AT721" s="33">
        <v>1386542248</v>
      </c>
      <c r="AU721" s="33">
        <v>188728261</v>
      </c>
      <c r="AV721" s="33">
        <v>147355302</v>
      </c>
      <c r="AW721" s="33">
        <v>297438076</v>
      </c>
      <c r="AX721" s="33">
        <v>753020609</v>
      </c>
      <c r="AY721" s="33">
        <v>54197593196</v>
      </c>
      <c r="AZ721" s="33">
        <v>54197593196</v>
      </c>
      <c r="BA721" s="33">
        <v>0</v>
      </c>
      <c r="BB721" s="33">
        <v>0</v>
      </c>
      <c r="BC721" s="33">
        <v>0</v>
      </c>
      <c r="BD721" s="33">
        <v>0</v>
      </c>
      <c r="BE721" s="33">
        <v>0</v>
      </c>
      <c r="BF721" s="33">
        <v>0</v>
      </c>
      <c r="BG721" s="33">
        <v>0</v>
      </c>
      <c r="BH721" s="33">
        <v>0</v>
      </c>
      <c r="BI721" s="33">
        <v>0</v>
      </c>
    </row>
    <row r="722" spans="1:61" ht="20.45" customHeight="1" x14ac:dyDescent="0.2">
      <c r="A722" s="25">
        <f t="shared" si="11"/>
        <v>716</v>
      </c>
      <c r="B722" s="38">
        <v>8456</v>
      </c>
      <c r="C722" s="31" t="s">
        <v>5231</v>
      </c>
      <c r="D722" s="31" t="s">
        <v>5232</v>
      </c>
      <c r="E722" s="31" t="s">
        <v>5233</v>
      </c>
      <c r="F722" s="31" t="s">
        <v>31</v>
      </c>
      <c r="G722" s="31" t="s">
        <v>1911</v>
      </c>
      <c r="H722" s="31" t="s">
        <v>135</v>
      </c>
      <c r="I722" s="31" t="s">
        <v>5234</v>
      </c>
      <c r="J722" s="31" t="s">
        <v>29</v>
      </c>
      <c r="K722" s="31" t="s">
        <v>30</v>
      </c>
      <c r="L722" s="31" t="s">
        <v>5235</v>
      </c>
      <c r="M722" s="32" t="s">
        <v>5236</v>
      </c>
      <c r="N722" s="31" t="s">
        <v>5237</v>
      </c>
      <c r="O722" s="30">
        <v>2</v>
      </c>
      <c r="P722" s="30">
        <v>97299</v>
      </c>
      <c r="Q722" s="30">
        <v>213</v>
      </c>
      <c r="R722" s="33">
        <v>32710971934.220001</v>
      </c>
      <c r="S722" s="33">
        <v>1743544994.45</v>
      </c>
      <c r="T722" s="33">
        <v>18555004</v>
      </c>
      <c r="U722" s="33">
        <v>13830300</v>
      </c>
      <c r="V722" s="33">
        <v>28971803675.869999</v>
      </c>
      <c r="W722" s="33">
        <v>1521618651.9000001</v>
      </c>
      <c r="X722" s="33">
        <v>440119308</v>
      </c>
      <c r="Y722" s="33">
        <v>0</v>
      </c>
      <c r="Z722" s="33">
        <v>1500000</v>
      </c>
      <c r="AA722" s="33">
        <v>6263945825.3699999</v>
      </c>
      <c r="AB722" s="33">
        <v>0</v>
      </c>
      <c r="AC722" s="33">
        <v>0</v>
      </c>
      <c r="AD722" s="33">
        <v>5892313073.5</v>
      </c>
      <c r="AE722" s="33">
        <v>0</v>
      </c>
      <c r="AF722" s="33">
        <v>0</v>
      </c>
      <c r="AG722" s="33">
        <v>371632751.87</v>
      </c>
      <c r="AH722" s="33">
        <v>0</v>
      </c>
      <c r="AI722" s="33">
        <v>26447026108.849998</v>
      </c>
      <c r="AJ722" s="33">
        <v>21224131890.189999</v>
      </c>
      <c r="AK722" s="33">
        <v>21150360190.189999</v>
      </c>
      <c r="AL722" s="33">
        <v>2772399202.4400001</v>
      </c>
      <c r="AM722" s="33">
        <v>1037575357.95</v>
      </c>
      <c r="AN722" s="33">
        <v>0</v>
      </c>
      <c r="AO722" s="33">
        <v>1651898286.01</v>
      </c>
      <c r="AP722" s="33">
        <v>-238978627.74000001</v>
      </c>
      <c r="AQ722" s="33">
        <v>10281634825.549999</v>
      </c>
      <c r="AR722" s="33">
        <v>9615285593.6599998</v>
      </c>
      <c r="AS722" s="33">
        <v>666349231.88999999</v>
      </c>
      <c r="AT722" s="33">
        <v>10281634825.549999</v>
      </c>
      <c r="AU722" s="33">
        <v>8047657384.0100002</v>
      </c>
      <c r="AV722" s="33">
        <v>582079155.52999997</v>
      </c>
      <c r="AW722" s="33">
        <v>1651898286.01</v>
      </c>
      <c r="AX722" s="33">
        <v>0</v>
      </c>
      <c r="AY722" s="33">
        <v>0</v>
      </c>
      <c r="AZ722" s="33">
        <v>0</v>
      </c>
      <c r="BA722" s="33">
        <v>0</v>
      </c>
      <c r="BB722" s="33">
        <v>1213834820</v>
      </c>
      <c r="BC722" s="33">
        <v>61717060738.940002</v>
      </c>
      <c r="BD722" s="33">
        <v>1213834820</v>
      </c>
      <c r="BE722" s="33">
        <v>61717060738.940002</v>
      </c>
      <c r="BF722" s="33">
        <v>32972826002.59</v>
      </c>
      <c r="BG722" s="33">
        <v>0</v>
      </c>
      <c r="BH722" s="33">
        <v>32972826002.59</v>
      </c>
      <c r="BI722" s="33">
        <v>0</v>
      </c>
    </row>
    <row r="723" spans="1:61" ht="20.45" customHeight="1" x14ac:dyDescent="0.2">
      <c r="A723" s="25">
        <f t="shared" si="11"/>
        <v>717</v>
      </c>
      <c r="B723" s="38">
        <v>8480</v>
      </c>
      <c r="C723" s="31" t="s">
        <v>1579</v>
      </c>
      <c r="D723" s="31" t="s">
        <v>1580</v>
      </c>
      <c r="E723" s="31" t="s">
        <v>1581</v>
      </c>
      <c r="F723" s="31" t="s">
        <v>116</v>
      </c>
      <c r="G723" s="31" t="s">
        <v>1852</v>
      </c>
      <c r="H723" s="31" t="s">
        <v>37</v>
      </c>
      <c r="I723" s="31" t="s">
        <v>1582</v>
      </c>
      <c r="J723" s="31" t="s">
        <v>29</v>
      </c>
      <c r="K723" s="31" t="s">
        <v>30</v>
      </c>
      <c r="L723" s="31" t="s">
        <v>2044</v>
      </c>
      <c r="M723" s="32" t="s">
        <v>2604</v>
      </c>
      <c r="N723" s="31" t="s">
        <v>1583</v>
      </c>
      <c r="O723" s="30">
        <v>1</v>
      </c>
      <c r="P723" s="30">
        <v>163982</v>
      </c>
      <c r="Q723" s="30">
        <v>340</v>
      </c>
      <c r="R723" s="33">
        <v>473039137203.60999</v>
      </c>
      <c r="S723" s="33">
        <v>2008667584.8099999</v>
      </c>
      <c r="T723" s="33">
        <v>21776917858.470001</v>
      </c>
      <c r="U723" s="33">
        <v>0</v>
      </c>
      <c r="V723" s="33">
        <v>417723133449.76001</v>
      </c>
      <c r="W723" s="33">
        <v>4319077606.3800001</v>
      </c>
      <c r="X723" s="33">
        <v>26440991748.66</v>
      </c>
      <c r="Y723" s="33">
        <v>0</v>
      </c>
      <c r="Z723" s="33">
        <v>770348955.52999997</v>
      </c>
      <c r="AA723" s="33">
        <v>353633461568.97998</v>
      </c>
      <c r="AB723" s="33">
        <v>214397216666.67001</v>
      </c>
      <c r="AC723" s="33">
        <v>122249641565.31</v>
      </c>
      <c r="AD723" s="33">
        <v>7561640339.8400002</v>
      </c>
      <c r="AE723" s="33">
        <v>0</v>
      </c>
      <c r="AF723" s="33">
        <v>2348842729.6300001</v>
      </c>
      <c r="AG723" s="33">
        <v>6690961685.2600002</v>
      </c>
      <c r="AH723" s="33">
        <v>385158582.26999998</v>
      </c>
      <c r="AI723" s="33">
        <v>119405675634.63</v>
      </c>
      <c r="AJ723" s="33">
        <v>80068208392.570007</v>
      </c>
      <c r="AK723" s="33">
        <v>37667979501.089996</v>
      </c>
      <c r="AL723" s="33">
        <v>26082084795.419998</v>
      </c>
      <c r="AM723" s="33">
        <v>4429619976.6999998</v>
      </c>
      <c r="AN723" s="33">
        <v>3775750.35</v>
      </c>
      <c r="AO723" s="33">
        <v>8024315154.5900002</v>
      </c>
      <c r="AP723" s="33">
        <v>797671565</v>
      </c>
      <c r="AQ723" s="33">
        <v>65267076308.150002</v>
      </c>
      <c r="AR723" s="33">
        <v>54124770145.339996</v>
      </c>
      <c r="AS723" s="33">
        <v>11142306162.809999</v>
      </c>
      <c r="AT723" s="33">
        <v>49421873574.599998</v>
      </c>
      <c r="AU723" s="33">
        <v>39781864774</v>
      </c>
      <c r="AV723" s="33">
        <v>1615693646.01</v>
      </c>
      <c r="AW723" s="33">
        <v>8024315154.5900002</v>
      </c>
      <c r="AX723" s="33">
        <v>0</v>
      </c>
      <c r="AY723" s="33">
        <v>15845202733.549999</v>
      </c>
      <c r="AZ723" s="33">
        <v>15845202733.549999</v>
      </c>
      <c r="BA723" s="33">
        <v>0</v>
      </c>
      <c r="BB723" s="33">
        <v>1381955418</v>
      </c>
      <c r="BC723" s="33">
        <v>56303821832.5</v>
      </c>
      <c r="BD723" s="33">
        <v>1381955418</v>
      </c>
      <c r="BE723" s="33">
        <v>56303821832.5</v>
      </c>
      <c r="BF723" s="33">
        <v>1054243389205.1899</v>
      </c>
      <c r="BG723" s="33">
        <v>33278188090.700001</v>
      </c>
      <c r="BH723" s="33">
        <v>1054243389205.1899</v>
      </c>
      <c r="BI723" s="33">
        <v>33278188090.700001</v>
      </c>
    </row>
    <row r="724" spans="1:61" ht="20.45" customHeight="1" x14ac:dyDescent="0.2">
      <c r="A724" s="25">
        <f t="shared" si="11"/>
        <v>718</v>
      </c>
      <c r="B724" s="38">
        <v>8487</v>
      </c>
      <c r="C724" s="31" t="s">
        <v>1584</v>
      </c>
      <c r="D724" s="31" t="s">
        <v>1585</v>
      </c>
      <c r="E724" s="31" t="s">
        <v>1586</v>
      </c>
      <c r="F724" s="31" t="s">
        <v>116</v>
      </c>
      <c r="G724" s="31" t="s">
        <v>1852</v>
      </c>
      <c r="H724" s="31" t="s">
        <v>37</v>
      </c>
      <c r="I724" s="31" t="s">
        <v>1587</v>
      </c>
      <c r="J724" s="31" t="s">
        <v>32</v>
      </c>
      <c r="K724" s="31" t="s">
        <v>33</v>
      </c>
      <c r="L724" s="31" t="s">
        <v>2045</v>
      </c>
      <c r="M724" s="32" t="s">
        <v>2605</v>
      </c>
      <c r="N724" s="31" t="s">
        <v>2606</v>
      </c>
      <c r="O724" s="30">
        <v>1</v>
      </c>
      <c r="P724" s="30">
        <v>64234</v>
      </c>
      <c r="Q724" s="30">
        <v>170</v>
      </c>
      <c r="R724" s="33">
        <v>187536540800</v>
      </c>
      <c r="S724" s="33">
        <v>8988655072</v>
      </c>
      <c r="T724" s="33">
        <v>15810499469</v>
      </c>
      <c r="U724" s="33">
        <v>0</v>
      </c>
      <c r="V724" s="33">
        <v>154105305784</v>
      </c>
      <c r="W724" s="33">
        <v>1678508565</v>
      </c>
      <c r="X724" s="33">
        <v>3198395639</v>
      </c>
      <c r="Y724" s="33">
        <v>0</v>
      </c>
      <c r="Z724" s="33">
        <v>3755176271</v>
      </c>
      <c r="AA724" s="33">
        <v>153413297400</v>
      </c>
      <c r="AB724" s="33">
        <v>145436636905</v>
      </c>
      <c r="AC724" s="33">
        <v>13831706</v>
      </c>
      <c r="AD724" s="33">
        <v>5705054141</v>
      </c>
      <c r="AE724" s="33">
        <v>0</v>
      </c>
      <c r="AF724" s="33">
        <v>844098664</v>
      </c>
      <c r="AG724" s="33">
        <v>1027024430</v>
      </c>
      <c r="AH724" s="33">
        <v>386651554</v>
      </c>
      <c r="AI724" s="33">
        <v>34123243400</v>
      </c>
      <c r="AJ724" s="33">
        <v>14619285438</v>
      </c>
      <c r="AK724" s="33">
        <v>0</v>
      </c>
      <c r="AL724" s="33">
        <v>11813750473</v>
      </c>
      <c r="AM724" s="33">
        <v>4710507540</v>
      </c>
      <c r="AN724" s="33">
        <v>0</v>
      </c>
      <c r="AO724" s="33">
        <v>1876464064</v>
      </c>
      <c r="AP724" s="33">
        <v>-284002003</v>
      </c>
      <c r="AQ724" s="33">
        <v>23601202687</v>
      </c>
      <c r="AR724" s="33">
        <v>20277776353</v>
      </c>
      <c r="AS724" s="33">
        <v>3323426334</v>
      </c>
      <c r="AT724" s="33">
        <v>17614256058</v>
      </c>
      <c r="AU724" s="33">
        <v>15465218628</v>
      </c>
      <c r="AV724" s="33">
        <v>272573366</v>
      </c>
      <c r="AW724" s="33">
        <v>1876464064</v>
      </c>
      <c r="AX724" s="33">
        <v>0</v>
      </c>
      <c r="AY724" s="33">
        <v>5986946629</v>
      </c>
      <c r="AZ724" s="33">
        <v>5986946629</v>
      </c>
      <c r="BA724" s="33">
        <v>0</v>
      </c>
      <c r="BB724" s="33">
        <v>0</v>
      </c>
      <c r="BC724" s="33">
        <v>0</v>
      </c>
      <c r="BD724" s="33">
        <v>0</v>
      </c>
      <c r="BE724" s="33">
        <v>0</v>
      </c>
      <c r="BF724" s="33">
        <v>0</v>
      </c>
      <c r="BG724" s="33">
        <v>0</v>
      </c>
      <c r="BH724" s="33">
        <v>0</v>
      </c>
      <c r="BI724" s="33">
        <v>0</v>
      </c>
    </row>
    <row r="725" spans="1:61" ht="20.45" customHeight="1" x14ac:dyDescent="0.2">
      <c r="A725" s="25">
        <f t="shared" si="11"/>
        <v>719</v>
      </c>
      <c r="B725" s="38">
        <v>8550</v>
      </c>
      <c r="C725" s="31" t="s">
        <v>1588</v>
      </c>
      <c r="D725" s="31" t="s">
        <v>1589</v>
      </c>
      <c r="E725" s="31" t="s">
        <v>1590</v>
      </c>
      <c r="F725" s="31" t="s">
        <v>31</v>
      </c>
      <c r="G725" s="31" t="s">
        <v>1963</v>
      </c>
      <c r="H725" s="31" t="s">
        <v>141</v>
      </c>
      <c r="I725" s="31" t="s">
        <v>1591</v>
      </c>
      <c r="J725" s="31" t="s">
        <v>1055</v>
      </c>
      <c r="K725" s="31" t="s">
        <v>1592</v>
      </c>
      <c r="L725" s="31" t="s">
        <v>2607</v>
      </c>
      <c r="M725" s="32" t="s">
        <v>2608</v>
      </c>
      <c r="N725" s="31" t="s">
        <v>2046</v>
      </c>
      <c r="O725" s="30">
        <v>1</v>
      </c>
      <c r="P725" s="30">
        <v>1096</v>
      </c>
      <c r="Q725" s="30">
        <v>20</v>
      </c>
      <c r="R725" s="33">
        <v>19818160407.360001</v>
      </c>
      <c r="S725" s="33">
        <v>3095682854.6999998</v>
      </c>
      <c r="T725" s="33">
        <v>0</v>
      </c>
      <c r="U725" s="33">
        <v>3650195523.3099999</v>
      </c>
      <c r="V725" s="33">
        <v>172965298</v>
      </c>
      <c r="W725" s="33">
        <v>11313795469.549999</v>
      </c>
      <c r="X725" s="33">
        <v>1580851620.55</v>
      </c>
      <c r="Y725" s="33">
        <v>0</v>
      </c>
      <c r="Z725" s="33">
        <v>4669641.25</v>
      </c>
      <c r="AA725" s="33">
        <v>2745245942.1199999</v>
      </c>
      <c r="AB725" s="33">
        <v>0</v>
      </c>
      <c r="AC725" s="33">
        <v>0</v>
      </c>
      <c r="AD725" s="33">
        <v>867291839.51999998</v>
      </c>
      <c r="AE725" s="33">
        <v>0</v>
      </c>
      <c r="AF725" s="33">
        <v>1323420047.54</v>
      </c>
      <c r="AG725" s="33">
        <v>554534055.05999994</v>
      </c>
      <c r="AH725" s="33">
        <v>0</v>
      </c>
      <c r="AI725" s="33">
        <v>17072914465.24</v>
      </c>
      <c r="AJ725" s="33">
        <v>5298586494</v>
      </c>
      <c r="AK725" s="33">
        <v>5288586494</v>
      </c>
      <c r="AL725" s="33">
        <v>5651537320.1700001</v>
      </c>
      <c r="AM725" s="33">
        <v>5524579952.6899996</v>
      </c>
      <c r="AN725" s="33">
        <v>956036124</v>
      </c>
      <c r="AO725" s="33">
        <v>-217608325.37</v>
      </c>
      <c r="AP725" s="33">
        <v>-140217100.25</v>
      </c>
      <c r="AQ725" s="33">
        <v>45217769540.739998</v>
      </c>
      <c r="AR725" s="33">
        <v>45035938987.589996</v>
      </c>
      <c r="AS725" s="33">
        <v>181830553.15000001</v>
      </c>
      <c r="AT725" s="33">
        <v>3476449509.8099999</v>
      </c>
      <c r="AU725" s="33">
        <v>2564393829.6700001</v>
      </c>
      <c r="AV725" s="33">
        <v>225086571.50999999</v>
      </c>
      <c r="AW725" s="33">
        <v>-217608325.37</v>
      </c>
      <c r="AX725" s="33">
        <v>904577434</v>
      </c>
      <c r="AY725" s="33">
        <v>41741320030.93</v>
      </c>
      <c r="AZ725" s="33">
        <v>41741320030.93</v>
      </c>
      <c r="BA725" s="33">
        <v>0</v>
      </c>
      <c r="BB725" s="33">
        <v>849473106</v>
      </c>
      <c r="BC725" s="33">
        <v>0</v>
      </c>
      <c r="BD725" s="33">
        <v>849473106</v>
      </c>
      <c r="BE725" s="33">
        <v>0</v>
      </c>
      <c r="BF725" s="33">
        <v>10000000</v>
      </c>
      <c r="BG725" s="33">
        <v>1788480000</v>
      </c>
      <c r="BH725" s="33">
        <v>1788480000</v>
      </c>
      <c r="BI725" s="33">
        <v>10000000</v>
      </c>
    </row>
    <row r="726" spans="1:61" ht="20.45" customHeight="1" x14ac:dyDescent="0.2">
      <c r="A726" s="25">
        <f t="shared" si="11"/>
        <v>720</v>
      </c>
      <c r="B726" s="38">
        <v>8564</v>
      </c>
      <c r="C726" s="31" t="s">
        <v>5238</v>
      </c>
      <c r="D726" s="31" t="s">
        <v>5239</v>
      </c>
      <c r="E726" s="31" t="s">
        <v>5240</v>
      </c>
      <c r="F726" s="31" t="s">
        <v>28</v>
      </c>
      <c r="G726" s="31" t="s">
        <v>1852</v>
      </c>
      <c r="H726" s="31" t="s">
        <v>37</v>
      </c>
      <c r="I726" s="31" t="s">
        <v>3004</v>
      </c>
      <c r="J726" s="31" t="s">
        <v>29</v>
      </c>
      <c r="K726" s="31" t="s">
        <v>30</v>
      </c>
      <c r="L726" s="31" t="s">
        <v>5241</v>
      </c>
      <c r="M726" s="32" t="s">
        <v>5242</v>
      </c>
      <c r="N726" s="31" t="s">
        <v>3007</v>
      </c>
      <c r="O726" s="30">
        <v>2</v>
      </c>
      <c r="P726" s="30">
        <v>936</v>
      </c>
      <c r="Q726" s="30">
        <v>2</v>
      </c>
      <c r="R726" s="33">
        <v>7401922916.1400003</v>
      </c>
      <c r="S726" s="33">
        <v>279141766.72000003</v>
      </c>
      <c r="T726" s="33">
        <v>691339084.57000005</v>
      </c>
      <c r="U726" s="33">
        <v>0</v>
      </c>
      <c r="V726" s="33">
        <v>6406135817.8500004</v>
      </c>
      <c r="W726" s="33">
        <v>25306247</v>
      </c>
      <c r="X726" s="33">
        <v>0</v>
      </c>
      <c r="Y726" s="33">
        <v>0</v>
      </c>
      <c r="Z726" s="33">
        <v>0</v>
      </c>
      <c r="AA726" s="33">
        <v>6804535208.71</v>
      </c>
      <c r="AB726" s="33">
        <v>6735283238.4700003</v>
      </c>
      <c r="AC726" s="33">
        <v>0</v>
      </c>
      <c r="AD726" s="33">
        <v>52253499.479999997</v>
      </c>
      <c r="AE726" s="33">
        <v>0</v>
      </c>
      <c r="AF726" s="33">
        <v>16996163.760000002</v>
      </c>
      <c r="AG726" s="33">
        <v>2307</v>
      </c>
      <c r="AH726" s="33">
        <v>0</v>
      </c>
      <c r="AI726" s="33">
        <v>597387707.42999995</v>
      </c>
      <c r="AJ726" s="33">
        <v>529930819</v>
      </c>
      <c r="AK726" s="33">
        <v>495458019</v>
      </c>
      <c r="AL726" s="33">
        <v>18443533.609999999</v>
      </c>
      <c r="AM726" s="33">
        <v>0</v>
      </c>
      <c r="AN726" s="33">
        <v>0</v>
      </c>
      <c r="AO726" s="33">
        <v>49013354.82</v>
      </c>
      <c r="AP726" s="33">
        <v>0</v>
      </c>
      <c r="AQ726" s="33">
        <v>605077597.41999996</v>
      </c>
      <c r="AR726" s="33">
        <v>576558080</v>
      </c>
      <c r="AS726" s="33">
        <v>28519517.420000002</v>
      </c>
      <c r="AT726" s="33">
        <v>346443064.62</v>
      </c>
      <c r="AU726" s="33">
        <v>279000877</v>
      </c>
      <c r="AV726" s="33">
        <v>18428832.800000001</v>
      </c>
      <c r="AW726" s="33">
        <v>49013354.82</v>
      </c>
      <c r="AX726" s="33">
        <v>0</v>
      </c>
      <c r="AY726" s="33">
        <v>258634532.80000001</v>
      </c>
      <c r="AZ726" s="33">
        <v>258634532.80000001</v>
      </c>
      <c r="BA726" s="33">
        <v>0</v>
      </c>
      <c r="BB726" s="33">
        <v>14048</v>
      </c>
      <c r="BC726" s="33">
        <v>0</v>
      </c>
      <c r="BD726" s="33">
        <v>14048</v>
      </c>
      <c r="BE726" s="33">
        <v>0</v>
      </c>
      <c r="BF726" s="33">
        <v>1094455001</v>
      </c>
      <c r="BG726" s="33">
        <v>0</v>
      </c>
      <c r="BH726" s="33">
        <v>1094455001</v>
      </c>
      <c r="BI726" s="33">
        <v>0</v>
      </c>
    </row>
    <row r="727" spans="1:61" ht="20.45" customHeight="1" x14ac:dyDescent="0.2">
      <c r="A727" s="25">
        <f t="shared" si="11"/>
        <v>721</v>
      </c>
      <c r="B727" s="38">
        <v>8584</v>
      </c>
      <c r="C727" s="31" t="s">
        <v>5243</v>
      </c>
      <c r="D727" s="31" t="s">
        <v>5244</v>
      </c>
      <c r="E727" s="31" t="s">
        <v>5165</v>
      </c>
      <c r="F727" s="31" t="s">
        <v>28</v>
      </c>
      <c r="G727" s="31" t="s">
        <v>1852</v>
      </c>
      <c r="H727" s="31" t="s">
        <v>37</v>
      </c>
      <c r="I727" s="31" t="s">
        <v>5245</v>
      </c>
      <c r="J727" s="31" t="s">
        <v>29</v>
      </c>
      <c r="K727" s="31" t="s">
        <v>30</v>
      </c>
      <c r="L727" s="31" t="s">
        <v>5246</v>
      </c>
      <c r="M727" s="32" t="s">
        <v>5247</v>
      </c>
      <c r="N727" s="31" t="s">
        <v>5248</v>
      </c>
      <c r="O727" s="30">
        <v>2</v>
      </c>
      <c r="P727" s="30">
        <v>5593</v>
      </c>
      <c r="Q727" s="30">
        <v>15</v>
      </c>
      <c r="R727" s="33">
        <v>16539711027.799999</v>
      </c>
      <c r="S727" s="33">
        <v>2053423777.77</v>
      </c>
      <c r="T727" s="33">
        <v>704955284</v>
      </c>
      <c r="U727" s="33">
        <v>1535345.79</v>
      </c>
      <c r="V727" s="33">
        <v>11321190418</v>
      </c>
      <c r="W727" s="33">
        <v>1800306110.24</v>
      </c>
      <c r="X727" s="33">
        <v>658300092</v>
      </c>
      <c r="Y727" s="33">
        <v>0</v>
      </c>
      <c r="Z727" s="33">
        <v>0</v>
      </c>
      <c r="AA727" s="33">
        <v>13285062829.469999</v>
      </c>
      <c r="AB727" s="33">
        <v>12093805963.08</v>
      </c>
      <c r="AC727" s="33">
        <v>0</v>
      </c>
      <c r="AD727" s="33">
        <v>526941098.26999998</v>
      </c>
      <c r="AE727" s="33">
        <v>0</v>
      </c>
      <c r="AF727" s="33">
        <v>590625951.79999995</v>
      </c>
      <c r="AG727" s="33">
        <v>73689816.319999993</v>
      </c>
      <c r="AH727" s="33">
        <v>0</v>
      </c>
      <c r="AI727" s="33">
        <v>3254648198.0700002</v>
      </c>
      <c r="AJ727" s="33">
        <v>2322956192.8000002</v>
      </c>
      <c r="AK727" s="33">
        <v>0</v>
      </c>
      <c r="AL727" s="33">
        <v>135688591.63</v>
      </c>
      <c r="AM727" s="33">
        <v>12797329.42</v>
      </c>
      <c r="AN727" s="33">
        <v>0</v>
      </c>
      <c r="AO727" s="33">
        <v>783206084.22000003</v>
      </c>
      <c r="AP727" s="33">
        <v>0</v>
      </c>
      <c r="AQ727" s="33">
        <v>2139080877.77</v>
      </c>
      <c r="AR727" s="33">
        <v>1764218472</v>
      </c>
      <c r="AS727" s="33">
        <v>374862405.76999998</v>
      </c>
      <c r="AT727" s="33">
        <v>1707711119.9000001</v>
      </c>
      <c r="AU727" s="33">
        <v>854204488.50999999</v>
      </c>
      <c r="AV727" s="33">
        <v>70300547.170000002</v>
      </c>
      <c r="AW727" s="33">
        <v>783206084.22000003</v>
      </c>
      <c r="AX727" s="33">
        <v>0</v>
      </c>
      <c r="AY727" s="33">
        <v>431369757.87</v>
      </c>
      <c r="AZ727" s="33">
        <v>431369757.87</v>
      </c>
      <c r="BA727" s="33">
        <v>0</v>
      </c>
      <c r="BB727" s="33">
        <v>66203323</v>
      </c>
      <c r="BC727" s="33">
        <v>24619006</v>
      </c>
      <c r="BD727" s="33">
        <v>66203323</v>
      </c>
      <c r="BE727" s="33">
        <v>24619006</v>
      </c>
      <c r="BF727" s="33">
        <v>14438276274</v>
      </c>
      <c r="BG727" s="33">
        <v>0</v>
      </c>
      <c r="BH727" s="33">
        <v>14438276274</v>
      </c>
      <c r="BI727" s="33">
        <v>0</v>
      </c>
    </row>
    <row r="728" spans="1:61" ht="20.45" customHeight="1" x14ac:dyDescent="0.2">
      <c r="A728" s="25">
        <f t="shared" si="11"/>
        <v>722</v>
      </c>
      <c r="B728" s="38">
        <v>8587</v>
      </c>
      <c r="C728" s="31" t="s">
        <v>5249</v>
      </c>
      <c r="D728" s="31" t="s">
        <v>5250</v>
      </c>
      <c r="E728" s="31" t="s">
        <v>5251</v>
      </c>
      <c r="F728" s="31" t="s">
        <v>31</v>
      </c>
      <c r="G728" s="31" t="s">
        <v>1872</v>
      </c>
      <c r="H728" s="31" t="s">
        <v>40</v>
      </c>
      <c r="I728" s="31" t="s">
        <v>5252</v>
      </c>
      <c r="J728" s="31" t="s">
        <v>1294</v>
      </c>
      <c r="K728" s="31" t="s">
        <v>4519</v>
      </c>
      <c r="L728" s="31" t="s">
        <v>5253</v>
      </c>
      <c r="M728" s="32" t="s">
        <v>5254</v>
      </c>
      <c r="N728" s="31" t="s">
        <v>5255</v>
      </c>
      <c r="O728" s="30">
        <v>2</v>
      </c>
      <c r="P728" s="30">
        <v>4776</v>
      </c>
      <c r="Q728" s="30">
        <v>16</v>
      </c>
      <c r="R728" s="33">
        <v>11141668222.030001</v>
      </c>
      <c r="S728" s="33">
        <v>222924299.03</v>
      </c>
      <c r="T728" s="33">
        <v>24870800</v>
      </c>
      <c r="U728" s="33">
        <v>0</v>
      </c>
      <c r="V728" s="33">
        <v>9192428513</v>
      </c>
      <c r="W728" s="33">
        <v>229479261</v>
      </c>
      <c r="X728" s="33">
        <v>1313174788</v>
      </c>
      <c r="Y728" s="33">
        <v>0</v>
      </c>
      <c r="Z728" s="33">
        <v>158790561</v>
      </c>
      <c r="AA728" s="33">
        <v>673178344.29999995</v>
      </c>
      <c r="AB728" s="33">
        <v>0</v>
      </c>
      <c r="AC728" s="33">
        <v>350660844.63999999</v>
      </c>
      <c r="AD728" s="33">
        <v>38891994</v>
      </c>
      <c r="AE728" s="33">
        <v>0</v>
      </c>
      <c r="AF728" s="33">
        <v>121584764.39</v>
      </c>
      <c r="AG728" s="33">
        <v>162040741.27000001</v>
      </c>
      <c r="AH728" s="33">
        <v>0</v>
      </c>
      <c r="AI728" s="33">
        <v>10468489877.1</v>
      </c>
      <c r="AJ728" s="33">
        <v>10146983321</v>
      </c>
      <c r="AK728" s="33">
        <v>9556809721</v>
      </c>
      <c r="AL728" s="33">
        <v>80301641.349999994</v>
      </c>
      <c r="AM728" s="33">
        <v>139980730.21000001</v>
      </c>
      <c r="AN728" s="33">
        <v>0</v>
      </c>
      <c r="AO728" s="33">
        <v>70426505.540000007</v>
      </c>
      <c r="AP728" s="33">
        <v>30797679</v>
      </c>
      <c r="AQ728" s="33">
        <v>1023334933.53</v>
      </c>
      <c r="AR728" s="33">
        <v>926366555</v>
      </c>
      <c r="AS728" s="33">
        <v>96968378.530000001</v>
      </c>
      <c r="AT728" s="33">
        <v>1020091064.53</v>
      </c>
      <c r="AU728" s="33">
        <v>910125312.41999996</v>
      </c>
      <c r="AV728" s="33">
        <v>39539246.57</v>
      </c>
      <c r="AW728" s="33">
        <v>70426505.540000007</v>
      </c>
      <c r="AX728" s="33">
        <v>0</v>
      </c>
      <c r="AY728" s="33">
        <v>3243869</v>
      </c>
      <c r="AZ728" s="33">
        <v>3243869</v>
      </c>
      <c r="BA728" s="33">
        <v>0</v>
      </c>
      <c r="BB728" s="33">
        <v>22955198</v>
      </c>
      <c r="BC728" s="33">
        <v>81994067.599999994</v>
      </c>
      <c r="BD728" s="33">
        <v>22955198</v>
      </c>
      <c r="BE728" s="33">
        <v>81994067.599999994</v>
      </c>
      <c r="BF728" s="33">
        <v>0</v>
      </c>
      <c r="BG728" s="33">
        <v>0</v>
      </c>
      <c r="BH728" s="33">
        <v>0</v>
      </c>
      <c r="BI728" s="33">
        <v>0</v>
      </c>
    </row>
    <row r="729" spans="1:61" ht="20.45" customHeight="1" x14ac:dyDescent="0.2">
      <c r="A729" s="25">
        <f t="shared" si="11"/>
        <v>723</v>
      </c>
      <c r="B729" s="38">
        <v>8598</v>
      </c>
      <c r="C729" s="31" t="s">
        <v>5256</v>
      </c>
      <c r="D729" s="31" t="s">
        <v>5257</v>
      </c>
      <c r="E729" s="31" t="s">
        <v>5258</v>
      </c>
      <c r="F729" s="31" t="s">
        <v>31</v>
      </c>
      <c r="G729" s="31" t="s">
        <v>1872</v>
      </c>
      <c r="H729" s="31" t="s">
        <v>40</v>
      </c>
      <c r="I729" s="31" t="s">
        <v>5259</v>
      </c>
      <c r="J729" s="31" t="s">
        <v>84</v>
      </c>
      <c r="K729" s="31" t="s">
        <v>580</v>
      </c>
      <c r="L729" s="31" t="s">
        <v>5260</v>
      </c>
      <c r="M729" s="32" t="s">
        <v>5261</v>
      </c>
      <c r="N729" s="31" t="s">
        <v>5262</v>
      </c>
      <c r="O729" s="30">
        <v>2</v>
      </c>
      <c r="P729" s="30">
        <v>1037</v>
      </c>
      <c r="Q729" s="30">
        <v>7</v>
      </c>
      <c r="R729" s="33">
        <v>4821216238.75</v>
      </c>
      <c r="S729" s="33">
        <v>268788655.31999999</v>
      </c>
      <c r="T729" s="33">
        <v>71652175.640000001</v>
      </c>
      <c r="U729" s="33">
        <v>0</v>
      </c>
      <c r="V729" s="33">
        <v>2657350830.5500002</v>
      </c>
      <c r="W729" s="33">
        <v>966878826</v>
      </c>
      <c r="X729" s="33">
        <v>856545751.24000001</v>
      </c>
      <c r="Y729" s="33">
        <v>0</v>
      </c>
      <c r="Z729" s="33">
        <v>0</v>
      </c>
      <c r="AA729" s="33">
        <v>956843059.08000004</v>
      </c>
      <c r="AB729" s="33">
        <v>0</v>
      </c>
      <c r="AC729" s="33">
        <v>555257506</v>
      </c>
      <c r="AD729" s="33">
        <v>222632779.96000001</v>
      </c>
      <c r="AE729" s="33">
        <v>0</v>
      </c>
      <c r="AF729" s="33">
        <v>19694660.98</v>
      </c>
      <c r="AG729" s="33">
        <v>146461851.91999999</v>
      </c>
      <c r="AH729" s="33">
        <v>12796260.220000001</v>
      </c>
      <c r="AI729" s="33">
        <v>3864373179.6700001</v>
      </c>
      <c r="AJ729" s="33">
        <v>3679166022</v>
      </c>
      <c r="AK729" s="33">
        <v>3310307522</v>
      </c>
      <c r="AL729" s="33">
        <v>114939676.31</v>
      </c>
      <c r="AM729" s="33">
        <v>0</v>
      </c>
      <c r="AN729" s="33">
        <v>0</v>
      </c>
      <c r="AO729" s="33">
        <v>52680999.719999999</v>
      </c>
      <c r="AP729" s="33">
        <v>0</v>
      </c>
      <c r="AQ729" s="33">
        <v>500394747.32999998</v>
      </c>
      <c r="AR729" s="33">
        <v>477455689.44999999</v>
      </c>
      <c r="AS729" s="33">
        <v>22939057.879999999</v>
      </c>
      <c r="AT729" s="33">
        <v>500394747.32999998</v>
      </c>
      <c r="AU729" s="33">
        <v>292692489</v>
      </c>
      <c r="AV729" s="33">
        <v>155021258.61000001</v>
      </c>
      <c r="AW729" s="33">
        <v>52680999.719999999</v>
      </c>
      <c r="AX729" s="33">
        <v>0</v>
      </c>
      <c r="AY729" s="33">
        <v>0</v>
      </c>
      <c r="AZ729" s="33">
        <v>0</v>
      </c>
      <c r="BA729" s="33">
        <v>0</v>
      </c>
      <c r="BB729" s="33">
        <v>0</v>
      </c>
      <c r="BC729" s="33">
        <v>0</v>
      </c>
      <c r="BD729" s="33">
        <v>0</v>
      </c>
      <c r="BE729" s="33">
        <v>0</v>
      </c>
      <c r="BF729" s="33">
        <v>0</v>
      </c>
      <c r="BG729" s="33">
        <v>0</v>
      </c>
      <c r="BH729" s="33">
        <v>0</v>
      </c>
      <c r="BI729" s="33">
        <v>0</v>
      </c>
    </row>
    <row r="730" spans="1:61" ht="20.45" customHeight="1" x14ac:dyDescent="0.2">
      <c r="A730" s="25">
        <f t="shared" si="11"/>
        <v>724</v>
      </c>
      <c r="B730" s="38">
        <v>8620</v>
      </c>
      <c r="C730" s="31" t="s">
        <v>5263</v>
      </c>
      <c r="D730" s="31" t="s">
        <v>5264</v>
      </c>
      <c r="E730" s="31" t="s">
        <v>5265</v>
      </c>
      <c r="F730" s="31" t="s">
        <v>28</v>
      </c>
      <c r="G730" s="31" t="s">
        <v>1852</v>
      </c>
      <c r="H730" s="31" t="s">
        <v>37</v>
      </c>
      <c r="I730" s="31" t="s">
        <v>5266</v>
      </c>
      <c r="J730" s="31" t="s">
        <v>39</v>
      </c>
      <c r="K730" s="31" t="s">
        <v>5267</v>
      </c>
      <c r="L730" s="31" t="s">
        <v>5268</v>
      </c>
      <c r="M730" s="32" t="s">
        <v>5269</v>
      </c>
      <c r="N730" s="31" t="s">
        <v>5270</v>
      </c>
      <c r="O730" s="30">
        <v>2</v>
      </c>
      <c r="P730" s="30">
        <v>4229</v>
      </c>
      <c r="Q730" s="30">
        <v>11</v>
      </c>
      <c r="R730" s="33">
        <v>14813640871.780001</v>
      </c>
      <c r="S730" s="33">
        <v>613829847.28999996</v>
      </c>
      <c r="T730" s="33">
        <v>458662466.75</v>
      </c>
      <c r="U730" s="33">
        <v>513799766</v>
      </c>
      <c r="V730" s="33">
        <v>12685891709</v>
      </c>
      <c r="W730" s="33">
        <v>494602102.74000001</v>
      </c>
      <c r="X730" s="33">
        <v>45420992</v>
      </c>
      <c r="Y730" s="33">
        <v>0</v>
      </c>
      <c r="Z730" s="33">
        <v>1433988</v>
      </c>
      <c r="AA730" s="33">
        <v>12830120293.059999</v>
      </c>
      <c r="AB730" s="33">
        <v>8500544871</v>
      </c>
      <c r="AC730" s="33">
        <v>2684694730.8099999</v>
      </c>
      <c r="AD730" s="33">
        <v>1091955152.25</v>
      </c>
      <c r="AE730" s="33">
        <v>0</v>
      </c>
      <c r="AF730" s="33">
        <v>227910862</v>
      </c>
      <c r="AG730" s="33">
        <v>325014677</v>
      </c>
      <c r="AH730" s="33">
        <v>0</v>
      </c>
      <c r="AI730" s="33">
        <v>1983520578.72</v>
      </c>
      <c r="AJ730" s="33">
        <v>960506668</v>
      </c>
      <c r="AK730" s="33">
        <v>880506668</v>
      </c>
      <c r="AL730" s="33">
        <v>568488724.94000006</v>
      </c>
      <c r="AM730" s="33">
        <v>0</v>
      </c>
      <c r="AN730" s="33">
        <v>0</v>
      </c>
      <c r="AO730" s="33">
        <v>413825185.77999997</v>
      </c>
      <c r="AP730" s="33">
        <v>40700000</v>
      </c>
      <c r="AQ730" s="33">
        <v>1397226414.1700001</v>
      </c>
      <c r="AR730" s="33">
        <v>1259454497</v>
      </c>
      <c r="AS730" s="33">
        <v>137771917.16999999</v>
      </c>
      <c r="AT730" s="33">
        <v>919641503.77999997</v>
      </c>
      <c r="AU730" s="33">
        <v>463176584</v>
      </c>
      <c r="AV730" s="33">
        <v>33685054</v>
      </c>
      <c r="AW730" s="33">
        <v>413825185.77999997</v>
      </c>
      <c r="AX730" s="33">
        <v>8954680</v>
      </c>
      <c r="AY730" s="33">
        <v>477584910.39999998</v>
      </c>
      <c r="AZ730" s="33">
        <v>477584910.39999998</v>
      </c>
      <c r="BA730" s="33">
        <v>0</v>
      </c>
      <c r="BB730" s="33">
        <v>401753</v>
      </c>
      <c r="BC730" s="33">
        <v>445654624</v>
      </c>
      <c r="BD730" s="33">
        <v>401753</v>
      </c>
      <c r="BE730" s="33">
        <v>445654624</v>
      </c>
      <c r="BF730" s="33">
        <v>17055628640</v>
      </c>
      <c r="BG730" s="33">
        <v>120000000</v>
      </c>
      <c r="BH730" s="33">
        <v>17055628640</v>
      </c>
      <c r="BI730" s="33">
        <v>120000000</v>
      </c>
    </row>
    <row r="731" spans="1:61" ht="20.45" customHeight="1" x14ac:dyDescent="0.2">
      <c r="A731" s="25">
        <f t="shared" si="11"/>
        <v>725</v>
      </c>
      <c r="B731" s="38">
        <v>8674</v>
      </c>
      <c r="C731" s="31" t="s">
        <v>5271</v>
      </c>
      <c r="D731" s="31" t="s">
        <v>5272</v>
      </c>
      <c r="E731" s="31" t="s">
        <v>5273</v>
      </c>
      <c r="F731" s="31" t="s">
        <v>44</v>
      </c>
      <c r="G731" s="31" t="s">
        <v>5274</v>
      </c>
      <c r="H731" s="31" t="s">
        <v>5275</v>
      </c>
      <c r="I731" s="31" t="s">
        <v>5276</v>
      </c>
      <c r="J731" s="31" t="s">
        <v>34</v>
      </c>
      <c r="K731" s="31" t="s">
        <v>754</v>
      </c>
      <c r="L731" s="31" t="s">
        <v>5277</v>
      </c>
      <c r="M731" s="32" t="s">
        <v>5278</v>
      </c>
      <c r="N731" s="31" t="s">
        <v>5279</v>
      </c>
      <c r="O731" s="30">
        <v>3</v>
      </c>
      <c r="P731" s="30">
        <v>185</v>
      </c>
      <c r="Q731" s="30">
        <v>6</v>
      </c>
      <c r="R731" s="33">
        <v>4612412137</v>
      </c>
      <c r="S731" s="33">
        <v>17725929</v>
      </c>
      <c r="T731" s="33">
        <v>100000</v>
      </c>
      <c r="U731" s="33">
        <v>0</v>
      </c>
      <c r="V731" s="33">
        <v>0</v>
      </c>
      <c r="W731" s="33">
        <v>4593311335</v>
      </c>
      <c r="X731" s="33">
        <v>1274873</v>
      </c>
      <c r="Y731" s="33">
        <v>0</v>
      </c>
      <c r="Z731" s="33">
        <v>0</v>
      </c>
      <c r="AA731" s="33">
        <v>3377386710</v>
      </c>
      <c r="AB731" s="33">
        <v>0</v>
      </c>
      <c r="AC731" s="33">
        <v>487289528</v>
      </c>
      <c r="AD731" s="33">
        <v>2357738959</v>
      </c>
      <c r="AE731" s="33">
        <v>0</v>
      </c>
      <c r="AF731" s="33">
        <v>43981516</v>
      </c>
      <c r="AG731" s="33">
        <v>488376707</v>
      </c>
      <c r="AH731" s="33">
        <v>0</v>
      </c>
      <c r="AI731" s="33">
        <v>1235025427</v>
      </c>
      <c r="AJ731" s="33">
        <v>1191151174</v>
      </c>
      <c r="AK731" s="33">
        <v>47646047</v>
      </c>
      <c r="AL731" s="33">
        <v>37723018</v>
      </c>
      <c r="AM731" s="33">
        <v>0</v>
      </c>
      <c r="AN731" s="33">
        <v>0</v>
      </c>
      <c r="AO731" s="33">
        <v>6151235</v>
      </c>
      <c r="AP731" s="33">
        <v>0</v>
      </c>
      <c r="AQ731" s="33">
        <v>7502600006</v>
      </c>
      <c r="AR731" s="33">
        <v>7496266800</v>
      </c>
      <c r="AS731" s="33">
        <v>6333206</v>
      </c>
      <c r="AT731" s="33">
        <v>7441013388</v>
      </c>
      <c r="AU731" s="33">
        <v>7405876916</v>
      </c>
      <c r="AV731" s="33">
        <v>28985237</v>
      </c>
      <c r="AW731" s="33">
        <v>6151235</v>
      </c>
      <c r="AX731" s="33">
        <v>0</v>
      </c>
      <c r="AY731" s="33">
        <v>61586618</v>
      </c>
      <c r="AZ731" s="33">
        <v>61586618</v>
      </c>
      <c r="BA731" s="33">
        <v>0</v>
      </c>
      <c r="BB731" s="33">
        <v>0</v>
      </c>
      <c r="BC731" s="33">
        <v>0</v>
      </c>
      <c r="BD731" s="33">
        <v>0</v>
      </c>
      <c r="BE731" s="33">
        <v>0</v>
      </c>
      <c r="BF731" s="33">
        <v>0</v>
      </c>
      <c r="BG731" s="33">
        <v>0</v>
      </c>
      <c r="BH731" s="33">
        <v>0</v>
      </c>
      <c r="BI731" s="33">
        <v>0</v>
      </c>
    </row>
    <row r="732" spans="1:61" ht="20.45" customHeight="1" x14ac:dyDescent="0.2">
      <c r="A732" s="25">
        <f t="shared" si="11"/>
        <v>726</v>
      </c>
      <c r="B732" s="38">
        <v>8676</v>
      </c>
      <c r="C732" s="31" t="s">
        <v>5280</v>
      </c>
      <c r="D732" s="31" t="s">
        <v>5281</v>
      </c>
      <c r="E732" s="31" t="s">
        <v>5282</v>
      </c>
      <c r="F732" s="31" t="s">
        <v>28</v>
      </c>
      <c r="G732" s="31" t="s">
        <v>5283</v>
      </c>
      <c r="H732" s="31" t="s">
        <v>5284</v>
      </c>
      <c r="I732" s="31" t="s">
        <v>5285</v>
      </c>
      <c r="J732" s="31" t="s">
        <v>35</v>
      </c>
      <c r="K732" s="31" t="s">
        <v>36</v>
      </c>
      <c r="L732" s="31" t="s">
        <v>5286</v>
      </c>
      <c r="M732" s="32" t="s">
        <v>5287</v>
      </c>
      <c r="N732" s="31" t="s">
        <v>5288</v>
      </c>
      <c r="O732" s="30">
        <v>2</v>
      </c>
      <c r="P732" s="30">
        <v>990</v>
      </c>
      <c r="Q732" s="30">
        <v>5</v>
      </c>
      <c r="R732" s="33">
        <v>6476906187.2600002</v>
      </c>
      <c r="S732" s="33">
        <v>572479016.36000001</v>
      </c>
      <c r="T732" s="33">
        <v>111926171</v>
      </c>
      <c r="U732" s="33">
        <v>0</v>
      </c>
      <c r="V732" s="33">
        <v>5556701562.8800001</v>
      </c>
      <c r="W732" s="33">
        <v>213264733.97</v>
      </c>
      <c r="X732" s="33">
        <v>10908319.050000001</v>
      </c>
      <c r="Y732" s="33">
        <v>0</v>
      </c>
      <c r="Z732" s="33">
        <v>11626384</v>
      </c>
      <c r="AA732" s="33">
        <v>3746300262.6900001</v>
      </c>
      <c r="AB732" s="33">
        <v>3520082726.8800001</v>
      </c>
      <c r="AC732" s="33">
        <v>0</v>
      </c>
      <c r="AD732" s="33">
        <v>33661874.549999997</v>
      </c>
      <c r="AE732" s="33">
        <v>0</v>
      </c>
      <c r="AF732" s="33">
        <v>119256527.61</v>
      </c>
      <c r="AG732" s="33">
        <v>10530368.65</v>
      </c>
      <c r="AH732" s="33">
        <v>62768765</v>
      </c>
      <c r="AI732" s="33">
        <v>2730605924.5700002</v>
      </c>
      <c r="AJ732" s="33">
        <v>1492873852.3699999</v>
      </c>
      <c r="AK732" s="33">
        <v>1487873852.3699999</v>
      </c>
      <c r="AL732" s="33">
        <v>358564618.93000001</v>
      </c>
      <c r="AM732" s="33">
        <v>622362542.51999998</v>
      </c>
      <c r="AN732" s="33">
        <v>61759125.829999998</v>
      </c>
      <c r="AO732" s="33">
        <v>195045784.91999999</v>
      </c>
      <c r="AP732" s="33">
        <v>0</v>
      </c>
      <c r="AQ732" s="33">
        <v>476744303.25</v>
      </c>
      <c r="AR732" s="33">
        <v>446757211</v>
      </c>
      <c r="AS732" s="33">
        <v>29987092.25</v>
      </c>
      <c r="AT732" s="33">
        <v>476744303.25</v>
      </c>
      <c r="AU732" s="33">
        <v>265283821.33000001</v>
      </c>
      <c r="AV732" s="33">
        <v>16414697</v>
      </c>
      <c r="AW732" s="33">
        <v>195045784.91999999</v>
      </c>
      <c r="AX732" s="33">
        <v>0</v>
      </c>
      <c r="AY732" s="33">
        <v>0</v>
      </c>
      <c r="AZ732" s="33">
        <v>0</v>
      </c>
      <c r="BA732" s="33">
        <v>0</v>
      </c>
      <c r="BB732" s="33">
        <v>2894565981</v>
      </c>
      <c r="BC732" s="33">
        <v>0</v>
      </c>
      <c r="BD732" s="33">
        <v>2894565981</v>
      </c>
      <c r="BE732" s="33">
        <v>0</v>
      </c>
      <c r="BF732" s="33">
        <v>0</v>
      </c>
      <c r="BG732" s="33">
        <v>0</v>
      </c>
      <c r="BH732" s="33">
        <v>0</v>
      </c>
      <c r="BI732" s="33">
        <v>0</v>
      </c>
    </row>
    <row r="733" spans="1:61" ht="20.45" customHeight="1" x14ac:dyDescent="0.2">
      <c r="A733" s="25">
        <f t="shared" si="11"/>
        <v>727</v>
      </c>
      <c r="B733" s="38">
        <v>8686</v>
      </c>
      <c r="C733" s="31" t="s">
        <v>5289</v>
      </c>
      <c r="D733" s="31" t="s">
        <v>5290</v>
      </c>
      <c r="E733" s="31" t="s">
        <v>5291</v>
      </c>
      <c r="F733" s="31" t="s">
        <v>28</v>
      </c>
      <c r="G733" s="31" t="s">
        <v>1852</v>
      </c>
      <c r="H733" s="31" t="s">
        <v>37</v>
      </c>
      <c r="I733" s="31" t="s">
        <v>5292</v>
      </c>
      <c r="J733" s="31" t="s">
        <v>32</v>
      </c>
      <c r="K733" s="31" t="s">
        <v>33</v>
      </c>
      <c r="L733" s="31" t="s">
        <v>5293</v>
      </c>
      <c r="M733" s="32" t="s">
        <v>5294</v>
      </c>
      <c r="N733" s="31" t="s">
        <v>5295</v>
      </c>
      <c r="O733" s="30">
        <v>2</v>
      </c>
      <c r="P733" s="30">
        <v>5263</v>
      </c>
      <c r="Q733" s="30">
        <v>4</v>
      </c>
      <c r="R733" s="33">
        <v>20803568932.650002</v>
      </c>
      <c r="S733" s="33">
        <v>919829661.15999997</v>
      </c>
      <c r="T733" s="33">
        <v>1245472313.6300001</v>
      </c>
      <c r="U733" s="33">
        <v>0</v>
      </c>
      <c r="V733" s="33">
        <v>18056049753.759998</v>
      </c>
      <c r="W733" s="33">
        <v>575306444.10000002</v>
      </c>
      <c r="X733" s="33">
        <v>0</v>
      </c>
      <c r="Y733" s="33">
        <v>833000</v>
      </c>
      <c r="Z733" s="33">
        <v>6077760</v>
      </c>
      <c r="AA733" s="33">
        <v>17074302284.73</v>
      </c>
      <c r="AB733" s="33">
        <v>15487614005.17</v>
      </c>
      <c r="AC733" s="33">
        <v>250000003</v>
      </c>
      <c r="AD733" s="33">
        <v>90359250.120000005</v>
      </c>
      <c r="AE733" s="33">
        <v>0</v>
      </c>
      <c r="AF733" s="33">
        <v>953072075.44000006</v>
      </c>
      <c r="AG733" s="33">
        <v>293256951</v>
      </c>
      <c r="AH733" s="33">
        <v>0</v>
      </c>
      <c r="AI733" s="33">
        <v>3729266647.9200001</v>
      </c>
      <c r="AJ733" s="33">
        <v>1390990760.4000001</v>
      </c>
      <c r="AK733" s="33">
        <v>1356218060.4000001</v>
      </c>
      <c r="AL733" s="33">
        <v>1024846107.99</v>
      </c>
      <c r="AM733" s="33">
        <v>442032014.48000002</v>
      </c>
      <c r="AN733" s="33">
        <v>0</v>
      </c>
      <c r="AO733" s="33">
        <v>871397765.04999995</v>
      </c>
      <c r="AP733" s="33">
        <v>0</v>
      </c>
      <c r="AQ733" s="33">
        <v>2079049568.9300001</v>
      </c>
      <c r="AR733" s="33">
        <v>1986837294</v>
      </c>
      <c r="AS733" s="33">
        <v>92212274.930000007</v>
      </c>
      <c r="AT733" s="33">
        <v>1610609267.9300001</v>
      </c>
      <c r="AU733" s="33">
        <v>611338319.37</v>
      </c>
      <c r="AV733" s="33">
        <v>127873183.51000001</v>
      </c>
      <c r="AW733" s="33">
        <v>871397765.04999995</v>
      </c>
      <c r="AX733" s="33">
        <v>0</v>
      </c>
      <c r="AY733" s="33">
        <v>468440301</v>
      </c>
      <c r="AZ733" s="33">
        <v>468440301</v>
      </c>
      <c r="BA733" s="33">
        <v>0</v>
      </c>
      <c r="BB733" s="33">
        <v>1990982</v>
      </c>
      <c r="BC733" s="33">
        <v>0</v>
      </c>
      <c r="BD733" s="33">
        <v>1990982</v>
      </c>
      <c r="BE733" s="33">
        <v>0</v>
      </c>
      <c r="BF733" s="33">
        <v>20511931573.52</v>
      </c>
      <c r="BG733" s="33">
        <v>0</v>
      </c>
      <c r="BH733" s="33">
        <v>20511931573.52</v>
      </c>
      <c r="BI733" s="33">
        <v>0</v>
      </c>
    </row>
    <row r="734" spans="1:61" ht="20.45" customHeight="1" x14ac:dyDescent="0.2">
      <c r="A734" s="25">
        <f t="shared" si="11"/>
        <v>728</v>
      </c>
      <c r="B734" s="38">
        <v>8714</v>
      </c>
      <c r="C734" s="31" t="s">
        <v>5296</v>
      </c>
      <c r="D734" s="31" t="s">
        <v>5297</v>
      </c>
      <c r="E734" s="31" t="s">
        <v>5298</v>
      </c>
      <c r="F734" s="31" t="s">
        <v>43</v>
      </c>
      <c r="G734" s="31" t="s">
        <v>1872</v>
      </c>
      <c r="H734" s="31" t="s">
        <v>40</v>
      </c>
      <c r="I734" s="31" t="s">
        <v>5299</v>
      </c>
      <c r="J734" s="31" t="s">
        <v>32</v>
      </c>
      <c r="K734" s="31" t="s">
        <v>3666</v>
      </c>
      <c r="L734" s="31" t="s">
        <v>5300</v>
      </c>
      <c r="M734" s="32" t="s">
        <v>5301</v>
      </c>
      <c r="N734" s="31" t="s">
        <v>5302</v>
      </c>
      <c r="O734" s="30">
        <v>2</v>
      </c>
      <c r="P734" s="30">
        <v>2</v>
      </c>
      <c r="Q734" s="30">
        <v>7</v>
      </c>
      <c r="R734" s="33">
        <v>3958283151</v>
      </c>
      <c r="S734" s="33">
        <v>954528710</v>
      </c>
      <c r="T734" s="33">
        <v>505865100</v>
      </c>
      <c r="U734" s="33">
        <v>0</v>
      </c>
      <c r="V734" s="33">
        <v>2322954409</v>
      </c>
      <c r="W734" s="33">
        <v>102743291</v>
      </c>
      <c r="X734" s="33">
        <v>63464176</v>
      </c>
      <c r="Y734" s="33">
        <v>0</v>
      </c>
      <c r="Z734" s="33">
        <v>8727465</v>
      </c>
      <c r="AA734" s="33">
        <v>3392216294</v>
      </c>
      <c r="AB734" s="33">
        <v>2991718584</v>
      </c>
      <c r="AC734" s="33">
        <v>0</v>
      </c>
      <c r="AD734" s="33">
        <v>279210081</v>
      </c>
      <c r="AE734" s="33">
        <v>0</v>
      </c>
      <c r="AF734" s="33">
        <v>107401669</v>
      </c>
      <c r="AG734" s="33">
        <v>13885960</v>
      </c>
      <c r="AH734" s="33">
        <v>0</v>
      </c>
      <c r="AI734" s="33">
        <v>566066857</v>
      </c>
      <c r="AJ734" s="33">
        <v>330642573</v>
      </c>
      <c r="AK734" s="33">
        <v>0</v>
      </c>
      <c r="AL734" s="33">
        <v>110298580</v>
      </c>
      <c r="AM734" s="33">
        <v>0</v>
      </c>
      <c r="AN734" s="33">
        <v>0</v>
      </c>
      <c r="AO734" s="33">
        <v>61644097</v>
      </c>
      <c r="AP734" s="33">
        <v>63481607</v>
      </c>
      <c r="AQ734" s="33">
        <v>411071382.22000003</v>
      </c>
      <c r="AR734" s="33">
        <v>367381800.72000003</v>
      </c>
      <c r="AS734" s="33">
        <v>43689581.5</v>
      </c>
      <c r="AT734" s="33">
        <v>350701805.22000003</v>
      </c>
      <c r="AU734" s="33">
        <v>275767862.13</v>
      </c>
      <c r="AV734" s="33">
        <v>13289846.02</v>
      </c>
      <c r="AW734" s="33">
        <v>61644097.07</v>
      </c>
      <c r="AX734" s="33">
        <v>0</v>
      </c>
      <c r="AY734" s="33">
        <v>60369577</v>
      </c>
      <c r="AZ734" s="33">
        <v>60369577</v>
      </c>
      <c r="BA734" s="33">
        <v>0</v>
      </c>
      <c r="BB734" s="33">
        <v>0</v>
      </c>
      <c r="BC734" s="33">
        <v>0</v>
      </c>
      <c r="BD734" s="33">
        <v>0</v>
      </c>
      <c r="BE734" s="33">
        <v>0</v>
      </c>
      <c r="BF734" s="33">
        <v>0</v>
      </c>
      <c r="BG734" s="33">
        <v>0</v>
      </c>
      <c r="BH734" s="33">
        <v>0</v>
      </c>
      <c r="BI734" s="33">
        <v>0</v>
      </c>
    </row>
    <row r="735" spans="1:61" ht="20.45" customHeight="1" x14ac:dyDescent="0.2">
      <c r="A735" s="25">
        <f t="shared" si="11"/>
        <v>729</v>
      </c>
      <c r="B735" s="38">
        <v>8775</v>
      </c>
      <c r="C735" s="31" t="s">
        <v>5303</v>
      </c>
      <c r="D735" s="31" t="s">
        <v>5304</v>
      </c>
      <c r="E735" s="31" t="s">
        <v>5305</v>
      </c>
      <c r="F735" s="31" t="s">
        <v>31</v>
      </c>
      <c r="G735" s="31" t="s">
        <v>5306</v>
      </c>
      <c r="H735" s="31" t="s">
        <v>5307</v>
      </c>
      <c r="I735" s="31" t="s">
        <v>5308</v>
      </c>
      <c r="J735" s="31" t="s">
        <v>29</v>
      </c>
      <c r="K735" s="31" t="s">
        <v>30</v>
      </c>
      <c r="L735" s="31" t="s">
        <v>5309</v>
      </c>
      <c r="M735" s="32" t="s">
        <v>5310</v>
      </c>
      <c r="N735" s="31" t="s">
        <v>5311</v>
      </c>
      <c r="O735" s="30">
        <v>2</v>
      </c>
      <c r="P735" s="30">
        <v>19</v>
      </c>
      <c r="Q735" s="30">
        <v>9</v>
      </c>
      <c r="R735" s="33">
        <v>3725472188</v>
      </c>
      <c r="S735" s="33">
        <v>12116496</v>
      </c>
      <c r="T735" s="33">
        <v>1022976255</v>
      </c>
      <c r="U735" s="33">
        <v>0</v>
      </c>
      <c r="V735" s="33">
        <v>55011284</v>
      </c>
      <c r="W735" s="33">
        <v>1875622245</v>
      </c>
      <c r="X735" s="33">
        <v>745270598</v>
      </c>
      <c r="Y735" s="33">
        <v>0</v>
      </c>
      <c r="Z735" s="33">
        <v>14475310</v>
      </c>
      <c r="AA735" s="33">
        <v>2535231536</v>
      </c>
      <c r="AB735" s="33">
        <v>0</v>
      </c>
      <c r="AC735" s="33">
        <v>333536831</v>
      </c>
      <c r="AD735" s="33">
        <v>1950310946</v>
      </c>
      <c r="AE735" s="33">
        <v>85305512</v>
      </c>
      <c r="AF735" s="33">
        <v>89010039</v>
      </c>
      <c r="AG735" s="33">
        <v>9423010</v>
      </c>
      <c r="AH735" s="33">
        <v>67645198</v>
      </c>
      <c r="AI735" s="33">
        <v>1190240652</v>
      </c>
      <c r="AJ735" s="33">
        <v>202369011</v>
      </c>
      <c r="AK735" s="33">
        <v>114878323</v>
      </c>
      <c r="AL735" s="33">
        <v>533055205</v>
      </c>
      <c r="AM735" s="33">
        <v>477464267</v>
      </c>
      <c r="AN735" s="33">
        <v>0</v>
      </c>
      <c r="AO735" s="33">
        <v>-228474074</v>
      </c>
      <c r="AP735" s="33">
        <v>205826243</v>
      </c>
      <c r="AQ735" s="33">
        <v>766961996</v>
      </c>
      <c r="AR735" s="33">
        <v>751618235</v>
      </c>
      <c r="AS735" s="33">
        <v>15343761</v>
      </c>
      <c r="AT735" s="33">
        <v>239015440</v>
      </c>
      <c r="AU735" s="33">
        <v>419464164</v>
      </c>
      <c r="AV735" s="33">
        <v>48025350</v>
      </c>
      <c r="AW735" s="33">
        <v>-228474074</v>
      </c>
      <c r="AX735" s="33">
        <v>0</v>
      </c>
      <c r="AY735" s="33">
        <v>0</v>
      </c>
      <c r="AZ735" s="33">
        <v>0</v>
      </c>
      <c r="BA735" s="33">
        <v>0</v>
      </c>
      <c r="BB735" s="33">
        <v>0</v>
      </c>
      <c r="BC735" s="33">
        <v>0</v>
      </c>
      <c r="BD735" s="33">
        <v>0</v>
      </c>
      <c r="BE735" s="33">
        <v>0</v>
      </c>
      <c r="BF735" s="33">
        <v>0</v>
      </c>
      <c r="BG735" s="33">
        <v>0</v>
      </c>
      <c r="BH735" s="33">
        <v>0</v>
      </c>
      <c r="BI735" s="33">
        <v>0</v>
      </c>
    </row>
    <row r="736" spans="1:61" ht="20.45" customHeight="1" x14ac:dyDescent="0.2">
      <c r="A736" s="25">
        <f t="shared" si="11"/>
        <v>730</v>
      </c>
      <c r="B736" s="38">
        <v>8825</v>
      </c>
      <c r="C736" s="31" t="s">
        <v>1595</v>
      </c>
      <c r="D736" s="31" t="s">
        <v>1596</v>
      </c>
      <c r="E736" s="31" t="s">
        <v>1597</v>
      </c>
      <c r="F736" s="31" t="s">
        <v>116</v>
      </c>
      <c r="G736" s="31" t="s">
        <v>1856</v>
      </c>
      <c r="H736" s="31" t="s">
        <v>38</v>
      </c>
      <c r="I736" s="31" t="s">
        <v>1598</v>
      </c>
      <c r="J736" s="31" t="s">
        <v>29</v>
      </c>
      <c r="K736" s="31" t="s">
        <v>30</v>
      </c>
      <c r="L736" s="31" t="s">
        <v>2609</v>
      </c>
      <c r="M736" s="32" t="s">
        <v>2610</v>
      </c>
      <c r="N736" s="31" t="s">
        <v>1964</v>
      </c>
      <c r="O736" s="30">
        <v>1</v>
      </c>
      <c r="P736" s="30">
        <v>17848</v>
      </c>
      <c r="Q736" s="30">
        <v>24</v>
      </c>
      <c r="R736" s="33">
        <v>29120005817</v>
      </c>
      <c r="S736" s="33">
        <v>998930530</v>
      </c>
      <c r="T736" s="33">
        <v>2340853055</v>
      </c>
      <c r="U736" s="33">
        <v>0</v>
      </c>
      <c r="V736" s="33">
        <v>25581389092</v>
      </c>
      <c r="W736" s="33">
        <v>197989224</v>
      </c>
      <c r="X736" s="33">
        <v>843916</v>
      </c>
      <c r="Y736" s="33">
        <v>0</v>
      </c>
      <c r="Z736" s="33">
        <v>0</v>
      </c>
      <c r="AA736" s="33">
        <v>19895851141</v>
      </c>
      <c r="AB736" s="33">
        <v>18768428641</v>
      </c>
      <c r="AC736" s="33">
        <v>0</v>
      </c>
      <c r="AD736" s="33">
        <v>823707120</v>
      </c>
      <c r="AE736" s="33">
        <v>0</v>
      </c>
      <c r="AF736" s="33">
        <v>186497024</v>
      </c>
      <c r="AG736" s="33">
        <v>108076260</v>
      </c>
      <c r="AH736" s="33">
        <v>9142096</v>
      </c>
      <c r="AI736" s="33">
        <v>9224154676</v>
      </c>
      <c r="AJ736" s="33">
        <v>7454554495</v>
      </c>
      <c r="AK736" s="33">
        <v>2290535495</v>
      </c>
      <c r="AL736" s="33">
        <v>878202434</v>
      </c>
      <c r="AM736" s="33">
        <v>668563012</v>
      </c>
      <c r="AN736" s="33">
        <v>0</v>
      </c>
      <c r="AO736" s="33">
        <v>222834735</v>
      </c>
      <c r="AP736" s="33">
        <v>0</v>
      </c>
      <c r="AQ736" s="33">
        <v>3208086738</v>
      </c>
      <c r="AR736" s="33">
        <v>2523175432</v>
      </c>
      <c r="AS736" s="33">
        <v>684911306</v>
      </c>
      <c r="AT736" s="33">
        <v>2532385213</v>
      </c>
      <c r="AU736" s="33">
        <v>2243323272</v>
      </c>
      <c r="AV736" s="33">
        <v>66227206</v>
      </c>
      <c r="AW736" s="33">
        <v>222834735</v>
      </c>
      <c r="AX736" s="33">
        <v>0</v>
      </c>
      <c r="AY736" s="33">
        <v>675701525</v>
      </c>
      <c r="AZ736" s="33">
        <v>675701525</v>
      </c>
      <c r="BA736" s="33">
        <v>0</v>
      </c>
      <c r="BB736" s="33">
        <v>68005462</v>
      </c>
      <c r="BC736" s="33">
        <v>552397260</v>
      </c>
      <c r="BD736" s="33">
        <v>68005462</v>
      </c>
      <c r="BE736" s="33">
        <v>552397260</v>
      </c>
      <c r="BF736" s="33">
        <v>14390403226</v>
      </c>
      <c r="BG736" s="33">
        <v>0</v>
      </c>
      <c r="BH736" s="33">
        <v>14390403226</v>
      </c>
      <c r="BI736" s="33">
        <v>0</v>
      </c>
    </row>
    <row r="737" spans="1:61" ht="20.45" customHeight="1" x14ac:dyDescent="0.2">
      <c r="A737" s="25">
        <f t="shared" si="11"/>
        <v>731</v>
      </c>
      <c r="B737" s="38">
        <v>8833</v>
      </c>
      <c r="C737" s="31" t="s">
        <v>6000</v>
      </c>
      <c r="D737" s="31" t="s">
        <v>6001</v>
      </c>
      <c r="E737" s="31"/>
      <c r="F737" s="31" t="s">
        <v>28</v>
      </c>
      <c r="G737" s="31" t="s">
        <v>1852</v>
      </c>
      <c r="H737" s="31" t="s">
        <v>37</v>
      </c>
      <c r="I737" s="31" t="s">
        <v>4920</v>
      </c>
      <c r="J737" s="31" t="s">
        <v>29</v>
      </c>
      <c r="K737" s="31" t="s">
        <v>30</v>
      </c>
      <c r="L737" s="31" t="s">
        <v>6002</v>
      </c>
      <c r="M737" s="32" t="s">
        <v>4922</v>
      </c>
      <c r="N737" s="31" t="s">
        <v>6003</v>
      </c>
      <c r="O737" s="30">
        <v>2</v>
      </c>
      <c r="P737" s="30">
        <v>1</v>
      </c>
      <c r="Q737" s="30">
        <v>1</v>
      </c>
      <c r="R737" s="33">
        <v>939183945.85000002</v>
      </c>
      <c r="S737" s="33">
        <v>6042790.9000000004</v>
      </c>
      <c r="T737" s="33">
        <v>900130954.95000005</v>
      </c>
      <c r="U737" s="33">
        <v>0</v>
      </c>
      <c r="V737" s="33">
        <v>0</v>
      </c>
      <c r="W737" s="33">
        <v>33010200</v>
      </c>
      <c r="X737" s="33">
        <v>0</v>
      </c>
      <c r="Y737" s="33">
        <v>0</v>
      </c>
      <c r="Z737" s="33">
        <v>0</v>
      </c>
      <c r="AA737" s="33">
        <v>154441102.25999999</v>
      </c>
      <c r="AB737" s="33">
        <v>0</v>
      </c>
      <c r="AC737" s="33">
        <v>0</v>
      </c>
      <c r="AD737" s="33">
        <v>5025217</v>
      </c>
      <c r="AE737" s="33">
        <v>0</v>
      </c>
      <c r="AF737" s="33">
        <v>149415885.25999999</v>
      </c>
      <c r="AG737" s="33">
        <v>0</v>
      </c>
      <c r="AH737" s="33">
        <v>0</v>
      </c>
      <c r="AI737" s="33">
        <v>784742843.29999995</v>
      </c>
      <c r="AJ737" s="33">
        <v>0.1</v>
      </c>
      <c r="AK737" s="33">
        <v>0</v>
      </c>
      <c r="AL737" s="33">
        <v>468356104.19999999</v>
      </c>
      <c r="AM737" s="33">
        <v>13747606</v>
      </c>
      <c r="AN737" s="33">
        <v>0</v>
      </c>
      <c r="AO737" s="33">
        <v>302639133</v>
      </c>
      <c r="AP737" s="33">
        <v>0</v>
      </c>
      <c r="AQ737" s="33">
        <v>630733823.5</v>
      </c>
      <c r="AR737" s="33">
        <v>486586674.00999999</v>
      </c>
      <c r="AS737" s="33">
        <v>144147149.49000001</v>
      </c>
      <c r="AT737" s="33">
        <v>548752837.88999999</v>
      </c>
      <c r="AU737" s="33">
        <v>210068711.63</v>
      </c>
      <c r="AV737" s="33">
        <v>36044993.259999998</v>
      </c>
      <c r="AW737" s="33">
        <v>302639133</v>
      </c>
      <c r="AX737" s="33">
        <v>0</v>
      </c>
      <c r="AY737" s="33">
        <v>81980984.909999996</v>
      </c>
      <c r="AZ737" s="33">
        <v>81980984.909999996</v>
      </c>
      <c r="BA737" s="33">
        <v>0</v>
      </c>
      <c r="BB737" s="33">
        <v>0</v>
      </c>
      <c r="BC737" s="33">
        <v>0</v>
      </c>
      <c r="BD737" s="33">
        <v>0</v>
      </c>
      <c r="BE737" s="33">
        <v>0</v>
      </c>
      <c r="BF737" s="33">
        <v>0</v>
      </c>
      <c r="BG737" s="33">
        <v>0</v>
      </c>
      <c r="BH737" s="33">
        <v>0</v>
      </c>
      <c r="BI737" s="33">
        <v>0</v>
      </c>
    </row>
    <row r="738" spans="1:61" ht="20.45" customHeight="1" x14ac:dyDescent="0.2">
      <c r="A738" s="25">
        <f t="shared" si="11"/>
        <v>732</v>
      </c>
      <c r="B738" s="38">
        <v>8848</v>
      </c>
      <c r="C738" s="31" t="s">
        <v>5312</v>
      </c>
      <c r="D738" s="31" t="s">
        <v>5313</v>
      </c>
      <c r="E738" s="31" t="s">
        <v>5314</v>
      </c>
      <c r="F738" s="31" t="s">
        <v>28</v>
      </c>
      <c r="G738" s="31" t="s">
        <v>1872</v>
      </c>
      <c r="H738" s="31" t="s">
        <v>40</v>
      </c>
      <c r="I738" s="31" t="s">
        <v>5315</v>
      </c>
      <c r="J738" s="31" t="s">
        <v>29</v>
      </c>
      <c r="K738" s="31" t="s">
        <v>30</v>
      </c>
      <c r="L738" s="31" t="s">
        <v>5316</v>
      </c>
      <c r="M738" s="32" t="s">
        <v>5317</v>
      </c>
      <c r="N738" s="31" t="s">
        <v>5318</v>
      </c>
      <c r="O738" s="30">
        <v>2</v>
      </c>
      <c r="P738" s="30">
        <v>1275</v>
      </c>
      <c r="Q738" s="30">
        <v>6</v>
      </c>
      <c r="R738" s="33">
        <v>11571315881</v>
      </c>
      <c r="S738" s="33">
        <v>586639671</v>
      </c>
      <c r="T738" s="33">
        <v>687006368</v>
      </c>
      <c r="U738" s="33">
        <v>0</v>
      </c>
      <c r="V738" s="33">
        <v>9177539943</v>
      </c>
      <c r="W738" s="33">
        <v>66342433</v>
      </c>
      <c r="X738" s="33">
        <v>1027322564</v>
      </c>
      <c r="Y738" s="33">
        <v>0</v>
      </c>
      <c r="Z738" s="33">
        <v>26464902</v>
      </c>
      <c r="AA738" s="33">
        <v>10066384739</v>
      </c>
      <c r="AB738" s="33">
        <v>9785320902</v>
      </c>
      <c r="AC738" s="33">
        <v>0</v>
      </c>
      <c r="AD738" s="33">
        <v>50903560</v>
      </c>
      <c r="AE738" s="33">
        <v>15561871</v>
      </c>
      <c r="AF738" s="33">
        <v>9822456</v>
      </c>
      <c r="AG738" s="33">
        <v>35197972</v>
      </c>
      <c r="AH738" s="33">
        <v>169577978</v>
      </c>
      <c r="AI738" s="33">
        <v>1504931142</v>
      </c>
      <c r="AJ738" s="33">
        <v>1004239299</v>
      </c>
      <c r="AK738" s="33">
        <v>1002763865</v>
      </c>
      <c r="AL738" s="33">
        <v>177899886</v>
      </c>
      <c r="AM738" s="33">
        <v>124470682</v>
      </c>
      <c r="AN738" s="33">
        <v>0</v>
      </c>
      <c r="AO738" s="33">
        <v>197300923</v>
      </c>
      <c r="AP738" s="33">
        <v>1020352</v>
      </c>
      <c r="AQ738" s="33">
        <v>1003645795</v>
      </c>
      <c r="AR738" s="33">
        <v>819100162</v>
      </c>
      <c r="AS738" s="33">
        <v>184545633</v>
      </c>
      <c r="AT738" s="33">
        <v>783247126</v>
      </c>
      <c r="AU738" s="33">
        <v>513108464</v>
      </c>
      <c r="AV738" s="33">
        <v>72837739</v>
      </c>
      <c r="AW738" s="33">
        <v>197300923</v>
      </c>
      <c r="AX738" s="33">
        <v>0</v>
      </c>
      <c r="AY738" s="33">
        <v>220398669</v>
      </c>
      <c r="AZ738" s="33">
        <v>220398669</v>
      </c>
      <c r="BA738" s="33">
        <v>0</v>
      </c>
      <c r="BB738" s="33">
        <v>19747870</v>
      </c>
      <c r="BC738" s="33">
        <v>0</v>
      </c>
      <c r="BD738" s="33">
        <v>19747870</v>
      </c>
      <c r="BE738" s="33">
        <v>0</v>
      </c>
      <c r="BF738" s="33">
        <v>9960748485</v>
      </c>
      <c r="BG738" s="33">
        <v>890729841</v>
      </c>
      <c r="BH738" s="33">
        <v>9960748485</v>
      </c>
      <c r="BI738" s="33">
        <v>890729841</v>
      </c>
    </row>
    <row r="739" spans="1:61" ht="20.45" customHeight="1" x14ac:dyDescent="0.2">
      <c r="A739" s="25">
        <f t="shared" si="11"/>
        <v>733</v>
      </c>
      <c r="B739" s="38">
        <v>8890</v>
      </c>
      <c r="C739" s="31" t="s">
        <v>2655</v>
      </c>
      <c r="D739" s="31" t="s">
        <v>2656</v>
      </c>
      <c r="E739" s="31" t="s">
        <v>2657</v>
      </c>
      <c r="F739" s="31" t="s">
        <v>31</v>
      </c>
      <c r="G739" s="31" t="s">
        <v>1943</v>
      </c>
      <c r="H739" s="31" t="s">
        <v>246</v>
      </c>
      <c r="I739" s="31" t="s">
        <v>2658</v>
      </c>
      <c r="J739" s="31" t="s">
        <v>29</v>
      </c>
      <c r="K739" s="31" t="s">
        <v>30</v>
      </c>
      <c r="L739" s="31" t="s">
        <v>2659</v>
      </c>
      <c r="M739" s="32"/>
      <c r="N739" s="31" t="s">
        <v>2660</v>
      </c>
      <c r="O739" s="30">
        <v>1</v>
      </c>
      <c r="P739" s="30">
        <v>759</v>
      </c>
      <c r="Q739" s="30">
        <v>1</v>
      </c>
      <c r="R739" s="33">
        <v>261989070.37</v>
      </c>
      <c r="S739" s="33">
        <v>261907283.37</v>
      </c>
      <c r="T739" s="33">
        <v>0</v>
      </c>
      <c r="U739" s="33">
        <v>0</v>
      </c>
      <c r="V739" s="33">
        <v>0</v>
      </c>
      <c r="W739" s="33">
        <v>0</v>
      </c>
      <c r="X739" s="33">
        <v>81787</v>
      </c>
      <c r="Y739" s="33">
        <v>0</v>
      </c>
      <c r="Z739" s="33">
        <v>0</v>
      </c>
      <c r="AA739" s="33">
        <v>183632036.69</v>
      </c>
      <c r="AB739" s="33">
        <v>0</v>
      </c>
      <c r="AC739" s="33">
        <v>159112090.27000001</v>
      </c>
      <c r="AD739" s="33">
        <v>20618393</v>
      </c>
      <c r="AE739" s="33">
        <v>0</v>
      </c>
      <c r="AF739" s="33">
        <v>3901553.42</v>
      </c>
      <c r="AG739" s="33">
        <v>0</v>
      </c>
      <c r="AH739" s="33">
        <v>0</v>
      </c>
      <c r="AI739" s="33">
        <v>78357033.680000007</v>
      </c>
      <c r="AJ739" s="33">
        <v>34245440</v>
      </c>
      <c r="AK739" s="33">
        <v>34245439</v>
      </c>
      <c r="AL739" s="33">
        <v>8509133.4199999999</v>
      </c>
      <c r="AM739" s="33">
        <v>0</v>
      </c>
      <c r="AN739" s="33">
        <v>0</v>
      </c>
      <c r="AO739" s="33">
        <v>7598607</v>
      </c>
      <c r="AP739" s="33">
        <v>0</v>
      </c>
      <c r="AQ739" s="33">
        <v>11992207</v>
      </c>
      <c r="AR739" s="33">
        <v>11992207</v>
      </c>
      <c r="AS739" s="33">
        <v>0</v>
      </c>
      <c r="AT739" s="33">
        <v>11992207</v>
      </c>
      <c r="AU739" s="33">
        <v>4393600</v>
      </c>
      <c r="AV739" s="33">
        <v>0</v>
      </c>
      <c r="AW739" s="33">
        <v>7598607</v>
      </c>
      <c r="AX739" s="33">
        <v>0</v>
      </c>
      <c r="AY739" s="33">
        <v>0</v>
      </c>
      <c r="AZ739" s="33">
        <v>0</v>
      </c>
      <c r="BA739" s="33">
        <v>0</v>
      </c>
      <c r="BB739" s="33">
        <v>0</v>
      </c>
      <c r="BC739" s="33">
        <v>48121798515</v>
      </c>
      <c r="BD739" s="33">
        <v>0</v>
      </c>
      <c r="BE739" s="33">
        <v>48121798515</v>
      </c>
      <c r="BF739" s="33">
        <v>0</v>
      </c>
      <c r="BG739" s="33">
        <v>0</v>
      </c>
      <c r="BH739" s="33">
        <v>0</v>
      </c>
      <c r="BI739" s="33">
        <v>0</v>
      </c>
    </row>
    <row r="740" spans="1:61" ht="20.45" customHeight="1" x14ac:dyDescent="0.2">
      <c r="A740" s="25">
        <f t="shared" si="11"/>
        <v>734</v>
      </c>
      <c r="B740" s="38">
        <v>8894</v>
      </c>
      <c r="C740" s="31" t="s">
        <v>5319</v>
      </c>
      <c r="D740" s="31" t="s">
        <v>5320</v>
      </c>
      <c r="E740" s="31" t="s">
        <v>5321</v>
      </c>
      <c r="F740" s="31" t="s">
        <v>42</v>
      </c>
      <c r="G740" s="31" t="s">
        <v>5322</v>
      </c>
      <c r="H740" s="31" t="s">
        <v>5323</v>
      </c>
      <c r="I740" s="31" t="s">
        <v>5324</v>
      </c>
      <c r="J740" s="31" t="s">
        <v>1294</v>
      </c>
      <c r="K740" s="31" t="s">
        <v>1295</v>
      </c>
      <c r="L740" s="31" t="s">
        <v>5325</v>
      </c>
      <c r="M740" s="32" t="s">
        <v>5326</v>
      </c>
      <c r="N740" s="31" t="s">
        <v>5327</v>
      </c>
      <c r="O740" s="30">
        <v>2</v>
      </c>
      <c r="P740" s="30">
        <v>20</v>
      </c>
      <c r="Q740" s="30">
        <v>83</v>
      </c>
      <c r="R740" s="33">
        <v>19392602787.849998</v>
      </c>
      <c r="S740" s="33">
        <v>1331045855.6199999</v>
      </c>
      <c r="T740" s="33">
        <v>1112464.1599999999</v>
      </c>
      <c r="U740" s="33">
        <v>6714425073.9099998</v>
      </c>
      <c r="V740" s="33">
        <v>0</v>
      </c>
      <c r="W740" s="33">
        <v>8512858782.2700005</v>
      </c>
      <c r="X740" s="33">
        <v>2741594030.5799999</v>
      </c>
      <c r="Y740" s="33">
        <v>0</v>
      </c>
      <c r="Z740" s="33">
        <v>91566581.310000002</v>
      </c>
      <c r="AA740" s="33">
        <v>15739458135.809999</v>
      </c>
      <c r="AB740" s="33">
        <v>0</v>
      </c>
      <c r="AC740" s="33">
        <v>1666351407.8399999</v>
      </c>
      <c r="AD740" s="33">
        <v>7958571552.0900002</v>
      </c>
      <c r="AE740" s="33">
        <v>0</v>
      </c>
      <c r="AF740" s="33">
        <v>1390062184.3399999</v>
      </c>
      <c r="AG740" s="33">
        <v>4724472991.54</v>
      </c>
      <c r="AH740" s="33">
        <v>0</v>
      </c>
      <c r="AI740" s="33">
        <v>3653144652.0500002</v>
      </c>
      <c r="AJ740" s="33">
        <v>1100000000</v>
      </c>
      <c r="AK740" s="33">
        <v>0</v>
      </c>
      <c r="AL740" s="33">
        <v>1376887886</v>
      </c>
      <c r="AM740" s="33">
        <v>210009705</v>
      </c>
      <c r="AN740" s="33">
        <v>0</v>
      </c>
      <c r="AO740" s="33">
        <v>966247061.04999995</v>
      </c>
      <c r="AP740" s="33">
        <v>0</v>
      </c>
      <c r="AQ740" s="33">
        <v>18795759371.299999</v>
      </c>
      <c r="AR740" s="33">
        <v>18236374262.77</v>
      </c>
      <c r="AS740" s="33">
        <v>559385108.52999997</v>
      </c>
      <c r="AT740" s="33">
        <v>4411372169.4799995</v>
      </c>
      <c r="AU740" s="33">
        <v>3024261740.3099999</v>
      </c>
      <c r="AV740" s="33">
        <v>420863368.12</v>
      </c>
      <c r="AW740" s="33">
        <v>966247061.04999995</v>
      </c>
      <c r="AX740" s="33">
        <v>0</v>
      </c>
      <c r="AY740" s="33">
        <v>14384387200.83</v>
      </c>
      <c r="AZ740" s="33">
        <v>14384387200.83</v>
      </c>
      <c r="BA740" s="33">
        <v>0</v>
      </c>
      <c r="BB740" s="33">
        <v>0</v>
      </c>
      <c r="BC740" s="33">
        <v>0</v>
      </c>
      <c r="BD740" s="33">
        <v>0</v>
      </c>
      <c r="BE740" s="33">
        <v>0</v>
      </c>
      <c r="BF740" s="33">
        <v>0</v>
      </c>
      <c r="BG740" s="33">
        <v>0</v>
      </c>
      <c r="BH740" s="33">
        <v>0</v>
      </c>
      <c r="BI740" s="33">
        <v>0</v>
      </c>
    </row>
    <row r="741" spans="1:61" ht="20.45" customHeight="1" x14ac:dyDescent="0.2">
      <c r="A741" s="25">
        <f t="shared" si="11"/>
        <v>735</v>
      </c>
      <c r="B741" s="38">
        <v>9135</v>
      </c>
      <c r="C741" s="31" t="s">
        <v>6004</v>
      </c>
      <c r="D741" s="31" t="s">
        <v>6005</v>
      </c>
      <c r="E741" s="31" t="s">
        <v>6006</v>
      </c>
      <c r="F741" s="31" t="s">
        <v>31</v>
      </c>
      <c r="G741" s="31" t="s">
        <v>1872</v>
      </c>
      <c r="H741" s="31" t="s">
        <v>40</v>
      </c>
      <c r="I741" s="31" t="s">
        <v>6007</v>
      </c>
      <c r="J741" s="31" t="s">
        <v>35</v>
      </c>
      <c r="K741" s="31" t="s">
        <v>36</v>
      </c>
      <c r="L741" s="31" t="s">
        <v>6008</v>
      </c>
      <c r="M741" s="32" t="s">
        <v>6009</v>
      </c>
      <c r="N741" s="31" t="s">
        <v>6010</v>
      </c>
      <c r="O741" s="30">
        <v>2</v>
      </c>
      <c r="P741" s="30">
        <v>23</v>
      </c>
      <c r="Q741" s="30">
        <v>30</v>
      </c>
      <c r="R741" s="33">
        <v>4243797564</v>
      </c>
      <c r="S741" s="33">
        <v>477510824</v>
      </c>
      <c r="T741" s="33">
        <v>0</v>
      </c>
      <c r="U741" s="33">
        <v>1074061428</v>
      </c>
      <c r="V741" s="33">
        <v>0</v>
      </c>
      <c r="W741" s="33">
        <v>2470710238</v>
      </c>
      <c r="X741" s="33">
        <v>221515074</v>
      </c>
      <c r="Y741" s="33">
        <v>0</v>
      </c>
      <c r="Z741" s="33">
        <v>0</v>
      </c>
      <c r="AA741" s="33">
        <v>2627023311</v>
      </c>
      <c r="AB741" s="33">
        <v>0</v>
      </c>
      <c r="AC741" s="33">
        <v>0</v>
      </c>
      <c r="AD741" s="33">
        <v>2550556863</v>
      </c>
      <c r="AE741" s="33">
        <v>0</v>
      </c>
      <c r="AF741" s="33">
        <v>26364724</v>
      </c>
      <c r="AG741" s="33">
        <v>50101724</v>
      </c>
      <c r="AH741" s="33">
        <v>0</v>
      </c>
      <c r="AI741" s="33">
        <v>1616774253</v>
      </c>
      <c r="AJ741" s="33">
        <v>447594572</v>
      </c>
      <c r="AK741" s="33">
        <v>89518914</v>
      </c>
      <c r="AL741" s="33">
        <v>127436341</v>
      </c>
      <c r="AM741" s="33">
        <v>1026813604</v>
      </c>
      <c r="AN741" s="33">
        <v>0</v>
      </c>
      <c r="AO741" s="33">
        <v>14929736</v>
      </c>
      <c r="AP741" s="33">
        <v>0</v>
      </c>
      <c r="AQ741" s="33">
        <v>5360129644</v>
      </c>
      <c r="AR741" s="33">
        <v>5341663339</v>
      </c>
      <c r="AS741" s="33">
        <v>18466305</v>
      </c>
      <c r="AT741" s="33">
        <v>899231781</v>
      </c>
      <c r="AU741" s="33">
        <v>841539850</v>
      </c>
      <c r="AV741" s="33">
        <v>42533496</v>
      </c>
      <c r="AW741" s="33">
        <v>14929736</v>
      </c>
      <c r="AX741" s="33">
        <v>228699</v>
      </c>
      <c r="AY741" s="33">
        <v>4460897863</v>
      </c>
      <c r="AZ741" s="33">
        <v>4460897863</v>
      </c>
      <c r="BA741" s="33">
        <v>0</v>
      </c>
      <c r="BB741" s="33">
        <v>0</v>
      </c>
      <c r="BC741" s="33">
        <v>0</v>
      </c>
      <c r="BD741" s="33">
        <v>0</v>
      </c>
      <c r="BE741" s="33">
        <v>0</v>
      </c>
      <c r="BF741" s="33">
        <v>0</v>
      </c>
      <c r="BG741" s="33">
        <v>0</v>
      </c>
      <c r="BH741" s="33">
        <v>0</v>
      </c>
      <c r="BI741" s="33">
        <v>0</v>
      </c>
    </row>
    <row r="742" spans="1:61" ht="20.45" customHeight="1" x14ac:dyDescent="0.2">
      <c r="A742" s="25">
        <f t="shared" si="11"/>
        <v>736</v>
      </c>
      <c r="B742" s="38">
        <v>9202</v>
      </c>
      <c r="C742" s="31" t="s">
        <v>5908</v>
      </c>
      <c r="D742" s="31" t="s">
        <v>5909</v>
      </c>
      <c r="E742" s="31" t="s">
        <v>5910</v>
      </c>
      <c r="F742" s="31" t="s">
        <v>44</v>
      </c>
      <c r="G742" s="31" t="s">
        <v>5274</v>
      </c>
      <c r="H742" s="31" t="s">
        <v>5275</v>
      </c>
      <c r="I742" s="31" t="s">
        <v>5911</v>
      </c>
      <c r="J742" s="31" t="s">
        <v>84</v>
      </c>
      <c r="K742" s="31" t="s">
        <v>85</v>
      </c>
      <c r="L742" s="31" t="s">
        <v>5912</v>
      </c>
      <c r="M742" s="32" t="s">
        <v>5913</v>
      </c>
      <c r="N742" s="31" t="s">
        <v>5914</v>
      </c>
      <c r="O742" s="30">
        <v>2</v>
      </c>
      <c r="P742" s="30">
        <v>73</v>
      </c>
      <c r="Q742" s="30">
        <v>2</v>
      </c>
      <c r="R742" s="33">
        <v>2151986612.6900001</v>
      </c>
      <c r="S742" s="33">
        <v>59874510.280000001</v>
      </c>
      <c r="T742" s="33">
        <v>11451705</v>
      </c>
      <c r="U742" s="33">
        <v>0</v>
      </c>
      <c r="V742" s="33">
        <v>0</v>
      </c>
      <c r="W742" s="33">
        <v>1837305743</v>
      </c>
      <c r="X742" s="33">
        <v>17703384</v>
      </c>
      <c r="Y742" s="33">
        <v>0</v>
      </c>
      <c r="Z742" s="33">
        <v>225651270.41</v>
      </c>
      <c r="AA742" s="33">
        <v>956084198.75</v>
      </c>
      <c r="AB742" s="33">
        <v>0</v>
      </c>
      <c r="AC742" s="33">
        <v>0</v>
      </c>
      <c r="AD742" s="33">
        <v>117685191</v>
      </c>
      <c r="AE742" s="33">
        <v>32280278</v>
      </c>
      <c r="AF742" s="33">
        <v>16304694.880000001</v>
      </c>
      <c r="AG742" s="33">
        <v>789814034.87</v>
      </c>
      <c r="AH742" s="33">
        <v>0</v>
      </c>
      <c r="AI742" s="33">
        <v>1195902413.9400001</v>
      </c>
      <c r="AJ742" s="33">
        <v>373593342.74000001</v>
      </c>
      <c r="AK742" s="33">
        <v>373593341.74000001</v>
      </c>
      <c r="AL742" s="33">
        <v>391295420.42000002</v>
      </c>
      <c r="AM742" s="33">
        <v>351471011.75999999</v>
      </c>
      <c r="AN742" s="33">
        <v>0</v>
      </c>
      <c r="AO742" s="33">
        <v>79542639.019999996</v>
      </c>
      <c r="AP742" s="33">
        <v>0</v>
      </c>
      <c r="AQ742" s="33">
        <v>4941922187.3400002</v>
      </c>
      <c r="AR742" s="33">
        <v>4895275426</v>
      </c>
      <c r="AS742" s="33">
        <v>46646761.340000004</v>
      </c>
      <c r="AT742" s="33">
        <v>543923544.01999998</v>
      </c>
      <c r="AU742" s="33">
        <v>436968365</v>
      </c>
      <c r="AV742" s="33">
        <v>27412540</v>
      </c>
      <c r="AW742" s="33">
        <v>79542639.019999996</v>
      </c>
      <c r="AX742" s="33">
        <v>0</v>
      </c>
      <c r="AY742" s="33">
        <v>4397998644</v>
      </c>
      <c r="AZ742" s="33">
        <v>4397998644</v>
      </c>
      <c r="BA742" s="33">
        <v>0</v>
      </c>
      <c r="BB742" s="33">
        <v>0</v>
      </c>
      <c r="BC742" s="33">
        <v>0</v>
      </c>
      <c r="BD742" s="33">
        <v>0</v>
      </c>
      <c r="BE742" s="33">
        <v>0</v>
      </c>
      <c r="BF742" s="33">
        <v>0</v>
      </c>
      <c r="BG742" s="33">
        <v>0</v>
      </c>
      <c r="BH742" s="33">
        <v>0</v>
      </c>
      <c r="BI742" s="33">
        <v>0</v>
      </c>
    </row>
    <row r="743" spans="1:61" ht="20.45" customHeight="1" x14ac:dyDescent="0.2">
      <c r="A743" s="25">
        <f t="shared" si="11"/>
        <v>737</v>
      </c>
      <c r="B743" s="38">
        <v>9300</v>
      </c>
      <c r="C743" s="31" t="s">
        <v>5328</v>
      </c>
      <c r="D743" s="31" t="s">
        <v>5329</v>
      </c>
      <c r="E743" s="31" t="s">
        <v>5330</v>
      </c>
      <c r="F743" s="31" t="s">
        <v>42</v>
      </c>
      <c r="G743" s="31" t="s">
        <v>1852</v>
      </c>
      <c r="H743" s="31" t="s">
        <v>37</v>
      </c>
      <c r="I743" s="31" t="s">
        <v>5331</v>
      </c>
      <c r="J743" s="31" t="s">
        <v>29</v>
      </c>
      <c r="K743" s="31" t="s">
        <v>30</v>
      </c>
      <c r="L743" s="31" t="s">
        <v>5332</v>
      </c>
      <c r="M743" s="32" t="s">
        <v>5333</v>
      </c>
      <c r="N743" s="31" t="s">
        <v>5334</v>
      </c>
      <c r="O743" s="30">
        <v>2</v>
      </c>
      <c r="P743" s="30">
        <v>27</v>
      </c>
      <c r="Q743" s="30">
        <v>18</v>
      </c>
      <c r="R743" s="33">
        <v>11607361782</v>
      </c>
      <c r="S743" s="33">
        <v>6176096234</v>
      </c>
      <c r="T743" s="33">
        <v>0</v>
      </c>
      <c r="U743" s="33">
        <v>0</v>
      </c>
      <c r="V743" s="33">
        <v>0</v>
      </c>
      <c r="W743" s="33">
        <v>3789384433</v>
      </c>
      <c r="X743" s="33">
        <v>1641881115</v>
      </c>
      <c r="Y743" s="33">
        <v>0</v>
      </c>
      <c r="Z743" s="33">
        <v>0</v>
      </c>
      <c r="AA743" s="33">
        <v>9352323660</v>
      </c>
      <c r="AB743" s="33">
        <v>0</v>
      </c>
      <c r="AC743" s="33">
        <v>0</v>
      </c>
      <c r="AD743" s="33">
        <v>6791314700</v>
      </c>
      <c r="AE743" s="33">
        <v>0</v>
      </c>
      <c r="AF743" s="33">
        <v>448753922</v>
      </c>
      <c r="AG743" s="33">
        <v>2112255038</v>
      </c>
      <c r="AH743" s="33">
        <v>0</v>
      </c>
      <c r="AI743" s="33">
        <v>2255038122</v>
      </c>
      <c r="AJ743" s="33">
        <v>24046011</v>
      </c>
      <c r="AK743" s="33">
        <v>12807774</v>
      </c>
      <c r="AL743" s="33">
        <v>1079378535</v>
      </c>
      <c r="AM743" s="33">
        <v>368189191</v>
      </c>
      <c r="AN743" s="33">
        <v>0</v>
      </c>
      <c r="AO743" s="33">
        <v>117943379</v>
      </c>
      <c r="AP743" s="33">
        <v>-259830424</v>
      </c>
      <c r="AQ743" s="33">
        <v>27227601629</v>
      </c>
      <c r="AR743" s="33">
        <v>27130655661</v>
      </c>
      <c r="AS743" s="33">
        <v>96945968</v>
      </c>
      <c r="AT743" s="33">
        <v>17890287564</v>
      </c>
      <c r="AU743" s="33">
        <v>16800998591</v>
      </c>
      <c r="AV743" s="33">
        <v>245170114</v>
      </c>
      <c r="AW743" s="33">
        <v>117943379</v>
      </c>
      <c r="AX743" s="33">
        <v>726175480</v>
      </c>
      <c r="AY743" s="33">
        <v>9337314065</v>
      </c>
      <c r="AZ743" s="33">
        <v>9337314065</v>
      </c>
      <c r="BA743" s="33">
        <v>0</v>
      </c>
      <c r="BB743" s="33">
        <v>0</v>
      </c>
      <c r="BC743" s="33">
        <v>0</v>
      </c>
      <c r="BD743" s="33">
        <v>0</v>
      </c>
      <c r="BE743" s="33">
        <v>0</v>
      </c>
      <c r="BF743" s="33">
        <v>0</v>
      </c>
      <c r="BG743" s="33">
        <v>0</v>
      </c>
      <c r="BH743" s="33">
        <v>0</v>
      </c>
      <c r="BI743" s="33">
        <v>0</v>
      </c>
    </row>
    <row r="744" spans="1:61" ht="20.45" customHeight="1" x14ac:dyDescent="0.2">
      <c r="A744" s="25">
        <f t="shared" si="11"/>
        <v>738</v>
      </c>
      <c r="B744" s="38">
        <v>9321</v>
      </c>
      <c r="C744" s="31" t="s">
        <v>5335</v>
      </c>
      <c r="D744" s="31" t="s">
        <v>5336</v>
      </c>
      <c r="E744" s="31" t="s">
        <v>5337</v>
      </c>
      <c r="F744" s="31" t="s">
        <v>31</v>
      </c>
      <c r="G744" s="31" t="s">
        <v>3194</v>
      </c>
      <c r="H744" s="31" t="s">
        <v>3195</v>
      </c>
      <c r="I744" s="31" t="s">
        <v>5338</v>
      </c>
      <c r="J744" s="31" t="s">
        <v>34</v>
      </c>
      <c r="K744" s="31" t="s">
        <v>5339</v>
      </c>
      <c r="L744" s="31" t="s">
        <v>5340</v>
      </c>
      <c r="M744" s="32" t="s">
        <v>5341</v>
      </c>
      <c r="N744" s="31" t="s">
        <v>5342</v>
      </c>
      <c r="O744" s="30">
        <v>2</v>
      </c>
      <c r="P744" s="30">
        <v>1362</v>
      </c>
      <c r="Q744" s="30">
        <v>4</v>
      </c>
      <c r="R744" s="33">
        <v>5029947032.71</v>
      </c>
      <c r="S744" s="33">
        <v>518341819.17000002</v>
      </c>
      <c r="T744" s="33">
        <v>18191336.030000001</v>
      </c>
      <c r="U744" s="33">
        <v>0</v>
      </c>
      <c r="V744" s="33">
        <v>3486328404.0100002</v>
      </c>
      <c r="W744" s="33">
        <v>56696346</v>
      </c>
      <c r="X744" s="33">
        <v>888764127.5</v>
      </c>
      <c r="Y744" s="33">
        <v>0</v>
      </c>
      <c r="Z744" s="33">
        <v>61625000</v>
      </c>
      <c r="AA744" s="33">
        <v>2027298648.1700001</v>
      </c>
      <c r="AB744" s="33">
        <v>0</v>
      </c>
      <c r="AC744" s="33">
        <v>1381349310</v>
      </c>
      <c r="AD744" s="33">
        <v>582466070.29999995</v>
      </c>
      <c r="AE744" s="33">
        <v>0</v>
      </c>
      <c r="AF744" s="33">
        <v>29872039</v>
      </c>
      <c r="AG744" s="33">
        <v>33611228.869999997</v>
      </c>
      <c r="AH744" s="33">
        <v>0</v>
      </c>
      <c r="AI744" s="33">
        <v>3002648384.54</v>
      </c>
      <c r="AJ744" s="33">
        <v>1676395213.8099999</v>
      </c>
      <c r="AK744" s="33">
        <v>0</v>
      </c>
      <c r="AL744" s="33">
        <v>822883705.60000002</v>
      </c>
      <c r="AM744" s="33">
        <v>284522382</v>
      </c>
      <c r="AN744" s="33">
        <v>0</v>
      </c>
      <c r="AO744" s="33">
        <v>112911646.38</v>
      </c>
      <c r="AP744" s="33">
        <v>85000000</v>
      </c>
      <c r="AQ744" s="33">
        <v>660301297.73000002</v>
      </c>
      <c r="AR744" s="33">
        <v>619110784.42999995</v>
      </c>
      <c r="AS744" s="33">
        <v>41190513.299999997</v>
      </c>
      <c r="AT744" s="33">
        <v>518989675.01999998</v>
      </c>
      <c r="AU744" s="33">
        <v>316076919.97000003</v>
      </c>
      <c r="AV744" s="33">
        <v>90001108.670000002</v>
      </c>
      <c r="AW744" s="33">
        <v>112911646.38</v>
      </c>
      <c r="AX744" s="33">
        <v>0</v>
      </c>
      <c r="AY744" s="33">
        <v>141311622.71000001</v>
      </c>
      <c r="AZ744" s="33">
        <v>141311622.71000001</v>
      </c>
      <c r="BA744" s="33">
        <v>0</v>
      </c>
      <c r="BB744" s="33">
        <v>35311900.270000003</v>
      </c>
      <c r="BC744" s="33">
        <v>0</v>
      </c>
      <c r="BD744" s="33">
        <v>35311900.270000003</v>
      </c>
      <c r="BE744" s="33">
        <v>0</v>
      </c>
      <c r="BF744" s="33">
        <v>119650000</v>
      </c>
      <c r="BG744" s="33">
        <v>119650000</v>
      </c>
      <c r="BH744" s="33">
        <v>119650000</v>
      </c>
      <c r="BI744" s="33">
        <v>119650000</v>
      </c>
    </row>
    <row r="745" spans="1:61" ht="20.45" customHeight="1" x14ac:dyDescent="0.2">
      <c r="A745" s="25">
        <f t="shared" si="11"/>
        <v>739</v>
      </c>
      <c r="B745" s="38">
        <v>9405</v>
      </c>
      <c r="C745" s="31" t="s">
        <v>5343</v>
      </c>
      <c r="D745" s="31" t="s">
        <v>5344</v>
      </c>
      <c r="E745" s="31" t="s">
        <v>5345</v>
      </c>
      <c r="F745" s="31" t="s">
        <v>28</v>
      </c>
      <c r="G745" s="31" t="s">
        <v>1852</v>
      </c>
      <c r="H745" s="31" t="s">
        <v>37</v>
      </c>
      <c r="I745" s="31" t="s">
        <v>5346</v>
      </c>
      <c r="J745" s="31" t="s">
        <v>29</v>
      </c>
      <c r="K745" s="31" t="s">
        <v>30</v>
      </c>
      <c r="L745" s="31" t="s">
        <v>5347</v>
      </c>
      <c r="M745" s="32" t="s">
        <v>5348</v>
      </c>
      <c r="N745" s="31" t="s">
        <v>5349</v>
      </c>
      <c r="O745" s="30">
        <v>2</v>
      </c>
      <c r="P745" s="30">
        <v>1060</v>
      </c>
      <c r="Q745" s="30">
        <v>5</v>
      </c>
      <c r="R745" s="33">
        <v>5595297799.4799995</v>
      </c>
      <c r="S745" s="33">
        <v>770482698.5</v>
      </c>
      <c r="T745" s="33">
        <v>485451229.75999999</v>
      </c>
      <c r="U745" s="33">
        <v>0</v>
      </c>
      <c r="V745" s="33">
        <v>4296336722.5200005</v>
      </c>
      <c r="W745" s="33">
        <v>26102646.699999999</v>
      </c>
      <c r="X745" s="33">
        <v>6982402</v>
      </c>
      <c r="Y745" s="33">
        <v>0</v>
      </c>
      <c r="Z745" s="33">
        <v>9942100</v>
      </c>
      <c r="AA745" s="33">
        <v>4412603742.9399996</v>
      </c>
      <c r="AB745" s="33">
        <v>4117477748.6999998</v>
      </c>
      <c r="AC745" s="33">
        <v>0</v>
      </c>
      <c r="AD745" s="33">
        <v>139050978.36000001</v>
      </c>
      <c r="AE745" s="33">
        <v>0</v>
      </c>
      <c r="AF745" s="33">
        <v>61181414.880000003</v>
      </c>
      <c r="AG745" s="33">
        <v>17509601</v>
      </c>
      <c r="AH745" s="33">
        <v>77384000</v>
      </c>
      <c r="AI745" s="33">
        <v>1182694056.54</v>
      </c>
      <c r="AJ745" s="33">
        <v>1029324837.3</v>
      </c>
      <c r="AK745" s="33">
        <v>1024324837.3</v>
      </c>
      <c r="AL745" s="33">
        <v>75322771.739999995</v>
      </c>
      <c r="AM745" s="33">
        <v>0</v>
      </c>
      <c r="AN745" s="33">
        <v>0</v>
      </c>
      <c r="AO745" s="33">
        <v>77336165.049999997</v>
      </c>
      <c r="AP745" s="33">
        <v>0</v>
      </c>
      <c r="AQ745" s="33">
        <v>490929413.41000003</v>
      </c>
      <c r="AR745" s="33">
        <v>428023875</v>
      </c>
      <c r="AS745" s="33">
        <v>62905538.409999996</v>
      </c>
      <c r="AT745" s="33">
        <v>414945533.79000002</v>
      </c>
      <c r="AU745" s="33">
        <v>236273426.53</v>
      </c>
      <c r="AV745" s="33">
        <v>101335942.20999999</v>
      </c>
      <c r="AW745" s="33">
        <v>77336165.049999997</v>
      </c>
      <c r="AX745" s="33">
        <v>0</v>
      </c>
      <c r="AY745" s="33">
        <v>75983879.620000005</v>
      </c>
      <c r="AZ745" s="33">
        <v>75983879.620000005</v>
      </c>
      <c r="BA745" s="33">
        <v>0</v>
      </c>
      <c r="BB745" s="33">
        <v>26091751</v>
      </c>
      <c r="BC745" s="33">
        <v>23919377</v>
      </c>
      <c r="BD745" s="33">
        <v>26091751</v>
      </c>
      <c r="BE745" s="33">
        <v>23919377</v>
      </c>
      <c r="BF745" s="33">
        <v>4598691822</v>
      </c>
      <c r="BG745" s="33">
        <v>5000000</v>
      </c>
      <c r="BH745" s="33">
        <v>4598691822</v>
      </c>
      <c r="BI745" s="33">
        <v>5000000</v>
      </c>
    </row>
    <row r="746" spans="1:61" ht="20.45" customHeight="1" x14ac:dyDescent="0.2">
      <c r="A746" s="25">
        <f t="shared" si="11"/>
        <v>740</v>
      </c>
      <c r="B746" s="38">
        <v>9490</v>
      </c>
      <c r="C746" s="31" t="s">
        <v>5350</v>
      </c>
      <c r="D746" s="31" t="s">
        <v>5351</v>
      </c>
      <c r="E746" s="31" t="s">
        <v>5352</v>
      </c>
      <c r="F746" s="31" t="s">
        <v>42</v>
      </c>
      <c r="G746" s="31" t="s">
        <v>1915</v>
      </c>
      <c r="H746" s="31" t="s">
        <v>728</v>
      </c>
      <c r="I746" s="31" t="s">
        <v>5353</v>
      </c>
      <c r="J746" s="31" t="s">
        <v>1151</v>
      </c>
      <c r="K746" s="31" t="s">
        <v>1159</v>
      </c>
      <c r="L746" s="31" t="s">
        <v>5354</v>
      </c>
      <c r="M746" s="32" t="s">
        <v>5355</v>
      </c>
      <c r="N746" s="31" t="s">
        <v>5356</v>
      </c>
      <c r="O746" s="30">
        <v>2</v>
      </c>
      <c r="P746" s="30">
        <v>20</v>
      </c>
      <c r="Q746" s="30">
        <v>5</v>
      </c>
      <c r="R746" s="33">
        <v>18642459184.740002</v>
      </c>
      <c r="S746" s="33">
        <v>168358808.71000001</v>
      </c>
      <c r="T746" s="33">
        <v>0</v>
      </c>
      <c r="U746" s="33">
        <v>7631842566.1300001</v>
      </c>
      <c r="V746" s="33">
        <v>0</v>
      </c>
      <c r="W746" s="33">
        <v>6720079734.4899998</v>
      </c>
      <c r="X746" s="33">
        <v>4122178075.4099998</v>
      </c>
      <c r="Y746" s="33">
        <v>0</v>
      </c>
      <c r="Z746" s="33">
        <v>0</v>
      </c>
      <c r="AA746" s="33">
        <v>13970640636.66</v>
      </c>
      <c r="AB746" s="33">
        <v>0</v>
      </c>
      <c r="AC746" s="33">
        <v>5535209663.6499996</v>
      </c>
      <c r="AD746" s="33">
        <v>7790473156.3000002</v>
      </c>
      <c r="AE746" s="33">
        <v>0</v>
      </c>
      <c r="AF746" s="33">
        <v>105207437.22</v>
      </c>
      <c r="AG746" s="33">
        <v>539750379.49000001</v>
      </c>
      <c r="AH746" s="33">
        <v>0</v>
      </c>
      <c r="AI746" s="33">
        <v>4671818548.0799999</v>
      </c>
      <c r="AJ746" s="33">
        <v>300000000</v>
      </c>
      <c r="AK746" s="33">
        <v>0</v>
      </c>
      <c r="AL746" s="33">
        <v>573253301.76999998</v>
      </c>
      <c r="AM746" s="33">
        <v>134913794.00999999</v>
      </c>
      <c r="AN746" s="33">
        <v>0</v>
      </c>
      <c r="AO746" s="33">
        <v>313166932.94</v>
      </c>
      <c r="AP746" s="33">
        <v>0</v>
      </c>
      <c r="AQ746" s="33">
        <v>71971795369.550003</v>
      </c>
      <c r="AR746" s="33">
        <v>71888882256</v>
      </c>
      <c r="AS746" s="33">
        <v>82913113.549999997</v>
      </c>
      <c r="AT746" s="33">
        <v>2047710543.8</v>
      </c>
      <c r="AU746" s="33">
        <v>589662492.32000005</v>
      </c>
      <c r="AV746" s="33">
        <v>1144881118.54</v>
      </c>
      <c r="AW746" s="33">
        <v>313166932.94</v>
      </c>
      <c r="AX746" s="33">
        <v>0</v>
      </c>
      <c r="AY746" s="33">
        <v>69924084825.75</v>
      </c>
      <c r="AZ746" s="33">
        <v>69924084825.75</v>
      </c>
      <c r="BA746" s="33">
        <v>0</v>
      </c>
      <c r="BB746" s="33">
        <v>0</v>
      </c>
      <c r="BC746" s="33">
        <v>0</v>
      </c>
      <c r="BD746" s="33">
        <v>0</v>
      </c>
      <c r="BE746" s="33">
        <v>0</v>
      </c>
      <c r="BF746" s="33">
        <v>0</v>
      </c>
      <c r="BG746" s="33">
        <v>0</v>
      </c>
      <c r="BH746" s="33">
        <v>0</v>
      </c>
      <c r="BI746" s="33">
        <v>0</v>
      </c>
    </row>
    <row r="747" spans="1:61" ht="20.45" customHeight="1" x14ac:dyDescent="0.2">
      <c r="A747" s="25">
        <f t="shared" si="11"/>
        <v>741</v>
      </c>
      <c r="B747" s="38">
        <v>9530</v>
      </c>
      <c r="C747" s="31" t="s">
        <v>1599</v>
      </c>
      <c r="D747" s="31" t="s">
        <v>1600</v>
      </c>
      <c r="E747" s="31" t="s">
        <v>1601</v>
      </c>
      <c r="F747" s="31" t="s">
        <v>31</v>
      </c>
      <c r="G747" s="31" t="s">
        <v>1852</v>
      </c>
      <c r="H747" s="31" t="s">
        <v>37</v>
      </c>
      <c r="I747" s="31" t="s">
        <v>1602</v>
      </c>
      <c r="J747" s="31" t="s">
        <v>45</v>
      </c>
      <c r="K747" s="31" t="s">
        <v>49</v>
      </c>
      <c r="L747" s="31" t="s">
        <v>2047</v>
      </c>
      <c r="M747" s="32" t="s">
        <v>2611</v>
      </c>
      <c r="N747" s="31" t="s">
        <v>1603</v>
      </c>
      <c r="O747" s="30">
        <v>1</v>
      </c>
      <c r="P747" s="30">
        <v>5813</v>
      </c>
      <c r="Q747" s="30">
        <v>47</v>
      </c>
      <c r="R747" s="33">
        <v>19912671873.459999</v>
      </c>
      <c r="S747" s="33">
        <v>108654358.79000001</v>
      </c>
      <c r="T747" s="33">
        <v>96356506.109999999</v>
      </c>
      <c r="U747" s="33">
        <v>0</v>
      </c>
      <c r="V747" s="33">
        <v>17654051463</v>
      </c>
      <c r="W747" s="33">
        <v>203866384.91</v>
      </c>
      <c r="X747" s="33">
        <v>1838626196.6500001</v>
      </c>
      <c r="Y747" s="33">
        <v>0</v>
      </c>
      <c r="Z747" s="33">
        <v>11116964</v>
      </c>
      <c r="AA747" s="33">
        <v>10566231661.99</v>
      </c>
      <c r="AB747" s="33">
        <v>0</v>
      </c>
      <c r="AC747" s="33">
        <v>7055823957.0299997</v>
      </c>
      <c r="AD747" s="33">
        <v>591988562.79999995</v>
      </c>
      <c r="AE747" s="33">
        <v>0</v>
      </c>
      <c r="AF747" s="33">
        <v>2774914822.1599998</v>
      </c>
      <c r="AG747" s="33">
        <v>133044060</v>
      </c>
      <c r="AH747" s="33">
        <v>10460260</v>
      </c>
      <c r="AI747" s="33">
        <v>9346440211.4699993</v>
      </c>
      <c r="AJ747" s="33">
        <v>6368538539</v>
      </c>
      <c r="AK747" s="33">
        <v>2469538539</v>
      </c>
      <c r="AL747" s="33">
        <v>2329513571.02</v>
      </c>
      <c r="AM747" s="33">
        <v>0</v>
      </c>
      <c r="AN747" s="33">
        <v>0</v>
      </c>
      <c r="AO747" s="33">
        <v>165850169.12</v>
      </c>
      <c r="AP747" s="33">
        <v>482537932.32999998</v>
      </c>
      <c r="AQ747" s="33">
        <v>3116217811.1900001</v>
      </c>
      <c r="AR747" s="33">
        <v>2801754358</v>
      </c>
      <c r="AS747" s="33">
        <v>314463453.19</v>
      </c>
      <c r="AT747" s="33">
        <v>2489045562.9899998</v>
      </c>
      <c r="AU747" s="33">
        <v>2296363582.9499998</v>
      </c>
      <c r="AV747" s="33">
        <v>26831810.920000002</v>
      </c>
      <c r="AW747" s="33">
        <v>165850169.12</v>
      </c>
      <c r="AX747" s="33">
        <v>0</v>
      </c>
      <c r="AY747" s="33">
        <v>627172248.20000005</v>
      </c>
      <c r="AZ747" s="33">
        <v>627172248.20000005</v>
      </c>
      <c r="BA747" s="33">
        <v>0</v>
      </c>
      <c r="BB747" s="33">
        <v>201201172</v>
      </c>
      <c r="BC747" s="33">
        <v>10192918632.459999</v>
      </c>
      <c r="BD747" s="33">
        <v>201201172</v>
      </c>
      <c r="BE747" s="33">
        <v>10192918632.459999</v>
      </c>
      <c r="BF747" s="33">
        <v>4757678769</v>
      </c>
      <c r="BG747" s="33">
        <v>0</v>
      </c>
      <c r="BH747" s="33">
        <v>4757678769</v>
      </c>
      <c r="BI747" s="33">
        <v>0</v>
      </c>
    </row>
    <row r="748" spans="1:61" ht="20.45" customHeight="1" x14ac:dyDescent="0.2">
      <c r="A748" s="25">
        <f t="shared" si="11"/>
        <v>742</v>
      </c>
      <c r="B748" s="38">
        <v>9564</v>
      </c>
      <c r="C748" s="31" t="s">
        <v>5357</v>
      </c>
      <c r="D748" s="31" t="s">
        <v>5358</v>
      </c>
      <c r="E748" s="31" t="s">
        <v>5359</v>
      </c>
      <c r="F748" s="31" t="s">
        <v>44</v>
      </c>
      <c r="G748" s="31" t="s">
        <v>5274</v>
      </c>
      <c r="H748" s="31" t="s">
        <v>5275</v>
      </c>
      <c r="I748" s="31" t="s">
        <v>5360</v>
      </c>
      <c r="J748" s="31" t="s">
        <v>39</v>
      </c>
      <c r="K748" s="31" t="s">
        <v>5361</v>
      </c>
      <c r="L748" s="31" t="s">
        <v>5362</v>
      </c>
      <c r="M748" s="32" t="s">
        <v>5363</v>
      </c>
      <c r="N748" s="31" t="s">
        <v>5364</v>
      </c>
      <c r="O748" s="30">
        <v>2</v>
      </c>
      <c r="P748" s="30">
        <v>799</v>
      </c>
      <c r="Q748" s="32"/>
      <c r="R748" s="33">
        <v>7548881460.6400003</v>
      </c>
      <c r="S748" s="33">
        <v>80557123.310000002</v>
      </c>
      <c r="T748" s="33">
        <v>0</v>
      </c>
      <c r="U748" s="33">
        <v>0</v>
      </c>
      <c r="V748" s="33">
        <v>0</v>
      </c>
      <c r="W748" s="33">
        <v>7463960080.3299999</v>
      </c>
      <c r="X748" s="33">
        <v>4325579</v>
      </c>
      <c r="Y748" s="33">
        <v>0</v>
      </c>
      <c r="Z748" s="33">
        <v>38678</v>
      </c>
      <c r="AA748" s="33">
        <v>6929373496.1199999</v>
      </c>
      <c r="AB748" s="33">
        <v>0</v>
      </c>
      <c r="AC748" s="33">
        <v>0</v>
      </c>
      <c r="AD748" s="33">
        <v>906812193.49000001</v>
      </c>
      <c r="AE748" s="33">
        <v>0</v>
      </c>
      <c r="AF748" s="33">
        <v>2041596581.8399999</v>
      </c>
      <c r="AG748" s="33">
        <v>3952035533.1999998</v>
      </c>
      <c r="AH748" s="33">
        <v>28929187.59</v>
      </c>
      <c r="AI748" s="33">
        <v>619507964.51999998</v>
      </c>
      <c r="AJ748" s="33">
        <v>658979404</v>
      </c>
      <c r="AK748" s="33">
        <v>655327404</v>
      </c>
      <c r="AL748" s="33">
        <v>0</v>
      </c>
      <c r="AM748" s="33">
        <v>0</v>
      </c>
      <c r="AN748" s="33">
        <v>0</v>
      </c>
      <c r="AO748" s="33">
        <v>17159403.030000001</v>
      </c>
      <c r="AP748" s="33">
        <v>15325728</v>
      </c>
      <c r="AQ748" s="33">
        <v>20453179705.669998</v>
      </c>
      <c r="AR748" s="33">
        <v>20341554066</v>
      </c>
      <c r="AS748" s="33">
        <v>111625639.67</v>
      </c>
      <c r="AT748" s="33">
        <v>1016841071.67</v>
      </c>
      <c r="AU748" s="33">
        <v>921276981</v>
      </c>
      <c r="AV748" s="33">
        <v>78404687.640000001</v>
      </c>
      <c r="AW748" s="33">
        <v>17159403.030000001</v>
      </c>
      <c r="AX748" s="33">
        <v>0</v>
      </c>
      <c r="AY748" s="33">
        <v>19436338634</v>
      </c>
      <c r="AZ748" s="33">
        <v>19436338634</v>
      </c>
      <c r="BA748" s="33">
        <v>0</v>
      </c>
      <c r="BB748" s="33">
        <v>0</v>
      </c>
      <c r="BC748" s="33">
        <v>0</v>
      </c>
      <c r="BD748" s="33">
        <v>0</v>
      </c>
      <c r="BE748" s="33">
        <v>0</v>
      </c>
      <c r="BF748" s="33">
        <v>0</v>
      </c>
      <c r="BG748" s="33">
        <v>0</v>
      </c>
      <c r="BH748" s="33">
        <v>0</v>
      </c>
      <c r="BI748" s="33">
        <v>0</v>
      </c>
    </row>
    <row r="749" spans="1:61" ht="20.45" customHeight="1" x14ac:dyDescent="0.2">
      <c r="A749" s="25">
        <f t="shared" si="11"/>
        <v>743</v>
      </c>
      <c r="B749" s="38">
        <v>9574</v>
      </c>
      <c r="C749" s="31" t="s">
        <v>5365</v>
      </c>
      <c r="D749" s="31" t="s">
        <v>5366</v>
      </c>
      <c r="E749" s="31" t="s">
        <v>5367</v>
      </c>
      <c r="F749" s="31" t="s">
        <v>28</v>
      </c>
      <c r="G749" s="31" t="s">
        <v>1852</v>
      </c>
      <c r="H749" s="31" t="s">
        <v>37</v>
      </c>
      <c r="I749" s="31" t="s">
        <v>5368</v>
      </c>
      <c r="J749" s="31" t="s">
        <v>29</v>
      </c>
      <c r="K749" s="31" t="s">
        <v>30</v>
      </c>
      <c r="L749" s="31" t="s">
        <v>5369</v>
      </c>
      <c r="M749" s="32" t="s">
        <v>5370</v>
      </c>
      <c r="N749" s="31" t="s">
        <v>5371</v>
      </c>
      <c r="O749" s="30">
        <v>2</v>
      </c>
      <c r="P749" s="30">
        <v>326</v>
      </c>
      <c r="Q749" s="30">
        <v>1</v>
      </c>
      <c r="R749" s="33">
        <v>8714611479.4400005</v>
      </c>
      <c r="S749" s="33">
        <v>1016536598.4299999</v>
      </c>
      <c r="T749" s="33">
        <v>0</v>
      </c>
      <c r="U749" s="33">
        <v>0</v>
      </c>
      <c r="V749" s="33">
        <v>7690820503.0100002</v>
      </c>
      <c r="W749" s="33">
        <v>6411276</v>
      </c>
      <c r="X749" s="33">
        <v>843102</v>
      </c>
      <c r="Y749" s="33">
        <v>0</v>
      </c>
      <c r="Z749" s="33">
        <v>0</v>
      </c>
      <c r="AA749" s="33">
        <v>6570046907</v>
      </c>
      <c r="AB749" s="33">
        <v>6037083042</v>
      </c>
      <c r="AC749" s="33">
        <v>0</v>
      </c>
      <c r="AD749" s="33">
        <v>203601483</v>
      </c>
      <c r="AE749" s="33">
        <v>0</v>
      </c>
      <c r="AF749" s="33">
        <v>328839001</v>
      </c>
      <c r="AG749" s="33">
        <v>523381</v>
      </c>
      <c r="AH749" s="33">
        <v>0</v>
      </c>
      <c r="AI749" s="33">
        <v>2144564572.4400001</v>
      </c>
      <c r="AJ749" s="33">
        <v>1592224518</v>
      </c>
      <c r="AK749" s="33">
        <v>1570093008</v>
      </c>
      <c r="AL749" s="33">
        <v>275648707.89999998</v>
      </c>
      <c r="AM749" s="33">
        <v>84639130</v>
      </c>
      <c r="AN749" s="33">
        <v>0</v>
      </c>
      <c r="AO749" s="33">
        <v>191653909.53999999</v>
      </c>
      <c r="AP749" s="33">
        <v>398307</v>
      </c>
      <c r="AQ749" s="33">
        <v>615148352.20000005</v>
      </c>
      <c r="AR749" s="33">
        <v>577757282.00999999</v>
      </c>
      <c r="AS749" s="33">
        <v>37391070.189999998</v>
      </c>
      <c r="AT749" s="33">
        <v>511367578.19999999</v>
      </c>
      <c r="AU749" s="33">
        <v>312662279</v>
      </c>
      <c r="AV749" s="33">
        <v>7051389.6600000001</v>
      </c>
      <c r="AW749" s="33">
        <v>191653909.53999999</v>
      </c>
      <c r="AX749" s="33">
        <v>0</v>
      </c>
      <c r="AY749" s="33">
        <v>103780774</v>
      </c>
      <c r="AZ749" s="33">
        <v>103780774</v>
      </c>
      <c r="BA749" s="33">
        <v>0</v>
      </c>
      <c r="BB749" s="33">
        <v>0</v>
      </c>
      <c r="BC749" s="33">
        <v>0</v>
      </c>
      <c r="BD749" s="33">
        <v>0</v>
      </c>
      <c r="BE749" s="33">
        <v>0</v>
      </c>
      <c r="BF749" s="33">
        <v>0</v>
      </c>
      <c r="BG749" s="33">
        <v>0</v>
      </c>
      <c r="BH749" s="33">
        <v>0</v>
      </c>
      <c r="BI749" s="33">
        <v>0</v>
      </c>
    </row>
    <row r="750" spans="1:61" ht="20.45" customHeight="1" x14ac:dyDescent="0.2">
      <c r="A750" s="25">
        <f t="shared" si="11"/>
        <v>744</v>
      </c>
      <c r="B750" s="38">
        <v>9584</v>
      </c>
      <c r="C750" s="31" t="s">
        <v>5844</v>
      </c>
      <c r="D750" s="31" t="s">
        <v>5845</v>
      </c>
      <c r="E750" s="31" t="s">
        <v>5846</v>
      </c>
      <c r="F750" s="31" t="s">
        <v>31</v>
      </c>
      <c r="G750" s="31" t="s">
        <v>1915</v>
      </c>
      <c r="H750" s="31" t="s">
        <v>728</v>
      </c>
      <c r="I750" s="31" t="s">
        <v>5847</v>
      </c>
      <c r="J750" s="31" t="s">
        <v>34</v>
      </c>
      <c r="K750" s="31" t="s">
        <v>754</v>
      </c>
      <c r="L750" s="31" t="s">
        <v>5848</v>
      </c>
      <c r="M750" s="32"/>
      <c r="N750" s="31" t="s">
        <v>5849</v>
      </c>
      <c r="O750" s="30">
        <v>2</v>
      </c>
      <c r="P750" s="30">
        <v>879</v>
      </c>
      <c r="Q750" s="30">
        <v>47</v>
      </c>
      <c r="R750" s="33">
        <v>6697210451.8699999</v>
      </c>
      <c r="S750" s="33">
        <v>708981950.60000002</v>
      </c>
      <c r="T750" s="33">
        <v>372777343.48000002</v>
      </c>
      <c r="U750" s="33">
        <v>19721209.280000001</v>
      </c>
      <c r="V750" s="33">
        <v>0</v>
      </c>
      <c r="W750" s="33">
        <v>4343208481.8299999</v>
      </c>
      <c r="X750" s="33">
        <v>1058039927.52</v>
      </c>
      <c r="Y750" s="33">
        <v>0</v>
      </c>
      <c r="Z750" s="33">
        <v>69394888</v>
      </c>
      <c r="AA750" s="33">
        <v>5508164695.54</v>
      </c>
      <c r="AB750" s="33">
        <v>0</v>
      </c>
      <c r="AC750" s="33">
        <v>2036831217</v>
      </c>
      <c r="AD750" s="33">
        <v>1048744055.52</v>
      </c>
      <c r="AE750" s="33">
        <v>0</v>
      </c>
      <c r="AF750" s="33">
        <v>1417649.37</v>
      </c>
      <c r="AG750" s="33">
        <v>2272395805.1500001</v>
      </c>
      <c r="AH750" s="33">
        <v>148775968.5</v>
      </c>
      <c r="AI750" s="33">
        <v>1189045755.9400001</v>
      </c>
      <c r="AJ750" s="33">
        <v>198396077.52000001</v>
      </c>
      <c r="AK750" s="33">
        <v>0</v>
      </c>
      <c r="AL750" s="33">
        <v>52260560.140000001</v>
      </c>
      <c r="AM750" s="33">
        <v>1029262165.34</v>
      </c>
      <c r="AN750" s="33">
        <v>0</v>
      </c>
      <c r="AO750" s="33">
        <v>-351161673.17000002</v>
      </c>
      <c r="AP750" s="33">
        <v>277267688.13</v>
      </c>
      <c r="AQ750" s="33">
        <v>9053255419.3600006</v>
      </c>
      <c r="AR750" s="33">
        <v>8961221086.9200001</v>
      </c>
      <c r="AS750" s="33">
        <v>92034332.439999998</v>
      </c>
      <c r="AT750" s="33">
        <v>1275674702.5799999</v>
      </c>
      <c r="AU750" s="33">
        <v>693731655.08000004</v>
      </c>
      <c r="AV750" s="33">
        <v>589626183.97000003</v>
      </c>
      <c r="AW750" s="33">
        <v>-351161673.17000002</v>
      </c>
      <c r="AX750" s="33">
        <v>343478536.69999999</v>
      </c>
      <c r="AY750" s="33">
        <v>7777580716.7799997</v>
      </c>
      <c r="AZ750" s="33">
        <v>7777580716.7799997</v>
      </c>
      <c r="BA750" s="33">
        <v>0</v>
      </c>
      <c r="BB750" s="33">
        <v>5116071629</v>
      </c>
      <c r="BC750" s="33">
        <v>0</v>
      </c>
      <c r="BD750" s="33">
        <v>5116071629</v>
      </c>
      <c r="BE750" s="33">
        <v>0</v>
      </c>
      <c r="BF750" s="33">
        <v>11543913503.33</v>
      </c>
      <c r="BG750" s="33">
        <v>16639964855.610001</v>
      </c>
      <c r="BH750" s="33">
        <v>11543913503.33</v>
      </c>
      <c r="BI750" s="33">
        <v>16639964855.610001</v>
      </c>
    </row>
    <row r="751" spans="1:61" ht="20.45" customHeight="1" x14ac:dyDescent="0.2">
      <c r="A751" s="25">
        <f t="shared" si="11"/>
        <v>745</v>
      </c>
      <c r="B751" s="38">
        <v>9622</v>
      </c>
      <c r="C751" s="31" t="s">
        <v>1965</v>
      </c>
      <c r="D751" s="31" t="s">
        <v>1966</v>
      </c>
      <c r="E751" s="31" t="s">
        <v>1967</v>
      </c>
      <c r="F751" s="31" t="s">
        <v>47</v>
      </c>
      <c r="G751" s="31" t="s">
        <v>1860</v>
      </c>
      <c r="H751" s="31" t="s">
        <v>1019</v>
      </c>
      <c r="I751" s="31" t="s">
        <v>1968</v>
      </c>
      <c r="J751" s="31" t="s">
        <v>150</v>
      </c>
      <c r="K751" s="31" t="s">
        <v>151</v>
      </c>
      <c r="L751" s="31" t="s">
        <v>1969</v>
      </c>
      <c r="M751" s="32" t="s">
        <v>2612</v>
      </c>
      <c r="N751" s="31" t="s">
        <v>1970</v>
      </c>
      <c r="O751" s="30">
        <v>1</v>
      </c>
      <c r="P751" s="30">
        <v>875</v>
      </c>
      <c r="Q751" s="30">
        <v>1582</v>
      </c>
      <c r="R751" s="33">
        <v>66519847728.010002</v>
      </c>
      <c r="S751" s="33">
        <v>1145726422.48</v>
      </c>
      <c r="T751" s="33">
        <v>336298800</v>
      </c>
      <c r="U751" s="33">
        <v>10893414712.370001</v>
      </c>
      <c r="V751" s="33">
        <v>0</v>
      </c>
      <c r="W751" s="33">
        <v>47313127646.739998</v>
      </c>
      <c r="X751" s="33">
        <v>6196670223.8599997</v>
      </c>
      <c r="Y751" s="33">
        <v>0</v>
      </c>
      <c r="Z751" s="33">
        <v>634609922.55999994</v>
      </c>
      <c r="AA751" s="33">
        <v>49751490767.089996</v>
      </c>
      <c r="AB751" s="33">
        <v>0</v>
      </c>
      <c r="AC751" s="33">
        <v>1216007525</v>
      </c>
      <c r="AD751" s="33">
        <v>43602581717.400002</v>
      </c>
      <c r="AE751" s="33">
        <v>0</v>
      </c>
      <c r="AF751" s="33">
        <v>2014386944.4100001</v>
      </c>
      <c r="AG751" s="33">
        <v>2609106571.2800002</v>
      </c>
      <c r="AH751" s="33">
        <v>309408009</v>
      </c>
      <c r="AI751" s="33">
        <v>16768356960.92</v>
      </c>
      <c r="AJ751" s="33">
        <v>843066096</v>
      </c>
      <c r="AK751" s="33">
        <v>828066096</v>
      </c>
      <c r="AL751" s="33">
        <v>2597767347.71</v>
      </c>
      <c r="AM751" s="33">
        <v>4174921990.9499998</v>
      </c>
      <c r="AN751" s="33">
        <v>0</v>
      </c>
      <c r="AO751" s="33">
        <v>6899909396.1499996</v>
      </c>
      <c r="AP751" s="33">
        <v>2252692130.1100001</v>
      </c>
      <c r="AQ751" s="33">
        <v>93557478555.059998</v>
      </c>
      <c r="AR751" s="33">
        <v>93104758328.240005</v>
      </c>
      <c r="AS751" s="33">
        <v>452720226.81999999</v>
      </c>
      <c r="AT751" s="33">
        <v>16859484330.74</v>
      </c>
      <c r="AU751" s="33">
        <v>4297082271.1099997</v>
      </c>
      <c r="AV751" s="33">
        <v>1455554968.0799999</v>
      </c>
      <c r="AW751" s="33">
        <v>6899909396.1499996</v>
      </c>
      <c r="AX751" s="33">
        <v>4206937695.4000001</v>
      </c>
      <c r="AY751" s="33">
        <v>76697994224.320007</v>
      </c>
      <c r="AZ751" s="33">
        <v>76697994224.320007</v>
      </c>
      <c r="BA751" s="33">
        <v>0</v>
      </c>
      <c r="BB751" s="33">
        <v>0</v>
      </c>
      <c r="BC751" s="33">
        <v>0</v>
      </c>
      <c r="BD751" s="33">
        <v>0</v>
      </c>
      <c r="BE751" s="33">
        <v>0</v>
      </c>
      <c r="BF751" s="33">
        <v>0</v>
      </c>
      <c r="BG751" s="33">
        <v>0</v>
      </c>
      <c r="BH751" s="33">
        <v>0</v>
      </c>
      <c r="BI751" s="33">
        <v>0</v>
      </c>
    </row>
    <row r="752" spans="1:61" ht="20.45" customHeight="1" x14ac:dyDescent="0.2">
      <c r="A752" s="25">
        <f t="shared" si="11"/>
        <v>746</v>
      </c>
      <c r="B752" s="38">
        <v>9661</v>
      </c>
      <c r="C752" s="31" t="s">
        <v>5372</v>
      </c>
      <c r="D752" s="31" t="s">
        <v>5373</v>
      </c>
      <c r="E752" s="31" t="s">
        <v>5374</v>
      </c>
      <c r="F752" s="31" t="s">
        <v>265</v>
      </c>
      <c r="G752" s="31" t="s">
        <v>1852</v>
      </c>
      <c r="H752" s="31" t="s">
        <v>37</v>
      </c>
      <c r="I752" s="31" t="s">
        <v>5375</v>
      </c>
      <c r="J752" s="31" t="s">
        <v>29</v>
      </c>
      <c r="K752" s="31" t="s">
        <v>30</v>
      </c>
      <c r="L752" s="31" t="s">
        <v>5376</v>
      </c>
      <c r="M752" s="32" t="s">
        <v>5377</v>
      </c>
      <c r="N752" s="31" t="s">
        <v>5378</v>
      </c>
      <c r="O752" s="30">
        <v>2</v>
      </c>
      <c r="P752" s="30">
        <v>91</v>
      </c>
      <c r="Q752" s="30">
        <v>3</v>
      </c>
      <c r="R752" s="33">
        <v>5057418257.8800001</v>
      </c>
      <c r="S752" s="33">
        <v>82401172.879999995</v>
      </c>
      <c r="T752" s="33">
        <v>5003577</v>
      </c>
      <c r="U752" s="33">
        <v>0</v>
      </c>
      <c r="V752" s="33">
        <v>4940718674</v>
      </c>
      <c r="W752" s="33">
        <v>10</v>
      </c>
      <c r="X752" s="33">
        <v>29294824</v>
      </c>
      <c r="Y752" s="33">
        <v>0</v>
      </c>
      <c r="Z752" s="33">
        <v>0</v>
      </c>
      <c r="AA752" s="33">
        <v>1457327757.3399999</v>
      </c>
      <c r="AB752" s="33">
        <v>0</v>
      </c>
      <c r="AC752" s="33">
        <v>1388927708</v>
      </c>
      <c r="AD752" s="33">
        <v>52435759</v>
      </c>
      <c r="AE752" s="33">
        <v>0</v>
      </c>
      <c r="AF752" s="33">
        <v>13420595.34</v>
      </c>
      <c r="AG752" s="33">
        <v>2543695</v>
      </c>
      <c r="AH752" s="33">
        <v>0</v>
      </c>
      <c r="AI752" s="33">
        <v>3600090500.54</v>
      </c>
      <c r="AJ752" s="33">
        <v>3388648013.2199998</v>
      </c>
      <c r="AK752" s="33">
        <v>3288648013.2199998</v>
      </c>
      <c r="AL752" s="33">
        <v>108081667.73999999</v>
      </c>
      <c r="AM752" s="33">
        <v>479913.7</v>
      </c>
      <c r="AN752" s="33">
        <v>0</v>
      </c>
      <c r="AO752" s="33">
        <v>102880905.88</v>
      </c>
      <c r="AP752" s="33">
        <v>0</v>
      </c>
      <c r="AQ752" s="33">
        <v>516744247</v>
      </c>
      <c r="AR752" s="33">
        <v>515454658</v>
      </c>
      <c r="AS752" s="33">
        <v>1289589</v>
      </c>
      <c r="AT752" s="33">
        <v>396571202</v>
      </c>
      <c r="AU752" s="33">
        <v>291292750</v>
      </c>
      <c r="AV752" s="33">
        <v>2397546.12</v>
      </c>
      <c r="AW752" s="33">
        <v>102880905.88</v>
      </c>
      <c r="AX752" s="33">
        <v>0</v>
      </c>
      <c r="AY752" s="33">
        <v>120173045</v>
      </c>
      <c r="AZ752" s="33">
        <v>120173045</v>
      </c>
      <c r="BA752" s="33">
        <v>0</v>
      </c>
      <c r="BB752" s="33">
        <v>24016805</v>
      </c>
      <c r="BC752" s="33">
        <v>22834840</v>
      </c>
      <c r="BD752" s="33">
        <v>24016805</v>
      </c>
      <c r="BE752" s="33">
        <v>22834840</v>
      </c>
      <c r="BF752" s="33">
        <v>5099530003</v>
      </c>
      <c r="BG752" s="33">
        <v>0</v>
      </c>
      <c r="BH752" s="33">
        <v>5099530003</v>
      </c>
      <c r="BI752" s="33">
        <v>0</v>
      </c>
    </row>
    <row r="753" spans="1:61" ht="20.45" customHeight="1" x14ac:dyDescent="0.2">
      <c r="A753" s="25">
        <f t="shared" si="11"/>
        <v>747</v>
      </c>
      <c r="B753" s="38">
        <v>9704</v>
      </c>
      <c r="C753" s="31" t="s">
        <v>1604</v>
      </c>
      <c r="D753" s="31" t="s">
        <v>1605</v>
      </c>
      <c r="E753" s="31" t="s">
        <v>1606</v>
      </c>
      <c r="F753" s="31" t="s">
        <v>265</v>
      </c>
      <c r="G753" s="31" t="s">
        <v>1957</v>
      </c>
      <c r="H753" s="31" t="s">
        <v>449</v>
      </c>
      <c r="I753" s="31" t="s">
        <v>1607</v>
      </c>
      <c r="J753" s="31" t="s">
        <v>29</v>
      </c>
      <c r="K753" s="31" t="s">
        <v>30</v>
      </c>
      <c r="L753" s="31" t="s">
        <v>1977</v>
      </c>
      <c r="M753" s="32" t="s">
        <v>2098</v>
      </c>
      <c r="N753" s="31" t="s">
        <v>2613</v>
      </c>
      <c r="O753" s="30">
        <v>1</v>
      </c>
      <c r="P753" s="30">
        <v>1</v>
      </c>
      <c r="Q753" s="30">
        <v>1</v>
      </c>
      <c r="R753" s="33">
        <v>31188516146.09</v>
      </c>
      <c r="S753" s="33">
        <v>58924289.060000002</v>
      </c>
      <c r="T753" s="33">
        <v>615290112.65999997</v>
      </c>
      <c r="U753" s="33">
        <v>0</v>
      </c>
      <c r="V753" s="33">
        <v>0</v>
      </c>
      <c r="W753" s="33">
        <v>3444161332.3699999</v>
      </c>
      <c r="X753" s="33">
        <v>27070140412</v>
      </c>
      <c r="Y753" s="33">
        <v>0</v>
      </c>
      <c r="Z753" s="33">
        <v>0</v>
      </c>
      <c r="AA753" s="33">
        <v>119926620.78</v>
      </c>
      <c r="AB753" s="33">
        <v>0</v>
      </c>
      <c r="AC753" s="33">
        <v>0</v>
      </c>
      <c r="AD753" s="33">
        <v>79475199</v>
      </c>
      <c r="AE753" s="33">
        <v>0</v>
      </c>
      <c r="AF753" s="33">
        <v>25148.89</v>
      </c>
      <c r="AG753" s="33">
        <v>40426272.890000001</v>
      </c>
      <c r="AH753" s="33">
        <v>0</v>
      </c>
      <c r="AI753" s="33">
        <v>31068589525.310001</v>
      </c>
      <c r="AJ753" s="33">
        <v>19756219994.790001</v>
      </c>
      <c r="AK753" s="33">
        <v>19556219994.790001</v>
      </c>
      <c r="AL753" s="33">
        <v>0</v>
      </c>
      <c r="AM753" s="33">
        <v>0</v>
      </c>
      <c r="AN753" s="33">
        <v>0</v>
      </c>
      <c r="AO753" s="33">
        <v>248534428.43000001</v>
      </c>
      <c r="AP753" s="33">
        <v>8195031813.7299995</v>
      </c>
      <c r="AQ753" s="33">
        <v>822536996.33000004</v>
      </c>
      <c r="AR753" s="33">
        <v>654801744</v>
      </c>
      <c r="AS753" s="33">
        <v>167735252.33000001</v>
      </c>
      <c r="AT753" s="33">
        <v>822536996.33000004</v>
      </c>
      <c r="AU753" s="33">
        <v>572933408.67999995</v>
      </c>
      <c r="AV753" s="33">
        <v>1069159.22</v>
      </c>
      <c r="AW753" s="33">
        <v>248534428.43000001</v>
      </c>
      <c r="AX753" s="33">
        <v>0</v>
      </c>
      <c r="AY753" s="33">
        <v>0</v>
      </c>
      <c r="AZ753" s="33">
        <v>0</v>
      </c>
      <c r="BA753" s="33">
        <v>0</v>
      </c>
      <c r="BB753" s="33">
        <v>0</v>
      </c>
      <c r="BC753" s="33">
        <v>0</v>
      </c>
      <c r="BD753" s="33">
        <v>0</v>
      </c>
      <c r="BE753" s="33">
        <v>0</v>
      </c>
      <c r="BF753" s="33">
        <v>0</v>
      </c>
      <c r="BG753" s="33">
        <v>0</v>
      </c>
      <c r="BH753" s="33">
        <v>0</v>
      </c>
      <c r="BI753" s="33">
        <v>0</v>
      </c>
    </row>
    <row r="754" spans="1:61" ht="20.45" customHeight="1" x14ac:dyDescent="0.2">
      <c r="A754" s="25">
        <f t="shared" si="11"/>
        <v>748</v>
      </c>
      <c r="B754" s="38">
        <v>9758</v>
      </c>
      <c r="C754" s="31" t="s">
        <v>5379</v>
      </c>
      <c r="D754" s="31" t="s">
        <v>5380</v>
      </c>
      <c r="E754" s="31" t="s">
        <v>5381</v>
      </c>
      <c r="F754" s="31" t="s">
        <v>31</v>
      </c>
      <c r="G754" s="31" t="s">
        <v>1872</v>
      </c>
      <c r="H754" s="31" t="s">
        <v>40</v>
      </c>
      <c r="I754" s="31" t="s">
        <v>5382</v>
      </c>
      <c r="J754" s="31" t="s">
        <v>29</v>
      </c>
      <c r="K754" s="31" t="s">
        <v>30</v>
      </c>
      <c r="L754" s="31" t="s">
        <v>5383</v>
      </c>
      <c r="M754" s="32" t="s">
        <v>5384</v>
      </c>
      <c r="N754" s="31" t="s">
        <v>5385</v>
      </c>
      <c r="O754" s="30">
        <v>2</v>
      </c>
      <c r="P754" s="30">
        <v>409</v>
      </c>
      <c r="Q754" s="30">
        <v>6</v>
      </c>
      <c r="R754" s="33">
        <v>5969970578.5600004</v>
      </c>
      <c r="S754" s="33">
        <v>139916880.24000001</v>
      </c>
      <c r="T754" s="33">
        <v>15530000</v>
      </c>
      <c r="U754" s="33">
        <v>0</v>
      </c>
      <c r="V754" s="33">
        <v>5443127319.3199997</v>
      </c>
      <c r="W754" s="33">
        <v>25358600</v>
      </c>
      <c r="X754" s="33">
        <v>346037779</v>
      </c>
      <c r="Y754" s="33">
        <v>0</v>
      </c>
      <c r="Z754" s="33">
        <v>0</v>
      </c>
      <c r="AA754" s="33">
        <v>539987361.03999996</v>
      </c>
      <c r="AB754" s="33">
        <v>0</v>
      </c>
      <c r="AC754" s="33">
        <v>0</v>
      </c>
      <c r="AD754" s="33">
        <v>256572253.05000001</v>
      </c>
      <c r="AE754" s="33">
        <v>0</v>
      </c>
      <c r="AF754" s="33">
        <v>251176355.99000001</v>
      </c>
      <c r="AG754" s="33">
        <v>30760135</v>
      </c>
      <c r="AH754" s="33">
        <v>1478617</v>
      </c>
      <c r="AI754" s="33">
        <v>5429983217.5200005</v>
      </c>
      <c r="AJ754" s="33">
        <v>4432759515.8800001</v>
      </c>
      <c r="AK754" s="33">
        <v>4332759515.8800001</v>
      </c>
      <c r="AL754" s="33">
        <v>959911889.11000001</v>
      </c>
      <c r="AM754" s="33">
        <v>0</v>
      </c>
      <c r="AN754" s="33">
        <v>117727985</v>
      </c>
      <c r="AO754" s="33">
        <v>-98906203.469999999</v>
      </c>
      <c r="AP754" s="33">
        <v>18490031</v>
      </c>
      <c r="AQ754" s="33">
        <v>479079277.63999999</v>
      </c>
      <c r="AR754" s="33">
        <v>434866133.13</v>
      </c>
      <c r="AS754" s="33">
        <v>44213144.509999998</v>
      </c>
      <c r="AT754" s="33">
        <v>479079277.63999999</v>
      </c>
      <c r="AU754" s="33">
        <v>531616112</v>
      </c>
      <c r="AV754" s="33">
        <v>46369369.109999999</v>
      </c>
      <c r="AW754" s="33">
        <v>-98906203.469999999</v>
      </c>
      <c r="AX754" s="33">
        <v>0</v>
      </c>
      <c r="AY754" s="33">
        <v>0</v>
      </c>
      <c r="AZ754" s="33">
        <v>0</v>
      </c>
      <c r="BA754" s="33">
        <v>0</v>
      </c>
      <c r="BB754" s="33">
        <v>112320396</v>
      </c>
      <c r="BC754" s="33">
        <v>402326825</v>
      </c>
      <c r="BD754" s="33">
        <v>112320396</v>
      </c>
      <c r="BE754" s="33">
        <v>402326825</v>
      </c>
      <c r="BF754" s="33">
        <v>9603686393</v>
      </c>
      <c r="BG754" s="33">
        <v>0</v>
      </c>
      <c r="BH754" s="33">
        <v>8410265847</v>
      </c>
      <c r="BI754" s="33">
        <v>1193420546</v>
      </c>
    </row>
    <row r="755" spans="1:61" ht="20.45" customHeight="1" x14ac:dyDescent="0.2">
      <c r="A755" s="25">
        <f t="shared" si="11"/>
        <v>749</v>
      </c>
      <c r="B755" s="38">
        <v>9801</v>
      </c>
      <c r="C755" s="31" t="s">
        <v>5386</v>
      </c>
      <c r="D755" s="31" t="s">
        <v>5387</v>
      </c>
      <c r="E755" s="31" t="s">
        <v>5388</v>
      </c>
      <c r="F755" s="31" t="s">
        <v>28</v>
      </c>
      <c r="G755" s="31" t="s">
        <v>1852</v>
      </c>
      <c r="H755" s="31" t="s">
        <v>37</v>
      </c>
      <c r="I755" s="31" t="s">
        <v>5389</v>
      </c>
      <c r="J755" s="31" t="s">
        <v>34</v>
      </c>
      <c r="K755" s="31" t="s">
        <v>754</v>
      </c>
      <c r="L755" s="31" t="s">
        <v>5390</v>
      </c>
      <c r="M755" s="32"/>
      <c r="N755" s="31" t="s">
        <v>5391</v>
      </c>
      <c r="O755" s="30">
        <v>2</v>
      </c>
      <c r="P755" s="30">
        <v>2546</v>
      </c>
      <c r="Q755" s="30">
        <v>9</v>
      </c>
      <c r="R755" s="33">
        <v>5897647682.6800003</v>
      </c>
      <c r="S755" s="33">
        <v>11320243.68</v>
      </c>
      <c r="T755" s="33">
        <v>116213516</v>
      </c>
      <c r="U755" s="33">
        <v>0</v>
      </c>
      <c r="V755" s="33">
        <v>5430482346</v>
      </c>
      <c r="W755" s="33">
        <v>330139855</v>
      </c>
      <c r="X755" s="33">
        <v>9491722</v>
      </c>
      <c r="Y755" s="33">
        <v>0</v>
      </c>
      <c r="Z755" s="33">
        <v>0</v>
      </c>
      <c r="AA755" s="33">
        <v>1541948038.74</v>
      </c>
      <c r="AB755" s="33">
        <v>713429932</v>
      </c>
      <c r="AC755" s="33">
        <v>154993621.03</v>
      </c>
      <c r="AD755" s="33">
        <v>305528168</v>
      </c>
      <c r="AE755" s="33">
        <v>0</v>
      </c>
      <c r="AF755" s="33">
        <v>163779713.71000001</v>
      </c>
      <c r="AG755" s="33">
        <v>92916604</v>
      </c>
      <c r="AH755" s="33">
        <v>111300000</v>
      </c>
      <c r="AI755" s="33">
        <v>4355699643.9399996</v>
      </c>
      <c r="AJ755" s="33">
        <v>4249801079</v>
      </c>
      <c r="AK755" s="33">
        <v>4247905079</v>
      </c>
      <c r="AL755" s="33">
        <v>6905422.5700000003</v>
      </c>
      <c r="AM755" s="33">
        <v>2975478.2</v>
      </c>
      <c r="AN755" s="33">
        <v>92000000</v>
      </c>
      <c r="AO755" s="33">
        <v>4017664.17</v>
      </c>
      <c r="AP755" s="33">
        <v>0</v>
      </c>
      <c r="AQ755" s="33">
        <v>609645912.84000003</v>
      </c>
      <c r="AR755" s="33">
        <v>589378258</v>
      </c>
      <c r="AS755" s="33">
        <v>20267654.84</v>
      </c>
      <c r="AT755" s="33">
        <v>587552126.84000003</v>
      </c>
      <c r="AU755" s="33">
        <v>311765032</v>
      </c>
      <c r="AV755" s="33">
        <v>271769430.67000002</v>
      </c>
      <c r="AW755" s="33">
        <v>4017664.17</v>
      </c>
      <c r="AX755" s="33">
        <v>0</v>
      </c>
      <c r="AY755" s="33">
        <v>22093786</v>
      </c>
      <c r="AZ755" s="33">
        <v>22093786</v>
      </c>
      <c r="BA755" s="33">
        <v>0</v>
      </c>
      <c r="BB755" s="33">
        <v>0</v>
      </c>
      <c r="BC755" s="33">
        <v>0</v>
      </c>
      <c r="BD755" s="33">
        <v>0</v>
      </c>
      <c r="BE755" s="33">
        <v>0</v>
      </c>
      <c r="BF755" s="33">
        <v>0</v>
      </c>
      <c r="BG755" s="33">
        <v>0</v>
      </c>
      <c r="BH755" s="33">
        <v>0</v>
      </c>
      <c r="BI755" s="33">
        <v>0</v>
      </c>
    </row>
    <row r="756" spans="1:61" ht="20.45" customHeight="1" x14ac:dyDescent="0.2">
      <c r="A756" s="25">
        <f t="shared" si="11"/>
        <v>750</v>
      </c>
      <c r="B756" s="38">
        <v>9900</v>
      </c>
      <c r="C756" s="31" t="s">
        <v>5392</v>
      </c>
      <c r="D756" s="31" t="s">
        <v>5393</v>
      </c>
      <c r="E756" s="31" t="s">
        <v>5394</v>
      </c>
      <c r="F756" s="31" t="s">
        <v>28</v>
      </c>
      <c r="G756" s="31" t="s">
        <v>1852</v>
      </c>
      <c r="H756" s="31" t="s">
        <v>37</v>
      </c>
      <c r="I756" s="31" t="s">
        <v>5395</v>
      </c>
      <c r="J756" s="31" t="s">
        <v>45</v>
      </c>
      <c r="K756" s="31" t="s">
        <v>49</v>
      </c>
      <c r="L756" s="31" t="s">
        <v>5396</v>
      </c>
      <c r="M756" s="32" t="s">
        <v>5397</v>
      </c>
      <c r="N756" s="31" t="s">
        <v>5398</v>
      </c>
      <c r="O756" s="30">
        <v>2</v>
      </c>
      <c r="P756" s="30">
        <v>6786</v>
      </c>
      <c r="Q756" s="30">
        <v>27</v>
      </c>
      <c r="R756" s="33">
        <v>8801097856.5</v>
      </c>
      <c r="S756" s="33">
        <v>266505747.00999999</v>
      </c>
      <c r="T756" s="33">
        <v>105421355.18000001</v>
      </c>
      <c r="U756" s="33">
        <v>0</v>
      </c>
      <c r="V756" s="33">
        <v>7425698585</v>
      </c>
      <c r="W756" s="33">
        <v>596509685.41999996</v>
      </c>
      <c r="X756" s="33">
        <v>389054653.88999999</v>
      </c>
      <c r="Y756" s="33">
        <v>0</v>
      </c>
      <c r="Z756" s="33">
        <v>17907830</v>
      </c>
      <c r="AA756" s="33">
        <v>6870870248.7299995</v>
      </c>
      <c r="AB756" s="33">
        <v>5934634195</v>
      </c>
      <c r="AC756" s="33">
        <v>539828159.30999994</v>
      </c>
      <c r="AD756" s="33">
        <v>272832578</v>
      </c>
      <c r="AE756" s="33">
        <v>0</v>
      </c>
      <c r="AF756" s="33">
        <v>81207597.420000002</v>
      </c>
      <c r="AG756" s="33">
        <v>42367719</v>
      </c>
      <c r="AH756" s="33">
        <v>0</v>
      </c>
      <c r="AI756" s="33">
        <v>1930227607.77</v>
      </c>
      <c r="AJ756" s="33">
        <v>1672780507</v>
      </c>
      <c r="AK756" s="33">
        <v>566205007</v>
      </c>
      <c r="AL756" s="33">
        <v>209664442.25</v>
      </c>
      <c r="AM756" s="33">
        <v>18000000</v>
      </c>
      <c r="AN756" s="33">
        <v>0</v>
      </c>
      <c r="AO756" s="33">
        <v>-2416734.48</v>
      </c>
      <c r="AP756" s="33">
        <v>21536490</v>
      </c>
      <c r="AQ756" s="33">
        <v>1128939755.1400001</v>
      </c>
      <c r="AR756" s="33">
        <v>1066598406</v>
      </c>
      <c r="AS756" s="33">
        <v>62341349.140000001</v>
      </c>
      <c r="AT756" s="33">
        <v>961111357.91999996</v>
      </c>
      <c r="AU756" s="33">
        <v>926287702.55999994</v>
      </c>
      <c r="AV756" s="33">
        <v>37240389.840000004</v>
      </c>
      <c r="AW756" s="33">
        <v>-2416734.48</v>
      </c>
      <c r="AX756" s="33">
        <v>0</v>
      </c>
      <c r="AY756" s="33">
        <v>167828397.22</v>
      </c>
      <c r="AZ756" s="33">
        <v>167828397.22</v>
      </c>
      <c r="BA756" s="33">
        <v>0</v>
      </c>
      <c r="BB756" s="33">
        <v>6806366</v>
      </c>
      <c r="BC756" s="33">
        <v>108261918</v>
      </c>
      <c r="BD756" s="33">
        <v>6806366</v>
      </c>
      <c r="BE756" s="33">
        <v>108261918</v>
      </c>
      <c r="BF756" s="33">
        <v>8597129839</v>
      </c>
      <c r="BG756" s="33">
        <v>0</v>
      </c>
      <c r="BH756" s="33">
        <v>8597129839</v>
      </c>
      <c r="BI756" s="33">
        <v>0</v>
      </c>
    </row>
    <row r="757" spans="1:61" ht="20.45" customHeight="1" x14ac:dyDescent="0.2">
      <c r="A757" s="25">
        <f t="shared" si="11"/>
        <v>751</v>
      </c>
      <c r="B757" s="38">
        <v>9963</v>
      </c>
      <c r="C757" s="31" t="s">
        <v>5399</v>
      </c>
      <c r="D757" s="31" t="s">
        <v>5400</v>
      </c>
      <c r="E757" s="31" t="s">
        <v>5401</v>
      </c>
      <c r="F757" s="31" t="s">
        <v>28</v>
      </c>
      <c r="G757" s="31" t="s">
        <v>1852</v>
      </c>
      <c r="H757" s="31" t="s">
        <v>37</v>
      </c>
      <c r="I757" s="31" t="s">
        <v>5402</v>
      </c>
      <c r="J757" s="31" t="s">
        <v>32</v>
      </c>
      <c r="K757" s="31" t="s">
        <v>33</v>
      </c>
      <c r="L757" s="31" t="s">
        <v>5403</v>
      </c>
      <c r="M757" s="32" t="s">
        <v>5404</v>
      </c>
      <c r="N757" s="31" t="s">
        <v>5405</v>
      </c>
      <c r="O757" s="30">
        <v>2</v>
      </c>
      <c r="P757" s="30">
        <v>1116</v>
      </c>
      <c r="Q757" s="30">
        <v>3</v>
      </c>
      <c r="R757" s="33">
        <v>5054699256.3699999</v>
      </c>
      <c r="S757" s="33">
        <v>1045906579.37</v>
      </c>
      <c r="T757" s="33">
        <v>0</v>
      </c>
      <c r="U757" s="33">
        <v>0</v>
      </c>
      <c r="V757" s="33">
        <v>3854996681</v>
      </c>
      <c r="W757" s="33">
        <v>153795996</v>
      </c>
      <c r="X757" s="33">
        <v>0</v>
      </c>
      <c r="Y757" s="33">
        <v>0</v>
      </c>
      <c r="Z757" s="33">
        <v>0</v>
      </c>
      <c r="AA757" s="33">
        <v>4377655762</v>
      </c>
      <c r="AB757" s="33">
        <v>4302443817</v>
      </c>
      <c r="AC757" s="33">
        <v>0</v>
      </c>
      <c r="AD757" s="33">
        <v>28328816</v>
      </c>
      <c r="AE757" s="33">
        <v>0</v>
      </c>
      <c r="AF757" s="33">
        <v>40714198</v>
      </c>
      <c r="AG757" s="33">
        <v>5549207</v>
      </c>
      <c r="AH757" s="33">
        <v>619724</v>
      </c>
      <c r="AI757" s="33">
        <v>677043494.37</v>
      </c>
      <c r="AJ757" s="33">
        <v>288546693</v>
      </c>
      <c r="AK757" s="33">
        <v>224546693</v>
      </c>
      <c r="AL757" s="33">
        <v>257063318.63</v>
      </c>
      <c r="AM757" s="33">
        <v>52121002.380000003</v>
      </c>
      <c r="AN757" s="33">
        <v>0</v>
      </c>
      <c r="AO757" s="33">
        <v>79312480.359999999</v>
      </c>
      <c r="AP757" s="33">
        <v>0</v>
      </c>
      <c r="AQ757" s="33">
        <v>529183436.17000002</v>
      </c>
      <c r="AR757" s="33">
        <v>462599154</v>
      </c>
      <c r="AS757" s="33">
        <v>66584282.170000002</v>
      </c>
      <c r="AT757" s="33">
        <v>140495905.16999999</v>
      </c>
      <c r="AU757" s="33">
        <v>51309842</v>
      </c>
      <c r="AV757" s="33">
        <v>9873582.8100000005</v>
      </c>
      <c r="AW757" s="33">
        <v>79312480.359999999</v>
      </c>
      <c r="AX757" s="33">
        <v>0</v>
      </c>
      <c r="AY757" s="33">
        <v>388687531</v>
      </c>
      <c r="AZ757" s="33">
        <v>388687531</v>
      </c>
      <c r="BA757" s="33">
        <v>0</v>
      </c>
      <c r="BB757" s="33">
        <v>5190440</v>
      </c>
      <c r="BC757" s="33">
        <v>699477</v>
      </c>
      <c r="BD757" s="33">
        <v>5190440</v>
      </c>
      <c r="BE757" s="33">
        <v>699477</v>
      </c>
      <c r="BF757" s="33">
        <v>3267908526</v>
      </c>
      <c r="BG757" s="33">
        <v>0</v>
      </c>
      <c r="BH757" s="33">
        <v>3267908526</v>
      </c>
      <c r="BI757" s="33">
        <v>0</v>
      </c>
    </row>
    <row r="758" spans="1:61" ht="20.45" customHeight="1" x14ac:dyDescent="0.2">
      <c r="A758" s="25">
        <f t="shared" si="11"/>
        <v>752</v>
      </c>
      <c r="B758" s="38">
        <v>10008</v>
      </c>
      <c r="C758" s="31" t="s">
        <v>5406</v>
      </c>
      <c r="D758" s="31" t="s">
        <v>5407</v>
      </c>
      <c r="E758" s="31" t="s">
        <v>5408</v>
      </c>
      <c r="F758" s="31" t="s">
        <v>28</v>
      </c>
      <c r="G758" s="31" t="s">
        <v>1852</v>
      </c>
      <c r="H758" s="31" t="s">
        <v>37</v>
      </c>
      <c r="I758" s="31" t="s">
        <v>5409</v>
      </c>
      <c r="J758" s="31" t="s">
        <v>35</v>
      </c>
      <c r="K758" s="31" t="s">
        <v>36</v>
      </c>
      <c r="L758" s="31" t="s">
        <v>5410</v>
      </c>
      <c r="M758" s="32" t="s">
        <v>5411</v>
      </c>
      <c r="N758" s="31" t="s">
        <v>5412</v>
      </c>
      <c r="O758" s="30">
        <v>2</v>
      </c>
      <c r="P758" s="30">
        <v>507</v>
      </c>
      <c r="Q758" s="30">
        <v>4</v>
      </c>
      <c r="R758" s="33">
        <v>4677772564.0100002</v>
      </c>
      <c r="S758" s="33">
        <v>207619967.99000001</v>
      </c>
      <c r="T758" s="33">
        <v>213441326.30000001</v>
      </c>
      <c r="U758" s="33">
        <v>4330802</v>
      </c>
      <c r="V758" s="33">
        <v>4076072183</v>
      </c>
      <c r="W758" s="33">
        <v>165040421.72</v>
      </c>
      <c r="X758" s="33">
        <v>7767866</v>
      </c>
      <c r="Y758" s="33">
        <v>0</v>
      </c>
      <c r="Z758" s="33">
        <v>3499997</v>
      </c>
      <c r="AA758" s="33">
        <v>2505094367.2399998</v>
      </c>
      <c r="AB758" s="33">
        <v>1148473147</v>
      </c>
      <c r="AC758" s="33">
        <v>0</v>
      </c>
      <c r="AD758" s="33">
        <v>69241762.239999995</v>
      </c>
      <c r="AE758" s="33">
        <v>0</v>
      </c>
      <c r="AF758" s="33">
        <v>133680723</v>
      </c>
      <c r="AG758" s="33">
        <v>1028962685</v>
      </c>
      <c r="AH758" s="33">
        <v>124736050</v>
      </c>
      <c r="AI758" s="33">
        <v>2172678196.77</v>
      </c>
      <c r="AJ758" s="33">
        <v>1489792655</v>
      </c>
      <c r="AK758" s="33">
        <v>469188012</v>
      </c>
      <c r="AL758" s="33">
        <v>387589845</v>
      </c>
      <c r="AM758" s="33">
        <v>250028622</v>
      </c>
      <c r="AN758" s="33">
        <v>2000000</v>
      </c>
      <c r="AO758" s="33">
        <v>57210650.770000003</v>
      </c>
      <c r="AP758" s="33">
        <v>-26754444</v>
      </c>
      <c r="AQ758" s="33">
        <v>524909400.12</v>
      </c>
      <c r="AR758" s="33">
        <v>335101776</v>
      </c>
      <c r="AS758" s="33">
        <v>189807624.12</v>
      </c>
      <c r="AT758" s="33">
        <v>398340150.12</v>
      </c>
      <c r="AU758" s="33">
        <v>327368350.88999999</v>
      </c>
      <c r="AV758" s="33">
        <v>13761148.460000001</v>
      </c>
      <c r="AW758" s="33">
        <v>57210650.770000003</v>
      </c>
      <c r="AX758" s="33">
        <v>0</v>
      </c>
      <c r="AY758" s="33">
        <v>126569250</v>
      </c>
      <c r="AZ758" s="33">
        <v>126569250</v>
      </c>
      <c r="BA758" s="33">
        <v>0</v>
      </c>
      <c r="BB758" s="33">
        <v>0</v>
      </c>
      <c r="BC758" s="33">
        <v>0</v>
      </c>
      <c r="BD758" s="33">
        <v>0</v>
      </c>
      <c r="BE758" s="33">
        <v>0</v>
      </c>
      <c r="BF758" s="33">
        <v>0</v>
      </c>
      <c r="BG758" s="33">
        <v>0</v>
      </c>
      <c r="BH758" s="33">
        <v>0</v>
      </c>
      <c r="BI758" s="33">
        <v>0</v>
      </c>
    </row>
    <row r="759" spans="1:61" ht="20.45" customHeight="1" x14ac:dyDescent="0.2">
      <c r="A759" s="25">
        <f t="shared" si="11"/>
        <v>753</v>
      </c>
      <c r="B759" s="38">
        <v>10024</v>
      </c>
      <c r="C759" s="31" t="s">
        <v>2614</v>
      </c>
      <c r="D759" s="31" t="s">
        <v>2615</v>
      </c>
      <c r="E759" s="31" t="s">
        <v>2616</v>
      </c>
      <c r="F759" s="31" t="s">
        <v>265</v>
      </c>
      <c r="G759" s="31" t="s">
        <v>1957</v>
      </c>
      <c r="H759" s="31" t="s">
        <v>449</v>
      </c>
      <c r="I759" s="31" t="s">
        <v>2617</v>
      </c>
      <c r="J759" s="31" t="s">
        <v>29</v>
      </c>
      <c r="K759" s="31" t="s">
        <v>30</v>
      </c>
      <c r="L759" s="31" t="s">
        <v>2618</v>
      </c>
      <c r="M759" s="32" t="s">
        <v>2098</v>
      </c>
      <c r="N759" s="31" t="s">
        <v>2613</v>
      </c>
      <c r="O759" s="30">
        <v>1</v>
      </c>
      <c r="P759" s="30">
        <v>2</v>
      </c>
      <c r="Q759" s="30">
        <v>1</v>
      </c>
      <c r="R759" s="33">
        <v>57221148562</v>
      </c>
      <c r="S759" s="33">
        <v>2061717467</v>
      </c>
      <c r="T759" s="33">
        <v>12834750</v>
      </c>
      <c r="U759" s="33">
        <v>0</v>
      </c>
      <c r="V759" s="33">
        <v>0</v>
      </c>
      <c r="W759" s="33">
        <v>1660222995</v>
      </c>
      <c r="X759" s="33">
        <v>53486373350</v>
      </c>
      <c r="Y759" s="33">
        <v>0</v>
      </c>
      <c r="Z759" s="33">
        <v>0</v>
      </c>
      <c r="AA759" s="33">
        <v>18443058</v>
      </c>
      <c r="AB759" s="33">
        <v>0</v>
      </c>
      <c r="AC759" s="33">
        <v>0</v>
      </c>
      <c r="AD759" s="33">
        <v>16595058</v>
      </c>
      <c r="AE759" s="33">
        <v>0</v>
      </c>
      <c r="AF759" s="33">
        <v>0</v>
      </c>
      <c r="AG759" s="33">
        <v>0</v>
      </c>
      <c r="AH759" s="33">
        <v>1848000</v>
      </c>
      <c r="AI759" s="33">
        <v>57202705504</v>
      </c>
      <c r="AJ759" s="33">
        <v>34940908165</v>
      </c>
      <c r="AK759" s="33">
        <v>34940908164</v>
      </c>
      <c r="AL759" s="33">
        <v>0</v>
      </c>
      <c r="AM759" s="33">
        <v>0</v>
      </c>
      <c r="AN759" s="33">
        <v>0</v>
      </c>
      <c r="AO759" s="33">
        <v>-14017079</v>
      </c>
      <c r="AP759" s="33">
        <v>41121797155</v>
      </c>
      <c r="AQ759" s="33">
        <v>37347123</v>
      </c>
      <c r="AR759" s="33">
        <v>0</v>
      </c>
      <c r="AS759" s="33">
        <v>37347123</v>
      </c>
      <c r="AT759" s="33">
        <v>37347123</v>
      </c>
      <c r="AU759" s="33">
        <v>50245320</v>
      </c>
      <c r="AV759" s="33">
        <v>1118882</v>
      </c>
      <c r="AW759" s="33">
        <v>-14017079</v>
      </c>
      <c r="AX759" s="33">
        <v>0</v>
      </c>
      <c r="AY759" s="33">
        <v>0</v>
      </c>
      <c r="AZ759" s="33">
        <v>0</v>
      </c>
      <c r="BA759" s="33">
        <v>0</v>
      </c>
      <c r="BB759" s="33">
        <v>23814145693</v>
      </c>
      <c r="BC759" s="33">
        <v>4756644238</v>
      </c>
      <c r="BD759" s="33">
        <v>23814145693</v>
      </c>
      <c r="BE759" s="33">
        <v>4756644238</v>
      </c>
      <c r="BF759" s="33">
        <v>0</v>
      </c>
      <c r="BG759" s="33">
        <v>0</v>
      </c>
      <c r="BH759" s="33">
        <v>0</v>
      </c>
      <c r="BI759" s="33">
        <v>0</v>
      </c>
    </row>
    <row r="760" spans="1:61" ht="20.45" customHeight="1" x14ac:dyDescent="0.2">
      <c r="A760" s="25">
        <f t="shared" si="11"/>
        <v>754</v>
      </c>
      <c r="B760" s="38">
        <v>10093</v>
      </c>
      <c r="C760" s="31" t="s">
        <v>5413</v>
      </c>
      <c r="D760" s="31" t="s">
        <v>5414</v>
      </c>
      <c r="E760" s="31" t="s">
        <v>5415</v>
      </c>
      <c r="F760" s="31" t="s">
        <v>42</v>
      </c>
      <c r="G760" s="31" t="s">
        <v>1857</v>
      </c>
      <c r="H760" s="31" t="s">
        <v>133</v>
      </c>
      <c r="I760" s="31" t="s">
        <v>5416</v>
      </c>
      <c r="J760" s="31" t="s">
        <v>184</v>
      </c>
      <c r="K760" s="31" t="s">
        <v>1026</v>
      </c>
      <c r="L760" s="31" t="s">
        <v>5417</v>
      </c>
      <c r="M760" s="32" t="s">
        <v>5418</v>
      </c>
      <c r="N760" s="31" t="s">
        <v>5419</v>
      </c>
      <c r="O760" s="30">
        <v>2</v>
      </c>
      <c r="P760" s="30">
        <v>73</v>
      </c>
      <c r="Q760" s="30">
        <v>60</v>
      </c>
      <c r="R760" s="33">
        <v>21695027689</v>
      </c>
      <c r="S760" s="33">
        <v>312544181</v>
      </c>
      <c r="T760" s="33">
        <v>60000000</v>
      </c>
      <c r="U760" s="33">
        <v>592718001</v>
      </c>
      <c r="V760" s="33">
        <v>0</v>
      </c>
      <c r="W760" s="33">
        <v>20429739643</v>
      </c>
      <c r="X760" s="33">
        <v>280190943</v>
      </c>
      <c r="Y760" s="33">
        <v>0</v>
      </c>
      <c r="Z760" s="33">
        <v>19834921</v>
      </c>
      <c r="AA760" s="33">
        <v>14168270706</v>
      </c>
      <c r="AB760" s="33">
        <v>0</v>
      </c>
      <c r="AC760" s="33">
        <v>500000000</v>
      </c>
      <c r="AD760" s="33">
        <v>13442423941</v>
      </c>
      <c r="AE760" s="33">
        <v>0</v>
      </c>
      <c r="AF760" s="33">
        <v>55560017</v>
      </c>
      <c r="AG760" s="33">
        <v>50815670</v>
      </c>
      <c r="AH760" s="33">
        <v>119471078</v>
      </c>
      <c r="AI760" s="33">
        <v>7526756983</v>
      </c>
      <c r="AJ760" s="33">
        <v>786482477</v>
      </c>
      <c r="AK760" s="33">
        <v>712710777</v>
      </c>
      <c r="AL760" s="33">
        <v>201929881</v>
      </c>
      <c r="AM760" s="33">
        <v>6469885982</v>
      </c>
      <c r="AN760" s="33">
        <v>29739768</v>
      </c>
      <c r="AO760" s="33">
        <v>34850000</v>
      </c>
      <c r="AP760" s="33">
        <v>0</v>
      </c>
      <c r="AQ760" s="33">
        <v>21116812875</v>
      </c>
      <c r="AR760" s="33">
        <v>21067682181</v>
      </c>
      <c r="AS760" s="33">
        <v>49130694</v>
      </c>
      <c r="AT760" s="33">
        <v>3792271659</v>
      </c>
      <c r="AU760" s="33">
        <v>1157596154</v>
      </c>
      <c r="AV760" s="33">
        <v>121297512</v>
      </c>
      <c r="AW760" s="33">
        <v>34850000</v>
      </c>
      <c r="AX760" s="33">
        <v>2478527993</v>
      </c>
      <c r="AY760" s="33">
        <v>17324541216</v>
      </c>
      <c r="AZ760" s="33">
        <v>17324541216</v>
      </c>
      <c r="BA760" s="33">
        <v>0</v>
      </c>
      <c r="BB760" s="33">
        <v>0</v>
      </c>
      <c r="BC760" s="33">
        <v>0</v>
      </c>
      <c r="BD760" s="33">
        <v>0</v>
      </c>
      <c r="BE760" s="33">
        <v>0</v>
      </c>
      <c r="BF760" s="33">
        <v>0</v>
      </c>
      <c r="BG760" s="33">
        <v>0</v>
      </c>
      <c r="BH760" s="33">
        <v>0</v>
      </c>
      <c r="BI760" s="33">
        <v>0</v>
      </c>
    </row>
    <row r="761" spans="1:61" ht="20.45" customHeight="1" x14ac:dyDescent="0.2">
      <c r="A761" s="25">
        <f t="shared" si="11"/>
        <v>755</v>
      </c>
      <c r="B761" s="38">
        <v>10300</v>
      </c>
      <c r="C761" s="31" t="s">
        <v>1608</v>
      </c>
      <c r="D761" s="31" t="s">
        <v>1609</v>
      </c>
      <c r="E761" s="31" t="s">
        <v>1610</v>
      </c>
      <c r="F761" s="31" t="s">
        <v>116</v>
      </c>
      <c r="G761" s="31" t="s">
        <v>1852</v>
      </c>
      <c r="H761" s="31" t="s">
        <v>37</v>
      </c>
      <c r="I761" s="31" t="s">
        <v>1611</v>
      </c>
      <c r="J761" s="31" t="s">
        <v>29</v>
      </c>
      <c r="K761" s="31" t="s">
        <v>30</v>
      </c>
      <c r="L761" s="31" t="s">
        <v>2619</v>
      </c>
      <c r="M761" s="32" t="s">
        <v>2620</v>
      </c>
      <c r="N761" s="31" t="s">
        <v>1612</v>
      </c>
      <c r="O761" s="30">
        <v>1</v>
      </c>
      <c r="P761" s="30">
        <v>1497</v>
      </c>
      <c r="Q761" s="30">
        <v>9</v>
      </c>
      <c r="R761" s="33">
        <v>11773616488.76</v>
      </c>
      <c r="S761" s="33">
        <v>1096800946.25</v>
      </c>
      <c r="T761" s="33">
        <v>23495724.850000001</v>
      </c>
      <c r="U761" s="33">
        <v>0</v>
      </c>
      <c r="V761" s="33">
        <v>10530095111.66</v>
      </c>
      <c r="W761" s="33">
        <v>113557791</v>
      </c>
      <c r="X761" s="33">
        <v>3188181</v>
      </c>
      <c r="Y761" s="33">
        <v>0</v>
      </c>
      <c r="Z761" s="33">
        <v>6478734</v>
      </c>
      <c r="AA761" s="33">
        <v>6967654072.8500004</v>
      </c>
      <c r="AB761" s="33">
        <v>6751204862.3199997</v>
      </c>
      <c r="AC761" s="33">
        <v>1654519</v>
      </c>
      <c r="AD761" s="33">
        <v>109675253.09999999</v>
      </c>
      <c r="AE761" s="33">
        <v>0</v>
      </c>
      <c r="AF761" s="33">
        <v>39495655.43</v>
      </c>
      <c r="AG761" s="33">
        <v>65623783</v>
      </c>
      <c r="AH761" s="33">
        <v>0</v>
      </c>
      <c r="AI761" s="33">
        <v>4805962415.9099998</v>
      </c>
      <c r="AJ761" s="33">
        <v>4635825198.5600004</v>
      </c>
      <c r="AK761" s="33">
        <v>1143177453.6900001</v>
      </c>
      <c r="AL761" s="33">
        <v>129659650.5</v>
      </c>
      <c r="AM761" s="33">
        <v>0</v>
      </c>
      <c r="AN761" s="33">
        <v>0</v>
      </c>
      <c r="AO761" s="33">
        <v>40477566.850000001</v>
      </c>
      <c r="AP761" s="33">
        <v>0</v>
      </c>
      <c r="AQ761" s="33">
        <v>1055281720.59</v>
      </c>
      <c r="AR761" s="33">
        <v>983436448</v>
      </c>
      <c r="AS761" s="33">
        <v>71845272.590000004</v>
      </c>
      <c r="AT761" s="33">
        <v>729700227.28999996</v>
      </c>
      <c r="AU761" s="33">
        <v>673444693.83000004</v>
      </c>
      <c r="AV761" s="33">
        <v>15777966.609999999</v>
      </c>
      <c r="AW761" s="33">
        <v>40477566.850000001</v>
      </c>
      <c r="AX761" s="33">
        <v>0</v>
      </c>
      <c r="AY761" s="33">
        <v>325581493.30000001</v>
      </c>
      <c r="AZ761" s="33">
        <v>325581493.30000001</v>
      </c>
      <c r="BA761" s="33">
        <v>0</v>
      </c>
      <c r="BB761" s="33">
        <v>108441064</v>
      </c>
      <c r="BC761" s="33">
        <v>210049668</v>
      </c>
      <c r="BD761" s="33">
        <v>108441064</v>
      </c>
      <c r="BE761" s="33">
        <v>210049668</v>
      </c>
      <c r="BF761" s="33">
        <v>11816504894</v>
      </c>
      <c r="BG761" s="33">
        <v>3400000000</v>
      </c>
      <c r="BH761" s="33">
        <v>11816504894</v>
      </c>
      <c r="BI761" s="33">
        <v>3400000000</v>
      </c>
    </row>
    <row r="762" spans="1:61" ht="20.45" customHeight="1" x14ac:dyDescent="0.2">
      <c r="A762" s="25">
        <f t="shared" si="11"/>
        <v>756</v>
      </c>
      <c r="B762" s="38">
        <v>10306</v>
      </c>
      <c r="C762" s="31" t="s">
        <v>5420</v>
      </c>
      <c r="D762" s="31" t="s">
        <v>5421</v>
      </c>
      <c r="E762" s="31" t="s">
        <v>5422</v>
      </c>
      <c r="F762" s="31" t="s">
        <v>28</v>
      </c>
      <c r="G762" s="31" t="s">
        <v>1852</v>
      </c>
      <c r="H762" s="31" t="s">
        <v>37</v>
      </c>
      <c r="I762" s="31" t="s">
        <v>5423</v>
      </c>
      <c r="J762" s="31" t="s">
        <v>32</v>
      </c>
      <c r="K762" s="31" t="s">
        <v>33</v>
      </c>
      <c r="L762" s="31" t="s">
        <v>5424</v>
      </c>
      <c r="M762" s="32" t="s">
        <v>5425</v>
      </c>
      <c r="N762" s="31" t="s">
        <v>5426</v>
      </c>
      <c r="O762" s="30">
        <v>2</v>
      </c>
      <c r="P762" s="30">
        <v>2354</v>
      </c>
      <c r="Q762" s="30">
        <v>4</v>
      </c>
      <c r="R762" s="33">
        <v>11368219419.59</v>
      </c>
      <c r="S762" s="33">
        <v>11396119.970000001</v>
      </c>
      <c r="T762" s="33">
        <v>2456758176.8400002</v>
      </c>
      <c r="U762" s="33">
        <v>0</v>
      </c>
      <c r="V762" s="33">
        <v>8004251847.7799997</v>
      </c>
      <c r="W762" s="33">
        <v>895813275</v>
      </c>
      <c r="X762" s="33">
        <v>0</v>
      </c>
      <c r="Y762" s="33">
        <v>0</v>
      </c>
      <c r="Z762" s="33">
        <v>0</v>
      </c>
      <c r="AA762" s="33">
        <v>9421276784.3400002</v>
      </c>
      <c r="AB762" s="33">
        <v>8943407919.2600002</v>
      </c>
      <c r="AC762" s="33">
        <v>0</v>
      </c>
      <c r="AD762" s="33">
        <v>112930920.42</v>
      </c>
      <c r="AE762" s="33">
        <v>0</v>
      </c>
      <c r="AF762" s="33">
        <v>344601626.66000003</v>
      </c>
      <c r="AG762" s="33">
        <v>20336318</v>
      </c>
      <c r="AH762" s="33">
        <v>0</v>
      </c>
      <c r="AI762" s="33">
        <v>1946942635.25</v>
      </c>
      <c r="AJ762" s="33">
        <v>906648414.03999996</v>
      </c>
      <c r="AK762" s="33">
        <v>896648414.03999996</v>
      </c>
      <c r="AL762" s="33">
        <v>339950491.31999999</v>
      </c>
      <c r="AM762" s="33">
        <v>155715447.91999999</v>
      </c>
      <c r="AN762" s="33">
        <v>220600000</v>
      </c>
      <c r="AO762" s="33">
        <v>324028281.97000003</v>
      </c>
      <c r="AP762" s="33">
        <v>0</v>
      </c>
      <c r="AQ762" s="33">
        <v>853969198.60000002</v>
      </c>
      <c r="AR762" s="33">
        <v>748317481</v>
      </c>
      <c r="AS762" s="33">
        <v>105651717.59999999</v>
      </c>
      <c r="AT762" s="33">
        <v>587069671.60000002</v>
      </c>
      <c r="AU762" s="33">
        <v>247984826.25999999</v>
      </c>
      <c r="AV762" s="33">
        <v>15056563.369999999</v>
      </c>
      <c r="AW762" s="33">
        <v>324028281.97000003</v>
      </c>
      <c r="AX762" s="33">
        <v>0</v>
      </c>
      <c r="AY762" s="33">
        <v>266899527</v>
      </c>
      <c r="AZ762" s="33">
        <v>266899527</v>
      </c>
      <c r="BA762" s="33">
        <v>0</v>
      </c>
      <c r="BB762" s="33">
        <v>3139474</v>
      </c>
      <c r="BC762" s="33">
        <v>0</v>
      </c>
      <c r="BD762" s="33">
        <v>3139474</v>
      </c>
      <c r="BE762" s="33">
        <v>0</v>
      </c>
      <c r="BF762" s="33">
        <v>8256088797.4799995</v>
      </c>
      <c r="BG762" s="33">
        <v>10000000</v>
      </c>
      <c r="BH762" s="33">
        <v>8256088797.4799995</v>
      </c>
      <c r="BI762" s="33">
        <v>10000000</v>
      </c>
    </row>
    <row r="763" spans="1:61" ht="20.45" customHeight="1" x14ac:dyDescent="0.2">
      <c r="A763" s="25">
        <f t="shared" si="11"/>
        <v>757</v>
      </c>
      <c r="B763" s="38">
        <v>10319</v>
      </c>
      <c r="C763" s="31" t="s">
        <v>1613</v>
      </c>
      <c r="D763" s="31" t="s">
        <v>1614</v>
      </c>
      <c r="E763" s="31" t="s">
        <v>1615</v>
      </c>
      <c r="F763" s="31" t="s">
        <v>42</v>
      </c>
      <c r="G763" s="31" t="s">
        <v>1857</v>
      </c>
      <c r="H763" s="31" t="s">
        <v>133</v>
      </c>
      <c r="I763" s="31" t="s">
        <v>1616</v>
      </c>
      <c r="J763" s="31" t="s">
        <v>39</v>
      </c>
      <c r="K763" s="31" t="s">
        <v>435</v>
      </c>
      <c r="L763" s="31" t="s">
        <v>2621</v>
      </c>
      <c r="M763" s="32" t="s">
        <v>2622</v>
      </c>
      <c r="N763" s="31" t="s">
        <v>2623</v>
      </c>
      <c r="O763" s="30">
        <v>1</v>
      </c>
      <c r="P763" s="30">
        <v>13</v>
      </c>
      <c r="Q763" s="30">
        <v>1170</v>
      </c>
      <c r="R763" s="33">
        <v>458184193868.33002</v>
      </c>
      <c r="S763" s="33">
        <v>4280935218.0999999</v>
      </c>
      <c r="T763" s="33">
        <v>17568597435.810001</v>
      </c>
      <c r="U763" s="33">
        <v>63547635150.050003</v>
      </c>
      <c r="V763" s="33">
        <v>0</v>
      </c>
      <c r="W763" s="33">
        <v>368530149391.96997</v>
      </c>
      <c r="X763" s="33">
        <v>3311933549.4000001</v>
      </c>
      <c r="Y763" s="33">
        <v>0</v>
      </c>
      <c r="Z763" s="33">
        <v>944943123</v>
      </c>
      <c r="AA763" s="33">
        <v>429644758990.77002</v>
      </c>
      <c r="AB763" s="33">
        <v>0</v>
      </c>
      <c r="AC763" s="33">
        <v>0</v>
      </c>
      <c r="AD763" s="33">
        <v>400299133636.71002</v>
      </c>
      <c r="AE763" s="33">
        <v>0</v>
      </c>
      <c r="AF763" s="33">
        <v>689022341.60000002</v>
      </c>
      <c r="AG763" s="33">
        <v>28513823606.459999</v>
      </c>
      <c r="AH763" s="33">
        <v>142779406</v>
      </c>
      <c r="AI763" s="33">
        <v>28539434877.57</v>
      </c>
      <c r="AJ763" s="33">
        <v>667227086</v>
      </c>
      <c r="AK763" s="33">
        <v>167227086</v>
      </c>
      <c r="AL763" s="33">
        <v>15238028164.290001</v>
      </c>
      <c r="AM763" s="33">
        <v>10734255989.6</v>
      </c>
      <c r="AN763" s="33">
        <v>0</v>
      </c>
      <c r="AO763" s="33">
        <v>1894400489.03</v>
      </c>
      <c r="AP763" s="33">
        <v>-255098507</v>
      </c>
      <c r="AQ763" s="33">
        <v>440388609286.73999</v>
      </c>
      <c r="AR763" s="33">
        <v>402714929604.79999</v>
      </c>
      <c r="AS763" s="33">
        <v>37673679681.940002</v>
      </c>
      <c r="AT763" s="33">
        <v>107451209237.14999</v>
      </c>
      <c r="AU763" s="33">
        <v>104452841628.67</v>
      </c>
      <c r="AV763" s="33">
        <v>1103967119.45</v>
      </c>
      <c r="AW763" s="33">
        <v>1894400489.03</v>
      </c>
      <c r="AX763" s="33">
        <v>0</v>
      </c>
      <c r="AY763" s="33">
        <v>332937400049.59003</v>
      </c>
      <c r="AZ763" s="33">
        <v>332937400049.59003</v>
      </c>
      <c r="BA763" s="33">
        <v>0</v>
      </c>
      <c r="BB763" s="33">
        <v>0</v>
      </c>
      <c r="BC763" s="33">
        <v>5636956845.7600002</v>
      </c>
      <c r="BD763" s="33">
        <v>0</v>
      </c>
      <c r="BE763" s="33">
        <v>5636956845.7600002</v>
      </c>
      <c r="BF763" s="33">
        <v>5651829981.3800001</v>
      </c>
      <c r="BG763" s="33">
        <v>0</v>
      </c>
      <c r="BH763" s="33">
        <v>5651829981.3800001</v>
      </c>
      <c r="BI763" s="33">
        <v>0</v>
      </c>
    </row>
    <row r="764" spans="1:61" ht="20.45" customHeight="1" x14ac:dyDescent="0.2">
      <c r="A764" s="25">
        <f t="shared" si="11"/>
        <v>758</v>
      </c>
      <c r="B764" s="38">
        <v>10325</v>
      </c>
      <c r="C764" s="31" t="s">
        <v>5427</v>
      </c>
      <c r="D764" s="31" t="s">
        <v>5428</v>
      </c>
      <c r="E764" s="31" t="s">
        <v>5429</v>
      </c>
      <c r="F764" s="31" t="s">
        <v>132</v>
      </c>
      <c r="G764" s="31" t="s">
        <v>5430</v>
      </c>
      <c r="H764" s="31" t="s">
        <v>5431</v>
      </c>
      <c r="I764" s="31" t="s">
        <v>5432</v>
      </c>
      <c r="J764" s="31" t="s">
        <v>1151</v>
      </c>
      <c r="K764" s="31" t="s">
        <v>5433</v>
      </c>
      <c r="L764" s="31" t="s">
        <v>5434</v>
      </c>
      <c r="M764" s="32" t="s">
        <v>5435</v>
      </c>
      <c r="N764" s="31" t="s">
        <v>5436</v>
      </c>
      <c r="O764" s="30">
        <v>2</v>
      </c>
      <c r="P764" s="30">
        <v>7</v>
      </c>
      <c r="Q764" s="30">
        <v>5</v>
      </c>
      <c r="R764" s="33">
        <v>12640597804.01</v>
      </c>
      <c r="S764" s="33">
        <v>1012245787.28</v>
      </c>
      <c r="T764" s="33">
        <v>1698821830</v>
      </c>
      <c r="U764" s="33">
        <v>0</v>
      </c>
      <c r="V764" s="33">
        <v>0</v>
      </c>
      <c r="W764" s="33">
        <v>7626974572.8999996</v>
      </c>
      <c r="X764" s="33">
        <v>2302555613.8299999</v>
      </c>
      <c r="Y764" s="33">
        <v>0</v>
      </c>
      <c r="Z764" s="33">
        <v>0</v>
      </c>
      <c r="AA764" s="33">
        <v>4580078011.3599997</v>
      </c>
      <c r="AB764" s="33">
        <v>0</v>
      </c>
      <c r="AC764" s="33">
        <v>0</v>
      </c>
      <c r="AD764" s="33">
        <v>1436493678.3299999</v>
      </c>
      <c r="AE764" s="33">
        <v>37173840.759999998</v>
      </c>
      <c r="AF764" s="33">
        <v>0</v>
      </c>
      <c r="AG764" s="33">
        <v>2871341921.1100001</v>
      </c>
      <c r="AH764" s="33">
        <v>235068571.16</v>
      </c>
      <c r="AI764" s="33">
        <v>8060519792.6499996</v>
      </c>
      <c r="AJ764" s="33">
        <v>14000000</v>
      </c>
      <c r="AK764" s="33">
        <v>4000000</v>
      </c>
      <c r="AL764" s="33">
        <v>3042021545.9899998</v>
      </c>
      <c r="AM764" s="33">
        <v>4116499766.9299998</v>
      </c>
      <c r="AN764" s="33">
        <v>0</v>
      </c>
      <c r="AO764" s="33">
        <v>887998479.73000002</v>
      </c>
      <c r="AP764" s="33">
        <v>0</v>
      </c>
      <c r="AQ764" s="33">
        <v>7142864302.7799997</v>
      </c>
      <c r="AR764" s="33">
        <v>7142849740.7799997</v>
      </c>
      <c r="AS764" s="33">
        <v>14562</v>
      </c>
      <c r="AT764" s="33">
        <v>1272181180.1099999</v>
      </c>
      <c r="AU764" s="33">
        <v>137860118</v>
      </c>
      <c r="AV764" s="33">
        <v>246322582.38</v>
      </c>
      <c r="AW764" s="33">
        <v>887998479.73000002</v>
      </c>
      <c r="AX764" s="33">
        <v>0</v>
      </c>
      <c r="AY764" s="33">
        <v>5870683122.6700001</v>
      </c>
      <c r="AZ764" s="33">
        <v>5870683122.6700001</v>
      </c>
      <c r="BA764" s="33">
        <v>0</v>
      </c>
      <c r="BB764" s="33">
        <v>0</v>
      </c>
      <c r="BC764" s="33">
        <v>0</v>
      </c>
      <c r="BD764" s="33">
        <v>0</v>
      </c>
      <c r="BE764" s="33">
        <v>0</v>
      </c>
      <c r="BF764" s="33">
        <v>0</v>
      </c>
      <c r="BG764" s="33">
        <v>0</v>
      </c>
      <c r="BH764" s="33">
        <v>0</v>
      </c>
      <c r="BI764" s="33">
        <v>0</v>
      </c>
    </row>
    <row r="765" spans="1:61" ht="20.45" customHeight="1" x14ac:dyDescent="0.2">
      <c r="A765" s="25">
        <f t="shared" si="11"/>
        <v>759</v>
      </c>
      <c r="B765" s="38">
        <v>10349</v>
      </c>
      <c r="C765" s="31" t="s">
        <v>5437</v>
      </c>
      <c r="D765" s="31" t="s">
        <v>5438</v>
      </c>
      <c r="E765" s="31" t="s">
        <v>5439</v>
      </c>
      <c r="F765" s="31" t="s">
        <v>28</v>
      </c>
      <c r="G765" s="31" t="s">
        <v>1852</v>
      </c>
      <c r="H765" s="31" t="s">
        <v>37</v>
      </c>
      <c r="I765" s="31" t="s">
        <v>5440</v>
      </c>
      <c r="J765" s="31" t="s">
        <v>32</v>
      </c>
      <c r="K765" s="31" t="s">
        <v>33</v>
      </c>
      <c r="L765" s="31" t="s">
        <v>5441</v>
      </c>
      <c r="M765" s="32" t="s">
        <v>5442</v>
      </c>
      <c r="N765" s="31" t="s">
        <v>5443</v>
      </c>
      <c r="O765" s="30">
        <v>2</v>
      </c>
      <c r="P765" s="30">
        <v>3608</v>
      </c>
      <c r="Q765" s="30">
        <v>10</v>
      </c>
      <c r="R765" s="33">
        <v>8773756336.3199997</v>
      </c>
      <c r="S765" s="33">
        <v>2356295880.1700001</v>
      </c>
      <c r="T765" s="33">
        <v>0</v>
      </c>
      <c r="U765" s="33">
        <v>0</v>
      </c>
      <c r="V765" s="33">
        <v>5877678691.1499996</v>
      </c>
      <c r="W765" s="33">
        <v>530774297</v>
      </c>
      <c r="X765" s="33">
        <v>9007468</v>
      </c>
      <c r="Y765" s="33">
        <v>0</v>
      </c>
      <c r="Z765" s="33">
        <v>0</v>
      </c>
      <c r="AA765" s="33">
        <v>5476532443.9099998</v>
      </c>
      <c r="AB765" s="33">
        <v>4858643923</v>
      </c>
      <c r="AC765" s="33">
        <v>0</v>
      </c>
      <c r="AD765" s="33">
        <v>442024213.27999997</v>
      </c>
      <c r="AE765" s="33">
        <v>0</v>
      </c>
      <c r="AF765" s="33">
        <v>119537208.63</v>
      </c>
      <c r="AG765" s="33">
        <v>56327099</v>
      </c>
      <c r="AH765" s="33">
        <v>0</v>
      </c>
      <c r="AI765" s="33">
        <v>3297223892.4099998</v>
      </c>
      <c r="AJ765" s="33">
        <v>2827893262.5</v>
      </c>
      <c r="AK765" s="33">
        <v>1721317762.5</v>
      </c>
      <c r="AL765" s="33">
        <v>150389679.63999999</v>
      </c>
      <c r="AM765" s="33">
        <v>0</v>
      </c>
      <c r="AN765" s="33">
        <v>244475687</v>
      </c>
      <c r="AO765" s="33">
        <v>74465263.269999996</v>
      </c>
      <c r="AP765" s="33">
        <v>0</v>
      </c>
      <c r="AQ765" s="33">
        <v>697295419.16999996</v>
      </c>
      <c r="AR765" s="33">
        <v>634082758.03999996</v>
      </c>
      <c r="AS765" s="33">
        <v>63212661.130000003</v>
      </c>
      <c r="AT765" s="33">
        <v>501602802.17000002</v>
      </c>
      <c r="AU765" s="33">
        <v>418621004.19</v>
      </c>
      <c r="AV765" s="33">
        <v>8516534.7100000009</v>
      </c>
      <c r="AW765" s="33">
        <v>74465263.269999996</v>
      </c>
      <c r="AX765" s="33">
        <v>0</v>
      </c>
      <c r="AY765" s="33">
        <v>195692617</v>
      </c>
      <c r="AZ765" s="33">
        <v>195692617</v>
      </c>
      <c r="BA765" s="33">
        <v>0</v>
      </c>
      <c r="BB765" s="33">
        <v>411892</v>
      </c>
      <c r="BC765" s="33">
        <v>69669266</v>
      </c>
      <c r="BD765" s="33">
        <v>411892</v>
      </c>
      <c r="BE765" s="33">
        <v>69669266</v>
      </c>
      <c r="BF765" s="33">
        <v>6331322085.1499996</v>
      </c>
      <c r="BG765" s="33">
        <v>0</v>
      </c>
      <c r="BH765" s="33">
        <v>6331322085.1499996</v>
      </c>
      <c r="BI765" s="33">
        <v>0</v>
      </c>
    </row>
    <row r="766" spans="1:61" ht="20.45" customHeight="1" x14ac:dyDescent="0.2">
      <c r="A766" s="25">
        <f t="shared" si="11"/>
        <v>760</v>
      </c>
      <c r="B766" s="38">
        <v>10499</v>
      </c>
      <c r="C766" s="31" t="s">
        <v>5444</v>
      </c>
      <c r="D766" s="31" t="s">
        <v>5445</v>
      </c>
      <c r="E766" s="31" t="s">
        <v>5446</v>
      </c>
      <c r="F766" s="31" t="s">
        <v>28</v>
      </c>
      <c r="G766" s="31" t="s">
        <v>1852</v>
      </c>
      <c r="H766" s="31" t="s">
        <v>37</v>
      </c>
      <c r="I766" s="31" t="s">
        <v>5447</v>
      </c>
      <c r="J766" s="31" t="s">
        <v>32</v>
      </c>
      <c r="K766" s="31" t="s">
        <v>529</v>
      </c>
      <c r="L766" s="31" t="s">
        <v>5448</v>
      </c>
      <c r="M766" s="32" t="s">
        <v>5449</v>
      </c>
      <c r="N766" s="31" t="s">
        <v>5450</v>
      </c>
      <c r="O766" s="30">
        <v>2</v>
      </c>
      <c r="P766" s="30">
        <v>3233</v>
      </c>
      <c r="Q766" s="30">
        <v>10</v>
      </c>
      <c r="R766" s="33">
        <v>7265125487</v>
      </c>
      <c r="S766" s="33">
        <v>316237557</v>
      </c>
      <c r="T766" s="33">
        <v>578388405</v>
      </c>
      <c r="U766" s="33">
        <v>0</v>
      </c>
      <c r="V766" s="33">
        <v>5962610858</v>
      </c>
      <c r="W766" s="33">
        <v>407888667</v>
      </c>
      <c r="X766" s="33">
        <v>0</v>
      </c>
      <c r="Y766" s="33">
        <v>0</v>
      </c>
      <c r="Z766" s="33">
        <v>0</v>
      </c>
      <c r="AA766" s="33">
        <v>4282548167.1399999</v>
      </c>
      <c r="AB766" s="33">
        <v>3805188348.0700002</v>
      </c>
      <c r="AC766" s="33">
        <v>0</v>
      </c>
      <c r="AD766" s="33">
        <v>211192594</v>
      </c>
      <c r="AE766" s="33">
        <v>0</v>
      </c>
      <c r="AF766" s="33">
        <v>266167225.06999999</v>
      </c>
      <c r="AG766" s="33">
        <v>0</v>
      </c>
      <c r="AH766" s="33">
        <v>0</v>
      </c>
      <c r="AI766" s="33">
        <v>2982577319.8600001</v>
      </c>
      <c r="AJ766" s="33">
        <v>2189159630.6399999</v>
      </c>
      <c r="AK766" s="33">
        <v>2176272630.6399999</v>
      </c>
      <c r="AL766" s="33">
        <v>405095028</v>
      </c>
      <c r="AM766" s="33">
        <v>143301832</v>
      </c>
      <c r="AN766" s="33">
        <v>0</v>
      </c>
      <c r="AO766" s="33">
        <v>245020829.22</v>
      </c>
      <c r="AP766" s="33">
        <v>0</v>
      </c>
      <c r="AQ766" s="33">
        <v>852276183.85000002</v>
      </c>
      <c r="AR766" s="33">
        <v>814374398</v>
      </c>
      <c r="AS766" s="33">
        <v>37901785.850000001</v>
      </c>
      <c r="AT766" s="33">
        <v>741057159.85000002</v>
      </c>
      <c r="AU766" s="33">
        <v>455794160.80000001</v>
      </c>
      <c r="AV766" s="33">
        <v>40242169.829999998</v>
      </c>
      <c r="AW766" s="33">
        <v>245020829.22</v>
      </c>
      <c r="AX766" s="33">
        <v>0</v>
      </c>
      <c r="AY766" s="33">
        <v>111219024</v>
      </c>
      <c r="AZ766" s="33">
        <v>111219024</v>
      </c>
      <c r="BA766" s="33">
        <v>0</v>
      </c>
      <c r="BB766" s="33">
        <v>11215212</v>
      </c>
      <c r="BC766" s="33">
        <v>0</v>
      </c>
      <c r="BD766" s="33">
        <v>11215212</v>
      </c>
      <c r="BE766" s="33">
        <v>0</v>
      </c>
      <c r="BF766" s="33">
        <v>0</v>
      </c>
      <c r="BG766" s="33">
        <v>0</v>
      </c>
      <c r="BH766" s="33">
        <v>0</v>
      </c>
      <c r="BI766" s="33">
        <v>0</v>
      </c>
    </row>
    <row r="767" spans="1:61" ht="20.45" customHeight="1" x14ac:dyDescent="0.2">
      <c r="A767" s="25">
        <f t="shared" si="11"/>
        <v>761</v>
      </c>
      <c r="B767" s="38">
        <v>10512</v>
      </c>
      <c r="C767" s="31" t="s">
        <v>5451</v>
      </c>
      <c r="D767" s="31" t="s">
        <v>5452</v>
      </c>
      <c r="E767" s="31" t="s">
        <v>5453</v>
      </c>
      <c r="F767" s="31" t="s">
        <v>44</v>
      </c>
      <c r="G767" s="31" t="s">
        <v>5274</v>
      </c>
      <c r="H767" s="31" t="s">
        <v>5275</v>
      </c>
      <c r="I767" s="31" t="s">
        <v>5454</v>
      </c>
      <c r="J767" s="31" t="s">
        <v>150</v>
      </c>
      <c r="K767" s="31" t="s">
        <v>151</v>
      </c>
      <c r="L767" s="31" t="s">
        <v>5455</v>
      </c>
      <c r="M767" s="32" t="s">
        <v>5456</v>
      </c>
      <c r="N767" s="31" t="s">
        <v>5457</v>
      </c>
      <c r="O767" s="30">
        <v>2</v>
      </c>
      <c r="P767" s="30">
        <v>74</v>
      </c>
      <c r="Q767" s="32"/>
      <c r="R767" s="33">
        <v>5718966973.9200001</v>
      </c>
      <c r="S767" s="33">
        <v>659853582.91999996</v>
      </c>
      <c r="T767" s="33">
        <v>0</v>
      </c>
      <c r="U767" s="33">
        <v>0</v>
      </c>
      <c r="V767" s="33">
        <v>1278866896</v>
      </c>
      <c r="W767" s="33">
        <v>3771815323</v>
      </c>
      <c r="X767" s="33">
        <v>6620661</v>
      </c>
      <c r="Y767" s="33">
        <v>0</v>
      </c>
      <c r="Z767" s="33">
        <v>1810511</v>
      </c>
      <c r="AA767" s="33">
        <v>3503762714.8299999</v>
      </c>
      <c r="AB767" s="33">
        <v>0</v>
      </c>
      <c r="AC767" s="33">
        <v>0</v>
      </c>
      <c r="AD767" s="33">
        <v>351515446</v>
      </c>
      <c r="AE767" s="33">
        <v>0</v>
      </c>
      <c r="AF767" s="33">
        <v>798948547.83000004</v>
      </c>
      <c r="AG767" s="33">
        <v>2353298721</v>
      </c>
      <c r="AH767" s="33">
        <v>0</v>
      </c>
      <c r="AI767" s="33">
        <v>2215204259.0900002</v>
      </c>
      <c r="AJ767" s="33">
        <v>2176549928.4499998</v>
      </c>
      <c r="AK767" s="33">
        <v>2175549928.4499998</v>
      </c>
      <c r="AL767" s="33">
        <v>24137656.190000001</v>
      </c>
      <c r="AM767" s="33">
        <v>16982208.199999999</v>
      </c>
      <c r="AN767" s="33">
        <v>0</v>
      </c>
      <c r="AO767" s="33">
        <v>-8970511.5</v>
      </c>
      <c r="AP767" s="33">
        <v>6504977.75</v>
      </c>
      <c r="AQ767" s="33">
        <v>5630420289.3199997</v>
      </c>
      <c r="AR767" s="33">
        <v>5544419146</v>
      </c>
      <c r="AS767" s="33">
        <v>86001143.319999993</v>
      </c>
      <c r="AT767" s="33">
        <v>266334423.08000001</v>
      </c>
      <c r="AU767" s="33">
        <v>275297103.57999998</v>
      </c>
      <c r="AV767" s="33">
        <v>7831</v>
      </c>
      <c r="AW767" s="33">
        <v>-8970511.5</v>
      </c>
      <c r="AX767" s="33">
        <v>0</v>
      </c>
      <c r="AY767" s="33">
        <v>5364085866.2399998</v>
      </c>
      <c r="AZ767" s="33">
        <v>5364085866.2399998</v>
      </c>
      <c r="BA767" s="33">
        <v>0</v>
      </c>
      <c r="BB767" s="33">
        <v>0</v>
      </c>
      <c r="BC767" s="33">
        <v>585786376</v>
      </c>
      <c r="BD767" s="33">
        <v>0</v>
      </c>
      <c r="BE767" s="33">
        <v>585786376</v>
      </c>
      <c r="BF767" s="33">
        <v>1291784743</v>
      </c>
      <c r="BG767" s="33">
        <v>0</v>
      </c>
      <c r="BH767" s="33">
        <v>0</v>
      </c>
      <c r="BI767" s="33">
        <v>1291784743</v>
      </c>
    </row>
    <row r="768" spans="1:61" ht="20.45" customHeight="1" x14ac:dyDescent="0.2">
      <c r="A768" s="25">
        <f t="shared" si="11"/>
        <v>762</v>
      </c>
      <c r="B768" s="38">
        <v>10555</v>
      </c>
      <c r="C768" s="31" t="s">
        <v>1617</v>
      </c>
      <c r="D768" s="31" t="s">
        <v>1618</v>
      </c>
      <c r="E768" s="31" t="s">
        <v>1619</v>
      </c>
      <c r="F768" s="31" t="s">
        <v>116</v>
      </c>
      <c r="G768" s="31" t="s">
        <v>1852</v>
      </c>
      <c r="H768" s="31" t="s">
        <v>37</v>
      </c>
      <c r="I768" s="31" t="s">
        <v>1620</v>
      </c>
      <c r="J768" s="31" t="s">
        <v>32</v>
      </c>
      <c r="K768" s="31" t="s">
        <v>33</v>
      </c>
      <c r="L768" s="31" t="s">
        <v>2624</v>
      </c>
      <c r="M768" s="32" t="s">
        <v>2625</v>
      </c>
      <c r="N768" s="31" t="s">
        <v>1621</v>
      </c>
      <c r="O768" s="30">
        <v>1</v>
      </c>
      <c r="P768" s="30">
        <v>1122</v>
      </c>
      <c r="Q768" s="30">
        <v>9</v>
      </c>
      <c r="R768" s="33">
        <v>28142721011.330002</v>
      </c>
      <c r="S768" s="33">
        <v>191852662.09</v>
      </c>
      <c r="T768" s="33">
        <v>2608596961.8800001</v>
      </c>
      <c r="U768" s="33">
        <v>0</v>
      </c>
      <c r="V768" s="33">
        <v>24702392133.68</v>
      </c>
      <c r="W768" s="33">
        <v>605801997.86000001</v>
      </c>
      <c r="X768" s="33">
        <v>28372667.82</v>
      </c>
      <c r="Y768" s="33">
        <v>0</v>
      </c>
      <c r="Z768" s="33">
        <v>5704588</v>
      </c>
      <c r="AA768" s="33">
        <v>21574535278.740002</v>
      </c>
      <c r="AB768" s="33">
        <v>16697452211.809999</v>
      </c>
      <c r="AC768" s="33">
        <v>4489501256.71</v>
      </c>
      <c r="AD768" s="33">
        <v>75483393</v>
      </c>
      <c r="AE768" s="33">
        <v>0</v>
      </c>
      <c r="AF768" s="33">
        <v>190148599.22</v>
      </c>
      <c r="AG768" s="33">
        <v>74231620</v>
      </c>
      <c r="AH768" s="33">
        <v>47718198</v>
      </c>
      <c r="AI768" s="33">
        <v>6568185732.5900002</v>
      </c>
      <c r="AJ768" s="33">
        <v>4063945737.8800001</v>
      </c>
      <c r="AK768" s="33">
        <v>522904137.88</v>
      </c>
      <c r="AL768" s="33">
        <v>1946888866.23</v>
      </c>
      <c r="AM768" s="33">
        <v>0</v>
      </c>
      <c r="AN768" s="33">
        <v>0</v>
      </c>
      <c r="AO768" s="33">
        <v>557351128.48000002</v>
      </c>
      <c r="AP768" s="33">
        <v>0</v>
      </c>
      <c r="AQ768" s="33">
        <v>2466905553.5599999</v>
      </c>
      <c r="AR768" s="33">
        <v>2360801687.8800001</v>
      </c>
      <c r="AS768" s="33">
        <v>106103865.68000001</v>
      </c>
      <c r="AT768" s="33">
        <v>1507430334.5899999</v>
      </c>
      <c r="AU768" s="33">
        <v>931801602.14999998</v>
      </c>
      <c r="AV768" s="33">
        <v>18277603.960000001</v>
      </c>
      <c r="AW768" s="33">
        <v>557351128.48000002</v>
      </c>
      <c r="AX768" s="33">
        <v>0</v>
      </c>
      <c r="AY768" s="33">
        <v>959475218.97000003</v>
      </c>
      <c r="AZ768" s="33">
        <v>959475218.97000003</v>
      </c>
      <c r="BA768" s="33">
        <v>0</v>
      </c>
      <c r="BB768" s="33">
        <v>142752950</v>
      </c>
      <c r="BC768" s="33">
        <v>1469412153.6700001</v>
      </c>
      <c r="BD768" s="33">
        <v>142752950</v>
      </c>
      <c r="BE768" s="33">
        <v>1469412153.6700001</v>
      </c>
      <c r="BF768" s="33">
        <v>39520235692.68</v>
      </c>
      <c r="BG768" s="33">
        <v>3541041600</v>
      </c>
      <c r="BH768" s="33">
        <v>39520235692.68</v>
      </c>
      <c r="BI768" s="33">
        <v>3541041600</v>
      </c>
    </row>
    <row r="769" spans="1:61" ht="20.45" customHeight="1" x14ac:dyDescent="0.2">
      <c r="A769" s="25">
        <f t="shared" si="11"/>
        <v>763</v>
      </c>
      <c r="B769" s="38">
        <v>10698</v>
      </c>
      <c r="C769" s="31" t="s">
        <v>1622</v>
      </c>
      <c r="D769" s="31" t="s">
        <v>1623</v>
      </c>
      <c r="E769" s="31" t="s">
        <v>1624</v>
      </c>
      <c r="F769" s="31" t="s">
        <v>31</v>
      </c>
      <c r="G769" s="31" t="s">
        <v>1852</v>
      </c>
      <c r="H769" s="31" t="s">
        <v>37</v>
      </c>
      <c r="I769" s="31" t="s">
        <v>1625</v>
      </c>
      <c r="J769" s="31" t="s">
        <v>35</v>
      </c>
      <c r="K769" s="31" t="s">
        <v>36</v>
      </c>
      <c r="L769" s="31" t="s">
        <v>2626</v>
      </c>
      <c r="M769" s="32" t="s">
        <v>2627</v>
      </c>
      <c r="N769" s="31" t="s">
        <v>1971</v>
      </c>
      <c r="O769" s="30">
        <v>1</v>
      </c>
      <c r="P769" s="30">
        <v>18936</v>
      </c>
      <c r="Q769" s="30">
        <v>9</v>
      </c>
      <c r="R769" s="33">
        <v>18100329620.43</v>
      </c>
      <c r="S769" s="33">
        <v>3228970054.5</v>
      </c>
      <c r="T769" s="33">
        <v>0</v>
      </c>
      <c r="U769" s="33">
        <v>0</v>
      </c>
      <c r="V769" s="33">
        <v>13411406059.209999</v>
      </c>
      <c r="W769" s="33">
        <v>1459953506.72</v>
      </c>
      <c r="X769" s="33">
        <v>0</v>
      </c>
      <c r="Y769" s="33">
        <v>0</v>
      </c>
      <c r="Z769" s="33">
        <v>0</v>
      </c>
      <c r="AA769" s="33">
        <v>15487435963.809999</v>
      </c>
      <c r="AB769" s="33">
        <v>0</v>
      </c>
      <c r="AC769" s="33">
        <v>0</v>
      </c>
      <c r="AD769" s="33">
        <v>15210116601</v>
      </c>
      <c r="AE769" s="33">
        <v>0</v>
      </c>
      <c r="AF769" s="33">
        <v>256352588.81</v>
      </c>
      <c r="AG769" s="33">
        <v>20966774</v>
      </c>
      <c r="AH769" s="33">
        <v>0</v>
      </c>
      <c r="AI769" s="33">
        <v>2612893656.6399999</v>
      </c>
      <c r="AJ769" s="33">
        <v>3077867785.0100002</v>
      </c>
      <c r="AK769" s="33">
        <v>2957867785.0100002</v>
      </c>
      <c r="AL769" s="33">
        <v>242098757.97999999</v>
      </c>
      <c r="AM769" s="33">
        <v>73070736.769999996</v>
      </c>
      <c r="AN769" s="33">
        <v>0</v>
      </c>
      <c r="AO769" s="33">
        <v>-780143623.12</v>
      </c>
      <c r="AP769" s="33">
        <v>0</v>
      </c>
      <c r="AQ769" s="33">
        <v>2482879174.9200001</v>
      </c>
      <c r="AR769" s="33">
        <v>1931153553</v>
      </c>
      <c r="AS769" s="33">
        <v>551725621.91999996</v>
      </c>
      <c r="AT769" s="33">
        <v>2482879174.9200001</v>
      </c>
      <c r="AU769" s="33">
        <v>2863931514.1199999</v>
      </c>
      <c r="AV769" s="33">
        <v>399091283.92000002</v>
      </c>
      <c r="AW769" s="33">
        <v>-780143623.12</v>
      </c>
      <c r="AX769" s="33">
        <v>0</v>
      </c>
      <c r="AY769" s="33">
        <v>0</v>
      </c>
      <c r="AZ769" s="33">
        <v>0</v>
      </c>
      <c r="BA769" s="33">
        <v>0</v>
      </c>
      <c r="BB769" s="33">
        <v>724837508</v>
      </c>
      <c r="BC769" s="33">
        <v>0</v>
      </c>
      <c r="BD769" s="33">
        <v>724837508</v>
      </c>
      <c r="BE769" s="33">
        <v>0</v>
      </c>
      <c r="BF769" s="33">
        <v>9868160247</v>
      </c>
      <c r="BG769" s="33">
        <v>0</v>
      </c>
      <c r="BH769" s="33">
        <v>9868160247</v>
      </c>
      <c r="BI769" s="33">
        <v>0</v>
      </c>
    </row>
    <row r="770" spans="1:61" ht="20.45" customHeight="1" x14ac:dyDescent="0.2">
      <c r="A770" s="25">
        <f t="shared" si="11"/>
        <v>764</v>
      </c>
      <c r="B770" s="38">
        <v>10715</v>
      </c>
      <c r="C770" s="31" t="s">
        <v>5458</v>
      </c>
      <c r="D770" s="31" t="s">
        <v>5459</v>
      </c>
      <c r="E770" s="31" t="s">
        <v>5460</v>
      </c>
      <c r="F770" s="31" t="s">
        <v>43</v>
      </c>
      <c r="G770" s="31" t="s">
        <v>1852</v>
      </c>
      <c r="H770" s="31" t="s">
        <v>37</v>
      </c>
      <c r="I770" s="31" t="s">
        <v>5461</v>
      </c>
      <c r="J770" s="31" t="s">
        <v>45</v>
      </c>
      <c r="K770" s="31" t="s">
        <v>49</v>
      </c>
      <c r="L770" s="31" t="s">
        <v>5462</v>
      </c>
      <c r="M770" s="32" t="s">
        <v>5463</v>
      </c>
      <c r="N770" s="31" t="s">
        <v>5464</v>
      </c>
      <c r="O770" s="30">
        <v>2</v>
      </c>
      <c r="P770" s="30">
        <v>252</v>
      </c>
      <c r="Q770" s="30">
        <v>2</v>
      </c>
      <c r="R770" s="33">
        <v>4756747955.9499998</v>
      </c>
      <c r="S770" s="33">
        <v>593678742.95000005</v>
      </c>
      <c r="T770" s="33">
        <v>0</v>
      </c>
      <c r="U770" s="33">
        <v>0</v>
      </c>
      <c r="V770" s="33">
        <v>4158547213</v>
      </c>
      <c r="W770" s="33">
        <v>0</v>
      </c>
      <c r="X770" s="33">
        <v>4522000</v>
      </c>
      <c r="Y770" s="33">
        <v>0</v>
      </c>
      <c r="Z770" s="33">
        <v>0</v>
      </c>
      <c r="AA770" s="33">
        <v>4500689321.3100004</v>
      </c>
      <c r="AB770" s="33">
        <v>3653713668.3499999</v>
      </c>
      <c r="AC770" s="33">
        <v>0</v>
      </c>
      <c r="AD770" s="33">
        <v>2985880</v>
      </c>
      <c r="AE770" s="33">
        <v>0</v>
      </c>
      <c r="AF770" s="33">
        <v>828241858.96000004</v>
      </c>
      <c r="AG770" s="33">
        <v>15747914</v>
      </c>
      <c r="AH770" s="33">
        <v>0</v>
      </c>
      <c r="AI770" s="33">
        <v>256058634.63999999</v>
      </c>
      <c r="AJ770" s="33">
        <v>143783848.69999999</v>
      </c>
      <c r="AK770" s="33">
        <v>0</v>
      </c>
      <c r="AL770" s="33">
        <v>111867044.08</v>
      </c>
      <c r="AM770" s="33">
        <v>0</v>
      </c>
      <c r="AN770" s="33">
        <v>0</v>
      </c>
      <c r="AO770" s="33">
        <v>407741.86</v>
      </c>
      <c r="AP770" s="33">
        <v>0</v>
      </c>
      <c r="AQ770" s="33">
        <v>360952825.80000001</v>
      </c>
      <c r="AR770" s="33">
        <v>330762716</v>
      </c>
      <c r="AS770" s="33">
        <v>30190109.800000001</v>
      </c>
      <c r="AT770" s="33">
        <v>126052825.8</v>
      </c>
      <c r="AU770" s="33">
        <v>110304489</v>
      </c>
      <c r="AV770" s="33">
        <v>15340594.939999999</v>
      </c>
      <c r="AW770" s="33">
        <v>407741.86</v>
      </c>
      <c r="AX770" s="33">
        <v>0</v>
      </c>
      <c r="AY770" s="33">
        <v>234900000</v>
      </c>
      <c r="AZ770" s="33">
        <v>234900000</v>
      </c>
      <c r="BA770" s="33">
        <v>0</v>
      </c>
      <c r="BB770" s="33">
        <v>0</v>
      </c>
      <c r="BC770" s="33">
        <v>0</v>
      </c>
      <c r="BD770" s="33">
        <v>0</v>
      </c>
      <c r="BE770" s="33">
        <v>0</v>
      </c>
      <c r="BF770" s="33">
        <v>0</v>
      </c>
      <c r="BG770" s="33">
        <v>0</v>
      </c>
      <c r="BH770" s="33">
        <v>0</v>
      </c>
      <c r="BI770" s="33">
        <v>0</v>
      </c>
    </row>
    <row r="771" spans="1:61" ht="20.45" customHeight="1" x14ac:dyDescent="0.2">
      <c r="A771" s="25">
        <f t="shared" si="11"/>
        <v>765</v>
      </c>
      <c r="B771" s="38">
        <v>10733</v>
      </c>
      <c r="C771" s="31" t="s">
        <v>1762</v>
      </c>
      <c r="D771" s="31" t="s">
        <v>1763</v>
      </c>
      <c r="E771" s="31" t="s">
        <v>1764</v>
      </c>
      <c r="F771" s="31" t="s">
        <v>31</v>
      </c>
      <c r="G771" s="31" t="s">
        <v>1904</v>
      </c>
      <c r="H771" s="31" t="s">
        <v>218</v>
      </c>
      <c r="I771" s="31" t="s">
        <v>1765</v>
      </c>
      <c r="J771" s="31" t="s">
        <v>45</v>
      </c>
      <c r="K771" s="31" t="s">
        <v>49</v>
      </c>
      <c r="L771" s="31" t="s">
        <v>2628</v>
      </c>
      <c r="M771" s="32" t="s">
        <v>2629</v>
      </c>
      <c r="N771" s="31" t="s">
        <v>1766</v>
      </c>
      <c r="O771" s="30">
        <v>1</v>
      </c>
      <c r="P771" s="30">
        <v>20</v>
      </c>
      <c r="Q771" s="30">
        <v>10</v>
      </c>
      <c r="R771" s="33">
        <v>26575527927.68</v>
      </c>
      <c r="S771" s="33">
        <v>2654389485.4699998</v>
      </c>
      <c r="T771" s="33">
        <v>0</v>
      </c>
      <c r="U771" s="33">
        <v>22170654647.279999</v>
      </c>
      <c r="V771" s="33">
        <v>123958797.17</v>
      </c>
      <c r="W771" s="33">
        <v>1456876434.6400001</v>
      </c>
      <c r="X771" s="33">
        <v>166179158.12</v>
      </c>
      <c r="Y771" s="33">
        <v>0</v>
      </c>
      <c r="Z771" s="33">
        <v>3469405</v>
      </c>
      <c r="AA771" s="33">
        <v>24316515443.119999</v>
      </c>
      <c r="AB771" s="33">
        <v>0</v>
      </c>
      <c r="AC771" s="33">
        <v>0</v>
      </c>
      <c r="AD771" s="33">
        <v>24036634756.450001</v>
      </c>
      <c r="AE771" s="33">
        <v>0</v>
      </c>
      <c r="AF771" s="33">
        <v>28646826.59</v>
      </c>
      <c r="AG771" s="33">
        <v>251233860.08000001</v>
      </c>
      <c r="AH771" s="33">
        <v>0</v>
      </c>
      <c r="AI771" s="33">
        <v>2259012484.5599999</v>
      </c>
      <c r="AJ771" s="33">
        <v>1003700305</v>
      </c>
      <c r="AK771" s="33">
        <v>0</v>
      </c>
      <c r="AL771" s="33">
        <v>337122825.81999999</v>
      </c>
      <c r="AM771" s="33">
        <v>581358141.89999998</v>
      </c>
      <c r="AN771" s="33">
        <v>0</v>
      </c>
      <c r="AO771" s="33">
        <v>317431217.82999998</v>
      </c>
      <c r="AP771" s="33">
        <v>-10721774</v>
      </c>
      <c r="AQ771" s="33">
        <v>46039995109.059998</v>
      </c>
      <c r="AR771" s="33">
        <v>44472678748</v>
      </c>
      <c r="AS771" s="33">
        <v>1567316361.0599999</v>
      </c>
      <c r="AT771" s="33">
        <v>2422136236.0900002</v>
      </c>
      <c r="AU771" s="33">
        <v>1341070850</v>
      </c>
      <c r="AV771" s="33">
        <v>763634168.25999999</v>
      </c>
      <c r="AW771" s="33">
        <v>317431217.82999998</v>
      </c>
      <c r="AX771" s="33">
        <v>0</v>
      </c>
      <c r="AY771" s="33">
        <v>43617858872.970001</v>
      </c>
      <c r="AZ771" s="33">
        <v>43617858872.970001</v>
      </c>
      <c r="BA771" s="33">
        <v>0</v>
      </c>
      <c r="BB771" s="33">
        <v>0</v>
      </c>
      <c r="BC771" s="33">
        <v>0</v>
      </c>
      <c r="BD771" s="33">
        <v>0</v>
      </c>
      <c r="BE771" s="33">
        <v>0</v>
      </c>
      <c r="BF771" s="33">
        <v>0</v>
      </c>
      <c r="BG771" s="33">
        <v>0</v>
      </c>
      <c r="BH771" s="33">
        <v>0</v>
      </c>
      <c r="BI771" s="33">
        <v>0</v>
      </c>
    </row>
    <row r="772" spans="1:61" ht="20.45" customHeight="1" x14ac:dyDescent="0.2">
      <c r="A772" s="25">
        <f t="shared" si="11"/>
        <v>766</v>
      </c>
      <c r="B772" s="38">
        <v>11001</v>
      </c>
      <c r="C772" s="31" t="s">
        <v>1626</v>
      </c>
      <c r="D772" s="31" t="s">
        <v>1627</v>
      </c>
      <c r="E772" s="31" t="s">
        <v>1628</v>
      </c>
      <c r="F772" s="31" t="s">
        <v>28</v>
      </c>
      <c r="G772" s="31" t="s">
        <v>1852</v>
      </c>
      <c r="H772" s="31" t="s">
        <v>37</v>
      </c>
      <c r="I772" s="31" t="s">
        <v>1629</v>
      </c>
      <c r="J772" s="31" t="s">
        <v>32</v>
      </c>
      <c r="K772" s="31" t="s">
        <v>33</v>
      </c>
      <c r="L772" s="31" t="s">
        <v>1630</v>
      </c>
      <c r="M772" s="32" t="s">
        <v>2630</v>
      </c>
      <c r="N772" s="31" t="s">
        <v>1631</v>
      </c>
      <c r="O772" s="30">
        <v>1</v>
      </c>
      <c r="P772" s="30">
        <v>929</v>
      </c>
      <c r="Q772" s="30">
        <v>4</v>
      </c>
      <c r="R772" s="33">
        <v>23986551878.400002</v>
      </c>
      <c r="S772" s="33">
        <v>48818987.979999997</v>
      </c>
      <c r="T772" s="33">
        <v>13600439425.24</v>
      </c>
      <c r="U772" s="33">
        <v>0</v>
      </c>
      <c r="V772" s="33">
        <v>9863618688.9599991</v>
      </c>
      <c r="W772" s="33">
        <v>473078256.22000003</v>
      </c>
      <c r="X772" s="33">
        <v>596520</v>
      </c>
      <c r="Y772" s="33">
        <v>0</v>
      </c>
      <c r="Z772" s="33">
        <v>0</v>
      </c>
      <c r="AA772" s="33">
        <v>22654110731.490002</v>
      </c>
      <c r="AB772" s="33">
        <v>22361586176.09</v>
      </c>
      <c r="AC772" s="33">
        <v>0</v>
      </c>
      <c r="AD772" s="33">
        <v>77913962.700000003</v>
      </c>
      <c r="AE772" s="33">
        <v>0</v>
      </c>
      <c r="AF772" s="33">
        <v>119182156.7</v>
      </c>
      <c r="AG772" s="33">
        <v>95428436</v>
      </c>
      <c r="AH772" s="33">
        <v>0</v>
      </c>
      <c r="AI772" s="33">
        <v>1332441146.9100001</v>
      </c>
      <c r="AJ772" s="33">
        <v>564441915</v>
      </c>
      <c r="AK772" s="33">
        <v>490670215</v>
      </c>
      <c r="AL772" s="33">
        <v>434244403.99000001</v>
      </c>
      <c r="AM772" s="33">
        <v>211820477</v>
      </c>
      <c r="AN772" s="33">
        <v>9058443</v>
      </c>
      <c r="AO772" s="33">
        <v>112875907.92</v>
      </c>
      <c r="AP772" s="33">
        <v>0</v>
      </c>
      <c r="AQ772" s="33">
        <v>1610573720.26</v>
      </c>
      <c r="AR772" s="33">
        <v>879302879</v>
      </c>
      <c r="AS772" s="33">
        <v>731270841.25999999</v>
      </c>
      <c r="AT772" s="33">
        <v>541291144.25999999</v>
      </c>
      <c r="AU772" s="33">
        <v>410093833.33999997</v>
      </c>
      <c r="AV772" s="33">
        <v>18321403</v>
      </c>
      <c r="AW772" s="33">
        <v>112875907.92</v>
      </c>
      <c r="AX772" s="33">
        <v>0</v>
      </c>
      <c r="AY772" s="33">
        <v>1069282576</v>
      </c>
      <c r="AZ772" s="33">
        <v>1069282576</v>
      </c>
      <c r="BA772" s="33">
        <v>0</v>
      </c>
      <c r="BB772" s="33">
        <v>2328949</v>
      </c>
      <c r="BC772" s="33">
        <v>337657</v>
      </c>
      <c r="BD772" s="33">
        <v>2328949</v>
      </c>
      <c r="BE772" s="33">
        <v>337657</v>
      </c>
      <c r="BF772" s="33">
        <v>11013143801</v>
      </c>
      <c r="BG772" s="33">
        <v>0</v>
      </c>
      <c r="BH772" s="33">
        <v>11013143801</v>
      </c>
      <c r="BI772" s="33">
        <v>0</v>
      </c>
    </row>
    <row r="773" spans="1:61" ht="20.45" customHeight="1" x14ac:dyDescent="0.2">
      <c r="A773" s="25">
        <f t="shared" si="11"/>
        <v>767</v>
      </c>
      <c r="B773" s="38">
        <v>11085</v>
      </c>
      <c r="C773" s="31" t="s">
        <v>1632</v>
      </c>
      <c r="D773" s="31" t="s">
        <v>1633</v>
      </c>
      <c r="E773" s="31" t="s">
        <v>1634</v>
      </c>
      <c r="F773" s="31" t="s">
        <v>116</v>
      </c>
      <c r="G773" s="31" t="s">
        <v>1852</v>
      </c>
      <c r="H773" s="31" t="s">
        <v>37</v>
      </c>
      <c r="I773" s="31" t="s">
        <v>1635</v>
      </c>
      <c r="J773" s="31" t="s">
        <v>29</v>
      </c>
      <c r="K773" s="31" t="s">
        <v>30</v>
      </c>
      <c r="L773" s="31" t="s">
        <v>2631</v>
      </c>
      <c r="M773" s="32" t="s">
        <v>2632</v>
      </c>
      <c r="N773" s="31" t="s">
        <v>1636</v>
      </c>
      <c r="O773" s="30">
        <v>1</v>
      </c>
      <c r="P773" s="30">
        <v>6</v>
      </c>
      <c r="Q773" s="30">
        <v>38</v>
      </c>
      <c r="R773" s="33">
        <v>153207014261.32001</v>
      </c>
      <c r="S773" s="33">
        <v>9673397786.3199997</v>
      </c>
      <c r="T773" s="33">
        <v>10334143671</v>
      </c>
      <c r="U773" s="33">
        <v>0</v>
      </c>
      <c r="V773" s="33">
        <v>131636948214</v>
      </c>
      <c r="W773" s="33">
        <v>164090233</v>
      </c>
      <c r="X773" s="33">
        <v>1307694841</v>
      </c>
      <c r="Y773" s="33">
        <v>0</v>
      </c>
      <c r="Z773" s="33">
        <v>90739516</v>
      </c>
      <c r="AA773" s="33">
        <v>125706562529.00999</v>
      </c>
      <c r="AB773" s="33">
        <v>121772467451.44</v>
      </c>
      <c r="AC773" s="33">
        <v>1556532</v>
      </c>
      <c r="AD773" s="33">
        <v>828645523.99000001</v>
      </c>
      <c r="AE773" s="33">
        <v>0</v>
      </c>
      <c r="AF773" s="33">
        <v>2268762893.5799999</v>
      </c>
      <c r="AG773" s="33">
        <v>154952328</v>
      </c>
      <c r="AH773" s="33">
        <v>680177800</v>
      </c>
      <c r="AI773" s="33">
        <v>27500451732.32</v>
      </c>
      <c r="AJ773" s="33">
        <v>9623893772.2900009</v>
      </c>
      <c r="AK773" s="33">
        <v>1681824829.9300001</v>
      </c>
      <c r="AL773" s="33">
        <v>11268457293.83</v>
      </c>
      <c r="AM773" s="33">
        <v>1995169796.8599999</v>
      </c>
      <c r="AN773" s="33">
        <v>0</v>
      </c>
      <c r="AO773" s="33">
        <v>4449939922.0100002</v>
      </c>
      <c r="AP773" s="33">
        <v>162990947.33000001</v>
      </c>
      <c r="AQ773" s="33">
        <v>14446651296</v>
      </c>
      <c r="AR773" s="33">
        <v>13548573923</v>
      </c>
      <c r="AS773" s="33">
        <v>898077373</v>
      </c>
      <c r="AT773" s="33">
        <v>8792720859</v>
      </c>
      <c r="AU773" s="33">
        <v>4233454265.9899998</v>
      </c>
      <c r="AV773" s="33">
        <v>109326671</v>
      </c>
      <c r="AW773" s="33">
        <v>4449939922.0100002</v>
      </c>
      <c r="AX773" s="33">
        <v>0</v>
      </c>
      <c r="AY773" s="33">
        <v>5653930437</v>
      </c>
      <c r="AZ773" s="33">
        <v>5653930437</v>
      </c>
      <c r="BA773" s="33">
        <v>0</v>
      </c>
      <c r="BB773" s="33">
        <v>0</v>
      </c>
      <c r="BC773" s="33">
        <v>196453952</v>
      </c>
      <c r="BD773" s="33">
        <v>0</v>
      </c>
      <c r="BE773" s="33">
        <v>196453952</v>
      </c>
      <c r="BF773" s="33">
        <v>436995717696</v>
      </c>
      <c r="BG773" s="33">
        <v>0</v>
      </c>
      <c r="BH773" s="33">
        <v>436995717696</v>
      </c>
      <c r="BI773" s="33">
        <v>0</v>
      </c>
    </row>
    <row r="774" spans="1:61" ht="20.45" customHeight="1" x14ac:dyDescent="0.2">
      <c r="A774" s="25">
        <f t="shared" si="11"/>
        <v>768</v>
      </c>
      <c r="B774" s="38">
        <v>11128</v>
      </c>
      <c r="C774" s="31" t="s">
        <v>1637</v>
      </c>
      <c r="D774" s="31" t="s">
        <v>1638</v>
      </c>
      <c r="E774" s="31" t="s">
        <v>1639</v>
      </c>
      <c r="F774" s="31" t="s">
        <v>116</v>
      </c>
      <c r="G774" s="31" t="s">
        <v>1852</v>
      </c>
      <c r="H774" s="31" t="s">
        <v>37</v>
      </c>
      <c r="I774" s="31" t="s">
        <v>1640</v>
      </c>
      <c r="J774" s="31" t="s">
        <v>32</v>
      </c>
      <c r="K774" s="31" t="s">
        <v>33</v>
      </c>
      <c r="L774" s="31" t="s">
        <v>2633</v>
      </c>
      <c r="M774" s="32" t="s">
        <v>2292</v>
      </c>
      <c r="N774" s="31" t="s">
        <v>2634</v>
      </c>
      <c r="O774" s="30">
        <v>1</v>
      </c>
      <c r="P774" s="30">
        <v>10357</v>
      </c>
      <c r="Q774" s="30">
        <v>94</v>
      </c>
      <c r="R774" s="33">
        <v>233301850428</v>
      </c>
      <c r="S774" s="33">
        <v>16897777892</v>
      </c>
      <c r="T774" s="33">
        <v>14408931813</v>
      </c>
      <c r="U774" s="33">
        <v>0</v>
      </c>
      <c r="V774" s="33">
        <v>181277293385</v>
      </c>
      <c r="W774" s="33">
        <v>20138672966</v>
      </c>
      <c r="X774" s="33">
        <v>436393844</v>
      </c>
      <c r="Y774" s="33">
        <v>0</v>
      </c>
      <c r="Z774" s="33">
        <v>142780528</v>
      </c>
      <c r="AA774" s="33">
        <v>181341216012</v>
      </c>
      <c r="AB774" s="33">
        <v>157279637625</v>
      </c>
      <c r="AC774" s="33">
        <v>18328347115</v>
      </c>
      <c r="AD774" s="33">
        <v>3362645039</v>
      </c>
      <c r="AE774" s="33">
        <v>0</v>
      </c>
      <c r="AF774" s="33">
        <v>1242699230</v>
      </c>
      <c r="AG774" s="33">
        <v>536831366</v>
      </c>
      <c r="AH774" s="33">
        <v>591055637</v>
      </c>
      <c r="AI774" s="33">
        <v>51960634416</v>
      </c>
      <c r="AJ774" s="33">
        <v>28640344804</v>
      </c>
      <c r="AK774" s="33">
        <v>3587456890</v>
      </c>
      <c r="AL774" s="33">
        <v>12305840224</v>
      </c>
      <c r="AM774" s="33">
        <v>8783430769</v>
      </c>
      <c r="AN774" s="33">
        <v>0</v>
      </c>
      <c r="AO774" s="33">
        <v>2330349267</v>
      </c>
      <c r="AP774" s="33">
        <v>-99330648</v>
      </c>
      <c r="AQ774" s="33">
        <v>18665693001</v>
      </c>
      <c r="AR774" s="33">
        <v>16850089960</v>
      </c>
      <c r="AS774" s="33">
        <v>1815603041</v>
      </c>
      <c r="AT774" s="33">
        <v>9993884835</v>
      </c>
      <c r="AU774" s="33">
        <v>7607910305</v>
      </c>
      <c r="AV774" s="33">
        <v>55625263</v>
      </c>
      <c r="AW774" s="33">
        <v>2330349267</v>
      </c>
      <c r="AX774" s="33">
        <v>0</v>
      </c>
      <c r="AY774" s="33">
        <v>8671808166</v>
      </c>
      <c r="AZ774" s="33">
        <v>8671808166</v>
      </c>
      <c r="BA774" s="33">
        <v>0</v>
      </c>
      <c r="BB774" s="33">
        <v>472926120</v>
      </c>
      <c r="BC774" s="33">
        <v>9801479899</v>
      </c>
      <c r="BD774" s="33">
        <v>472926120</v>
      </c>
      <c r="BE774" s="33">
        <v>9801479899</v>
      </c>
      <c r="BF774" s="33">
        <v>257295568069</v>
      </c>
      <c r="BG774" s="33">
        <v>0</v>
      </c>
      <c r="BH774" s="33">
        <v>257295568069</v>
      </c>
      <c r="BI774" s="33">
        <v>0</v>
      </c>
    </row>
    <row r="775" spans="1:61" ht="20.45" customHeight="1" x14ac:dyDescent="0.2">
      <c r="A775" s="25">
        <f t="shared" si="11"/>
        <v>769</v>
      </c>
      <c r="B775" s="38">
        <v>11143</v>
      </c>
      <c r="C775" s="31" t="s">
        <v>5465</v>
      </c>
      <c r="D775" s="31" t="s">
        <v>5466</v>
      </c>
      <c r="E775" s="31" t="s">
        <v>5467</v>
      </c>
      <c r="F775" s="31" t="s">
        <v>28</v>
      </c>
      <c r="G775" s="31" t="s">
        <v>1852</v>
      </c>
      <c r="H775" s="31" t="s">
        <v>37</v>
      </c>
      <c r="I775" s="31" t="s">
        <v>5468</v>
      </c>
      <c r="J775" s="31" t="s">
        <v>32</v>
      </c>
      <c r="K775" s="31" t="s">
        <v>33</v>
      </c>
      <c r="L775" s="31" t="s">
        <v>5469</v>
      </c>
      <c r="M775" s="32" t="s">
        <v>5470</v>
      </c>
      <c r="N775" s="31" t="s">
        <v>5471</v>
      </c>
      <c r="O775" s="30">
        <v>2</v>
      </c>
      <c r="P775" s="30">
        <v>651</v>
      </c>
      <c r="Q775" s="30">
        <v>1</v>
      </c>
      <c r="R775" s="33">
        <v>7776901392.1899996</v>
      </c>
      <c r="S775" s="33">
        <v>42553600.539999999</v>
      </c>
      <c r="T775" s="33">
        <v>526100842.44999999</v>
      </c>
      <c r="U775" s="33">
        <v>0</v>
      </c>
      <c r="V775" s="33">
        <v>4926663061.0100002</v>
      </c>
      <c r="W775" s="33">
        <v>2281583888.1900001</v>
      </c>
      <c r="X775" s="33">
        <v>0</v>
      </c>
      <c r="Y775" s="33">
        <v>0</v>
      </c>
      <c r="Z775" s="33">
        <v>0</v>
      </c>
      <c r="AA775" s="33">
        <v>6351418667.3100004</v>
      </c>
      <c r="AB775" s="33">
        <v>4695383934</v>
      </c>
      <c r="AC775" s="33">
        <v>0</v>
      </c>
      <c r="AD775" s="33">
        <v>846979364.99000001</v>
      </c>
      <c r="AE775" s="33">
        <v>0</v>
      </c>
      <c r="AF775" s="33">
        <v>419158903.50999999</v>
      </c>
      <c r="AG775" s="33">
        <v>379735792.81</v>
      </c>
      <c r="AH775" s="33">
        <v>10160672</v>
      </c>
      <c r="AI775" s="33">
        <v>1425482725.03</v>
      </c>
      <c r="AJ775" s="33">
        <v>541915772</v>
      </c>
      <c r="AK775" s="33">
        <v>541515772</v>
      </c>
      <c r="AL775" s="33">
        <v>707982013.38</v>
      </c>
      <c r="AM775" s="33">
        <v>0</v>
      </c>
      <c r="AN775" s="33">
        <v>0</v>
      </c>
      <c r="AO775" s="33">
        <v>81399527.859999999</v>
      </c>
      <c r="AP775" s="33">
        <v>94185411.790000007</v>
      </c>
      <c r="AQ775" s="33">
        <v>618697202</v>
      </c>
      <c r="AR775" s="33">
        <v>529960671</v>
      </c>
      <c r="AS775" s="33">
        <v>88736531</v>
      </c>
      <c r="AT775" s="33">
        <v>605524552.12</v>
      </c>
      <c r="AU775" s="33">
        <v>500680449.12</v>
      </c>
      <c r="AV775" s="33">
        <v>23444575</v>
      </c>
      <c r="AW775" s="33">
        <v>81399528</v>
      </c>
      <c r="AX775" s="33">
        <v>0</v>
      </c>
      <c r="AY775" s="33">
        <v>13172650</v>
      </c>
      <c r="AZ775" s="33">
        <v>13172650</v>
      </c>
      <c r="BA775" s="33">
        <v>0</v>
      </c>
      <c r="BB775" s="33">
        <v>203919463</v>
      </c>
      <c r="BC775" s="33">
        <v>0</v>
      </c>
      <c r="BD775" s="33">
        <v>203919463</v>
      </c>
      <c r="BE775" s="33">
        <v>0</v>
      </c>
      <c r="BF775" s="33">
        <v>6349053595.9899998</v>
      </c>
      <c r="BG775" s="33">
        <v>0</v>
      </c>
      <c r="BH775" s="33">
        <v>6349053595.9899998</v>
      </c>
      <c r="BI775" s="33">
        <v>0</v>
      </c>
    </row>
    <row r="776" spans="1:61" ht="20.45" customHeight="1" x14ac:dyDescent="0.2">
      <c r="A776" s="25">
        <f t="shared" si="11"/>
        <v>770</v>
      </c>
      <c r="B776" s="38">
        <v>11153</v>
      </c>
      <c r="C776" s="31" t="s">
        <v>5472</v>
      </c>
      <c r="D776" s="31" t="s">
        <v>5473</v>
      </c>
      <c r="E776" s="31" t="s">
        <v>5474</v>
      </c>
      <c r="F776" s="31" t="s">
        <v>28</v>
      </c>
      <c r="G776" s="31" t="s">
        <v>1852</v>
      </c>
      <c r="H776" s="31" t="s">
        <v>37</v>
      </c>
      <c r="I776" s="31" t="s">
        <v>5475</v>
      </c>
      <c r="J776" s="31" t="s">
        <v>29</v>
      </c>
      <c r="K776" s="31" t="s">
        <v>30</v>
      </c>
      <c r="L776" s="31" t="s">
        <v>5476</v>
      </c>
      <c r="M776" s="32" t="s">
        <v>5477</v>
      </c>
      <c r="N776" s="31" t="s">
        <v>5478</v>
      </c>
      <c r="O776" s="30">
        <v>2</v>
      </c>
      <c r="P776" s="30">
        <v>1255</v>
      </c>
      <c r="Q776" s="30">
        <v>4</v>
      </c>
      <c r="R776" s="33">
        <v>9038786170.5900002</v>
      </c>
      <c r="S776" s="33">
        <v>646432999.03999996</v>
      </c>
      <c r="T776" s="33">
        <v>1261138288</v>
      </c>
      <c r="U776" s="33">
        <v>11532300</v>
      </c>
      <c r="V776" s="33">
        <v>7043638750.5500002</v>
      </c>
      <c r="W776" s="33">
        <v>76043833</v>
      </c>
      <c r="X776" s="33">
        <v>0</v>
      </c>
      <c r="Y776" s="33">
        <v>0</v>
      </c>
      <c r="Z776" s="33">
        <v>0</v>
      </c>
      <c r="AA776" s="33">
        <v>7098356626.6400003</v>
      </c>
      <c r="AB776" s="33">
        <v>6010280964</v>
      </c>
      <c r="AC776" s="33">
        <v>0</v>
      </c>
      <c r="AD776" s="33">
        <v>89271903.25</v>
      </c>
      <c r="AE776" s="33">
        <v>0</v>
      </c>
      <c r="AF776" s="33">
        <v>528635287.87</v>
      </c>
      <c r="AG776" s="33">
        <v>261718894.52000001</v>
      </c>
      <c r="AH776" s="33">
        <v>208449577</v>
      </c>
      <c r="AI776" s="33">
        <v>1940429544.3699999</v>
      </c>
      <c r="AJ776" s="33">
        <v>1664438334</v>
      </c>
      <c r="AK776" s="33">
        <v>1662838334</v>
      </c>
      <c r="AL776" s="33">
        <v>138590753.37</v>
      </c>
      <c r="AM776" s="33">
        <v>0</v>
      </c>
      <c r="AN776" s="33">
        <v>0</v>
      </c>
      <c r="AO776" s="33">
        <v>137400457</v>
      </c>
      <c r="AP776" s="33">
        <v>0</v>
      </c>
      <c r="AQ776" s="33">
        <v>720423756.11000001</v>
      </c>
      <c r="AR776" s="33">
        <v>638092329</v>
      </c>
      <c r="AS776" s="33">
        <v>82331427.109999999</v>
      </c>
      <c r="AT776" s="33">
        <v>671229573.60000002</v>
      </c>
      <c r="AU776" s="33">
        <v>251595070.27000001</v>
      </c>
      <c r="AV776" s="33">
        <v>282234046.32999998</v>
      </c>
      <c r="AW776" s="33">
        <v>137400457</v>
      </c>
      <c r="AX776" s="33">
        <v>0</v>
      </c>
      <c r="AY776" s="33">
        <v>49194183</v>
      </c>
      <c r="AZ776" s="33">
        <v>49194183</v>
      </c>
      <c r="BA776" s="33">
        <v>0</v>
      </c>
      <c r="BB776" s="33">
        <v>13751353</v>
      </c>
      <c r="BC776" s="33">
        <v>0</v>
      </c>
      <c r="BD776" s="33">
        <v>13751353</v>
      </c>
      <c r="BE776" s="33">
        <v>0</v>
      </c>
      <c r="BF776" s="33">
        <v>7107009307.4399996</v>
      </c>
      <c r="BG776" s="33">
        <v>1600000</v>
      </c>
      <c r="BH776" s="33">
        <v>1600000</v>
      </c>
      <c r="BI776" s="33">
        <v>7107009307.4399996</v>
      </c>
    </row>
    <row r="777" spans="1:61" ht="20.45" customHeight="1" x14ac:dyDescent="0.2">
      <c r="A777" s="25">
        <f t="shared" ref="A777:A828" si="12">+A776+1</f>
        <v>771</v>
      </c>
      <c r="B777" s="38">
        <v>11201</v>
      </c>
      <c r="C777" s="31" t="s">
        <v>5479</v>
      </c>
      <c r="D777" s="31" t="s">
        <v>5480</v>
      </c>
      <c r="E777" s="31" t="s">
        <v>5481</v>
      </c>
      <c r="F777" s="31" t="s">
        <v>42</v>
      </c>
      <c r="G777" s="31" t="s">
        <v>5482</v>
      </c>
      <c r="H777" s="31" t="s">
        <v>5483</v>
      </c>
      <c r="I777" s="31" t="s">
        <v>5484</v>
      </c>
      <c r="J777" s="31" t="s">
        <v>34</v>
      </c>
      <c r="K777" s="31" t="s">
        <v>754</v>
      </c>
      <c r="L777" s="31" t="s">
        <v>5485</v>
      </c>
      <c r="M777" s="32" t="s">
        <v>5486</v>
      </c>
      <c r="N777" s="31" t="s">
        <v>5487</v>
      </c>
      <c r="O777" s="30">
        <v>2</v>
      </c>
      <c r="P777" s="30">
        <v>36</v>
      </c>
      <c r="Q777" s="30">
        <v>2</v>
      </c>
      <c r="R777" s="33">
        <v>22643468474.549999</v>
      </c>
      <c r="S777" s="33">
        <v>736969411.61000001</v>
      </c>
      <c r="T777" s="33">
        <v>0</v>
      </c>
      <c r="U777" s="33">
        <v>185749257</v>
      </c>
      <c r="V777" s="33">
        <v>0</v>
      </c>
      <c r="W777" s="33">
        <v>21702981741.939999</v>
      </c>
      <c r="X777" s="33">
        <v>13282731</v>
      </c>
      <c r="Y777" s="33">
        <v>0</v>
      </c>
      <c r="Z777" s="33">
        <v>4485333</v>
      </c>
      <c r="AA777" s="33">
        <v>21857123749.650002</v>
      </c>
      <c r="AB777" s="33">
        <v>0</v>
      </c>
      <c r="AC777" s="33">
        <v>17678818931</v>
      </c>
      <c r="AD777" s="33">
        <v>4160475835.6500001</v>
      </c>
      <c r="AE777" s="33">
        <v>0</v>
      </c>
      <c r="AF777" s="33">
        <v>520938</v>
      </c>
      <c r="AG777" s="33">
        <v>17308045</v>
      </c>
      <c r="AH777" s="33">
        <v>0</v>
      </c>
      <c r="AI777" s="33">
        <v>786344724.95000005</v>
      </c>
      <c r="AJ777" s="33">
        <v>701927403</v>
      </c>
      <c r="AK777" s="33">
        <v>695032863</v>
      </c>
      <c r="AL777" s="33">
        <v>4530108</v>
      </c>
      <c r="AM777" s="33">
        <v>0</v>
      </c>
      <c r="AN777" s="33">
        <v>0</v>
      </c>
      <c r="AO777" s="33">
        <v>88272376.450000003</v>
      </c>
      <c r="AP777" s="33">
        <v>0</v>
      </c>
      <c r="AQ777" s="33">
        <v>2188532563.6199999</v>
      </c>
      <c r="AR777" s="33">
        <v>1915584650</v>
      </c>
      <c r="AS777" s="33">
        <v>272947913.62</v>
      </c>
      <c r="AT777" s="33">
        <v>330264118.62</v>
      </c>
      <c r="AU777" s="33">
        <v>239027186.16999999</v>
      </c>
      <c r="AV777" s="33">
        <v>2964556</v>
      </c>
      <c r="AW777" s="33">
        <v>88272376.450000003</v>
      </c>
      <c r="AX777" s="33">
        <v>0</v>
      </c>
      <c r="AY777" s="33">
        <v>1858268445</v>
      </c>
      <c r="AZ777" s="33">
        <v>1858268445</v>
      </c>
      <c r="BA777" s="33">
        <v>0</v>
      </c>
      <c r="BB777" s="33">
        <v>0</v>
      </c>
      <c r="BC777" s="33">
        <v>0</v>
      </c>
      <c r="BD777" s="33">
        <v>0</v>
      </c>
      <c r="BE777" s="33">
        <v>0</v>
      </c>
      <c r="BF777" s="33">
        <v>0</v>
      </c>
      <c r="BG777" s="33">
        <v>0</v>
      </c>
      <c r="BH777" s="33">
        <v>0</v>
      </c>
      <c r="BI777" s="33">
        <v>0</v>
      </c>
    </row>
    <row r="778" spans="1:61" ht="20.45" customHeight="1" x14ac:dyDescent="0.2">
      <c r="A778" s="25">
        <f t="shared" si="12"/>
        <v>772</v>
      </c>
      <c r="B778" s="38">
        <v>11218</v>
      </c>
      <c r="C778" s="31" t="s">
        <v>5488</v>
      </c>
      <c r="D778" s="31" t="s">
        <v>5489</v>
      </c>
      <c r="E778" s="31" t="s">
        <v>5490</v>
      </c>
      <c r="F778" s="31" t="s">
        <v>31</v>
      </c>
      <c r="G778" s="31" t="s">
        <v>1872</v>
      </c>
      <c r="H778" s="31" t="s">
        <v>40</v>
      </c>
      <c r="I778" s="31" t="s">
        <v>5491</v>
      </c>
      <c r="J778" s="31" t="s">
        <v>29</v>
      </c>
      <c r="K778" s="31" t="s">
        <v>30</v>
      </c>
      <c r="L778" s="31" t="s">
        <v>5492</v>
      </c>
      <c r="M778" s="32" t="s">
        <v>5493</v>
      </c>
      <c r="N778" s="31" t="s">
        <v>5494</v>
      </c>
      <c r="O778" s="30">
        <v>2</v>
      </c>
      <c r="P778" s="30">
        <v>1758</v>
      </c>
      <c r="Q778" s="30">
        <v>6</v>
      </c>
      <c r="R778" s="33">
        <v>4927809895</v>
      </c>
      <c r="S778" s="33">
        <v>740587619</v>
      </c>
      <c r="T778" s="33">
        <v>216000000</v>
      </c>
      <c r="U778" s="33">
        <v>0</v>
      </c>
      <c r="V778" s="33">
        <v>3286464410</v>
      </c>
      <c r="W778" s="33">
        <v>280911821</v>
      </c>
      <c r="X778" s="33">
        <v>392195006</v>
      </c>
      <c r="Y778" s="33">
        <v>0</v>
      </c>
      <c r="Z778" s="33">
        <v>11651039</v>
      </c>
      <c r="AA778" s="33">
        <v>220008267</v>
      </c>
      <c r="AB778" s="33">
        <v>0</v>
      </c>
      <c r="AC778" s="33">
        <v>0</v>
      </c>
      <c r="AD778" s="33">
        <v>124965654</v>
      </c>
      <c r="AE778" s="33">
        <v>0</v>
      </c>
      <c r="AF778" s="33">
        <v>60878730</v>
      </c>
      <c r="AG778" s="33">
        <v>249999</v>
      </c>
      <c r="AH778" s="33">
        <v>33913884</v>
      </c>
      <c r="AI778" s="33">
        <v>4707801628</v>
      </c>
      <c r="AJ778" s="33">
        <v>4006972256</v>
      </c>
      <c r="AK778" s="33">
        <v>4005972256</v>
      </c>
      <c r="AL778" s="33">
        <v>327521807</v>
      </c>
      <c r="AM778" s="33">
        <v>276712376</v>
      </c>
      <c r="AN778" s="33">
        <v>1770104</v>
      </c>
      <c r="AO778" s="33">
        <v>94825085</v>
      </c>
      <c r="AP778" s="33">
        <v>0</v>
      </c>
      <c r="AQ778" s="33">
        <v>315629104</v>
      </c>
      <c r="AR778" s="33">
        <v>268885224</v>
      </c>
      <c r="AS778" s="33">
        <v>46743880</v>
      </c>
      <c r="AT778" s="33">
        <v>315629104</v>
      </c>
      <c r="AU778" s="33">
        <v>207820175</v>
      </c>
      <c r="AV778" s="33">
        <v>12983844</v>
      </c>
      <c r="AW778" s="33">
        <v>94825085</v>
      </c>
      <c r="AX778" s="33">
        <v>0</v>
      </c>
      <c r="AY778" s="33">
        <v>0</v>
      </c>
      <c r="AZ778" s="33">
        <v>0</v>
      </c>
      <c r="BA778" s="33">
        <v>0</v>
      </c>
      <c r="BB778" s="33">
        <v>573966</v>
      </c>
      <c r="BC778" s="33">
        <v>24892529</v>
      </c>
      <c r="BD778" s="33">
        <v>573966</v>
      </c>
      <c r="BE778" s="33">
        <v>24892529</v>
      </c>
      <c r="BF778" s="33">
        <v>275781600</v>
      </c>
      <c r="BG778" s="33">
        <v>0</v>
      </c>
      <c r="BH778" s="33">
        <v>275781600</v>
      </c>
      <c r="BI778" s="33">
        <v>0</v>
      </c>
    </row>
    <row r="779" spans="1:61" ht="20.45" customHeight="1" x14ac:dyDescent="0.2">
      <c r="A779" s="25">
        <f t="shared" si="12"/>
        <v>773</v>
      </c>
      <c r="B779" s="38">
        <v>11220</v>
      </c>
      <c r="C779" s="31" t="s">
        <v>5495</v>
      </c>
      <c r="D779" s="31" t="s">
        <v>5496</v>
      </c>
      <c r="E779" s="31" t="s">
        <v>5497</v>
      </c>
      <c r="F779" s="31" t="s">
        <v>47</v>
      </c>
      <c r="G779" s="31" t="s">
        <v>1943</v>
      </c>
      <c r="H779" s="31" t="s">
        <v>246</v>
      </c>
      <c r="I779" s="31" t="s">
        <v>5498</v>
      </c>
      <c r="J779" s="31" t="s">
        <v>35</v>
      </c>
      <c r="K779" s="31" t="s">
        <v>36</v>
      </c>
      <c r="L779" s="31" t="s">
        <v>5499</v>
      </c>
      <c r="M779" s="32" t="s">
        <v>5500</v>
      </c>
      <c r="N779" s="31" t="s">
        <v>5501</v>
      </c>
      <c r="O779" s="30">
        <v>2</v>
      </c>
      <c r="P779" s="30">
        <v>598</v>
      </c>
      <c r="Q779" s="30">
        <v>2</v>
      </c>
      <c r="R779" s="33">
        <v>5113042212.46</v>
      </c>
      <c r="S779" s="33">
        <v>1699364297</v>
      </c>
      <c r="T779" s="33">
        <v>0</v>
      </c>
      <c r="U779" s="33">
        <v>0</v>
      </c>
      <c r="V779" s="33">
        <v>3321267664.29</v>
      </c>
      <c r="W779" s="33">
        <v>91420251.170000002</v>
      </c>
      <c r="X779" s="33">
        <v>990000</v>
      </c>
      <c r="Y779" s="33">
        <v>0</v>
      </c>
      <c r="Z779" s="33">
        <v>0</v>
      </c>
      <c r="AA779" s="33">
        <v>325275772.75</v>
      </c>
      <c r="AB779" s="33">
        <v>0</v>
      </c>
      <c r="AC779" s="33">
        <v>0</v>
      </c>
      <c r="AD779" s="33">
        <v>24057484.559999999</v>
      </c>
      <c r="AE779" s="33">
        <v>0</v>
      </c>
      <c r="AF779" s="33">
        <v>292531583.66000003</v>
      </c>
      <c r="AG779" s="33">
        <v>8686704.5299999993</v>
      </c>
      <c r="AH779" s="33">
        <v>0</v>
      </c>
      <c r="AI779" s="33">
        <v>4787766439.71</v>
      </c>
      <c r="AJ779" s="33">
        <v>4069061405.3200002</v>
      </c>
      <c r="AK779" s="33">
        <v>4060465405.3200002</v>
      </c>
      <c r="AL779" s="33">
        <v>53392557.640000001</v>
      </c>
      <c r="AM779" s="33">
        <v>96659680.060000002</v>
      </c>
      <c r="AN779" s="33">
        <v>0</v>
      </c>
      <c r="AO779" s="33">
        <v>96845093.170000002</v>
      </c>
      <c r="AP779" s="33">
        <v>471807703.51999998</v>
      </c>
      <c r="AQ779" s="33">
        <v>619114612.13999999</v>
      </c>
      <c r="AR779" s="33">
        <v>383414491.68000001</v>
      </c>
      <c r="AS779" s="33">
        <v>235700120.46000001</v>
      </c>
      <c r="AT779" s="33">
        <v>619114612.13999999</v>
      </c>
      <c r="AU779" s="33">
        <v>163157079.5</v>
      </c>
      <c r="AV779" s="33">
        <v>359112439.47000003</v>
      </c>
      <c r="AW779" s="33">
        <v>96845093.170000002</v>
      </c>
      <c r="AX779" s="33">
        <v>0</v>
      </c>
      <c r="AY779" s="33">
        <v>0</v>
      </c>
      <c r="AZ779" s="33">
        <v>0</v>
      </c>
      <c r="BA779" s="33">
        <v>0</v>
      </c>
      <c r="BB779" s="33">
        <v>0</v>
      </c>
      <c r="BC779" s="33">
        <v>0</v>
      </c>
      <c r="BD779" s="33">
        <v>0</v>
      </c>
      <c r="BE779" s="33">
        <v>0</v>
      </c>
      <c r="BF779" s="33">
        <v>0</v>
      </c>
      <c r="BG779" s="33">
        <v>0</v>
      </c>
      <c r="BH779" s="33">
        <v>0</v>
      </c>
      <c r="BI779" s="33">
        <v>0</v>
      </c>
    </row>
    <row r="780" spans="1:61" ht="20.45" customHeight="1" x14ac:dyDescent="0.2">
      <c r="A780" s="25">
        <f t="shared" si="12"/>
        <v>774</v>
      </c>
      <c r="B780" s="38">
        <v>11231</v>
      </c>
      <c r="C780" s="31" t="s">
        <v>5502</v>
      </c>
      <c r="D780" s="31" t="s">
        <v>5503</v>
      </c>
      <c r="E780" s="31" t="s">
        <v>5504</v>
      </c>
      <c r="F780" s="31" t="s">
        <v>47</v>
      </c>
      <c r="G780" s="31" t="s">
        <v>1892</v>
      </c>
      <c r="H780" s="31" t="s">
        <v>41</v>
      </c>
      <c r="I780" s="31" t="s">
        <v>2913</v>
      </c>
      <c r="J780" s="31" t="s">
        <v>29</v>
      </c>
      <c r="K780" s="31" t="s">
        <v>30</v>
      </c>
      <c r="L780" s="31" t="s">
        <v>2914</v>
      </c>
      <c r="M780" s="32" t="s">
        <v>2915</v>
      </c>
      <c r="N780" s="31" t="s">
        <v>2916</v>
      </c>
      <c r="O780" s="30">
        <v>2</v>
      </c>
      <c r="P780" s="30">
        <v>2481</v>
      </c>
      <c r="Q780" s="30">
        <v>2</v>
      </c>
      <c r="R780" s="33">
        <v>2732464139</v>
      </c>
      <c r="S780" s="33">
        <v>23242266</v>
      </c>
      <c r="T780" s="33">
        <v>0</v>
      </c>
      <c r="U780" s="33">
        <v>0</v>
      </c>
      <c r="V780" s="33">
        <v>1132055951</v>
      </c>
      <c r="W780" s="33">
        <v>1577165922</v>
      </c>
      <c r="X780" s="33">
        <v>0</v>
      </c>
      <c r="Y780" s="33">
        <v>0</v>
      </c>
      <c r="Z780" s="33">
        <v>0</v>
      </c>
      <c r="AA780" s="33">
        <v>2095756590</v>
      </c>
      <c r="AB780" s="33">
        <v>0</v>
      </c>
      <c r="AC780" s="33">
        <v>648078432</v>
      </c>
      <c r="AD780" s="33">
        <v>227444743</v>
      </c>
      <c r="AE780" s="33">
        <v>0</v>
      </c>
      <c r="AF780" s="33">
        <v>0</v>
      </c>
      <c r="AG780" s="33">
        <v>1220233415</v>
      </c>
      <c r="AH780" s="33">
        <v>0</v>
      </c>
      <c r="AI780" s="33">
        <v>636707549</v>
      </c>
      <c r="AJ780" s="33">
        <v>806007829</v>
      </c>
      <c r="AK780" s="33">
        <v>794007829</v>
      </c>
      <c r="AL780" s="33">
        <v>10025624</v>
      </c>
      <c r="AM780" s="33">
        <v>3134599</v>
      </c>
      <c r="AN780" s="33">
        <v>0</v>
      </c>
      <c r="AO780" s="33">
        <v>54438212</v>
      </c>
      <c r="AP780" s="33">
        <v>0</v>
      </c>
      <c r="AQ780" s="33">
        <v>208978330</v>
      </c>
      <c r="AR780" s="33">
        <v>190116394</v>
      </c>
      <c r="AS780" s="33">
        <v>18861936</v>
      </c>
      <c r="AT780" s="33">
        <v>208978330</v>
      </c>
      <c r="AU780" s="33">
        <v>140676382</v>
      </c>
      <c r="AV780" s="33">
        <v>1437889</v>
      </c>
      <c r="AW780" s="33">
        <v>54438212</v>
      </c>
      <c r="AX780" s="33">
        <v>12425847</v>
      </c>
      <c r="AY780" s="33">
        <v>0</v>
      </c>
      <c r="AZ780" s="33">
        <v>0</v>
      </c>
      <c r="BA780" s="33">
        <v>0</v>
      </c>
      <c r="BB780" s="33">
        <v>30790968</v>
      </c>
      <c r="BC780" s="33">
        <v>0</v>
      </c>
      <c r="BD780" s="33">
        <v>30790968</v>
      </c>
      <c r="BE780" s="33">
        <v>0</v>
      </c>
      <c r="BF780" s="33">
        <v>92289255</v>
      </c>
      <c r="BG780" s="33">
        <v>0</v>
      </c>
      <c r="BH780" s="33">
        <v>92289255</v>
      </c>
      <c r="BI780" s="33">
        <v>0</v>
      </c>
    </row>
    <row r="781" spans="1:61" ht="20.45" customHeight="1" x14ac:dyDescent="0.2">
      <c r="A781" s="25">
        <f t="shared" si="12"/>
        <v>775</v>
      </c>
      <c r="B781" s="38">
        <v>11252</v>
      </c>
      <c r="C781" s="31" t="s">
        <v>5850</v>
      </c>
      <c r="D781" s="31" t="s">
        <v>5851</v>
      </c>
      <c r="E781" s="31" t="s">
        <v>5852</v>
      </c>
      <c r="F781" s="31" t="s">
        <v>31</v>
      </c>
      <c r="G781" s="31" t="s">
        <v>1857</v>
      </c>
      <c r="H781" s="31" t="s">
        <v>133</v>
      </c>
      <c r="I781" s="31" t="s">
        <v>5853</v>
      </c>
      <c r="J781" s="31" t="s">
        <v>29</v>
      </c>
      <c r="K781" s="31" t="s">
        <v>30</v>
      </c>
      <c r="L781" s="31" t="s">
        <v>5854</v>
      </c>
      <c r="M781" s="32" t="s">
        <v>5855</v>
      </c>
      <c r="N781" s="31" t="s">
        <v>5856</v>
      </c>
      <c r="O781" s="30">
        <v>2</v>
      </c>
      <c r="P781" s="30">
        <v>277</v>
      </c>
      <c r="Q781" s="30">
        <v>7</v>
      </c>
      <c r="R781" s="33">
        <v>13149379751.34</v>
      </c>
      <c r="S781" s="33">
        <v>7544943.7699999996</v>
      </c>
      <c r="T781" s="33">
        <v>1870320241.7</v>
      </c>
      <c r="U781" s="33">
        <v>35732292.560000002</v>
      </c>
      <c r="V781" s="33">
        <v>0</v>
      </c>
      <c r="W781" s="33">
        <v>2964729793.9299998</v>
      </c>
      <c r="X781" s="33">
        <v>8172901404.8699999</v>
      </c>
      <c r="Y781" s="33">
        <v>0</v>
      </c>
      <c r="Z781" s="33">
        <v>98151074.510000005</v>
      </c>
      <c r="AA781" s="33">
        <v>4689023646.54</v>
      </c>
      <c r="AB781" s="33">
        <v>0</v>
      </c>
      <c r="AC781" s="33">
        <v>3800569719.5900002</v>
      </c>
      <c r="AD781" s="33">
        <v>772380889.88999999</v>
      </c>
      <c r="AE781" s="33">
        <v>0</v>
      </c>
      <c r="AF781" s="33">
        <v>44490711.390000001</v>
      </c>
      <c r="AG781" s="33">
        <v>71582325.670000002</v>
      </c>
      <c r="AH781" s="33">
        <v>0</v>
      </c>
      <c r="AI781" s="33">
        <v>8460356104.8000002</v>
      </c>
      <c r="AJ781" s="33">
        <v>1820809265.99</v>
      </c>
      <c r="AK781" s="33">
        <v>345375265.99000001</v>
      </c>
      <c r="AL781" s="33">
        <v>476971071.82999998</v>
      </c>
      <c r="AM781" s="33">
        <v>198008158.16</v>
      </c>
      <c r="AN781" s="33">
        <v>0</v>
      </c>
      <c r="AO781" s="33">
        <v>184390173.06</v>
      </c>
      <c r="AP781" s="33">
        <v>5780177435.7600002</v>
      </c>
      <c r="AQ781" s="33">
        <v>1940738627.71</v>
      </c>
      <c r="AR781" s="33">
        <v>1301657812.21</v>
      </c>
      <c r="AS781" s="33">
        <v>639080815.5</v>
      </c>
      <c r="AT781" s="33">
        <v>1384842467.4100001</v>
      </c>
      <c r="AU781" s="33">
        <v>845446934.38</v>
      </c>
      <c r="AV781" s="33">
        <v>355005359.97000003</v>
      </c>
      <c r="AW781" s="33">
        <v>184390173.06</v>
      </c>
      <c r="AX781" s="33">
        <v>0</v>
      </c>
      <c r="AY781" s="33">
        <v>555896160.25</v>
      </c>
      <c r="AZ781" s="33">
        <v>555896160.25</v>
      </c>
      <c r="BA781" s="33">
        <v>0</v>
      </c>
      <c r="BB781" s="33">
        <v>0</v>
      </c>
      <c r="BC781" s="33">
        <v>0</v>
      </c>
      <c r="BD781" s="33">
        <v>0</v>
      </c>
      <c r="BE781" s="33">
        <v>0</v>
      </c>
      <c r="BF781" s="33">
        <v>0</v>
      </c>
      <c r="BG781" s="33">
        <v>0</v>
      </c>
      <c r="BH781" s="33">
        <v>0</v>
      </c>
      <c r="BI781" s="33">
        <v>0</v>
      </c>
    </row>
    <row r="782" spans="1:61" ht="20.45" customHeight="1" x14ac:dyDescent="0.2">
      <c r="A782" s="25">
        <f t="shared" si="12"/>
        <v>776</v>
      </c>
      <c r="B782" s="38">
        <v>11299</v>
      </c>
      <c r="C782" s="31" t="s">
        <v>5505</v>
      </c>
      <c r="D782" s="31" t="s">
        <v>5506</v>
      </c>
      <c r="E782" s="31"/>
      <c r="F782" s="31" t="s">
        <v>47</v>
      </c>
      <c r="G782" s="31" t="s">
        <v>5507</v>
      </c>
      <c r="H782" s="31" t="s">
        <v>5508</v>
      </c>
      <c r="I782" s="31" t="s">
        <v>5509</v>
      </c>
      <c r="J782" s="31" t="s">
        <v>45</v>
      </c>
      <c r="K782" s="31" t="s">
        <v>5510</v>
      </c>
      <c r="L782" s="31" t="s">
        <v>5511</v>
      </c>
      <c r="M782" s="32" t="s">
        <v>5512</v>
      </c>
      <c r="N782" s="31" t="s">
        <v>5513</v>
      </c>
      <c r="O782" s="30">
        <v>2</v>
      </c>
      <c r="P782" s="30">
        <v>25</v>
      </c>
      <c r="Q782" s="30">
        <v>24</v>
      </c>
      <c r="R782" s="33">
        <v>7155541512</v>
      </c>
      <c r="S782" s="33">
        <v>112950321</v>
      </c>
      <c r="T782" s="33">
        <v>0</v>
      </c>
      <c r="U782" s="33">
        <v>338646732</v>
      </c>
      <c r="V782" s="33">
        <v>3357721</v>
      </c>
      <c r="W782" s="33">
        <v>6700586738</v>
      </c>
      <c r="X782" s="33">
        <v>0</v>
      </c>
      <c r="Y782" s="33">
        <v>0</v>
      </c>
      <c r="Z782" s="33">
        <v>0</v>
      </c>
      <c r="AA782" s="33">
        <v>5704008341</v>
      </c>
      <c r="AB782" s="33">
        <v>0</v>
      </c>
      <c r="AC782" s="33">
        <v>921208396</v>
      </c>
      <c r="AD782" s="33">
        <v>4516176962</v>
      </c>
      <c r="AE782" s="33">
        <v>0</v>
      </c>
      <c r="AF782" s="33">
        <v>159041457</v>
      </c>
      <c r="AG782" s="33">
        <v>107581526</v>
      </c>
      <c r="AH782" s="33">
        <v>0</v>
      </c>
      <c r="AI782" s="33">
        <v>1451533171</v>
      </c>
      <c r="AJ782" s="33">
        <v>1000000000</v>
      </c>
      <c r="AK782" s="33">
        <v>0</v>
      </c>
      <c r="AL782" s="33">
        <v>150219875</v>
      </c>
      <c r="AM782" s="33">
        <v>199393011</v>
      </c>
      <c r="AN782" s="33">
        <v>0</v>
      </c>
      <c r="AO782" s="33">
        <v>101920285</v>
      </c>
      <c r="AP782" s="33">
        <v>0</v>
      </c>
      <c r="AQ782" s="33">
        <v>14869747049</v>
      </c>
      <c r="AR782" s="33">
        <v>14855060141</v>
      </c>
      <c r="AS782" s="33">
        <v>14686908</v>
      </c>
      <c r="AT782" s="33">
        <v>1069147950</v>
      </c>
      <c r="AU782" s="33">
        <v>289120961</v>
      </c>
      <c r="AV782" s="33">
        <v>271091172</v>
      </c>
      <c r="AW782" s="33">
        <v>101920285</v>
      </c>
      <c r="AX782" s="33">
        <v>407015532</v>
      </c>
      <c r="AY782" s="33">
        <v>13800599099</v>
      </c>
      <c r="AZ782" s="33">
        <v>13800599099</v>
      </c>
      <c r="BA782" s="33">
        <v>0</v>
      </c>
      <c r="BB782" s="33">
        <v>0</v>
      </c>
      <c r="BC782" s="33">
        <v>0</v>
      </c>
      <c r="BD782" s="33">
        <v>0</v>
      </c>
      <c r="BE782" s="33">
        <v>0</v>
      </c>
      <c r="BF782" s="33">
        <v>0</v>
      </c>
      <c r="BG782" s="33">
        <v>0</v>
      </c>
      <c r="BH782" s="33">
        <v>0</v>
      </c>
      <c r="BI782" s="33">
        <v>0</v>
      </c>
    </row>
    <row r="783" spans="1:61" ht="20.45" customHeight="1" x14ac:dyDescent="0.2">
      <c r="A783" s="25">
        <f t="shared" si="12"/>
        <v>777</v>
      </c>
      <c r="B783" s="38">
        <v>11327</v>
      </c>
      <c r="C783" s="31" t="s">
        <v>1641</v>
      </c>
      <c r="D783" s="31" t="s">
        <v>1642</v>
      </c>
      <c r="E783" s="31" t="s">
        <v>1643</v>
      </c>
      <c r="F783" s="31" t="s">
        <v>116</v>
      </c>
      <c r="G783" s="31" t="s">
        <v>1852</v>
      </c>
      <c r="H783" s="31" t="s">
        <v>37</v>
      </c>
      <c r="I783" s="31" t="s">
        <v>1502</v>
      </c>
      <c r="J783" s="31" t="s">
        <v>32</v>
      </c>
      <c r="K783" s="31" t="s">
        <v>33</v>
      </c>
      <c r="L783" s="31" t="s">
        <v>2635</v>
      </c>
      <c r="M783" s="32" t="s">
        <v>2636</v>
      </c>
      <c r="N783" s="31" t="s">
        <v>2637</v>
      </c>
      <c r="O783" s="30">
        <v>1</v>
      </c>
      <c r="P783" s="30">
        <v>89388</v>
      </c>
      <c r="Q783" s="30">
        <v>205</v>
      </c>
      <c r="R783" s="33">
        <v>142997235847.89999</v>
      </c>
      <c r="S783" s="33">
        <v>1234489525.51</v>
      </c>
      <c r="T783" s="33">
        <v>4981736967.7399998</v>
      </c>
      <c r="U783" s="33">
        <v>0</v>
      </c>
      <c r="V783" s="33">
        <v>133470851009.63</v>
      </c>
      <c r="W783" s="33">
        <v>393475990.01999998</v>
      </c>
      <c r="X783" s="33">
        <v>2916682355</v>
      </c>
      <c r="Y783" s="33">
        <v>0</v>
      </c>
      <c r="Z783" s="33">
        <v>0</v>
      </c>
      <c r="AA783" s="33">
        <v>85413238407.009995</v>
      </c>
      <c r="AB783" s="33">
        <v>48687012747.550003</v>
      </c>
      <c r="AC783" s="33">
        <v>25863342783.23</v>
      </c>
      <c r="AD783" s="33">
        <v>4683030058.2200003</v>
      </c>
      <c r="AE783" s="33">
        <v>0</v>
      </c>
      <c r="AF783" s="33">
        <v>3294906002.0100002</v>
      </c>
      <c r="AG783" s="33">
        <v>2239615140</v>
      </c>
      <c r="AH783" s="33">
        <v>645331676</v>
      </c>
      <c r="AI783" s="33">
        <v>57583997440.889999</v>
      </c>
      <c r="AJ783" s="33">
        <v>20772332954.700001</v>
      </c>
      <c r="AK783" s="33">
        <v>9832890464.7000008</v>
      </c>
      <c r="AL783" s="33">
        <v>22030414316.630001</v>
      </c>
      <c r="AM783" s="33">
        <v>1819441599.48</v>
      </c>
      <c r="AN783" s="33">
        <v>0</v>
      </c>
      <c r="AO783" s="33">
        <v>11852775501.280001</v>
      </c>
      <c r="AP783" s="33">
        <v>1109033068.8</v>
      </c>
      <c r="AQ783" s="33">
        <v>31849700331.200001</v>
      </c>
      <c r="AR783" s="33">
        <v>28771424071</v>
      </c>
      <c r="AS783" s="33">
        <v>3078276260.1999998</v>
      </c>
      <c r="AT783" s="33">
        <v>27650666160.98</v>
      </c>
      <c r="AU783" s="33">
        <v>14871186004.74</v>
      </c>
      <c r="AV783" s="33">
        <v>926704654.96000004</v>
      </c>
      <c r="AW783" s="33">
        <v>11852775501.280001</v>
      </c>
      <c r="AX783" s="33">
        <v>0</v>
      </c>
      <c r="AY783" s="33">
        <v>4199034170.2199998</v>
      </c>
      <c r="AZ783" s="33">
        <v>4199034170.2199998</v>
      </c>
      <c r="BA783" s="33">
        <v>0</v>
      </c>
      <c r="BB783" s="33">
        <v>28617958983.299999</v>
      </c>
      <c r="BC783" s="33">
        <v>35177182701</v>
      </c>
      <c r="BD783" s="33">
        <v>28617958983.299999</v>
      </c>
      <c r="BE783" s="33">
        <v>35177182701</v>
      </c>
      <c r="BF783" s="33">
        <v>197786273466</v>
      </c>
      <c r="BG783" s="33">
        <v>25043857</v>
      </c>
      <c r="BH783" s="33">
        <v>197786273466</v>
      </c>
      <c r="BI783" s="33">
        <v>25043857</v>
      </c>
    </row>
    <row r="784" spans="1:61" ht="20.45" customHeight="1" x14ac:dyDescent="0.2">
      <c r="A784" s="25">
        <f t="shared" si="12"/>
        <v>778</v>
      </c>
      <c r="B784" s="38">
        <v>11407</v>
      </c>
      <c r="C784" s="31" t="s">
        <v>5857</v>
      </c>
      <c r="D784" s="31" t="s">
        <v>5858</v>
      </c>
      <c r="E784" s="31" t="s">
        <v>5859</v>
      </c>
      <c r="F784" s="31" t="s">
        <v>31</v>
      </c>
      <c r="G784" s="31" t="s">
        <v>1852</v>
      </c>
      <c r="H784" s="31" t="s">
        <v>37</v>
      </c>
      <c r="I784" s="31" t="s">
        <v>5860</v>
      </c>
      <c r="J784" s="31" t="s">
        <v>29</v>
      </c>
      <c r="K784" s="31" t="s">
        <v>30</v>
      </c>
      <c r="L784" s="31" t="s">
        <v>5861</v>
      </c>
      <c r="M784" s="32" t="s">
        <v>5862</v>
      </c>
      <c r="N784" s="31" t="s">
        <v>5863</v>
      </c>
      <c r="O784" s="30">
        <v>2</v>
      </c>
      <c r="P784" s="30">
        <v>3281</v>
      </c>
      <c r="Q784" s="30">
        <v>22</v>
      </c>
      <c r="R784" s="33">
        <v>9602184185.0200005</v>
      </c>
      <c r="S784" s="33">
        <v>123921582.04000001</v>
      </c>
      <c r="T784" s="33">
        <v>0</v>
      </c>
      <c r="U784" s="33">
        <v>0</v>
      </c>
      <c r="V784" s="33">
        <v>5783547247</v>
      </c>
      <c r="W784" s="33">
        <v>3540287611.6799998</v>
      </c>
      <c r="X784" s="33">
        <v>143872540.30000001</v>
      </c>
      <c r="Y784" s="33">
        <v>0</v>
      </c>
      <c r="Z784" s="33">
        <v>10555204</v>
      </c>
      <c r="AA784" s="33">
        <v>9595678538.4500008</v>
      </c>
      <c r="AB784" s="33">
        <v>0</v>
      </c>
      <c r="AC784" s="33">
        <v>4071743983.8099999</v>
      </c>
      <c r="AD784" s="33">
        <v>5151308513.3699999</v>
      </c>
      <c r="AE784" s="33">
        <v>0</v>
      </c>
      <c r="AF784" s="33">
        <v>5424500.7300000004</v>
      </c>
      <c r="AG784" s="33">
        <v>365389534.54000002</v>
      </c>
      <c r="AH784" s="33">
        <v>1812006</v>
      </c>
      <c r="AI784" s="33">
        <v>6505646.5700000003</v>
      </c>
      <c r="AJ784" s="33">
        <v>3489224977.02</v>
      </c>
      <c r="AK784" s="33">
        <v>0</v>
      </c>
      <c r="AL784" s="33">
        <v>261286537.77000001</v>
      </c>
      <c r="AM784" s="33">
        <v>0</v>
      </c>
      <c r="AN784" s="33">
        <v>0</v>
      </c>
      <c r="AO784" s="33">
        <v>-1419667802.45</v>
      </c>
      <c r="AP784" s="33">
        <v>-644368174.55999994</v>
      </c>
      <c r="AQ784" s="33">
        <v>1842980145.6900001</v>
      </c>
      <c r="AR784" s="33">
        <v>1509244341</v>
      </c>
      <c r="AS784" s="33">
        <v>333735804.69</v>
      </c>
      <c r="AT784" s="33">
        <v>1842980145.6900001</v>
      </c>
      <c r="AU784" s="33">
        <v>1604915711.6300001</v>
      </c>
      <c r="AV784" s="33">
        <v>1657732236.51</v>
      </c>
      <c r="AW784" s="33">
        <v>-1419667802.45</v>
      </c>
      <c r="AX784" s="33">
        <v>0</v>
      </c>
      <c r="AY784" s="33">
        <v>0</v>
      </c>
      <c r="AZ784" s="33">
        <v>0</v>
      </c>
      <c r="BA784" s="33">
        <v>0</v>
      </c>
      <c r="BB784" s="33">
        <v>4298404992</v>
      </c>
      <c r="BC784" s="33">
        <v>1172894959</v>
      </c>
      <c r="BD784" s="33">
        <v>4298404992</v>
      </c>
      <c r="BE784" s="33">
        <v>1172894959</v>
      </c>
      <c r="BF784" s="33">
        <v>808792642</v>
      </c>
      <c r="BG784" s="33">
        <v>5065714563.5100002</v>
      </c>
      <c r="BH784" s="33">
        <v>808818618</v>
      </c>
      <c r="BI784" s="33">
        <v>5065688587.5100002</v>
      </c>
    </row>
    <row r="785" spans="1:61" ht="20.45" customHeight="1" x14ac:dyDescent="0.2">
      <c r="A785" s="25">
        <f t="shared" si="12"/>
        <v>779</v>
      </c>
      <c r="B785" s="38">
        <v>11482</v>
      </c>
      <c r="C785" s="31" t="s">
        <v>6011</v>
      </c>
      <c r="D785" s="31" t="s">
        <v>6012</v>
      </c>
      <c r="E785" s="31" t="s">
        <v>6013</v>
      </c>
      <c r="F785" s="31" t="s">
        <v>44</v>
      </c>
      <c r="G785" s="31" t="s">
        <v>1872</v>
      </c>
      <c r="H785" s="31" t="s">
        <v>40</v>
      </c>
      <c r="I785" s="31" t="s">
        <v>6014</v>
      </c>
      <c r="J785" s="31" t="s">
        <v>29</v>
      </c>
      <c r="K785" s="31" t="s">
        <v>30</v>
      </c>
      <c r="L785" s="31" t="s">
        <v>6015</v>
      </c>
      <c r="M785" s="32" t="s">
        <v>6016</v>
      </c>
      <c r="N785" s="31" t="s">
        <v>6017</v>
      </c>
      <c r="O785" s="30">
        <v>2</v>
      </c>
      <c r="P785" s="30">
        <v>30</v>
      </c>
      <c r="Q785" s="30">
        <v>0</v>
      </c>
      <c r="R785" s="33">
        <v>10757000</v>
      </c>
      <c r="S785" s="33">
        <v>0</v>
      </c>
      <c r="T785" s="33">
        <v>0</v>
      </c>
      <c r="U785" s="33">
        <v>0</v>
      </c>
      <c r="V785" s="33">
        <v>0</v>
      </c>
      <c r="W785" s="33">
        <v>0</v>
      </c>
      <c r="X785" s="33">
        <v>10757000</v>
      </c>
      <c r="Y785" s="33">
        <v>0</v>
      </c>
      <c r="Z785" s="33">
        <v>0</v>
      </c>
      <c r="AA785" s="33">
        <v>2544892</v>
      </c>
      <c r="AB785" s="33">
        <v>0</v>
      </c>
      <c r="AC785" s="33">
        <v>0</v>
      </c>
      <c r="AD785" s="33">
        <v>2544892</v>
      </c>
      <c r="AE785" s="33">
        <v>0</v>
      </c>
      <c r="AF785" s="33">
        <v>0</v>
      </c>
      <c r="AG785" s="33">
        <v>0</v>
      </c>
      <c r="AH785" s="33">
        <v>0</v>
      </c>
      <c r="AI785" s="33">
        <v>8212108</v>
      </c>
      <c r="AJ785" s="33">
        <v>2315000</v>
      </c>
      <c r="AK785" s="33">
        <v>1415000</v>
      </c>
      <c r="AL785" s="33">
        <v>1870600</v>
      </c>
      <c r="AM785" s="33">
        <v>0</v>
      </c>
      <c r="AN785" s="33">
        <v>0</v>
      </c>
      <c r="AO785" s="33">
        <v>304992</v>
      </c>
      <c r="AP785" s="33">
        <v>0</v>
      </c>
      <c r="AQ785" s="33">
        <v>614936558</v>
      </c>
      <c r="AR785" s="33">
        <v>614936558</v>
      </c>
      <c r="AS785" s="33">
        <v>0</v>
      </c>
      <c r="AT785" s="33">
        <v>614936558</v>
      </c>
      <c r="AU785" s="33">
        <v>612081566</v>
      </c>
      <c r="AV785" s="33">
        <v>2550000</v>
      </c>
      <c r="AW785" s="33">
        <v>304992</v>
      </c>
      <c r="AX785" s="33">
        <v>0</v>
      </c>
      <c r="AY785" s="33">
        <v>0</v>
      </c>
      <c r="AZ785" s="33">
        <v>0</v>
      </c>
      <c r="BA785" s="33">
        <v>0</v>
      </c>
      <c r="BB785" s="33">
        <v>0</v>
      </c>
      <c r="BC785" s="33">
        <v>0</v>
      </c>
      <c r="BD785" s="33">
        <v>0</v>
      </c>
      <c r="BE785" s="33">
        <v>0</v>
      </c>
      <c r="BF785" s="33">
        <v>0</v>
      </c>
      <c r="BG785" s="33">
        <v>0</v>
      </c>
      <c r="BH785" s="33">
        <v>0</v>
      </c>
      <c r="BI785" s="33">
        <v>0</v>
      </c>
    </row>
    <row r="786" spans="1:61" ht="20.45" customHeight="1" x14ac:dyDescent="0.2">
      <c r="A786" s="25">
        <f t="shared" si="12"/>
        <v>780</v>
      </c>
      <c r="B786" s="38">
        <v>11488</v>
      </c>
      <c r="C786" s="31" t="s">
        <v>1644</v>
      </c>
      <c r="D786" s="31" t="s">
        <v>1645</v>
      </c>
      <c r="E786" s="31" t="s">
        <v>1646</v>
      </c>
      <c r="F786" s="31" t="s">
        <v>116</v>
      </c>
      <c r="G786" s="31" t="s">
        <v>1872</v>
      </c>
      <c r="H786" s="31" t="s">
        <v>40</v>
      </c>
      <c r="I786" s="31" t="s">
        <v>1647</v>
      </c>
      <c r="J786" s="31" t="s">
        <v>1294</v>
      </c>
      <c r="K786" s="31" t="s">
        <v>1295</v>
      </c>
      <c r="L786" s="31" t="s">
        <v>2638</v>
      </c>
      <c r="M786" s="32" t="s">
        <v>2639</v>
      </c>
      <c r="N786" s="31" t="s">
        <v>1648</v>
      </c>
      <c r="O786" s="30">
        <v>1</v>
      </c>
      <c r="P786" s="30">
        <v>4286</v>
      </c>
      <c r="Q786" s="30">
        <v>22</v>
      </c>
      <c r="R786" s="33">
        <v>10355119101.309999</v>
      </c>
      <c r="S786" s="33">
        <v>729847783.72000003</v>
      </c>
      <c r="T786" s="33">
        <v>100278803.34</v>
      </c>
      <c r="U786" s="33">
        <v>10950876</v>
      </c>
      <c r="V786" s="33">
        <v>9015608834</v>
      </c>
      <c r="W786" s="33">
        <v>338094185.64999998</v>
      </c>
      <c r="X786" s="33">
        <v>118549296.59999999</v>
      </c>
      <c r="Y786" s="33">
        <v>0</v>
      </c>
      <c r="Z786" s="33">
        <v>41789322</v>
      </c>
      <c r="AA786" s="33">
        <v>7582498356.2200003</v>
      </c>
      <c r="AB786" s="33">
        <v>4571213020.1400003</v>
      </c>
      <c r="AC786" s="33">
        <v>2567997404.77</v>
      </c>
      <c r="AD786" s="33">
        <v>207746671.56</v>
      </c>
      <c r="AE786" s="33">
        <v>0</v>
      </c>
      <c r="AF786" s="33">
        <v>3649028.63</v>
      </c>
      <c r="AG786" s="33">
        <v>231892231.12</v>
      </c>
      <c r="AH786" s="33">
        <v>0</v>
      </c>
      <c r="AI786" s="33">
        <v>2772620745.0900002</v>
      </c>
      <c r="AJ786" s="33">
        <v>2721618585.4400001</v>
      </c>
      <c r="AK786" s="33">
        <v>213380785.44</v>
      </c>
      <c r="AL786" s="33">
        <v>45800589.390000001</v>
      </c>
      <c r="AM786" s="33">
        <v>71331904.099999994</v>
      </c>
      <c r="AN786" s="33">
        <v>0</v>
      </c>
      <c r="AO786" s="33">
        <v>-66130333.840000004</v>
      </c>
      <c r="AP786" s="33">
        <v>0</v>
      </c>
      <c r="AQ786" s="33">
        <v>1804310103.0799999</v>
      </c>
      <c r="AR786" s="33">
        <v>1584435140</v>
      </c>
      <c r="AS786" s="33">
        <v>219874963.08000001</v>
      </c>
      <c r="AT786" s="33">
        <v>1215218247.24</v>
      </c>
      <c r="AU786" s="33">
        <v>1230867390.3099999</v>
      </c>
      <c r="AV786" s="33">
        <v>50481190.770000003</v>
      </c>
      <c r="AW786" s="33">
        <v>-66130333.840000004</v>
      </c>
      <c r="AX786" s="33">
        <v>0</v>
      </c>
      <c r="AY786" s="33">
        <v>589091855.84000003</v>
      </c>
      <c r="AZ786" s="33">
        <v>589091855.84000003</v>
      </c>
      <c r="BA786" s="33">
        <v>0</v>
      </c>
      <c r="BB786" s="33">
        <v>72478212</v>
      </c>
      <c r="BC786" s="33">
        <v>507250034</v>
      </c>
      <c r="BD786" s="33">
        <v>72478212</v>
      </c>
      <c r="BE786" s="33">
        <v>507250034</v>
      </c>
      <c r="BF786" s="33">
        <v>6091873189</v>
      </c>
      <c r="BG786" s="33">
        <v>2508237800</v>
      </c>
      <c r="BH786" s="33">
        <v>6091873189</v>
      </c>
      <c r="BI786" s="33">
        <v>2508237800</v>
      </c>
    </row>
    <row r="787" spans="1:61" ht="20.45" customHeight="1" x14ac:dyDescent="0.2">
      <c r="A787" s="25">
        <f t="shared" si="12"/>
        <v>781</v>
      </c>
      <c r="B787" s="38">
        <v>11539</v>
      </c>
      <c r="C787" s="31" t="s">
        <v>5864</v>
      </c>
      <c r="D787" s="31" t="s">
        <v>5865</v>
      </c>
      <c r="E787" s="31" t="s">
        <v>5866</v>
      </c>
      <c r="F787" s="31" t="s">
        <v>31</v>
      </c>
      <c r="G787" s="31" t="s">
        <v>1915</v>
      </c>
      <c r="H787" s="31" t="s">
        <v>728</v>
      </c>
      <c r="I787" s="31" t="s">
        <v>5867</v>
      </c>
      <c r="J787" s="31" t="s">
        <v>45</v>
      </c>
      <c r="K787" s="31" t="s">
        <v>5510</v>
      </c>
      <c r="L787" s="31" t="s">
        <v>5868</v>
      </c>
      <c r="M787" s="32" t="s">
        <v>5869</v>
      </c>
      <c r="N787" s="31" t="s">
        <v>5870</v>
      </c>
      <c r="O787" s="30">
        <v>2</v>
      </c>
      <c r="P787" s="30">
        <v>25</v>
      </c>
      <c r="Q787" s="30">
        <v>25</v>
      </c>
      <c r="R787" s="33">
        <v>14405286829.469999</v>
      </c>
      <c r="S787" s="33">
        <v>527878592.33999997</v>
      </c>
      <c r="T787" s="33">
        <v>0</v>
      </c>
      <c r="U787" s="33">
        <v>2620603732.2600002</v>
      </c>
      <c r="V787" s="33">
        <v>0</v>
      </c>
      <c r="W787" s="33">
        <v>9182502016.4799995</v>
      </c>
      <c r="X787" s="33">
        <v>2007739872.3199999</v>
      </c>
      <c r="Y787" s="33">
        <v>0</v>
      </c>
      <c r="Z787" s="33">
        <v>66562616.07</v>
      </c>
      <c r="AA787" s="33">
        <v>11037684298.1</v>
      </c>
      <c r="AB787" s="33">
        <v>0</v>
      </c>
      <c r="AC787" s="33">
        <v>5391395625.8400002</v>
      </c>
      <c r="AD787" s="33">
        <v>5548183124.2600002</v>
      </c>
      <c r="AE787" s="33">
        <v>0</v>
      </c>
      <c r="AF787" s="33">
        <v>0</v>
      </c>
      <c r="AG787" s="33">
        <v>98105548</v>
      </c>
      <c r="AH787" s="33">
        <v>0</v>
      </c>
      <c r="AI787" s="33">
        <v>3367602531.3699999</v>
      </c>
      <c r="AJ787" s="33">
        <v>958800000</v>
      </c>
      <c r="AK787" s="33">
        <v>948800000</v>
      </c>
      <c r="AL787" s="33">
        <v>2039190534.8399999</v>
      </c>
      <c r="AM787" s="33">
        <v>0</v>
      </c>
      <c r="AN787" s="33">
        <v>0</v>
      </c>
      <c r="AO787" s="33">
        <v>369611996.52999997</v>
      </c>
      <c r="AP787" s="33">
        <v>0</v>
      </c>
      <c r="AQ787" s="33">
        <v>43032683044.699997</v>
      </c>
      <c r="AR787" s="33">
        <v>42905559431</v>
      </c>
      <c r="AS787" s="33">
        <v>127123613.7</v>
      </c>
      <c r="AT787" s="33">
        <v>2956554105.27</v>
      </c>
      <c r="AU787" s="33">
        <v>1041671348.98</v>
      </c>
      <c r="AV787" s="33">
        <v>957657518.51999998</v>
      </c>
      <c r="AW787" s="33">
        <v>369611996.52999997</v>
      </c>
      <c r="AX787" s="33">
        <v>587613241.24000001</v>
      </c>
      <c r="AY787" s="33">
        <v>40076128939.43</v>
      </c>
      <c r="AZ787" s="33">
        <v>40076128939.43</v>
      </c>
      <c r="BA787" s="33">
        <v>0</v>
      </c>
      <c r="BB787" s="33">
        <v>0</v>
      </c>
      <c r="BC787" s="33">
        <v>0</v>
      </c>
      <c r="BD787" s="33">
        <v>0</v>
      </c>
      <c r="BE787" s="33">
        <v>0</v>
      </c>
      <c r="BF787" s="33">
        <v>0</v>
      </c>
      <c r="BG787" s="33">
        <v>0</v>
      </c>
      <c r="BH787" s="33">
        <v>0</v>
      </c>
      <c r="BI787" s="33">
        <v>0</v>
      </c>
    </row>
    <row r="788" spans="1:61" ht="20.45" customHeight="1" x14ac:dyDescent="0.2">
      <c r="A788" s="25">
        <f t="shared" si="12"/>
        <v>782</v>
      </c>
      <c r="B788" s="38">
        <v>11565</v>
      </c>
      <c r="C788" s="31" t="s">
        <v>5515</v>
      </c>
      <c r="D788" s="31" t="s">
        <v>5516</v>
      </c>
      <c r="E788" s="31"/>
      <c r="F788" s="31" t="s">
        <v>28</v>
      </c>
      <c r="G788" s="31" t="s">
        <v>1852</v>
      </c>
      <c r="H788" s="31" t="s">
        <v>37</v>
      </c>
      <c r="I788" s="31" t="s">
        <v>5517</v>
      </c>
      <c r="J788" s="31" t="s">
        <v>32</v>
      </c>
      <c r="K788" s="31" t="s">
        <v>33</v>
      </c>
      <c r="L788" s="31" t="s">
        <v>5518</v>
      </c>
      <c r="M788" s="32" t="s">
        <v>5519</v>
      </c>
      <c r="N788" s="31" t="s">
        <v>5520</v>
      </c>
      <c r="O788" s="30">
        <v>2</v>
      </c>
      <c r="P788" s="30">
        <v>1655</v>
      </c>
      <c r="Q788" s="30">
        <v>5</v>
      </c>
      <c r="R788" s="33">
        <v>6723961947.5500002</v>
      </c>
      <c r="S788" s="33">
        <v>649987701.29999995</v>
      </c>
      <c r="T788" s="33">
        <v>426698620.13</v>
      </c>
      <c r="U788" s="33">
        <v>0</v>
      </c>
      <c r="V788" s="33">
        <v>5075497869</v>
      </c>
      <c r="W788" s="33">
        <v>567185225</v>
      </c>
      <c r="X788" s="33">
        <v>893217.46</v>
      </c>
      <c r="Y788" s="33">
        <v>0</v>
      </c>
      <c r="Z788" s="33">
        <v>3699314.66</v>
      </c>
      <c r="AA788" s="33">
        <v>4029912563.1100001</v>
      </c>
      <c r="AB788" s="33">
        <v>3577973577.9299998</v>
      </c>
      <c r="AC788" s="33">
        <v>0</v>
      </c>
      <c r="AD788" s="33">
        <v>19326060.239999998</v>
      </c>
      <c r="AE788" s="33">
        <v>0</v>
      </c>
      <c r="AF788" s="33">
        <v>432612924.94</v>
      </c>
      <c r="AG788" s="33">
        <v>0</v>
      </c>
      <c r="AH788" s="33">
        <v>0</v>
      </c>
      <c r="AI788" s="33">
        <v>2694049384.4400001</v>
      </c>
      <c r="AJ788" s="33">
        <v>1638910416.5</v>
      </c>
      <c r="AK788" s="33">
        <v>1638450416.5</v>
      </c>
      <c r="AL788" s="33">
        <v>263987893.81999999</v>
      </c>
      <c r="AM788" s="33">
        <v>503950261.32999998</v>
      </c>
      <c r="AN788" s="33">
        <v>461500</v>
      </c>
      <c r="AO788" s="33">
        <v>286453995.79000002</v>
      </c>
      <c r="AP788" s="33">
        <v>0</v>
      </c>
      <c r="AQ788" s="33">
        <v>515019808.25999999</v>
      </c>
      <c r="AR788" s="33">
        <v>480065470</v>
      </c>
      <c r="AS788" s="33">
        <v>34954338.259999998</v>
      </c>
      <c r="AT788" s="33">
        <v>394524847.25999999</v>
      </c>
      <c r="AU788" s="33">
        <v>93541989.510000005</v>
      </c>
      <c r="AV788" s="33">
        <v>14528861.960000001</v>
      </c>
      <c r="AW788" s="33">
        <v>286453995.79000002</v>
      </c>
      <c r="AX788" s="33">
        <v>0</v>
      </c>
      <c r="AY788" s="33">
        <v>120494961</v>
      </c>
      <c r="AZ788" s="33">
        <v>120494961</v>
      </c>
      <c r="BA788" s="33">
        <v>0</v>
      </c>
      <c r="BB788" s="33">
        <v>2707755</v>
      </c>
      <c r="BC788" s="33">
        <v>0</v>
      </c>
      <c r="BD788" s="33">
        <v>2707755</v>
      </c>
      <c r="BE788" s="33">
        <v>0</v>
      </c>
      <c r="BF788" s="33">
        <v>5364734656</v>
      </c>
      <c r="BG788" s="33">
        <v>0</v>
      </c>
      <c r="BH788" s="33">
        <v>5364734656</v>
      </c>
      <c r="BI788" s="33">
        <v>0</v>
      </c>
    </row>
    <row r="789" spans="1:61" ht="20.45" customHeight="1" x14ac:dyDescent="0.2">
      <c r="A789" s="25">
        <f t="shared" si="12"/>
        <v>783</v>
      </c>
      <c r="B789" s="38">
        <v>11577</v>
      </c>
      <c r="C789" s="31" t="s">
        <v>5521</v>
      </c>
      <c r="D789" s="31" t="s">
        <v>5522</v>
      </c>
      <c r="E789" s="31" t="s">
        <v>5523</v>
      </c>
      <c r="F789" s="31" t="s">
        <v>28</v>
      </c>
      <c r="G789" s="31" t="s">
        <v>1852</v>
      </c>
      <c r="H789" s="31" t="s">
        <v>37</v>
      </c>
      <c r="I789" s="31" t="s">
        <v>5524</v>
      </c>
      <c r="J789" s="31" t="s">
        <v>32</v>
      </c>
      <c r="K789" s="31" t="s">
        <v>33</v>
      </c>
      <c r="L789" s="31" t="s">
        <v>5525</v>
      </c>
      <c r="M789" s="32" t="s">
        <v>5526</v>
      </c>
      <c r="N789" s="31" t="s">
        <v>5527</v>
      </c>
      <c r="O789" s="30">
        <v>2</v>
      </c>
      <c r="P789" s="30">
        <v>3038</v>
      </c>
      <c r="Q789" s="30">
        <v>4</v>
      </c>
      <c r="R789" s="33">
        <v>18148480661.130001</v>
      </c>
      <c r="S789" s="33">
        <v>705946871.10000002</v>
      </c>
      <c r="T789" s="33">
        <v>3094513</v>
      </c>
      <c r="U789" s="33">
        <v>0</v>
      </c>
      <c r="V789" s="33">
        <v>17327298790.029999</v>
      </c>
      <c r="W789" s="33">
        <v>112140487</v>
      </c>
      <c r="X789" s="33">
        <v>0</v>
      </c>
      <c r="Y789" s="33">
        <v>0</v>
      </c>
      <c r="Z789" s="33">
        <v>0</v>
      </c>
      <c r="AA789" s="33">
        <v>10199478667.51</v>
      </c>
      <c r="AB789" s="33">
        <v>7855712575</v>
      </c>
      <c r="AC789" s="33">
        <v>700000000</v>
      </c>
      <c r="AD789" s="33">
        <v>1106894307.8099999</v>
      </c>
      <c r="AE789" s="33">
        <v>0</v>
      </c>
      <c r="AF789" s="33">
        <v>500262463.69999999</v>
      </c>
      <c r="AG789" s="33">
        <v>36609321</v>
      </c>
      <c r="AH789" s="33">
        <v>0</v>
      </c>
      <c r="AI789" s="33">
        <v>7949001993.9799995</v>
      </c>
      <c r="AJ789" s="33">
        <v>5319284648.29</v>
      </c>
      <c r="AK789" s="33">
        <v>5318824648.29</v>
      </c>
      <c r="AL789" s="33">
        <v>1633606931.72</v>
      </c>
      <c r="AM789" s="33">
        <v>0</v>
      </c>
      <c r="AN789" s="33">
        <v>364487096</v>
      </c>
      <c r="AO789" s="33">
        <v>631623317.97000003</v>
      </c>
      <c r="AP789" s="33">
        <v>0</v>
      </c>
      <c r="AQ789" s="33">
        <v>1649686914.3299999</v>
      </c>
      <c r="AR789" s="33">
        <v>1501602897</v>
      </c>
      <c r="AS789" s="33">
        <v>148084017.33000001</v>
      </c>
      <c r="AT789" s="33">
        <v>1232343585.1800001</v>
      </c>
      <c r="AU789" s="33">
        <v>560736264.08000004</v>
      </c>
      <c r="AV789" s="33">
        <v>39984003.130000003</v>
      </c>
      <c r="AW789" s="33">
        <v>631623317.97000003</v>
      </c>
      <c r="AX789" s="33">
        <v>0</v>
      </c>
      <c r="AY789" s="33">
        <v>417343329.14999998</v>
      </c>
      <c r="AZ789" s="33">
        <v>417343329.14999998</v>
      </c>
      <c r="BA789" s="33">
        <v>0</v>
      </c>
      <c r="BB789" s="33">
        <v>6876001</v>
      </c>
      <c r="BC789" s="33">
        <v>88324968</v>
      </c>
      <c r="BD789" s="33">
        <v>6876001</v>
      </c>
      <c r="BE789" s="33">
        <v>88324968</v>
      </c>
      <c r="BF789" s="33">
        <v>17477194702.299999</v>
      </c>
      <c r="BG789" s="33">
        <v>0</v>
      </c>
      <c r="BH789" s="33">
        <v>17477194702.299999</v>
      </c>
      <c r="BI789" s="33">
        <v>0</v>
      </c>
    </row>
    <row r="790" spans="1:61" ht="20.45" customHeight="1" x14ac:dyDescent="0.2">
      <c r="A790" s="25">
        <f t="shared" si="12"/>
        <v>784</v>
      </c>
      <c r="B790" s="38">
        <v>11748</v>
      </c>
      <c r="C790" s="31" t="s">
        <v>5528</v>
      </c>
      <c r="D790" s="31" t="s">
        <v>5529</v>
      </c>
      <c r="E790" s="31" t="s">
        <v>5530</v>
      </c>
      <c r="F790" s="31" t="s">
        <v>31</v>
      </c>
      <c r="G790" s="31" t="s">
        <v>1852</v>
      </c>
      <c r="H790" s="31" t="s">
        <v>37</v>
      </c>
      <c r="I790" s="31" t="s">
        <v>5531</v>
      </c>
      <c r="J790" s="31" t="s">
        <v>29</v>
      </c>
      <c r="K790" s="31" t="s">
        <v>30</v>
      </c>
      <c r="L790" s="31" t="s">
        <v>5532</v>
      </c>
      <c r="M790" s="32" t="s">
        <v>5533</v>
      </c>
      <c r="N790" s="31" t="s">
        <v>5534</v>
      </c>
      <c r="O790" s="30">
        <v>2</v>
      </c>
      <c r="P790" s="30">
        <v>6704</v>
      </c>
      <c r="Q790" s="30">
        <v>11</v>
      </c>
      <c r="R790" s="33">
        <v>10912471183.809999</v>
      </c>
      <c r="S790" s="33">
        <v>1490033324.8099999</v>
      </c>
      <c r="T790" s="33">
        <v>0</v>
      </c>
      <c r="U790" s="33">
        <v>0</v>
      </c>
      <c r="V790" s="33">
        <v>8388640687</v>
      </c>
      <c r="W790" s="33">
        <v>1018312394</v>
      </c>
      <c r="X790" s="33">
        <v>15484778</v>
      </c>
      <c r="Y790" s="33">
        <v>0</v>
      </c>
      <c r="Z790" s="33">
        <v>0</v>
      </c>
      <c r="AA790" s="33">
        <v>524381221.29000002</v>
      </c>
      <c r="AB790" s="33">
        <v>0</v>
      </c>
      <c r="AC790" s="33">
        <v>62248</v>
      </c>
      <c r="AD790" s="33">
        <v>390987283.29000002</v>
      </c>
      <c r="AE790" s="33">
        <v>0</v>
      </c>
      <c r="AF790" s="33">
        <v>92349015</v>
      </c>
      <c r="AG790" s="33">
        <v>40982675</v>
      </c>
      <c r="AH790" s="33">
        <v>0</v>
      </c>
      <c r="AI790" s="33">
        <v>10388089962.52</v>
      </c>
      <c r="AJ790" s="33">
        <v>9898185713</v>
      </c>
      <c r="AK790" s="33">
        <v>8898185713</v>
      </c>
      <c r="AL790" s="33">
        <v>199700290.83000001</v>
      </c>
      <c r="AM790" s="33">
        <v>0</v>
      </c>
      <c r="AN790" s="33">
        <v>0</v>
      </c>
      <c r="AO790" s="33">
        <v>291797957.69</v>
      </c>
      <c r="AP790" s="33">
        <v>-604281</v>
      </c>
      <c r="AQ790" s="33">
        <v>818388059.71000004</v>
      </c>
      <c r="AR790" s="33">
        <v>734451525</v>
      </c>
      <c r="AS790" s="33">
        <v>83936534.709999993</v>
      </c>
      <c r="AT790" s="33">
        <v>818388059.71000004</v>
      </c>
      <c r="AU790" s="33">
        <v>500216524.26999998</v>
      </c>
      <c r="AV790" s="33">
        <v>26373577.75</v>
      </c>
      <c r="AW790" s="33">
        <v>291797957.69</v>
      </c>
      <c r="AX790" s="33">
        <v>0</v>
      </c>
      <c r="AY790" s="33">
        <v>0</v>
      </c>
      <c r="AZ790" s="33">
        <v>0</v>
      </c>
      <c r="BA790" s="33">
        <v>0</v>
      </c>
      <c r="BB790" s="33">
        <v>981276</v>
      </c>
      <c r="BC790" s="33">
        <v>22279385</v>
      </c>
      <c r="BD790" s="33">
        <v>981276</v>
      </c>
      <c r="BE790" s="33">
        <v>22279385</v>
      </c>
      <c r="BF790" s="33">
        <v>8622759676</v>
      </c>
      <c r="BG790" s="33">
        <v>0</v>
      </c>
      <c r="BH790" s="33">
        <v>8622759676</v>
      </c>
      <c r="BI790" s="33">
        <v>0</v>
      </c>
    </row>
    <row r="791" spans="1:61" ht="20.45" customHeight="1" x14ac:dyDescent="0.2">
      <c r="A791" s="25">
        <f t="shared" si="12"/>
        <v>785</v>
      </c>
      <c r="B791" s="38">
        <v>11837</v>
      </c>
      <c r="C791" s="31" t="s">
        <v>5535</v>
      </c>
      <c r="D791" s="31" t="s">
        <v>5536</v>
      </c>
      <c r="E791" s="31"/>
      <c r="F791" s="31" t="s">
        <v>47</v>
      </c>
      <c r="G791" s="31" t="s">
        <v>1904</v>
      </c>
      <c r="H791" s="31" t="s">
        <v>218</v>
      </c>
      <c r="I791" s="31" t="s">
        <v>5537</v>
      </c>
      <c r="J791" s="31" t="s">
        <v>45</v>
      </c>
      <c r="K791" s="31" t="s">
        <v>49</v>
      </c>
      <c r="L791" s="31" t="s">
        <v>5538</v>
      </c>
      <c r="M791" s="32" t="s">
        <v>5539</v>
      </c>
      <c r="N791" s="31" t="s">
        <v>5540</v>
      </c>
      <c r="O791" s="30">
        <v>2</v>
      </c>
      <c r="P791" s="30">
        <v>20</v>
      </c>
      <c r="Q791" s="30">
        <v>3</v>
      </c>
      <c r="R791" s="33">
        <v>6703374947</v>
      </c>
      <c r="S791" s="33">
        <v>2614010</v>
      </c>
      <c r="T791" s="33">
        <v>0</v>
      </c>
      <c r="U791" s="33">
        <v>4753284226</v>
      </c>
      <c r="V791" s="33">
        <v>0</v>
      </c>
      <c r="W791" s="33">
        <v>1935223754</v>
      </c>
      <c r="X791" s="33">
        <v>7643750</v>
      </c>
      <c r="Y791" s="33">
        <v>0</v>
      </c>
      <c r="Z791" s="33">
        <v>4609207</v>
      </c>
      <c r="AA791" s="33">
        <v>6282815266</v>
      </c>
      <c r="AB791" s="33">
        <v>0</v>
      </c>
      <c r="AC791" s="33">
        <v>1367164672</v>
      </c>
      <c r="AD791" s="33">
        <v>2392622586</v>
      </c>
      <c r="AE791" s="33">
        <v>1462791</v>
      </c>
      <c r="AF791" s="33">
        <v>45907389</v>
      </c>
      <c r="AG791" s="33">
        <v>2472616116</v>
      </c>
      <c r="AH791" s="33">
        <v>3041712</v>
      </c>
      <c r="AI791" s="33">
        <v>420559681</v>
      </c>
      <c r="AJ791" s="33">
        <v>256487000</v>
      </c>
      <c r="AK791" s="33">
        <v>6487000</v>
      </c>
      <c r="AL791" s="33">
        <v>30604926</v>
      </c>
      <c r="AM791" s="33">
        <v>0</v>
      </c>
      <c r="AN791" s="33">
        <v>0</v>
      </c>
      <c r="AO791" s="33">
        <v>48223222</v>
      </c>
      <c r="AP791" s="33">
        <v>0</v>
      </c>
      <c r="AQ791" s="33">
        <v>10119756172</v>
      </c>
      <c r="AR791" s="33">
        <v>10034484412</v>
      </c>
      <c r="AS791" s="33">
        <v>85271760</v>
      </c>
      <c r="AT791" s="33">
        <v>633053148</v>
      </c>
      <c r="AU791" s="33">
        <v>323172871</v>
      </c>
      <c r="AV791" s="33">
        <v>261657055</v>
      </c>
      <c r="AW791" s="33">
        <v>48223222</v>
      </c>
      <c r="AX791" s="33">
        <v>0</v>
      </c>
      <c r="AY791" s="33">
        <v>9486703024</v>
      </c>
      <c r="AZ791" s="33">
        <v>9486703024</v>
      </c>
      <c r="BA791" s="33">
        <v>0</v>
      </c>
      <c r="BB791" s="33">
        <v>0</v>
      </c>
      <c r="BC791" s="33">
        <v>0</v>
      </c>
      <c r="BD791" s="33">
        <v>0</v>
      </c>
      <c r="BE791" s="33">
        <v>0</v>
      </c>
      <c r="BF791" s="33">
        <v>0</v>
      </c>
      <c r="BG791" s="33">
        <v>0</v>
      </c>
      <c r="BH791" s="33">
        <v>0</v>
      </c>
      <c r="BI791" s="33">
        <v>0</v>
      </c>
    </row>
    <row r="792" spans="1:61" ht="20.45" customHeight="1" x14ac:dyDescent="0.2">
      <c r="A792" s="25">
        <f t="shared" si="12"/>
        <v>786</v>
      </c>
      <c r="B792" s="38">
        <v>11863</v>
      </c>
      <c r="C792" s="31" t="s">
        <v>5541</v>
      </c>
      <c r="D792" s="31" t="s">
        <v>5542</v>
      </c>
      <c r="E792" s="31" t="s">
        <v>5543</v>
      </c>
      <c r="F792" s="31" t="s">
        <v>28</v>
      </c>
      <c r="G792" s="31" t="s">
        <v>1852</v>
      </c>
      <c r="H792" s="31" t="s">
        <v>37</v>
      </c>
      <c r="I792" s="31" t="s">
        <v>5544</v>
      </c>
      <c r="J792" s="31" t="s">
        <v>29</v>
      </c>
      <c r="K792" s="31" t="s">
        <v>30</v>
      </c>
      <c r="L792" s="31" t="s">
        <v>5545</v>
      </c>
      <c r="M792" s="32" t="s">
        <v>5546</v>
      </c>
      <c r="N792" s="31" t="s">
        <v>5547</v>
      </c>
      <c r="O792" s="30">
        <v>2</v>
      </c>
      <c r="P792" s="30">
        <v>4677</v>
      </c>
      <c r="Q792" s="30">
        <v>12</v>
      </c>
      <c r="R792" s="33">
        <v>9309174656.7000008</v>
      </c>
      <c r="S792" s="33">
        <v>489321657.69999999</v>
      </c>
      <c r="T792" s="33">
        <v>234647732</v>
      </c>
      <c r="U792" s="33">
        <v>63823000</v>
      </c>
      <c r="V792" s="33">
        <v>8113492446</v>
      </c>
      <c r="W792" s="33">
        <v>404149684</v>
      </c>
      <c r="X792" s="33">
        <v>3740137</v>
      </c>
      <c r="Y792" s="33">
        <v>0</v>
      </c>
      <c r="Z792" s="33">
        <v>0</v>
      </c>
      <c r="AA792" s="33">
        <v>8078523910.5900002</v>
      </c>
      <c r="AB792" s="33">
        <v>7417573719</v>
      </c>
      <c r="AC792" s="33">
        <v>9564781.4900000002</v>
      </c>
      <c r="AD792" s="33">
        <v>170173133</v>
      </c>
      <c r="AE792" s="33">
        <v>0</v>
      </c>
      <c r="AF792" s="33">
        <v>124852161.09999999</v>
      </c>
      <c r="AG792" s="33">
        <v>206680677</v>
      </c>
      <c r="AH792" s="33">
        <v>149679439</v>
      </c>
      <c r="AI792" s="33">
        <v>1230650746.1199999</v>
      </c>
      <c r="AJ792" s="33">
        <v>1053880514.01</v>
      </c>
      <c r="AK792" s="33">
        <v>1053880514</v>
      </c>
      <c r="AL792" s="33">
        <v>58168738.149999999</v>
      </c>
      <c r="AM792" s="33">
        <v>51906206</v>
      </c>
      <c r="AN792" s="33">
        <v>0</v>
      </c>
      <c r="AO792" s="33">
        <v>66695287.960000001</v>
      </c>
      <c r="AP792" s="33">
        <v>0</v>
      </c>
      <c r="AQ792" s="33">
        <v>914679187.08000004</v>
      </c>
      <c r="AR792" s="33">
        <v>867546545</v>
      </c>
      <c r="AS792" s="33">
        <v>47132642.079999998</v>
      </c>
      <c r="AT792" s="33">
        <v>781496732.08000004</v>
      </c>
      <c r="AU792" s="33">
        <v>675956496</v>
      </c>
      <c r="AV792" s="33">
        <v>38844948.119999997</v>
      </c>
      <c r="AW792" s="33">
        <v>66695287.960000001</v>
      </c>
      <c r="AX792" s="33">
        <v>0</v>
      </c>
      <c r="AY792" s="33">
        <v>133182455</v>
      </c>
      <c r="AZ792" s="33">
        <v>133182455</v>
      </c>
      <c r="BA792" s="33">
        <v>0</v>
      </c>
      <c r="BB792" s="33">
        <v>22162166</v>
      </c>
      <c r="BC792" s="33">
        <v>0</v>
      </c>
      <c r="BD792" s="33">
        <v>22162166</v>
      </c>
      <c r="BE792" s="33">
        <v>0</v>
      </c>
      <c r="BF792" s="33">
        <v>8221650795</v>
      </c>
      <c r="BG792" s="33">
        <v>0</v>
      </c>
      <c r="BH792" s="33">
        <v>8221650795</v>
      </c>
      <c r="BI792" s="33">
        <v>0</v>
      </c>
    </row>
    <row r="793" spans="1:61" ht="20.45" customHeight="1" x14ac:dyDescent="0.2">
      <c r="A793" s="25">
        <f t="shared" si="12"/>
        <v>787</v>
      </c>
      <c r="B793" s="38">
        <v>11876</v>
      </c>
      <c r="C793" s="31" t="s">
        <v>5548</v>
      </c>
      <c r="D793" s="31" t="s">
        <v>5549</v>
      </c>
      <c r="E793" s="31" t="s">
        <v>5550</v>
      </c>
      <c r="F793" s="31" t="s">
        <v>28</v>
      </c>
      <c r="G793" s="31" t="s">
        <v>1852</v>
      </c>
      <c r="H793" s="31" t="s">
        <v>37</v>
      </c>
      <c r="I793" s="31" t="s">
        <v>5551</v>
      </c>
      <c r="J793" s="31" t="s">
        <v>29</v>
      </c>
      <c r="K793" s="31" t="s">
        <v>30</v>
      </c>
      <c r="L793" s="31" t="s">
        <v>5552</v>
      </c>
      <c r="M793" s="32" t="s">
        <v>5553</v>
      </c>
      <c r="N793" s="31" t="s">
        <v>5554</v>
      </c>
      <c r="O793" s="30">
        <v>2</v>
      </c>
      <c r="P793" s="30">
        <v>231</v>
      </c>
      <c r="Q793" s="30">
        <v>3</v>
      </c>
      <c r="R793" s="33">
        <v>11664994036.969999</v>
      </c>
      <c r="S793" s="33">
        <v>258088627.78</v>
      </c>
      <c r="T793" s="33">
        <v>3076425289.2399998</v>
      </c>
      <c r="U793" s="33">
        <v>12307000</v>
      </c>
      <c r="V793" s="33">
        <v>7715936822.9499998</v>
      </c>
      <c r="W793" s="33">
        <v>514837597</v>
      </c>
      <c r="X793" s="33">
        <v>84414950</v>
      </c>
      <c r="Y793" s="33">
        <v>0</v>
      </c>
      <c r="Z793" s="33">
        <v>2983750</v>
      </c>
      <c r="AA793" s="33">
        <v>9081287349.7099991</v>
      </c>
      <c r="AB793" s="33">
        <v>8438704486.7200003</v>
      </c>
      <c r="AC793" s="33">
        <v>0</v>
      </c>
      <c r="AD793" s="33">
        <v>280160127.63999999</v>
      </c>
      <c r="AE793" s="33">
        <v>0</v>
      </c>
      <c r="AF793" s="33">
        <v>241165142.34999999</v>
      </c>
      <c r="AG793" s="33">
        <v>121257593</v>
      </c>
      <c r="AH793" s="33">
        <v>0</v>
      </c>
      <c r="AI793" s="33">
        <v>2583706687.2600002</v>
      </c>
      <c r="AJ793" s="33">
        <v>2072487612</v>
      </c>
      <c r="AK793" s="33">
        <v>2062487612</v>
      </c>
      <c r="AL793" s="33">
        <v>279272866.26999998</v>
      </c>
      <c r="AM793" s="33">
        <v>77370056.209999993</v>
      </c>
      <c r="AN793" s="33">
        <v>0</v>
      </c>
      <c r="AO793" s="33">
        <v>154576152.78</v>
      </c>
      <c r="AP793" s="33">
        <v>0</v>
      </c>
      <c r="AQ793" s="33">
        <v>672024450.13</v>
      </c>
      <c r="AR793" s="33">
        <v>516717472</v>
      </c>
      <c r="AS793" s="33">
        <v>155306978.13</v>
      </c>
      <c r="AT793" s="33">
        <v>488577857.13</v>
      </c>
      <c r="AU793" s="33">
        <v>329697188.62</v>
      </c>
      <c r="AV793" s="33">
        <v>4304515.7300000004</v>
      </c>
      <c r="AW793" s="33">
        <v>154576152.78</v>
      </c>
      <c r="AX793" s="33">
        <v>0</v>
      </c>
      <c r="AY793" s="33">
        <v>183446593</v>
      </c>
      <c r="AZ793" s="33">
        <v>183446593</v>
      </c>
      <c r="BA793" s="33">
        <v>0</v>
      </c>
      <c r="BB793" s="33">
        <v>10344537</v>
      </c>
      <c r="BC793" s="33">
        <v>1878141</v>
      </c>
      <c r="BD793" s="33">
        <v>10344537</v>
      </c>
      <c r="BE793" s="33">
        <v>1878141</v>
      </c>
      <c r="BF793" s="33">
        <v>15826754786</v>
      </c>
      <c r="BG793" s="33">
        <v>0</v>
      </c>
      <c r="BH793" s="33">
        <v>15816754786</v>
      </c>
      <c r="BI793" s="33">
        <v>10000000</v>
      </c>
    </row>
    <row r="794" spans="1:61" ht="20.45" customHeight="1" x14ac:dyDescent="0.2">
      <c r="A794" s="25">
        <f t="shared" si="12"/>
        <v>788</v>
      </c>
      <c r="B794" s="38">
        <v>11975</v>
      </c>
      <c r="C794" s="31" t="s">
        <v>5555</v>
      </c>
      <c r="D794" s="31" t="s">
        <v>5556</v>
      </c>
      <c r="E794" s="31" t="s">
        <v>5557</v>
      </c>
      <c r="F794" s="31" t="s">
        <v>31</v>
      </c>
      <c r="G794" s="31" t="s">
        <v>1915</v>
      </c>
      <c r="H794" s="31" t="s">
        <v>728</v>
      </c>
      <c r="I794" s="31" t="s">
        <v>5558</v>
      </c>
      <c r="J794" s="31" t="s">
        <v>861</v>
      </c>
      <c r="K794" s="31" t="s">
        <v>862</v>
      </c>
      <c r="L794" s="31" t="s">
        <v>5559</v>
      </c>
      <c r="M794" s="32" t="s">
        <v>5560</v>
      </c>
      <c r="N794" s="31" t="s">
        <v>5561</v>
      </c>
      <c r="O794" s="30">
        <v>2</v>
      </c>
      <c r="P794" s="30">
        <v>2332</v>
      </c>
      <c r="Q794" s="30">
        <v>69</v>
      </c>
      <c r="R794" s="33">
        <v>4355234478.4899998</v>
      </c>
      <c r="S794" s="33">
        <v>625209985.54999995</v>
      </c>
      <c r="T794" s="33">
        <v>119139882</v>
      </c>
      <c r="U794" s="33">
        <v>1136412149.4100001</v>
      </c>
      <c r="V794" s="33">
        <v>0</v>
      </c>
      <c r="W794" s="33">
        <v>1415381285.5</v>
      </c>
      <c r="X794" s="33">
        <v>1035713529.03</v>
      </c>
      <c r="Y794" s="33">
        <v>0</v>
      </c>
      <c r="Z794" s="33">
        <v>23377647</v>
      </c>
      <c r="AA794" s="33">
        <v>2237299205.2800002</v>
      </c>
      <c r="AB794" s="33">
        <v>0</v>
      </c>
      <c r="AC794" s="33">
        <v>1189111830.3199999</v>
      </c>
      <c r="AD794" s="33">
        <v>650931521.62</v>
      </c>
      <c r="AE794" s="33">
        <v>0</v>
      </c>
      <c r="AF794" s="33">
        <v>281582052.62</v>
      </c>
      <c r="AG794" s="33">
        <v>115673800.72</v>
      </c>
      <c r="AH794" s="33">
        <v>0</v>
      </c>
      <c r="AI794" s="33">
        <v>2117935273.21</v>
      </c>
      <c r="AJ794" s="33">
        <v>1202921947</v>
      </c>
      <c r="AK794" s="33">
        <v>561095977</v>
      </c>
      <c r="AL794" s="33">
        <v>0</v>
      </c>
      <c r="AM794" s="33">
        <v>404151699.33999997</v>
      </c>
      <c r="AN794" s="33">
        <v>0</v>
      </c>
      <c r="AO794" s="33">
        <v>202581253.11000001</v>
      </c>
      <c r="AP794" s="33">
        <v>308280373.75999999</v>
      </c>
      <c r="AQ794" s="33">
        <v>37872647387.75</v>
      </c>
      <c r="AR794" s="33">
        <v>37179295997</v>
      </c>
      <c r="AS794" s="33">
        <v>693351390.75</v>
      </c>
      <c r="AT794" s="33">
        <v>3167451666.0300002</v>
      </c>
      <c r="AU794" s="33">
        <v>2646536673.6900001</v>
      </c>
      <c r="AV794" s="33">
        <v>318333739.23000002</v>
      </c>
      <c r="AW794" s="33">
        <v>202581253.11000001</v>
      </c>
      <c r="AX794" s="33">
        <v>0</v>
      </c>
      <c r="AY794" s="33">
        <v>34705195721.720001</v>
      </c>
      <c r="AZ794" s="33">
        <v>34705195721.720001</v>
      </c>
      <c r="BA794" s="33">
        <v>0</v>
      </c>
      <c r="BB794" s="33">
        <v>0</v>
      </c>
      <c r="BC794" s="33">
        <v>0</v>
      </c>
      <c r="BD794" s="33">
        <v>0</v>
      </c>
      <c r="BE794" s="33">
        <v>0</v>
      </c>
      <c r="BF794" s="33">
        <v>0</v>
      </c>
      <c r="BG794" s="33">
        <v>0</v>
      </c>
      <c r="BH794" s="33">
        <v>0</v>
      </c>
      <c r="BI794" s="33">
        <v>0</v>
      </c>
    </row>
    <row r="795" spans="1:61" ht="20.45" customHeight="1" x14ac:dyDescent="0.2">
      <c r="A795" s="25">
        <f t="shared" si="12"/>
        <v>789</v>
      </c>
      <c r="B795" s="38">
        <v>12125</v>
      </c>
      <c r="C795" s="31" t="s">
        <v>5562</v>
      </c>
      <c r="D795" s="31" t="s">
        <v>5563</v>
      </c>
      <c r="E795" s="31" t="s">
        <v>5564</v>
      </c>
      <c r="F795" s="31" t="s">
        <v>31</v>
      </c>
      <c r="G795" s="31" t="s">
        <v>1925</v>
      </c>
      <c r="H795" s="31" t="s">
        <v>207</v>
      </c>
      <c r="I795" s="31" t="s">
        <v>5565</v>
      </c>
      <c r="J795" s="31" t="s">
        <v>32</v>
      </c>
      <c r="K795" s="31" t="s">
        <v>33</v>
      </c>
      <c r="L795" s="31" t="s">
        <v>5566</v>
      </c>
      <c r="M795" s="32" t="s">
        <v>5567</v>
      </c>
      <c r="N795" s="31" t="s">
        <v>5568</v>
      </c>
      <c r="O795" s="30">
        <v>2</v>
      </c>
      <c r="P795" s="30">
        <v>21</v>
      </c>
      <c r="Q795" s="30">
        <v>7</v>
      </c>
      <c r="R795" s="33">
        <v>3412140553.8899999</v>
      </c>
      <c r="S795" s="33">
        <v>50442765.890000001</v>
      </c>
      <c r="T795" s="33">
        <v>0</v>
      </c>
      <c r="U795" s="33">
        <v>0</v>
      </c>
      <c r="V795" s="33">
        <v>0</v>
      </c>
      <c r="W795" s="33">
        <v>3250231788</v>
      </c>
      <c r="X795" s="33">
        <v>111466000</v>
      </c>
      <c r="Y795" s="33">
        <v>0</v>
      </c>
      <c r="Z795" s="33">
        <v>0</v>
      </c>
      <c r="AA795" s="33">
        <v>3104587288.9000001</v>
      </c>
      <c r="AB795" s="33">
        <v>0</v>
      </c>
      <c r="AC795" s="33">
        <v>1372954230.25</v>
      </c>
      <c r="AD795" s="33">
        <v>1702165058.6500001</v>
      </c>
      <c r="AE795" s="33">
        <v>0</v>
      </c>
      <c r="AF795" s="33">
        <v>29468000</v>
      </c>
      <c r="AG795" s="33">
        <v>0</v>
      </c>
      <c r="AH795" s="33">
        <v>0</v>
      </c>
      <c r="AI795" s="33">
        <v>307553264.99000001</v>
      </c>
      <c r="AJ795" s="33">
        <v>47401550.18</v>
      </c>
      <c r="AK795" s="33">
        <v>27401550.18</v>
      </c>
      <c r="AL795" s="33">
        <v>87447200.310000002</v>
      </c>
      <c r="AM795" s="33">
        <v>110301054.59999999</v>
      </c>
      <c r="AN795" s="33">
        <v>0</v>
      </c>
      <c r="AO795" s="33">
        <v>62403459.899999999</v>
      </c>
      <c r="AP795" s="33">
        <v>0</v>
      </c>
      <c r="AQ795" s="33">
        <v>94286702310</v>
      </c>
      <c r="AR795" s="33">
        <v>94286368974</v>
      </c>
      <c r="AS795" s="33">
        <v>333336</v>
      </c>
      <c r="AT795" s="33">
        <v>1328245262.49</v>
      </c>
      <c r="AU795" s="33">
        <v>850500</v>
      </c>
      <c r="AV795" s="33">
        <v>600643284.09000003</v>
      </c>
      <c r="AW795" s="33">
        <v>62403459.899999999</v>
      </c>
      <c r="AX795" s="33">
        <v>664348018.5</v>
      </c>
      <c r="AY795" s="33">
        <v>92958457047.509995</v>
      </c>
      <c r="AZ795" s="33">
        <v>0</v>
      </c>
      <c r="BA795" s="33">
        <v>92958457047.509995</v>
      </c>
      <c r="BB795" s="33">
        <v>0</v>
      </c>
      <c r="BC795" s="33">
        <v>0</v>
      </c>
      <c r="BD795" s="33">
        <v>0</v>
      </c>
      <c r="BE795" s="33">
        <v>0</v>
      </c>
      <c r="BF795" s="33">
        <v>0</v>
      </c>
      <c r="BG795" s="33">
        <v>0</v>
      </c>
      <c r="BH795" s="33">
        <v>0</v>
      </c>
      <c r="BI795" s="33">
        <v>0</v>
      </c>
    </row>
    <row r="796" spans="1:61" ht="20.45" customHeight="1" x14ac:dyDescent="0.2">
      <c r="A796" s="25">
        <f t="shared" si="12"/>
        <v>790</v>
      </c>
      <c r="B796" s="38">
        <v>12239</v>
      </c>
      <c r="C796" s="31" t="s">
        <v>5569</v>
      </c>
      <c r="D796" s="31" t="s">
        <v>5570</v>
      </c>
      <c r="E796" s="31" t="s">
        <v>5571</v>
      </c>
      <c r="F796" s="31" t="s">
        <v>31</v>
      </c>
      <c r="G796" s="31" t="s">
        <v>1913</v>
      </c>
      <c r="H796" s="31" t="s">
        <v>711</v>
      </c>
      <c r="I796" s="31" t="s">
        <v>5572</v>
      </c>
      <c r="J796" s="31" t="s">
        <v>32</v>
      </c>
      <c r="K796" s="31" t="s">
        <v>48</v>
      </c>
      <c r="L796" s="31" t="s">
        <v>5573</v>
      </c>
      <c r="M796" s="32" t="s">
        <v>5574</v>
      </c>
      <c r="N796" s="31" t="s">
        <v>5575</v>
      </c>
      <c r="O796" s="30">
        <v>2</v>
      </c>
      <c r="P796" s="30">
        <v>244</v>
      </c>
      <c r="Q796" s="30">
        <v>57</v>
      </c>
      <c r="R796" s="33">
        <v>7576141502.5299997</v>
      </c>
      <c r="S796" s="33">
        <v>153384650.38999999</v>
      </c>
      <c r="T796" s="33">
        <v>0</v>
      </c>
      <c r="U796" s="33">
        <v>2001536792.8199999</v>
      </c>
      <c r="V796" s="33">
        <v>0</v>
      </c>
      <c r="W796" s="33">
        <v>2206560195.79</v>
      </c>
      <c r="X796" s="33">
        <v>3167002090.1100001</v>
      </c>
      <c r="Y796" s="33">
        <v>0</v>
      </c>
      <c r="Z796" s="33">
        <v>47657773.420000002</v>
      </c>
      <c r="AA796" s="33">
        <v>5509775808.0100002</v>
      </c>
      <c r="AB796" s="33">
        <v>0</v>
      </c>
      <c r="AC796" s="33">
        <v>2450735514.2600002</v>
      </c>
      <c r="AD796" s="33">
        <v>2929890386.4899998</v>
      </c>
      <c r="AE796" s="33">
        <v>229126.37</v>
      </c>
      <c r="AF796" s="33">
        <v>27677964.149999999</v>
      </c>
      <c r="AG796" s="33">
        <v>20494322.199999999</v>
      </c>
      <c r="AH796" s="33">
        <v>80748494.540000007</v>
      </c>
      <c r="AI796" s="33">
        <v>2066365694.52</v>
      </c>
      <c r="AJ796" s="33">
        <v>347301568</v>
      </c>
      <c r="AK796" s="33">
        <v>0</v>
      </c>
      <c r="AL796" s="33">
        <v>670353206.79999995</v>
      </c>
      <c r="AM796" s="33">
        <v>593236611.98000002</v>
      </c>
      <c r="AN796" s="33">
        <v>0</v>
      </c>
      <c r="AO796" s="33">
        <v>-289199238.26999998</v>
      </c>
      <c r="AP796" s="33">
        <v>-43209673.979999997</v>
      </c>
      <c r="AQ796" s="33">
        <v>32318558410.73</v>
      </c>
      <c r="AR796" s="33">
        <v>32139683518.259998</v>
      </c>
      <c r="AS796" s="33">
        <v>178874892.47</v>
      </c>
      <c r="AT796" s="33">
        <v>1575817782.1300001</v>
      </c>
      <c r="AU796" s="33">
        <v>1372628091.24</v>
      </c>
      <c r="AV796" s="33">
        <v>480451109.77999997</v>
      </c>
      <c r="AW796" s="33">
        <v>-289199238.26999998</v>
      </c>
      <c r="AX796" s="33">
        <v>11937819.380000001</v>
      </c>
      <c r="AY796" s="33">
        <v>30742740628.599998</v>
      </c>
      <c r="AZ796" s="33">
        <v>30742740628.599998</v>
      </c>
      <c r="BA796" s="33">
        <v>0</v>
      </c>
      <c r="BB796" s="33">
        <v>0</v>
      </c>
      <c r="BC796" s="33">
        <v>0</v>
      </c>
      <c r="BD796" s="33">
        <v>0</v>
      </c>
      <c r="BE796" s="33">
        <v>0</v>
      </c>
      <c r="BF796" s="33">
        <v>0</v>
      </c>
      <c r="BG796" s="33">
        <v>0</v>
      </c>
      <c r="BH796" s="33">
        <v>0</v>
      </c>
      <c r="BI796" s="33">
        <v>0</v>
      </c>
    </row>
    <row r="797" spans="1:61" ht="20.45" customHeight="1" x14ac:dyDescent="0.2">
      <c r="A797" s="25">
        <f t="shared" si="12"/>
        <v>791</v>
      </c>
      <c r="B797" s="38">
        <v>12322</v>
      </c>
      <c r="C797" s="31" t="s">
        <v>5576</v>
      </c>
      <c r="D797" s="31" t="s">
        <v>5577</v>
      </c>
      <c r="E797" s="31" t="s">
        <v>5578</v>
      </c>
      <c r="F797" s="31" t="s">
        <v>44</v>
      </c>
      <c r="G797" s="31" t="s">
        <v>5274</v>
      </c>
      <c r="H797" s="31" t="s">
        <v>5275</v>
      </c>
      <c r="I797" s="31" t="s">
        <v>5579</v>
      </c>
      <c r="J797" s="31" t="s">
        <v>29</v>
      </c>
      <c r="K797" s="31" t="s">
        <v>30</v>
      </c>
      <c r="L797" s="31" t="s">
        <v>5580</v>
      </c>
      <c r="M797" s="32" t="s">
        <v>5581</v>
      </c>
      <c r="N797" s="31" t="s">
        <v>5582</v>
      </c>
      <c r="O797" s="30">
        <v>2</v>
      </c>
      <c r="P797" s="30">
        <v>2907</v>
      </c>
      <c r="Q797" s="30">
        <v>0</v>
      </c>
      <c r="R797" s="33">
        <v>15896724380</v>
      </c>
      <c r="S797" s="33">
        <v>3490038928</v>
      </c>
      <c r="T797" s="33">
        <v>2722797462</v>
      </c>
      <c r="U797" s="33">
        <v>0</v>
      </c>
      <c r="V797" s="33">
        <v>0</v>
      </c>
      <c r="W797" s="33">
        <v>9534779871</v>
      </c>
      <c r="X797" s="33">
        <v>73223127</v>
      </c>
      <c r="Y797" s="33">
        <v>0</v>
      </c>
      <c r="Z797" s="33">
        <v>75884992</v>
      </c>
      <c r="AA797" s="33">
        <v>14399892647</v>
      </c>
      <c r="AB797" s="33">
        <v>0</v>
      </c>
      <c r="AC797" s="33">
        <v>501022402</v>
      </c>
      <c r="AD797" s="33">
        <v>8826835269</v>
      </c>
      <c r="AE797" s="33">
        <v>0</v>
      </c>
      <c r="AF797" s="33">
        <v>79484765</v>
      </c>
      <c r="AG797" s="33">
        <v>4986636138</v>
      </c>
      <c r="AH797" s="33">
        <v>5914073</v>
      </c>
      <c r="AI797" s="33">
        <v>1496831733</v>
      </c>
      <c r="AJ797" s="33">
        <v>1579048502</v>
      </c>
      <c r="AK797" s="33">
        <v>1569048502</v>
      </c>
      <c r="AL797" s="33">
        <v>20594610</v>
      </c>
      <c r="AM797" s="33">
        <v>0</v>
      </c>
      <c r="AN797" s="33">
        <v>0</v>
      </c>
      <c r="AO797" s="33">
        <v>-87817764</v>
      </c>
      <c r="AP797" s="33">
        <v>1190449</v>
      </c>
      <c r="AQ797" s="33">
        <v>76560594489</v>
      </c>
      <c r="AR797" s="33">
        <v>76518620781</v>
      </c>
      <c r="AS797" s="33">
        <v>41973708</v>
      </c>
      <c r="AT797" s="33">
        <v>2755320803</v>
      </c>
      <c r="AU797" s="33">
        <v>2421925080</v>
      </c>
      <c r="AV797" s="33">
        <v>421213487</v>
      </c>
      <c r="AW797" s="33">
        <v>-87817764</v>
      </c>
      <c r="AX797" s="33">
        <v>0</v>
      </c>
      <c r="AY797" s="33">
        <v>73805273686</v>
      </c>
      <c r="AZ797" s="33">
        <v>73805273686</v>
      </c>
      <c r="BA797" s="33">
        <v>0</v>
      </c>
      <c r="BB797" s="33">
        <v>0</v>
      </c>
      <c r="BC797" s="33">
        <v>0</v>
      </c>
      <c r="BD797" s="33">
        <v>0</v>
      </c>
      <c r="BE797" s="33">
        <v>0</v>
      </c>
      <c r="BF797" s="33">
        <v>0</v>
      </c>
      <c r="BG797" s="33">
        <v>0</v>
      </c>
      <c r="BH797" s="33">
        <v>0</v>
      </c>
      <c r="BI797" s="33">
        <v>0</v>
      </c>
    </row>
    <row r="798" spans="1:61" ht="20.45" customHeight="1" x14ac:dyDescent="0.2">
      <c r="A798" s="25">
        <f t="shared" si="12"/>
        <v>792</v>
      </c>
      <c r="B798" s="38">
        <v>12417</v>
      </c>
      <c r="C798" s="31" t="s">
        <v>6018</v>
      </c>
      <c r="D798" s="31" t="s">
        <v>6019</v>
      </c>
      <c r="E798" s="31" t="s">
        <v>6020</v>
      </c>
      <c r="F798" s="31" t="s">
        <v>31</v>
      </c>
      <c r="G798" s="31" t="s">
        <v>1872</v>
      </c>
      <c r="H798" s="31" t="s">
        <v>40</v>
      </c>
      <c r="I798" s="31" t="s">
        <v>6021</v>
      </c>
      <c r="J798" s="31" t="s">
        <v>29</v>
      </c>
      <c r="K798" s="31" t="s">
        <v>30</v>
      </c>
      <c r="L798" s="31" t="s">
        <v>6022</v>
      </c>
      <c r="M798" s="32" t="s">
        <v>6023</v>
      </c>
      <c r="N798" s="31" t="s">
        <v>6024</v>
      </c>
      <c r="O798" s="30">
        <v>2</v>
      </c>
      <c r="P798" s="30">
        <v>21</v>
      </c>
      <c r="Q798" s="30">
        <v>1</v>
      </c>
      <c r="R798" s="33">
        <v>4980010454.1400003</v>
      </c>
      <c r="S798" s="33">
        <v>106135001.48</v>
      </c>
      <c r="T798" s="33">
        <v>0</v>
      </c>
      <c r="U798" s="33">
        <v>0</v>
      </c>
      <c r="V798" s="33">
        <v>0</v>
      </c>
      <c r="W798" s="33">
        <v>4860331155.8400002</v>
      </c>
      <c r="X798" s="33">
        <v>13544296.82</v>
      </c>
      <c r="Y798" s="33">
        <v>0</v>
      </c>
      <c r="Z798" s="33">
        <v>0</v>
      </c>
      <c r="AA798" s="33">
        <v>5922678460.9499998</v>
      </c>
      <c r="AB798" s="33">
        <v>0</v>
      </c>
      <c r="AC798" s="33">
        <v>3734149682.4899998</v>
      </c>
      <c r="AD798" s="33">
        <v>173449177.78</v>
      </c>
      <c r="AE798" s="33">
        <v>0</v>
      </c>
      <c r="AF798" s="33">
        <v>21385092.68</v>
      </c>
      <c r="AG798" s="33">
        <v>1993694508</v>
      </c>
      <c r="AH798" s="33">
        <v>0</v>
      </c>
      <c r="AI798" s="33">
        <v>-942668006.83000004</v>
      </c>
      <c r="AJ798" s="33">
        <v>250464025</v>
      </c>
      <c r="AK798" s="33">
        <v>0</v>
      </c>
      <c r="AL798" s="33">
        <v>16333211.439999999</v>
      </c>
      <c r="AM798" s="33">
        <v>0</v>
      </c>
      <c r="AN798" s="33">
        <v>0</v>
      </c>
      <c r="AO798" s="33">
        <v>-694792716.35000002</v>
      </c>
      <c r="AP798" s="33">
        <v>0</v>
      </c>
      <c r="AQ798" s="33">
        <v>213909289.11000001</v>
      </c>
      <c r="AR798" s="33">
        <v>189809385.41999999</v>
      </c>
      <c r="AS798" s="33">
        <v>24099903.690000001</v>
      </c>
      <c r="AT798" s="33">
        <v>213909289.11000001</v>
      </c>
      <c r="AU798" s="33">
        <v>229375002.74000001</v>
      </c>
      <c r="AV798" s="33">
        <v>679327002.72000003</v>
      </c>
      <c r="AW798" s="33">
        <v>-694792716.35000002</v>
      </c>
      <c r="AX798" s="33">
        <v>0</v>
      </c>
      <c r="AY798" s="33">
        <v>0</v>
      </c>
      <c r="AZ798" s="33">
        <v>0</v>
      </c>
      <c r="BA798" s="33">
        <v>0</v>
      </c>
      <c r="BB798" s="33">
        <v>0</v>
      </c>
      <c r="BC798" s="33">
        <v>0</v>
      </c>
      <c r="BD798" s="33">
        <v>0</v>
      </c>
      <c r="BE798" s="33">
        <v>0</v>
      </c>
      <c r="BF798" s="33">
        <v>0</v>
      </c>
      <c r="BG798" s="33">
        <v>0</v>
      </c>
      <c r="BH798" s="33">
        <v>0</v>
      </c>
      <c r="BI798" s="33">
        <v>0</v>
      </c>
    </row>
    <row r="799" spans="1:61" ht="20.45" customHeight="1" x14ac:dyDescent="0.2">
      <c r="A799" s="25">
        <f t="shared" si="12"/>
        <v>793</v>
      </c>
      <c r="B799" s="38">
        <v>12466</v>
      </c>
      <c r="C799" s="31" t="s">
        <v>6025</v>
      </c>
      <c r="D799" s="31" t="s">
        <v>6026</v>
      </c>
      <c r="E799" s="31" t="s">
        <v>6027</v>
      </c>
      <c r="F799" s="31" t="s">
        <v>42</v>
      </c>
      <c r="G799" s="31" t="s">
        <v>1872</v>
      </c>
      <c r="H799" s="31" t="s">
        <v>40</v>
      </c>
      <c r="I799" s="31" t="s">
        <v>6028</v>
      </c>
      <c r="J799" s="31" t="s">
        <v>29</v>
      </c>
      <c r="K799" s="31" t="s">
        <v>30</v>
      </c>
      <c r="L799" s="31" t="s">
        <v>6029</v>
      </c>
      <c r="M799" s="32" t="s">
        <v>6030</v>
      </c>
      <c r="N799" s="31" t="s">
        <v>6031</v>
      </c>
      <c r="O799" s="30">
        <v>2</v>
      </c>
      <c r="P799" s="30">
        <v>753</v>
      </c>
      <c r="Q799" s="30">
        <v>9</v>
      </c>
      <c r="R799" s="33">
        <v>3327261571.6799998</v>
      </c>
      <c r="S799" s="33">
        <v>6362527.6799999997</v>
      </c>
      <c r="T799" s="33">
        <v>0</v>
      </c>
      <c r="U799" s="33">
        <v>0</v>
      </c>
      <c r="V799" s="33">
        <v>2574414939</v>
      </c>
      <c r="W799" s="33">
        <v>541470862</v>
      </c>
      <c r="X799" s="33">
        <v>205013243</v>
      </c>
      <c r="Y799" s="33">
        <v>0</v>
      </c>
      <c r="Z799" s="33">
        <v>0</v>
      </c>
      <c r="AA799" s="33">
        <v>2627013187.0300002</v>
      </c>
      <c r="AB799" s="33">
        <v>0</v>
      </c>
      <c r="AC799" s="33">
        <v>126026989.03</v>
      </c>
      <c r="AD799" s="33">
        <v>2473454267</v>
      </c>
      <c r="AE799" s="33">
        <v>4275000</v>
      </c>
      <c r="AF799" s="33">
        <v>1797955</v>
      </c>
      <c r="AG799" s="33">
        <v>21458976</v>
      </c>
      <c r="AH799" s="33">
        <v>0</v>
      </c>
      <c r="AI799" s="33">
        <v>700248384.64999998</v>
      </c>
      <c r="AJ799" s="33">
        <v>771226558</v>
      </c>
      <c r="AK799" s="33">
        <v>756226558</v>
      </c>
      <c r="AL799" s="33">
        <v>4259700</v>
      </c>
      <c r="AM799" s="33">
        <v>0</v>
      </c>
      <c r="AN799" s="33">
        <v>0</v>
      </c>
      <c r="AO799" s="33">
        <v>-75237873.349999994</v>
      </c>
      <c r="AP799" s="33">
        <v>0</v>
      </c>
      <c r="AQ799" s="33">
        <v>1648815214.49</v>
      </c>
      <c r="AR799" s="33">
        <v>1619532248.49</v>
      </c>
      <c r="AS799" s="33">
        <v>29282966</v>
      </c>
      <c r="AT799" s="33">
        <v>1648815214.49</v>
      </c>
      <c r="AU799" s="33">
        <v>1037469513</v>
      </c>
      <c r="AV799" s="33">
        <v>686583574.84000003</v>
      </c>
      <c r="AW799" s="33">
        <v>-75237873.349999994</v>
      </c>
      <c r="AX799" s="33">
        <v>0</v>
      </c>
      <c r="AY799" s="33">
        <v>0</v>
      </c>
      <c r="AZ799" s="33">
        <v>0</v>
      </c>
      <c r="BA799" s="33">
        <v>0</v>
      </c>
      <c r="BB799" s="33">
        <v>172259207</v>
      </c>
      <c r="BC799" s="33">
        <v>0</v>
      </c>
      <c r="BD799" s="33">
        <v>172259207</v>
      </c>
      <c r="BE799" s="33">
        <v>0</v>
      </c>
      <c r="BF799" s="33">
        <v>4403287755</v>
      </c>
      <c r="BG799" s="33">
        <v>15000000</v>
      </c>
      <c r="BH799" s="33">
        <v>4418287755</v>
      </c>
      <c r="BI799" s="33">
        <v>0</v>
      </c>
    </row>
    <row r="800" spans="1:61" ht="20.45" customHeight="1" x14ac:dyDescent="0.2">
      <c r="A800" s="25">
        <f t="shared" si="12"/>
        <v>794</v>
      </c>
      <c r="B800" s="38">
        <v>12526</v>
      </c>
      <c r="C800" s="31" t="s">
        <v>5583</v>
      </c>
      <c r="D800" s="31" t="s">
        <v>5584</v>
      </c>
      <c r="E800" s="31" t="s">
        <v>5585</v>
      </c>
      <c r="F800" s="31" t="s">
        <v>28</v>
      </c>
      <c r="G800" s="31" t="s">
        <v>1852</v>
      </c>
      <c r="H800" s="31" t="s">
        <v>37</v>
      </c>
      <c r="I800" s="31" t="s">
        <v>5586</v>
      </c>
      <c r="J800" s="31" t="s">
        <v>1112</v>
      </c>
      <c r="K800" s="31" t="s">
        <v>5587</v>
      </c>
      <c r="L800" s="31" t="s">
        <v>5588</v>
      </c>
      <c r="M800" s="32" t="s">
        <v>5589</v>
      </c>
      <c r="N800" s="31" t="s">
        <v>5590</v>
      </c>
      <c r="O800" s="30">
        <v>2</v>
      </c>
      <c r="P800" s="30">
        <v>875</v>
      </c>
      <c r="Q800" s="30">
        <v>6</v>
      </c>
      <c r="R800" s="33">
        <v>12700969197.08</v>
      </c>
      <c r="S800" s="33">
        <v>2311563124.1399999</v>
      </c>
      <c r="T800" s="33">
        <v>5305500</v>
      </c>
      <c r="U800" s="33">
        <v>0</v>
      </c>
      <c r="V800" s="33">
        <v>9769206888.1499996</v>
      </c>
      <c r="W800" s="33">
        <v>403201812.79000002</v>
      </c>
      <c r="X800" s="33">
        <v>200061092</v>
      </c>
      <c r="Y800" s="33">
        <v>0</v>
      </c>
      <c r="Z800" s="33">
        <v>11630780</v>
      </c>
      <c r="AA800" s="33">
        <v>3088374723.2800002</v>
      </c>
      <c r="AB800" s="33">
        <v>2794691284.3200002</v>
      </c>
      <c r="AC800" s="33">
        <v>0</v>
      </c>
      <c r="AD800" s="33">
        <v>118601744.92</v>
      </c>
      <c r="AE800" s="33">
        <v>0</v>
      </c>
      <c r="AF800" s="33">
        <v>103761378.04000001</v>
      </c>
      <c r="AG800" s="33">
        <v>71320316</v>
      </c>
      <c r="AH800" s="33">
        <v>0</v>
      </c>
      <c r="AI800" s="33">
        <v>9612594473.7999992</v>
      </c>
      <c r="AJ800" s="33">
        <v>9139811667.6800003</v>
      </c>
      <c r="AK800" s="33">
        <v>7139811667.6800003</v>
      </c>
      <c r="AL800" s="33">
        <v>224159084.49000001</v>
      </c>
      <c r="AM800" s="33">
        <v>887813.33</v>
      </c>
      <c r="AN800" s="33">
        <v>1000000</v>
      </c>
      <c r="AO800" s="33">
        <v>222875908.30000001</v>
      </c>
      <c r="AP800" s="33">
        <v>23860000</v>
      </c>
      <c r="AQ800" s="33">
        <v>724226622.23000002</v>
      </c>
      <c r="AR800" s="33">
        <v>694756005.23000002</v>
      </c>
      <c r="AS800" s="33">
        <v>29470617</v>
      </c>
      <c r="AT800" s="33">
        <v>679017117.23000002</v>
      </c>
      <c r="AU800" s="33">
        <v>388632473</v>
      </c>
      <c r="AV800" s="33">
        <v>67508735.930000007</v>
      </c>
      <c r="AW800" s="33">
        <v>222875908.30000001</v>
      </c>
      <c r="AX800" s="33">
        <v>0</v>
      </c>
      <c r="AY800" s="33">
        <v>45209505</v>
      </c>
      <c r="AZ800" s="33">
        <v>45209505</v>
      </c>
      <c r="BA800" s="33">
        <v>0</v>
      </c>
      <c r="BB800" s="33">
        <v>27899546</v>
      </c>
      <c r="BC800" s="33">
        <v>295439121</v>
      </c>
      <c r="BD800" s="33">
        <v>27899546</v>
      </c>
      <c r="BE800" s="33">
        <v>295439121</v>
      </c>
      <c r="BF800" s="33">
        <v>0</v>
      </c>
      <c r="BG800" s="33">
        <v>0</v>
      </c>
      <c r="BH800" s="33">
        <v>0</v>
      </c>
      <c r="BI800" s="33">
        <v>0</v>
      </c>
    </row>
    <row r="801" spans="1:61" ht="20.45" customHeight="1" x14ac:dyDescent="0.2">
      <c r="A801" s="25">
        <f t="shared" si="12"/>
        <v>795</v>
      </c>
      <c r="B801" s="38">
        <v>12527</v>
      </c>
      <c r="C801" s="31" t="s">
        <v>5591</v>
      </c>
      <c r="D801" s="31" t="s">
        <v>5592</v>
      </c>
      <c r="E801" s="31" t="s">
        <v>5593</v>
      </c>
      <c r="F801" s="31" t="s">
        <v>31</v>
      </c>
      <c r="G801" s="31" t="s">
        <v>1915</v>
      </c>
      <c r="H801" s="31" t="s">
        <v>728</v>
      </c>
      <c r="I801" s="31" t="s">
        <v>5594</v>
      </c>
      <c r="J801" s="31" t="s">
        <v>32</v>
      </c>
      <c r="K801" s="31" t="s">
        <v>33</v>
      </c>
      <c r="L801" s="31" t="s">
        <v>5595</v>
      </c>
      <c r="M801" s="32" t="s">
        <v>5596</v>
      </c>
      <c r="N801" s="31" t="s">
        <v>5597</v>
      </c>
      <c r="O801" s="30">
        <v>2</v>
      </c>
      <c r="P801" s="30">
        <v>58</v>
      </c>
      <c r="Q801" s="30">
        <v>8</v>
      </c>
      <c r="R801" s="33">
        <v>3378600451</v>
      </c>
      <c r="S801" s="33">
        <v>229887601</v>
      </c>
      <c r="T801" s="33">
        <v>18937718</v>
      </c>
      <c r="U801" s="33">
        <v>2260086522</v>
      </c>
      <c r="V801" s="33">
        <v>0</v>
      </c>
      <c r="W801" s="33">
        <v>491131396</v>
      </c>
      <c r="X801" s="33">
        <v>313580045</v>
      </c>
      <c r="Y801" s="33">
        <v>0</v>
      </c>
      <c r="Z801" s="33">
        <v>64977169</v>
      </c>
      <c r="AA801" s="33">
        <v>2638658491</v>
      </c>
      <c r="AB801" s="33">
        <v>0</v>
      </c>
      <c r="AC801" s="33">
        <v>204246906</v>
      </c>
      <c r="AD801" s="33">
        <v>186720947</v>
      </c>
      <c r="AE801" s="33">
        <v>0</v>
      </c>
      <c r="AF801" s="33">
        <v>6608781</v>
      </c>
      <c r="AG801" s="33">
        <v>2241081857</v>
      </c>
      <c r="AH801" s="33">
        <v>0</v>
      </c>
      <c r="AI801" s="33">
        <v>739941960</v>
      </c>
      <c r="AJ801" s="33">
        <v>475160406</v>
      </c>
      <c r="AK801" s="33">
        <v>471660406</v>
      </c>
      <c r="AL801" s="33">
        <v>155415421</v>
      </c>
      <c r="AM801" s="33">
        <v>36233565</v>
      </c>
      <c r="AN801" s="33">
        <v>0</v>
      </c>
      <c r="AO801" s="33">
        <v>24513939</v>
      </c>
      <c r="AP801" s="33">
        <v>48618629</v>
      </c>
      <c r="AQ801" s="33">
        <v>126162719229</v>
      </c>
      <c r="AR801" s="33">
        <v>126141549449</v>
      </c>
      <c r="AS801" s="33">
        <v>21169780</v>
      </c>
      <c r="AT801" s="33">
        <v>383472453</v>
      </c>
      <c r="AU801" s="33">
        <v>314698376</v>
      </c>
      <c r="AV801" s="33">
        <v>44260138</v>
      </c>
      <c r="AW801" s="33">
        <v>24513939</v>
      </c>
      <c r="AX801" s="33">
        <v>0</v>
      </c>
      <c r="AY801" s="33">
        <v>125779246776</v>
      </c>
      <c r="AZ801" s="33">
        <v>0</v>
      </c>
      <c r="BA801" s="33">
        <v>125779246776</v>
      </c>
      <c r="BB801" s="33">
        <v>0</v>
      </c>
      <c r="BC801" s="33">
        <v>0</v>
      </c>
      <c r="BD801" s="33">
        <v>0</v>
      </c>
      <c r="BE801" s="33">
        <v>0</v>
      </c>
      <c r="BF801" s="33">
        <v>0</v>
      </c>
      <c r="BG801" s="33">
        <v>0</v>
      </c>
      <c r="BH801" s="33">
        <v>0</v>
      </c>
      <c r="BI801" s="33">
        <v>0</v>
      </c>
    </row>
    <row r="802" spans="1:61" ht="20.45" customHeight="1" x14ac:dyDescent="0.2">
      <c r="A802" s="25">
        <f t="shared" si="12"/>
        <v>796</v>
      </c>
      <c r="B802" s="38">
        <v>12580</v>
      </c>
      <c r="C802" s="31" t="s">
        <v>5598</v>
      </c>
      <c r="D802" s="31" t="s">
        <v>5599</v>
      </c>
      <c r="E802" s="31" t="s">
        <v>5600</v>
      </c>
      <c r="F802" s="31" t="s">
        <v>28</v>
      </c>
      <c r="G802" s="31" t="s">
        <v>1852</v>
      </c>
      <c r="H802" s="31" t="s">
        <v>37</v>
      </c>
      <c r="I802" s="31" t="s">
        <v>5601</v>
      </c>
      <c r="J802" s="31" t="s">
        <v>29</v>
      </c>
      <c r="K802" s="31" t="s">
        <v>30</v>
      </c>
      <c r="L802" s="31" t="s">
        <v>5602</v>
      </c>
      <c r="M802" s="32" t="s">
        <v>5603</v>
      </c>
      <c r="N802" s="31" t="s">
        <v>5604</v>
      </c>
      <c r="O802" s="30">
        <v>2</v>
      </c>
      <c r="P802" s="30">
        <v>1415</v>
      </c>
      <c r="Q802" s="30">
        <v>1</v>
      </c>
      <c r="R802" s="33">
        <v>5432281201</v>
      </c>
      <c r="S802" s="33">
        <v>854241309</v>
      </c>
      <c r="T802" s="33">
        <v>1196222523</v>
      </c>
      <c r="U802" s="33">
        <v>0</v>
      </c>
      <c r="V802" s="33">
        <v>3363409895</v>
      </c>
      <c r="W802" s="33">
        <v>13368368</v>
      </c>
      <c r="X802" s="33">
        <v>5039106</v>
      </c>
      <c r="Y802" s="33">
        <v>0</v>
      </c>
      <c r="Z802" s="33">
        <v>0</v>
      </c>
      <c r="AA802" s="33">
        <v>3832918544</v>
      </c>
      <c r="AB802" s="33">
        <v>3560864545</v>
      </c>
      <c r="AC802" s="33">
        <v>0</v>
      </c>
      <c r="AD802" s="33">
        <v>117671304</v>
      </c>
      <c r="AE802" s="33">
        <v>0</v>
      </c>
      <c r="AF802" s="33">
        <v>154382695</v>
      </c>
      <c r="AG802" s="33">
        <v>0</v>
      </c>
      <c r="AH802" s="33">
        <v>0</v>
      </c>
      <c r="AI802" s="33">
        <v>1599362657</v>
      </c>
      <c r="AJ802" s="33">
        <v>1331550694</v>
      </c>
      <c r="AK802" s="33">
        <v>1326550694</v>
      </c>
      <c r="AL802" s="33">
        <v>119220738</v>
      </c>
      <c r="AM802" s="33">
        <v>1107050</v>
      </c>
      <c r="AN802" s="33">
        <v>16920588</v>
      </c>
      <c r="AO802" s="33">
        <v>130563587</v>
      </c>
      <c r="AP802" s="33">
        <v>0</v>
      </c>
      <c r="AQ802" s="33">
        <v>370327035</v>
      </c>
      <c r="AR802" s="33">
        <v>298733266</v>
      </c>
      <c r="AS802" s="33">
        <v>71593769</v>
      </c>
      <c r="AT802" s="33">
        <v>180459586</v>
      </c>
      <c r="AU802" s="33">
        <v>44576779</v>
      </c>
      <c r="AV802" s="33">
        <v>5319220</v>
      </c>
      <c r="AW802" s="33">
        <v>130563587</v>
      </c>
      <c r="AX802" s="33">
        <v>0</v>
      </c>
      <c r="AY802" s="33">
        <v>189867449</v>
      </c>
      <c r="AZ802" s="33">
        <v>189867449</v>
      </c>
      <c r="BA802" s="33">
        <v>0</v>
      </c>
      <c r="BB802" s="33">
        <v>55964</v>
      </c>
      <c r="BC802" s="33">
        <v>0</v>
      </c>
      <c r="BD802" s="33">
        <v>55964</v>
      </c>
      <c r="BE802" s="33">
        <v>0</v>
      </c>
      <c r="BF802" s="33">
        <v>3887282691</v>
      </c>
      <c r="BG802" s="33">
        <v>0</v>
      </c>
      <c r="BH802" s="33">
        <v>3887282691</v>
      </c>
      <c r="BI802" s="33">
        <v>0</v>
      </c>
    </row>
    <row r="803" spans="1:61" ht="20.45" customHeight="1" x14ac:dyDescent="0.2">
      <c r="A803" s="25">
        <f t="shared" si="12"/>
        <v>797</v>
      </c>
      <c r="B803" s="38">
        <v>12744</v>
      </c>
      <c r="C803" s="31" t="s">
        <v>1649</v>
      </c>
      <c r="D803" s="31" t="s">
        <v>1650</v>
      </c>
      <c r="E803" s="31" t="s">
        <v>1651</v>
      </c>
      <c r="F803" s="31" t="s">
        <v>28</v>
      </c>
      <c r="G803" s="31" t="s">
        <v>1852</v>
      </c>
      <c r="H803" s="31" t="s">
        <v>37</v>
      </c>
      <c r="I803" s="31" t="s">
        <v>1652</v>
      </c>
      <c r="J803" s="31" t="s">
        <v>29</v>
      </c>
      <c r="K803" s="31" t="s">
        <v>30</v>
      </c>
      <c r="L803" s="31" t="s">
        <v>2640</v>
      </c>
      <c r="M803" s="32" t="s">
        <v>2641</v>
      </c>
      <c r="N803" s="31" t="s">
        <v>1723</v>
      </c>
      <c r="O803" s="30">
        <v>1</v>
      </c>
      <c r="P803" s="30">
        <v>4696</v>
      </c>
      <c r="Q803" s="30">
        <v>7</v>
      </c>
      <c r="R803" s="33">
        <v>15533088309</v>
      </c>
      <c r="S803" s="33">
        <v>673656822.91999996</v>
      </c>
      <c r="T803" s="33">
        <v>641010130.55999994</v>
      </c>
      <c r="U803" s="33">
        <v>0</v>
      </c>
      <c r="V803" s="33">
        <v>9694285470.7000008</v>
      </c>
      <c r="W803" s="33">
        <v>3543763951.8200002</v>
      </c>
      <c r="X803" s="33">
        <v>961026858</v>
      </c>
      <c r="Y803" s="33">
        <v>0</v>
      </c>
      <c r="Z803" s="33">
        <v>19345075</v>
      </c>
      <c r="AA803" s="33">
        <v>7579909729.3100004</v>
      </c>
      <c r="AB803" s="33">
        <v>6324620780</v>
      </c>
      <c r="AC803" s="33">
        <v>283178362.17000002</v>
      </c>
      <c r="AD803" s="33">
        <v>818837936.38999999</v>
      </c>
      <c r="AE803" s="33">
        <v>0</v>
      </c>
      <c r="AF803" s="33">
        <v>80977653.799999997</v>
      </c>
      <c r="AG803" s="33">
        <v>44294996.950000003</v>
      </c>
      <c r="AH803" s="33">
        <v>28000000</v>
      </c>
      <c r="AI803" s="33">
        <v>7953178579.6899996</v>
      </c>
      <c r="AJ803" s="33">
        <v>7010588868</v>
      </c>
      <c r="AK803" s="33">
        <v>4059720868</v>
      </c>
      <c r="AL803" s="33">
        <v>737961345.23000002</v>
      </c>
      <c r="AM803" s="33">
        <v>0</v>
      </c>
      <c r="AN803" s="33">
        <v>0</v>
      </c>
      <c r="AO803" s="33">
        <v>204628366.46000001</v>
      </c>
      <c r="AP803" s="33">
        <v>0</v>
      </c>
      <c r="AQ803" s="33">
        <v>1336317598.4000001</v>
      </c>
      <c r="AR803" s="33">
        <v>1038469712</v>
      </c>
      <c r="AS803" s="33">
        <v>297847886.39999998</v>
      </c>
      <c r="AT803" s="33">
        <v>1228202357.8499999</v>
      </c>
      <c r="AU803" s="33">
        <v>767193722.52999997</v>
      </c>
      <c r="AV803" s="33">
        <v>256380268.86000001</v>
      </c>
      <c r="AW803" s="33">
        <v>204628366.46000001</v>
      </c>
      <c r="AX803" s="33">
        <v>0</v>
      </c>
      <c r="AY803" s="33">
        <v>108115241</v>
      </c>
      <c r="AZ803" s="33">
        <v>108115241</v>
      </c>
      <c r="BA803" s="33">
        <v>0</v>
      </c>
      <c r="BB803" s="33">
        <v>2500744924</v>
      </c>
      <c r="BC803" s="33">
        <v>727515387.97000003</v>
      </c>
      <c r="BD803" s="33">
        <v>2500744924</v>
      </c>
      <c r="BE803" s="33">
        <v>727515387.97000003</v>
      </c>
      <c r="BF803" s="33">
        <v>9791789063</v>
      </c>
      <c r="BG803" s="33">
        <v>0</v>
      </c>
      <c r="BH803" s="33">
        <v>9791789063</v>
      </c>
      <c r="BI803" s="33">
        <v>0</v>
      </c>
    </row>
    <row r="804" spans="1:61" ht="20.45" customHeight="1" x14ac:dyDescent="0.2">
      <c r="A804" s="25">
        <f t="shared" si="12"/>
        <v>798</v>
      </c>
      <c r="B804" s="38">
        <v>12794</v>
      </c>
      <c r="C804" s="31" t="s">
        <v>5605</v>
      </c>
      <c r="D804" s="31" t="s">
        <v>5606</v>
      </c>
      <c r="E804" s="31" t="s">
        <v>5607</v>
      </c>
      <c r="F804" s="31" t="s">
        <v>31</v>
      </c>
      <c r="G804" s="31" t="s">
        <v>1852</v>
      </c>
      <c r="H804" s="31" t="s">
        <v>37</v>
      </c>
      <c r="I804" s="31" t="s">
        <v>5608</v>
      </c>
      <c r="J804" s="31" t="s">
        <v>35</v>
      </c>
      <c r="K804" s="31" t="s">
        <v>36</v>
      </c>
      <c r="L804" s="31" t="s">
        <v>5609</v>
      </c>
      <c r="M804" s="32" t="s">
        <v>5610</v>
      </c>
      <c r="N804" s="31" t="s">
        <v>5611</v>
      </c>
      <c r="O804" s="30">
        <v>2</v>
      </c>
      <c r="P804" s="30">
        <v>9742</v>
      </c>
      <c r="Q804" s="30">
        <v>17</v>
      </c>
      <c r="R804" s="33">
        <v>9701310975</v>
      </c>
      <c r="S804" s="33">
        <v>271936113</v>
      </c>
      <c r="T804" s="33">
        <v>0</v>
      </c>
      <c r="U804" s="33">
        <v>0</v>
      </c>
      <c r="V804" s="33">
        <v>8775508717</v>
      </c>
      <c r="W804" s="33">
        <v>583058887</v>
      </c>
      <c r="X804" s="33">
        <v>60902859</v>
      </c>
      <c r="Y804" s="33">
        <v>0</v>
      </c>
      <c r="Z804" s="33">
        <v>9904399</v>
      </c>
      <c r="AA804" s="33">
        <v>8366425969</v>
      </c>
      <c r="AB804" s="33">
        <v>0</v>
      </c>
      <c r="AC804" s="33">
        <v>0</v>
      </c>
      <c r="AD804" s="33">
        <v>1179924902</v>
      </c>
      <c r="AE804" s="33">
        <v>0</v>
      </c>
      <c r="AF804" s="33">
        <v>7138729121</v>
      </c>
      <c r="AG804" s="33">
        <v>47771946</v>
      </c>
      <c r="AH804" s="33">
        <v>0</v>
      </c>
      <c r="AI804" s="33">
        <v>1334885006.3699999</v>
      </c>
      <c r="AJ804" s="33">
        <v>1264022059</v>
      </c>
      <c r="AK804" s="33">
        <v>1246022059</v>
      </c>
      <c r="AL804" s="33">
        <v>109995089</v>
      </c>
      <c r="AM804" s="33">
        <v>178606323</v>
      </c>
      <c r="AN804" s="33">
        <v>0</v>
      </c>
      <c r="AO804" s="33">
        <v>-217738464.63</v>
      </c>
      <c r="AP804" s="33">
        <v>0</v>
      </c>
      <c r="AQ804" s="33">
        <v>1557615617</v>
      </c>
      <c r="AR804" s="33">
        <v>1507117517</v>
      </c>
      <c r="AS804" s="33">
        <v>50498100</v>
      </c>
      <c r="AT804" s="33">
        <v>1557615617.3699999</v>
      </c>
      <c r="AU804" s="33">
        <v>1690889388</v>
      </c>
      <c r="AV804" s="33">
        <v>84464694</v>
      </c>
      <c r="AW804" s="33">
        <v>-217738464.63</v>
      </c>
      <c r="AX804" s="33">
        <v>0</v>
      </c>
      <c r="AY804" s="33">
        <v>0</v>
      </c>
      <c r="AZ804" s="33">
        <v>0</v>
      </c>
      <c r="BA804" s="33">
        <v>0</v>
      </c>
      <c r="BB804" s="33">
        <v>93046455</v>
      </c>
      <c r="BC804" s="33">
        <v>0</v>
      </c>
      <c r="BD804" s="33">
        <v>93046455</v>
      </c>
      <c r="BE804" s="33">
        <v>0</v>
      </c>
      <c r="BF804" s="33">
        <v>16622982388</v>
      </c>
      <c r="BG804" s="33">
        <v>0</v>
      </c>
      <c r="BH804" s="33">
        <v>16622982388</v>
      </c>
      <c r="BI804" s="33">
        <v>0</v>
      </c>
    </row>
    <row r="805" spans="1:61" ht="20.45" customHeight="1" x14ac:dyDescent="0.2">
      <c r="A805" s="25">
        <f t="shared" si="12"/>
        <v>799</v>
      </c>
      <c r="B805" s="38">
        <v>13009</v>
      </c>
      <c r="C805" s="31" t="s">
        <v>5612</v>
      </c>
      <c r="D805" s="31" t="s">
        <v>5613</v>
      </c>
      <c r="E805" s="31" t="s">
        <v>5614</v>
      </c>
      <c r="F805" s="31" t="s">
        <v>31</v>
      </c>
      <c r="G805" s="31" t="s">
        <v>1892</v>
      </c>
      <c r="H805" s="31" t="s">
        <v>41</v>
      </c>
      <c r="I805" s="31" t="s">
        <v>5615</v>
      </c>
      <c r="J805" s="31" t="s">
        <v>29</v>
      </c>
      <c r="K805" s="31" t="s">
        <v>30</v>
      </c>
      <c r="L805" s="31" t="s">
        <v>5616</v>
      </c>
      <c r="M805" s="32" t="s">
        <v>5617</v>
      </c>
      <c r="N805" s="31" t="s">
        <v>5618</v>
      </c>
      <c r="O805" s="30">
        <v>3</v>
      </c>
      <c r="P805" s="30">
        <v>1</v>
      </c>
      <c r="Q805" s="30">
        <v>1</v>
      </c>
      <c r="R805" s="33">
        <v>4801032601.0900002</v>
      </c>
      <c r="S805" s="33">
        <v>158681576.59</v>
      </c>
      <c r="T805" s="33">
        <v>0</v>
      </c>
      <c r="U805" s="33">
        <v>0</v>
      </c>
      <c r="V805" s="33">
        <v>4532316283</v>
      </c>
      <c r="W805" s="33">
        <v>50661832.5</v>
      </c>
      <c r="X805" s="33">
        <v>59372909</v>
      </c>
      <c r="Y805" s="33">
        <v>0</v>
      </c>
      <c r="Z805" s="33">
        <v>0</v>
      </c>
      <c r="AA805" s="33">
        <v>4771901540.8199997</v>
      </c>
      <c r="AB805" s="33">
        <v>0</v>
      </c>
      <c r="AC805" s="33">
        <v>46340914</v>
      </c>
      <c r="AD805" s="33">
        <v>4429122592.3400002</v>
      </c>
      <c r="AE805" s="33">
        <v>0</v>
      </c>
      <c r="AF805" s="33">
        <v>3671841.81</v>
      </c>
      <c r="AG805" s="33">
        <v>289331192.67000002</v>
      </c>
      <c r="AH805" s="33">
        <v>3435000</v>
      </c>
      <c r="AI805" s="33">
        <v>29131060.27</v>
      </c>
      <c r="AJ805" s="33">
        <v>68384109</v>
      </c>
      <c r="AK805" s="33">
        <v>1000</v>
      </c>
      <c r="AL805" s="33">
        <v>15264506.369999999</v>
      </c>
      <c r="AM805" s="33">
        <v>6620437.3300000001</v>
      </c>
      <c r="AN805" s="33">
        <v>0</v>
      </c>
      <c r="AO805" s="33">
        <v>-61137992.43</v>
      </c>
      <c r="AP805" s="33">
        <v>0</v>
      </c>
      <c r="AQ805" s="33">
        <v>1038671748.8099999</v>
      </c>
      <c r="AR805" s="33">
        <v>1002999660</v>
      </c>
      <c r="AS805" s="33">
        <v>35672088.810000002</v>
      </c>
      <c r="AT805" s="33">
        <v>1038671748.8099999</v>
      </c>
      <c r="AU805" s="33">
        <v>1082210517.1600001</v>
      </c>
      <c r="AV805" s="33">
        <v>17599224.079999998</v>
      </c>
      <c r="AW805" s="33">
        <v>-61137992.43</v>
      </c>
      <c r="AX805" s="33">
        <v>0</v>
      </c>
      <c r="AY805" s="33">
        <v>0</v>
      </c>
      <c r="AZ805" s="33">
        <v>0</v>
      </c>
      <c r="BA805" s="33">
        <v>0</v>
      </c>
      <c r="BB805" s="33">
        <v>0</v>
      </c>
      <c r="BC805" s="33">
        <v>784504015</v>
      </c>
      <c r="BD805" s="33">
        <v>0</v>
      </c>
      <c r="BE805" s="33">
        <v>784504015</v>
      </c>
      <c r="BF805" s="33">
        <v>5030344353</v>
      </c>
      <c r="BG805" s="33">
        <v>5550746515</v>
      </c>
      <c r="BH805" s="33">
        <v>5030344353</v>
      </c>
      <c r="BI805" s="33">
        <v>5550746515</v>
      </c>
    </row>
    <row r="806" spans="1:61" ht="20.45" customHeight="1" x14ac:dyDescent="0.2">
      <c r="A806" s="25">
        <f t="shared" si="12"/>
        <v>800</v>
      </c>
      <c r="B806" s="38">
        <v>13017</v>
      </c>
      <c r="C806" s="31" t="s">
        <v>5619</v>
      </c>
      <c r="D806" s="31" t="s">
        <v>5620</v>
      </c>
      <c r="E806" s="31" t="s">
        <v>5621</v>
      </c>
      <c r="F806" s="31" t="s">
        <v>43</v>
      </c>
      <c r="G806" s="31" t="s">
        <v>1901</v>
      </c>
      <c r="H806" s="31" t="s">
        <v>279</v>
      </c>
      <c r="I806" s="31" t="s">
        <v>5622</v>
      </c>
      <c r="J806" s="31" t="s">
        <v>34</v>
      </c>
      <c r="K806" s="31" t="s">
        <v>754</v>
      </c>
      <c r="L806" s="31" t="s">
        <v>5623</v>
      </c>
      <c r="M806" s="32" t="s">
        <v>5624</v>
      </c>
      <c r="N806" s="31" t="s">
        <v>5625</v>
      </c>
      <c r="O806" s="30">
        <v>2</v>
      </c>
      <c r="P806" s="30">
        <v>448</v>
      </c>
      <c r="Q806" s="30">
        <v>6</v>
      </c>
      <c r="R806" s="33">
        <v>4496440892</v>
      </c>
      <c r="S806" s="33">
        <v>224655293</v>
      </c>
      <c r="T806" s="33">
        <v>372248198</v>
      </c>
      <c r="U806" s="33">
        <v>0</v>
      </c>
      <c r="V806" s="33">
        <v>3363378100</v>
      </c>
      <c r="W806" s="33">
        <v>9927483</v>
      </c>
      <c r="X806" s="33">
        <v>525508542</v>
      </c>
      <c r="Y806" s="33">
        <v>0</v>
      </c>
      <c r="Z806" s="33">
        <v>723276</v>
      </c>
      <c r="AA806" s="33">
        <v>3781905462</v>
      </c>
      <c r="AB806" s="33">
        <v>3627096147</v>
      </c>
      <c r="AC806" s="33">
        <v>1187741</v>
      </c>
      <c r="AD806" s="33">
        <v>125755119</v>
      </c>
      <c r="AE806" s="33">
        <v>0</v>
      </c>
      <c r="AF806" s="33">
        <v>10572685</v>
      </c>
      <c r="AG806" s="33">
        <v>17293770</v>
      </c>
      <c r="AH806" s="33">
        <v>0</v>
      </c>
      <c r="AI806" s="33">
        <v>714535430</v>
      </c>
      <c r="AJ806" s="33">
        <v>310774763</v>
      </c>
      <c r="AK806" s="33">
        <v>0</v>
      </c>
      <c r="AL806" s="33">
        <v>0</v>
      </c>
      <c r="AM806" s="33">
        <v>274445486</v>
      </c>
      <c r="AN806" s="33">
        <v>0</v>
      </c>
      <c r="AO806" s="33">
        <v>90006319</v>
      </c>
      <c r="AP806" s="33">
        <v>141060714</v>
      </c>
      <c r="AQ806" s="33">
        <v>392992380</v>
      </c>
      <c r="AR806" s="33">
        <v>319234541</v>
      </c>
      <c r="AS806" s="33">
        <v>73757839</v>
      </c>
      <c r="AT806" s="33">
        <v>388747954</v>
      </c>
      <c r="AU806" s="33">
        <v>288340186</v>
      </c>
      <c r="AV806" s="33">
        <v>10401449</v>
      </c>
      <c r="AW806" s="33">
        <v>90006319</v>
      </c>
      <c r="AX806" s="33">
        <v>0</v>
      </c>
      <c r="AY806" s="33">
        <v>4244426</v>
      </c>
      <c r="AZ806" s="33">
        <v>4244426</v>
      </c>
      <c r="BA806" s="33">
        <v>0</v>
      </c>
      <c r="BB806" s="33">
        <v>4001100</v>
      </c>
      <c r="BC806" s="33">
        <v>194147291</v>
      </c>
      <c r="BD806" s="33">
        <v>4001100</v>
      </c>
      <c r="BE806" s="33">
        <v>194147291</v>
      </c>
      <c r="BF806" s="33">
        <v>797743000</v>
      </c>
      <c r="BG806" s="33">
        <v>0</v>
      </c>
      <c r="BH806" s="33">
        <v>797743000</v>
      </c>
      <c r="BI806" s="33">
        <v>0</v>
      </c>
    </row>
    <row r="807" spans="1:61" ht="20.45" customHeight="1" x14ac:dyDescent="0.2">
      <c r="A807" s="25">
        <f t="shared" si="12"/>
        <v>801</v>
      </c>
      <c r="B807" s="38">
        <v>13022</v>
      </c>
      <c r="C807" s="31" t="s">
        <v>1653</v>
      </c>
      <c r="D807" s="31" t="s">
        <v>1654</v>
      </c>
      <c r="E807" s="31" t="s">
        <v>1655</v>
      </c>
      <c r="F807" s="31" t="s">
        <v>116</v>
      </c>
      <c r="G807" s="31" t="s">
        <v>1892</v>
      </c>
      <c r="H807" s="31" t="s">
        <v>41</v>
      </c>
      <c r="I807" s="31" t="s">
        <v>1656</v>
      </c>
      <c r="J807" s="31" t="s">
        <v>1593</v>
      </c>
      <c r="K807" s="31" t="s">
        <v>1594</v>
      </c>
      <c r="L807" s="31" t="s">
        <v>2642</v>
      </c>
      <c r="M807" s="32" t="s">
        <v>2643</v>
      </c>
      <c r="N807" s="31" t="s">
        <v>2644</v>
      </c>
      <c r="O807" s="30">
        <v>1</v>
      </c>
      <c r="P807" s="30">
        <v>3787</v>
      </c>
      <c r="Q807" s="30">
        <v>20</v>
      </c>
      <c r="R807" s="33">
        <v>5768017968.7799997</v>
      </c>
      <c r="S807" s="33">
        <v>892257106.39999998</v>
      </c>
      <c r="T807" s="33">
        <v>240227748.80000001</v>
      </c>
      <c r="U807" s="33">
        <v>0</v>
      </c>
      <c r="V807" s="33">
        <v>4214760337</v>
      </c>
      <c r="W807" s="33">
        <v>72610777.579999998</v>
      </c>
      <c r="X807" s="33">
        <v>348161999</v>
      </c>
      <c r="Y807" s="33">
        <v>0</v>
      </c>
      <c r="Z807" s="33">
        <v>0</v>
      </c>
      <c r="AA807" s="33">
        <v>2627037103.6599998</v>
      </c>
      <c r="AB807" s="33">
        <v>2480451916.4099998</v>
      </c>
      <c r="AC807" s="33">
        <v>0</v>
      </c>
      <c r="AD807" s="33">
        <v>70887097.049999997</v>
      </c>
      <c r="AE807" s="33">
        <v>0</v>
      </c>
      <c r="AF807" s="33">
        <v>15460307</v>
      </c>
      <c r="AG807" s="33">
        <v>50813735.200000003</v>
      </c>
      <c r="AH807" s="33">
        <v>9424048</v>
      </c>
      <c r="AI807" s="33">
        <v>3140980865.1199999</v>
      </c>
      <c r="AJ807" s="33">
        <v>3139276147</v>
      </c>
      <c r="AK807" s="33">
        <v>188408147</v>
      </c>
      <c r="AL807" s="33">
        <v>37320613</v>
      </c>
      <c r="AM807" s="33">
        <v>23724600.77</v>
      </c>
      <c r="AN807" s="33">
        <v>0</v>
      </c>
      <c r="AO807" s="33">
        <v>-246916000.44999999</v>
      </c>
      <c r="AP807" s="33">
        <v>421667759</v>
      </c>
      <c r="AQ807" s="33">
        <v>972593643.76999998</v>
      </c>
      <c r="AR807" s="33">
        <v>801507077</v>
      </c>
      <c r="AS807" s="33">
        <v>171086566.77000001</v>
      </c>
      <c r="AT807" s="33">
        <v>901045322.76999998</v>
      </c>
      <c r="AU807" s="33">
        <v>1134832308.8599999</v>
      </c>
      <c r="AV807" s="33">
        <v>13129014.359999999</v>
      </c>
      <c r="AW807" s="33">
        <v>-246916000.44999999</v>
      </c>
      <c r="AX807" s="33">
        <v>0</v>
      </c>
      <c r="AY807" s="33">
        <v>71548321</v>
      </c>
      <c r="AZ807" s="33">
        <v>71548321</v>
      </c>
      <c r="BA807" s="33">
        <v>0</v>
      </c>
      <c r="BB807" s="33">
        <v>236271750</v>
      </c>
      <c r="BC807" s="33">
        <v>202783199</v>
      </c>
      <c r="BD807" s="33">
        <v>236271750</v>
      </c>
      <c r="BE807" s="33">
        <v>202783199</v>
      </c>
      <c r="BF807" s="33">
        <v>5502769043</v>
      </c>
      <c r="BG807" s="33">
        <v>0</v>
      </c>
      <c r="BH807" s="33">
        <v>5502769043</v>
      </c>
      <c r="BI807" s="33">
        <v>0</v>
      </c>
    </row>
    <row r="808" spans="1:61" ht="20.45" customHeight="1" x14ac:dyDescent="0.2">
      <c r="A808" s="25">
        <f t="shared" si="12"/>
        <v>802</v>
      </c>
      <c r="B808" s="38">
        <v>13024</v>
      </c>
      <c r="C808" s="31" t="s">
        <v>1657</v>
      </c>
      <c r="D808" s="31" t="s">
        <v>1658</v>
      </c>
      <c r="E808" s="31" t="s">
        <v>1659</v>
      </c>
      <c r="F808" s="31" t="s">
        <v>116</v>
      </c>
      <c r="G808" s="31" t="s">
        <v>1856</v>
      </c>
      <c r="H808" s="31" t="s">
        <v>38</v>
      </c>
      <c r="I808" s="31" t="s">
        <v>1660</v>
      </c>
      <c r="J808" s="31" t="s">
        <v>29</v>
      </c>
      <c r="K808" s="31" t="s">
        <v>30</v>
      </c>
      <c r="L808" s="31" t="s">
        <v>2645</v>
      </c>
      <c r="M808" s="32" t="s">
        <v>2646</v>
      </c>
      <c r="N808" s="31" t="s">
        <v>1661</v>
      </c>
      <c r="O808" s="30">
        <v>1</v>
      </c>
      <c r="P808" s="30">
        <v>37146</v>
      </c>
      <c r="Q808" s="30">
        <v>35</v>
      </c>
      <c r="R808" s="33">
        <v>47837251405.230003</v>
      </c>
      <c r="S808" s="33">
        <v>1318136083.3399999</v>
      </c>
      <c r="T808" s="33">
        <v>3639830080.9000001</v>
      </c>
      <c r="U808" s="33">
        <v>0</v>
      </c>
      <c r="V808" s="33">
        <v>40286706950</v>
      </c>
      <c r="W808" s="33">
        <v>977086676.16999996</v>
      </c>
      <c r="X808" s="33">
        <v>1591192814.8199999</v>
      </c>
      <c r="Y808" s="33">
        <v>0</v>
      </c>
      <c r="Z808" s="33">
        <v>24298800</v>
      </c>
      <c r="AA808" s="33">
        <v>37959786724.769997</v>
      </c>
      <c r="AB808" s="33">
        <v>33682251157.209999</v>
      </c>
      <c r="AC808" s="33">
        <v>2869302376</v>
      </c>
      <c r="AD808" s="33">
        <v>397360987.97000003</v>
      </c>
      <c r="AE808" s="33">
        <v>0</v>
      </c>
      <c r="AF808" s="33">
        <v>45967244.799999997</v>
      </c>
      <c r="AG808" s="33">
        <v>136627271</v>
      </c>
      <c r="AH808" s="33">
        <v>828277687.78999996</v>
      </c>
      <c r="AI808" s="33">
        <v>9877464680.4599991</v>
      </c>
      <c r="AJ808" s="33">
        <v>9532904992.3500004</v>
      </c>
      <c r="AK808" s="33">
        <v>3631168992.3499999</v>
      </c>
      <c r="AL808" s="33">
        <v>98011468.489999995</v>
      </c>
      <c r="AM808" s="33">
        <v>53343.14</v>
      </c>
      <c r="AN808" s="33">
        <v>0</v>
      </c>
      <c r="AO808" s="33">
        <v>246494876.47999999</v>
      </c>
      <c r="AP808" s="33">
        <v>0</v>
      </c>
      <c r="AQ808" s="33">
        <v>5245059930.3000002</v>
      </c>
      <c r="AR808" s="33">
        <v>4536865177</v>
      </c>
      <c r="AS808" s="33">
        <v>708194753.29999995</v>
      </c>
      <c r="AT808" s="33">
        <v>3513036847.6300001</v>
      </c>
      <c r="AU808" s="33">
        <v>2987560866.2800002</v>
      </c>
      <c r="AV808" s="33">
        <v>278981104.87</v>
      </c>
      <c r="AW808" s="33">
        <v>246494876.47999999</v>
      </c>
      <c r="AX808" s="33">
        <v>0</v>
      </c>
      <c r="AY808" s="33">
        <v>1732023082.6700001</v>
      </c>
      <c r="AZ808" s="33">
        <v>1732023082.6700001</v>
      </c>
      <c r="BA808" s="33">
        <v>0</v>
      </c>
      <c r="BB808" s="33">
        <v>291118869</v>
      </c>
      <c r="BC808" s="33">
        <v>710116575</v>
      </c>
      <c r="BD808" s="33">
        <v>291118869</v>
      </c>
      <c r="BE808" s="33">
        <v>710116575</v>
      </c>
      <c r="BF808" s="33">
        <v>31314092478</v>
      </c>
      <c r="BG808" s="33">
        <v>5901736000</v>
      </c>
      <c r="BH808" s="33">
        <v>31314092478</v>
      </c>
      <c r="BI808" s="33">
        <v>5901736000</v>
      </c>
    </row>
    <row r="809" spans="1:61" ht="20.45" customHeight="1" x14ac:dyDescent="0.2">
      <c r="A809" s="25">
        <f t="shared" si="12"/>
        <v>803</v>
      </c>
      <c r="B809" s="38">
        <v>13036</v>
      </c>
      <c r="C809" s="31" t="s">
        <v>5626</v>
      </c>
      <c r="D809" s="31" t="s">
        <v>5627</v>
      </c>
      <c r="E809" s="31" t="s">
        <v>5628</v>
      </c>
      <c r="F809" s="31" t="s">
        <v>44</v>
      </c>
      <c r="G809" s="31" t="s">
        <v>5629</v>
      </c>
      <c r="H809" s="31" t="s">
        <v>5630</v>
      </c>
      <c r="I809" s="31" t="s">
        <v>5631</v>
      </c>
      <c r="J809" s="31" t="s">
        <v>35</v>
      </c>
      <c r="K809" s="31" t="s">
        <v>36</v>
      </c>
      <c r="L809" s="31" t="s">
        <v>5632</v>
      </c>
      <c r="M809" s="32" t="s">
        <v>5633</v>
      </c>
      <c r="N809" s="31" t="s">
        <v>5634</v>
      </c>
      <c r="O809" s="30">
        <v>2</v>
      </c>
      <c r="P809" s="30">
        <v>11</v>
      </c>
      <c r="Q809" s="32"/>
      <c r="R809" s="33">
        <v>239585335.56</v>
      </c>
      <c r="S809" s="33">
        <v>995183</v>
      </c>
      <c r="T809" s="33">
        <v>0</v>
      </c>
      <c r="U809" s="33">
        <v>0</v>
      </c>
      <c r="V809" s="33">
        <v>4048111</v>
      </c>
      <c r="W809" s="33">
        <v>159697085.56</v>
      </c>
      <c r="X809" s="33">
        <v>74844956</v>
      </c>
      <c r="Y809" s="33">
        <v>0</v>
      </c>
      <c r="Z809" s="33">
        <v>0</v>
      </c>
      <c r="AA809" s="33">
        <v>227168686.71000001</v>
      </c>
      <c r="AB809" s="33">
        <v>10624989</v>
      </c>
      <c r="AC809" s="33">
        <v>0</v>
      </c>
      <c r="AD809" s="33">
        <v>110551365.70999999</v>
      </c>
      <c r="AE809" s="33">
        <v>0</v>
      </c>
      <c r="AF809" s="33">
        <v>359000</v>
      </c>
      <c r="AG809" s="33">
        <v>87117920</v>
      </c>
      <c r="AH809" s="33">
        <v>18515412</v>
      </c>
      <c r="AI809" s="33">
        <v>12416648.859999999</v>
      </c>
      <c r="AJ809" s="33">
        <v>2329000</v>
      </c>
      <c r="AK809" s="33">
        <v>0</v>
      </c>
      <c r="AL809" s="33">
        <v>942000</v>
      </c>
      <c r="AM809" s="33">
        <v>0</v>
      </c>
      <c r="AN809" s="33">
        <v>0</v>
      </c>
      <c r="AO809" s="33">
        <v>9145648.8599999994</v>
      </c>
      <c r="AP809" s="33">
        <v>0</v>
      </c>
      <c r="AQ809" s="33">
        <v>501420252.07999998</v>
      </c>
      <c r="AR809" s="33">
        <v>501404207.47000003</v>
      </c>
      <c r="AS809" s="33">
        <v>16044.61</v>
      </c>
      <c r="AT809" s="33">
        <v>501420252.07999998</v>
      </c>
      <c r="AU809" s="33">
        <v>489290249</v>
      </c>
      <c r="AV809" s="33">
        <v>2984354.22</v>
      </c>
      <c r="AW809" s="33">
        <v>9145648.8599999994</v>
      </c>
      <c r="AX809" s="33">
        <v>0</v>
      </c>
      <c r="AY809" s="33">
        <v>0</v>
      </c>
      <c r="AZ809" s="33">
        <v>0</v>
      </c>
      <c r="BA809" s="33">
        <v>0</v>
      </c>
      <c r="BB809" s="33">
        <v>0</v>
      </c>
      <c r="BC809" s="33">
        <v>0</v>
      </c>
      <c r="BD809" s="33">
        <v>0</v>
      </c>
      <c r="BE809" s="33">
        <v>0</v>
      </c>
      <c r="BF809" s="33">
        <v>0</v>
      </c>
      <c r="BG809" s="33">
        <v>0</v>
      </c>
      <c r="BH809" s="33">
        <v>0</v>
      </c>
      <c r="BI809" s="33">
        <v>0</v>
      </c>
    </row>
    <row r="810" spans="1:61" ht="20.45" customHeight="1" x14ac:dyDescent="0.2">
      <c r="A810" s="25">
        <f t="shared" si="12"/>
        <v>804</v>
      </c>
      <c r="B810" s="38">
        <v>13152</v>
      </c>
      <c r="C810" s="31" t="s">
        <v>5635</v>
      </c>
      <c r="D810" s="31" t="s">
        <v>5636</v>
      </c>
      <c r="E810" s="31" t="s">
        <v>5637</v>
      </c>
      <c r="F810" s="31" t="s">
        <v>43</v>
      </c>
      <c r="G810" s="31" t="s">
        <v>1872</v>
      </c>
      <c r="H810" s="31" t="s">
        <v>40</v>
      </c>
      <c r="I810" s="31" t="s">
        <v>423</v>
      </c>
      <c r="J810" s="31" t="s">
        <v>29</v>
      </c>
      <c r="K810" s="31" t="s">
        <v>30</v>
      </c>
      <c r="L810" s="31" t="s">
        <v>5638</v>
      </c>
      <c r="M810" s="32" t="s">
        <v>2179</v>
      </c>
      <c r="N810" s="31" t="s">
        <v>5639</v>
      </c>
      <c r="O810" s="30">
        <v>2</v>
      </c>
      <c r="P810" s="30">
        <v>1</v>
      </c>
      <c r="Q810" s="30">
        <v>3</v>
      </c>
      <c r="R810" s="33">
        <v>12589898462.049999</v>
      </c>
      <c r="S810" s="33">
        <v>1411696921.3900001</v>
      </c>
      <c r="T810" s="33">
        <v>1134832143.6600001</v>
      </c>
      <c r="U810" s="33">
        <v>0</v>
      </c>
      <c r="V810" s="33">
        <v>9724138189</v>
      </c>
      <c r="W810" s="33">
        <v>211931796</v>
      </c>
      <c r="X810" s="33">
        <v>4204412</v>
      </c>
      <c r="Y810" s="33">
        <v>0</v>
      </c>
      <c r="Z810" s="33">
        <v>103095000</v>
      </c>
      <c r="AA810" s="33">
        <v>11679498710.24</v>
      </c>
      <c r="AB810" s="33">
        <v>11001098328.139999</v>
      </c>
      <c r="AC810" s="33">
        <v>7352496</v>
      </c>
      <c r="AD810" s="33">
        <v>129329860.52</v>
      </c>
      <c r="AE810" s="33">
        <v>0</v>
      </c>
      <c r="AF810" s="33">
        <v>522561146.57999998</v>
      </c>
      <c r="AG810" s="33">
        <v>19156879</v>
      </c>
      <c r="AH810" s="33">
        <v>0</v>
      </c>
      <c r="AI810" s="33">
        <v>910399751.80999994</v>
      </c>
      <c r="AJ810" s="33">
        <v>450668979</v>
      </c>
      <c r="AK810" s="33">
        <v>0</v>
      </c>
      <c r="AL810" s="33">
        <v>76624786</v>
      </c>
      <c r="AM810" s="33">
        <v>0</v>
      </c>
      <c r="AN810" s="33">
        <v>100000000</v>
      </c>
      <c r="AO810" s="33">
        <v>153934770.15000001</v>
      </c>
      <c r="AP810" s="33">
        <v>129171216.66</v>
      </c>
      <c r="AQ810" s="33">
        <v>1011439253.0599999</v>
      </c>
      <c r="AR810" s="33">
        <v>822243557</v>
      </c>
      <c r="AS810" s="33">
        <v>189195696.06</v>
      </c>
      <c r="AT810" s="33">
        <v>658647524.05999994</v>
      </c>
      <c r="AU810" s="33">
        <v>358577623</v>
      </c>
      <c r="AV810" s="33">
        <v>145998493.91</v>
      </c>
      <c r="AW810" s="33">
        <v>153934770.15000001</v>
      </c>
      <c r="AX810" s="33">
        <v>136637</v>
      </c>
      <c r="AY810" s="33">
        <v>352791729</v>
      </c>
      <c r="AZ810" s="33">
        <v>352791729</v>
      </c>
      <c r="BA810" s="33">
        <v>0</v>
      </c>
      <c r="BB810" s="33">
        <v>40766749</v>
      </c>
      <c r="BC810" s="33">
        <v>40766749</v>
      </c>
      <c r="BD810" s="33">
        <v>40766749</v>
      </c>
      <c r="BE810" s="33">
        <v>40766749</v>
      </c>
      <c r="BF810" s="33">
        <v>6088405533</v>
      </c>
      <c r="BG810" s="33">
        <v>50000000</v>
      </c>
      <c r="BH810" s="33">
        <v>6138405533</v>
      </c>
      <c r="BI810" s="33">
        <v>0</v>
      </c>
    </row>
    <row r="811" spans="1:61" ht="20.45" customHeight="1" x14ac:dyDescent="0.2">
      <c r="A811" s="25">
        <f t="shared" si="12"/>
        <v>805</v>
      </c>
      <c r="B811" s="38">
        <v>13160</v>
      </c>
      <c r="C811" s="31" t="s">
        <v>5640</v>
      </c>
      <c r="D811" s="31" t="s">
        <v>5641</v>
      </c>
      <c r="E811" s="31" t="s">
        <v>5642</v>
      </c>
      <c r="F811" s="31" t="s">
        <v>28</v>
      </c>
      <c r="G811" s="31" t="s">
        <v>1852</v>
      </c>
      <c r="H811" s="31" t="s">
        <v>37</v>
      </c>
      <c r="I811" s="31" t="s">
        <v>5643</v>
      </c>
      <c r="J811" s="31" t="s">
        <v>738</v>
      </c>
      <c r="K811" s="31" t="s">
        <v>740</v>
      </c>
      <c r="L811" s="31" t="s">
        <v>5644</v>
      </c>
      <c r="M811" s="32" t="s">
        <v>5645</v>
      </c>
      <c r="N811" s="31" t="s">
        <v>5646</v>
      </c>
      <c r="O811" s="30">
        <v>2</v>
      </c>
      <c r="P811" s="30">
        <v>4766</v>
      </c>
      <c r="Q811" s="30">
        <v>16</v>
      </c>
      <c r="R811" s="33">
        <v>19010473859.099998</v>
      </c>
      <c r="S811" s="33">
        <v>624735381.42999995</v>
      </c>
      <c r="T811" s="33">
        <v>6661508</v>
      </c>
      <c r="U811" s="33">
        <v>0</v>
      </c>
      <c r="V811" s="33">
        <v>18120842469.330002</v>
      </c>
      <c r="W811" s="33">
        <v>254433797</v>
      </c>
      <c r="X811" s="33">
        <v>3800703.34</v>
      </c>
      <c r="Y811" s="33">
        <v>0</v>
      </c>
      <c r="Z811" s="33">
        <v>0</v>
      </c>
      <c r="AA811" s="33">
        <v>10364109125.01</v>
      </c>
      <c r="AB811" s="33">
        <v>6376565625</v>
      </c>
      <c r="AC811" s="33">
        <v>3304367540.8400002</v>
      </c>
      <c r="AD811" s="33">
        <v>302167466</v>
      </c>
      <c r="AE811" s="33">
        <v>0</v>
      </c>
      <c r="AF811" s="33">
        <v>330819721.17000002</v>
      </c>
      <c r="AG811" s="33">
        <v>50188772</v>
      </c>
      <c r="AH811" s="33">
        <v>0</v>
      </c>
      <c r="AI811" s="33">
        <v>8646364734.0900002</v>
      </c>
      <c r="AJ811" s="33">
        <v>7745020247</v>
      </c>
      <c r="AK811" s="33">
        <v>6153764678</v>
      </c>
      <c r="AL811" s="33">
        <v>413672323</v>
      </c>
      <c r="AM811" s="33">
        <v>0</v>
      </c>
      <c r="AN811" s="33">
        <v>0</v>
      </c>
      <c r="AO811" s="33">
        <v>487672164.08999997</v>
      </c>
      <c r="AP811" s="33">
        <v>0</v>
      </c>
      <c r="AQ811" s="33">
        <v>1896709395</v>
      </c>
      <c r="AR811" s="33">
        <v>1512016661</v>
      </c>
      <c r="AS811" s="33">
        <v>384692734</v>
      </c>
      <c r="AT811" s="33">
        <v>1731259735</v>
      </c>
      <c r="AU811" s="33">
        <v>936911554.65999997</v>
      </c>
      <c r="AV811" s="33">
        <v>306676016.25</v>
      </c>
      <c r="AW811" s="33">
        <v>487672164.08999997</v>
      </c>
      <c r="AX811" s="33">
        <v>0</v>
      </c>
      <c r="AY811" s="33">
        <v>165449660</v>
      </c>
      <c r="AZ811" s="33">
        <v>165449660</v>
      </c>
      <c r="BA811" s="33">
        <v>0</v>
      </c>
      <c r="BB811" s="33">
        <v>29685528</v>
      </c>
      <c r="BC811" s="33">
        <v>0</v>
      </c>
      <c r="BD811" s="33">
        <v>29685528</v>
      </c>
      <c r="BE811" s="33">
        <v>0</v>
      </c>
      <c r="BF811" s="33">
        <v>0</v>
      </c>
      <c r="BG811" s="33">
        <v>0</v>
      </c>
      <c r="BH811" s="33">
        <v>0</v>
      </c>
      <c r="BI811" s="33">
        <v>0</v>
      </c>
    </row>
    <row r="812" spans="1:61" ht="20.45" customHeight="1" x14ac:dyDescent="0.2">
      <c r="A812" s="25">
        <f t="shared" si="12"/>
        <v>806</v>
      </c>
      <c r="B812" s="38">
        <v>13290</v>
      </c>
      <c r="C812" s="31" t="s">
        <v>5872</v>
      </c>
      <c r="D812" s="31" t="s">
        <v>5873</v>
      </c>
      <c r="E812" s="31" t="s">
        <v>5874</v>
      </c>
      <c r="F812" s="31" t="s">
        <v>42</v>
      </c>
      <c r="G812" s="31" t="s">
        <v>1915</v>
      </c>
      <c r="H812" s="31" t="s">
        <v>728</v>
      </c>
      <c r="I812" s="31" t="s">
        <v>5875</v>
      </c>
      <c r="J812" s="31" t="s">
        <v>32</v>
      </c>
      <c r="K812" s="31" t="s">
        <v>33</v>
      </c>
      <c r="L812" s="31" t="s">
        <v>5876</v>
      </c>
      <c r="M812" s="32" t="s">
        <v>5877</v>
      </c>
      <c r="N812" s="31" t="s">
        <v>5878</v>
      </c>
      <c r="O812" s="30">
        <v>2</v>
      </c>
      <c r="P812" s="30">
        <v>27</v>
      </c>
      <c r="Q812" s="30">
        <v>1</v>
      </c>
      <c r="R812" s="33">
        <v>4899618457</v>
      </c>
      <c r="S812" s="33">
        <v>715690922</v>
      </c>
      <c r="T812" s="33">
        <v>0</v>
      </c>
      <c r="U812" s="33">
        <v>4021868102</v>
      </c>
      <c r="V812" s="33">
        <v>0</v>
      </c>
      <c r="W812" s="33">
        <v>149509243</v>
      </c>
      <c r="X812" s="33">
        <v>8618190</v>
      </c>
      <c r="Y812" s="33">
        <v>0</v>
      </c>
      <c r="Z812" s="33">
        <v>3932000</v>
      </c>
      <c r="AA812" s="33">
        <v>4549742963</v>
      </c>
      <c r="AB812" s="33">
        <v>0</v>
      </c>
      <c r="AC812" s="33">
        <v>1744767432</v>
      </c>
      <c r="AD812" s="33">
        <v>239437335</v>
      </c>
      <c r="AE812" s="33">
        <v>0</v>
      </c>
      <c r="AF812" s="33">
        <v>39782028</v>
      </c>
      <c r="AG812" s="33">
        <v>2525756168</v>
      </c>
      <c r="AH812" s="33">
        <v>0</v>
      </c>
      <c r="AI812" s="33">
        <v>349875494</v>
      </c>
      <c r="AJ812" s="33">
        <v>164275698</v>
      </c>
      <c r="AK812" s="33">
        <v>0</v>
      </c>
      <c r="AL812" s="33">
        <v>35552899</v>
      </c>
      <c r="AM812" s="33">
        <v>19447910</v>
      </c>
      <c r="AN812" s="33">
        <v>0</v>
      </c>
      <c r="AO812" s="33">
        <v>132778987</v>
      </c>
      <c r="AP812" s="33">
        <v>-2180000</v>
      </c>
      <c r="AQ812" s="33">
        <v>62506231762</v>
      </c>
      <c r="AR812" s="33">
        <v>62416735914</v>
      </c>
      <c r="AS812" s="33">
        <v>89495848</v>
      </c>
      <c r="AT812" s="33">
        <v>349858189</v>
      </c>
      <c r="AU812" s="33">
        <v>67331139</v>
      </c>
      <c r="AV812" s="33">
        <v>108296390</v>
      </c>
      <c r="AW812" s="33">
        <v>132778987</v>
      </c>
      <c r="AX812" s="33">
        <v>41451673</v>
      </c>
      <c r="AY812" s="33">
        <v>62156373573</v>
      </c>
      <c r="AZ812" s="33">
        <v>0</v>
      </c>
      <c r="BA812" s="33">
        <v>62156373573</v>
      </c>
      <c r="BB812" s="33">
        <v>0</v>
      </c>
      <c r="BC812" s="33">
        <v>0</v>
      </c>
      <c r="BD812" s="33">
        <v>0</v>
      </c>
      <c r="BE812" s="33">
        <v>0</v>
      </c>
      <c r="BF812" s="33">
        <v>0</v>
      </c>
      <c r="BG812" s="33">
        <v>0</v>
      </c>
      <c r="BH812" s="33">
        <v>0</v>
      </c>
      <c r="BI812" s="33">
        <v>0</v>
      </c>
    </row>
    <row r="813" spans="1:61" ht="20.45" customHeight="1" x14ac:dyDescent="0.2">
      <c r="A813" s="25">
        <f t="shared" si="12"/>
        <v>807</v>
      </c>
      <c r="B813" s="38">
        <v>13331</v>
      </c>
      <c r="C813" s="31" t="s">
        <v>6032</v>
      </c>
      <c r="D813" s="31" t="s">
        <v>6033</v>
      </c>
      <c r="E813" s="31" t="s">
        <v>6034</v>
      </c>
      <c r="F813" s="31" t="s">
        <v>31</v>
      </c>
      <c r="G813" s="31" t="s">
        <v>1892</v>
      </c>
      <c r="H813" s="31" t="s">
        <v>41</v>
      </c>
      <c r="I813" s="31" t="s">
        <v>6035</v>
      </c>
      <c r="J813" s="31" t="s">
        <v>29</v>
      </c>
      <c r="K813" s="31" t="s">
        <v>30</v>
      </c>
      <c r="L813" s="31" t="s">
        <v>6036</v>
      </c>
      <c r="M813" s="32" t="s">
        <v>6037</v>
      </c>
      <c r="N813" s="31" t="s">
        <v>6038</v>
      </c>
      <c r="O813" s="30">
        <v>2</v>
      </c>
      <c r="P813" s="30">
        <v>1190</v>
      </c>
      <c r="Q813" s="30">
        <v>1</v>
      </c>
      <c r="R813" s="33">
        <v>6786213646</v>
      </c>
      <c r="S813" s="33">
        <v>6491189790</v>
      </c>
      <c r="T813" s="33">
        <v>0</v>
      </c>
      <c r="U813" s="33">
        <v>0</v>
      </c>
      <c r="V813" s="33">
        <v>45977827</v>
      </c>
      <c r="W813" s="33">
        <v>239210949</v>
      </c>
      <c r="X813" s="33">
        <v>9835080</v>
      </c>
      <c r="Y813" s="33">
        <v>0</v>
      </c>
      <c r="Z813" s="33">
        <v>0</v>
      </c>
      <c r="AA813" s="33">
        <v>7586563921</v>
      </c>
      <c r="AB813" s="33">
        <v>0</v>
      </c>
      <c r="AC813" s="33">
        <v>0</v>
      </c>
      <c r="AD813" s="33">
        <v>6757951258</v>
      </c>
      <c r="AE813" s="33">
        <v>0</v>
      </c>
      <c r="AF813" s="33">
        <v>731638227</v>
      </c>
      <c r="AG813" s="33">
        <v>96974436</v>
      </c>
      <c r="AH813" s="33">
        <v>0</v>
      </c>
      <c r="AI813" s="33">
        <v>-800350275</v>
      </c>
      <c r="AJ813" s="33">
        <v>82563879</v>
      </c>
      <c r="AK813" s="33">
        <v>42563879</v>
      </c>
      <c r="AL813" s="33">
        <v>6783455</v>
      </c>
      <c r="AM813" s="33">
        <v>7071500</v>
      </c>
      <c r="AN813" s="33">
        <v>0</v>
      </c>
      <c r="AO813" s="33">
        <v>-133205106</v>
      </c>
      <c r="AP813" s="33">
        <v>0</v>
      </c>
      <c r="AQ813" s="33">
        <v>70149</v>
      </c>
      <c r="AR813" s="33">
        <v>19000</v>
      </c>
      <c r="AS813" s="33">
        <v>51149</v>
      </c>
      <c r="AT813" s="33">
        <v>70149</v>
      </c>
      <c r="AU813" s="33">
        <v>129543625</v>
      </c>
      <c r="AV813" s="33">
        <v>3731630</v>
      </c>
      <c r="AW813" s="33">
        <v>-133205106</v>
      </c>
      <c r="AX813" s="33">
        <v>0</v>
      </c>
      <c r="AY813" s="33">
        <v>0</v>
      </c>
      <c r="AZ813" s="33">
        <v>0</v>
      </c>
      <c r="BA813" s="33">
        <v>0</v>
      </c>
      <c r="BB813" s="33">
        <v>0</v>
      </c>
      <c r="BC813" s="33">
        <v>0</v>
      </c>
      <c r="BD813" s="33">
        <v>0</v>
      </c>
      <c r="BE813" s="33">
        <v>0</v>
      </c>
      <c r="BF813" s="33">
        <v>0</v>
      </c>
      <c r="BG813" s="33">
        <v>0</v>
      </c>
      <c r="BH813" s="33">
        <v>0</v>
      </c>
      <c r="BI813" s="33">
        <v>0</v>
      </c>
    </row>
    <row r="814" spans="1:61" ht="20.45" customHeight="1" x14ac:dyDescent="0.2">
      <c r="A814" s="25">
        <f t="shared" si="12"/>
        <v>808</v>
      </c>
      <c r="B814" s="38">
        <v>13426</v>
      </c>
      <c r="C814" s="31" t="s">
        <v>5647</v>
      </c>
      <c r="D814" s="31" t="s">
        <v>5648</v>
      </c>
      <c r="E814" s="31" t="s">
        <v>5649</v>
      </c>
      <c r="F814" s="31" t="s">
        <v>31</v>
      </c>
      <c r="G814" s="31" t="s">
        <v>1915</v>
      </c>
      <c r="H814" s="31" t="s">
        <v>728</v>
      </c>
      <c r="I814" s="31" t="s">
        <v>5650</v>
      </c>
      <c r="J814" s="31" t="s">
        <v>32</v>
      </c>
      <c r="K814" s="31" t="s">
        <v>5651</v>
      </c>
      <c r="L814" s="31" t="s">
        <v>5652</v>
      </c>
      <c r="M814" s="32" t="s">
        <v>5653</v>
      </c>
      <c r="N814" s="31" t="s">
        <v>5654</v>
      </c>
      <c r="O814" s="30">
        <v>2</v>
      </c>
      <c r="P814" s="30">
        <v>30</v>
      </c>
      <c r="Q814" s="30">
        <v>23</v>
      </c>
      <c r="R814" s="33">
        <v>49425780530</v>
      </c>
      <c r="S814" s="33">
        <v>18314077685</v>
      </c>
      <c r="T814" s="33">
        <v>0</v>
      </c>
      <c r="U814" s="33">
        <v>19224361289</v>
      </c>
      <c r="V814" s="33">
        <v>0</v>
      </c>
      <c r="W814" s="33">
        <v>7632411947</v>
      </c>
      <c r="X814" s="33">
        <v>4254929609</v>
      </c>
      <c r="Y814" s="33">
        <v>0</v>
      </c>
      <c r="Z814" s="33">
        <v>0</v>
      </c>
      <c r="AA814" s="33">
        <v>48156958608</v>
      </c>
      <c r="AB814" s="33">
        <v>0</v>
      </c>
      <c r="AC814" s="33">
        <v>17377470548</v>
      </c>
      <c r="AD814" s="33">
        <v>2476495911</v>
      </c>
      <c r="AE814" s="33">
        <v>0</v>
      </c>
      <c r="AF814" s="33">
        <v>129610036</v>
      </c>
      <c r="AG814" s="33">
        <v>28173382113</v>
      </c>
      <c r="AH814" s="33">
        <v>0</v>
      </c>
      <c r="AI814" s="33">
        <v>1268821922</v>
      </c>
      <c r="AJ814" s="33">
        <v>724217289</v>
      </c>
      <c r="AK814" s="33">
        <v>0</v>
      </c>
      <c r="AL814" s="33">
        <v>198871780</v>
      </c>
      <c r="AM814" s="33">
        <v>0</v>
      </c>
      <c r="AN814" s="33">
        <v>80000000</v>
      </c>
      <c r="AO814" s="33">
        <v>286000040</v>
      </c>
      <c r="AP814" s="33">
        <v>-20267187</v>
      </c>
      <c r="AQ814" s="33">
        <v>319209596105</v>
      </c>
      <c r="AR814" s="33">
        <v>319168297321</v>
      </c>
      <c r="AS814" s="33">
        <v>41298784</v>
      </c>
      <c r="AT814" s="33">
        <v>5670307372</v>
      </c>
      <c r="AU814" s="33">
        <v>1866243030</v>
      </c>
      <c r="AV814" s="33">
        <v>2077916217</v>
      </c>
      <c r="AW814" s="33">
        <v>286000040</v>
      </c>
      <c r="AX814" s="33">
        <v>1440148085</v>
      </c>
      <c r="AY814" s="33">
        <v>313539288733</v>
      </c>
      <c r="AZ814" s="33">
        <v>313539288733</v>
      </c>
      <c r="BA814" s="33">
        <v>0</v>
      </c>
      <c r="BB814" s="33">
        <v>0</v>
      </c>
      <c r="BC814" s="33">
        <v>0</v>
      </c>
      <c r="BD814" s="33">
        <v>0</v>
      </c>
      <c r="BE814" s="33">
        <v>0</v>
      </c>
      <c r="BF814" s="33">
        <v>0</v>
      </c>
      <c r="BG814" s="33">
        <v>0</v>
      </c>
      <c r="BH814" s="33">
        <v>0</v>
      </c>
      <c r="BI814" s="33">
        <v>0</v>
      </c>
    </row>
    <row r="815" spans="1:61" ht="20.45" customHeight="1" x14ac:dyDescent="0.2">
      <c r="A815" s="25">
        <f t="shared" si="12"/>
        <v>809</v>
      </c>
      <c r="B815" s="38">
        <v>13532</v>
      </c>
      <c r="C815" s="31" t="s">
        <v>5879</v>
      </c>
      <c r="D815" s="31" t="s">
        <v>5880</v>
      </c>
      <c r="E815" s="31"/>
      <c r="F815" s="31" t="s">
        <v>47</v>
      </c>
      <c r="G815" s="31" t="s">
        <v>1852</v>
      </c>
      <c r="H815" s="31" t="s">
        <v>37</v>
      </c>
      <c r="I815" s="31" t="s">
        <v>5881</v>
      </c>
      <c r="J815" s="31" t="s">
        <v>35</v>
      </c>
      <c r="K815" s="31" t="s">
        <v>36</v>
      </c>
      <c r="L815" s="31" t="s">
        <v>5882</v>
      </c>
      <c r="M815" s="32" t="s">
        <v>5883</v>
      </c>
      <c r="N815" s="31" t="s">
        <v>5884</v>
      </c>
      <c r="O815" s="30">
        <v>3</v>
      </c>
      <c r="P815" s="30">
        <v>1366</v>
      </c>
      <c r="Q815" s="30">
        <v>11</v>
      </c>
      <c r="R815" s="33">
        <v>4528890385.1999998</v>
      </c>
      <c r="S815" s="33">
        <v>20580439.75</v>
      </c>
      <c r="T815" s="33">
        <v>0</v>
      </c>
      <c r="U815" s="33">
        <v>0</v>
      </c>
      <c r="V815" s="33">
        <v>4447882053.4499998</v>
      </c>
      <c r="W815" s="33">
        <v>6904955</v>
      </c>
      <c r="X815" s="33">
        <v>15307547</v>
      </c>
      <c r="Y815" s="33">
        <v>0</v>
      </c>
      <c r="Z815" s="33">
        <v>38215390</v>
      </c>
      <c r="AA815" s="33">
        <v>1143871470.3399999</v>
      </c>
      <c r="AB815" s="33">
        <v>0</v>
      </c>
      <c r="AC815" s="33">
        <v>0</v>
      </c>
      <c r="AD815" s="33">
        <v>34229466.18</v>
      </c>
      <c r="AE815" s="33">
        <v>0</v>
      </c>
      <c r="AF815" s="33">
        <v>343845258.80000001</v>
      </c>
      <c r="AG815" s="33">
        <v>765796745.36000001</v>
      </c>
      <c r="AH815" s="33">
        <v>0</v>
      </c>
      <c r="AI815" s="33">
        <v>3385018914.5799999</v>
      </c>
      <c r="AJ815" s="33">
        <v>2876867123</v>
      </c>
      <c r="AK815" s="33">
        <v>2676867123</v>
      </c>
      <c r="AL815" s="33">
        <v>178805585.80000001</v>
      </c>
      <c r="AM815" s="33">
        <v>212350457</v>
      </c>
      <c r="AN815" s="33">
        <v>0</v>
      </c>
      <c r="AO815" s="33">
        <v>116995748.78</v>
      </c>
      <c r="AP815" s="33">
        <v>0</v>
      </c>
      <c r="AQ815" s="33">
        <v>601016023.27999997</v>
      </c>
      <c r="AR815" s="33">
        <v>598018356.29999995</v>
      </c>
      <c r="AS815" s="33">
        <v>2997666.98</v>
      </c>
      <c r="AT815" s="33">
        <v>601016023.27999997</v>
      </c>
      <c r="AU815" s="33">
        <v>428741133.36000001</v>
      </c>
      <c r="AV815" s="33">
        <v>27326282.969999999</v>
      </c>
      <c r="AW815" s="33">
        <v>116995748.78</v>
      </c>
      <c r="AX815" s="33">
        <v>27952858.170000002</v>
      </c>
      <c r="AY815" s="33">
        <v>0</v>
      </c>
      <c r="AZ815" s="33">
        <v>0</v>
      </c>
      <c r="BA815" s="33">
        <v>0</v>
      </c>
      <c r="BB815" s="33">
        <v>0</v>
      </c>
      <c r="BC815" s="33">
        <v>0</v>
      </c>
      <c r="BD815" s="33">
        <v>0</v>
      </c>
      <c r="BE815" s="33">
        <v>0</v>
      </c>
      <c r="BF815" s="33">
        <v>0</v>
      </c>
      <c r="BG815" s="33">
        <v>0</v>
      </c>
      <c r="BH815" s="33">
        <v>0</v>
      </c>
      <c r="BI815" s="33">
        <v>0</v>
      </c>
    </row>
    <row r="816" spans="1:61" ht="20.45" customHeight="1" x14ac:dyDescent="0.2">
      <c r="A816" s="25">
        <f t="shared" si="12"/>
        <v>810</v>
      </c>
      <c r="B816" s="38">
        <v>13535</v>
      </c>
      <c r="C816" s="31" t="s">
        <v>5655</v>
      </c>
      <c r="D816" s="31" t="s">
        <v>5656</v>
      </c>
      <c r="E816" s="31" t="s">
        <v>5657</v>
      </c>
      <c r="F816" s="31" t="s">
        <v>31</v>
      </c>
      <c r="G816" s="31" t="s">
        <v>1915</v>
      </c>
      <c r="H816" s="31" t="s">
        <v>728</v>
      </c>
      <c r="I816" s="31" t="s">
        <v>5658</v>
      </c>
      <c r="J816" s="31" t="s">
        <v>45</v>
      </c>
      <c r="K816" s="31" t="s">
        <v>46</v>
      </c>
      <c r="L816" s="31" t="s">
        <v>5659</v>
      </c>
      <c r="M816" s="32" t="s">
        <v>5660</v>
      </c>
      <c r="N816" s="31" t="s">
        <v>5661</v>
      </c>
      <c r="O816" s="30">
        <v>2</v>
      </c>
      <c r="P816" s="30">
        <v>34</v>
      </c>
      <c r="Q816" s="30">
        <v>4</v>
      </c>
      <c r="R816" s="33">
        <v>14621232149.68</v>
      </c>
      <c r="S816" s="33">
        <v>5159255800.0600004</v>
      </c>
      <c r="T816" s="33">
        <v>0</v>
      </c>
      <c r="U816" s="33">
        <v>8155849569.1700001</v>
      </c>
      <c r="V816" s="33">
        <v>0</v>
      </c>
      <c r="W816" s="33">
        <v>1290357246</v>
      </c>
      <c r="X816" s="33">
        <v>11178934.199999999</v>
      </c>
      <c r="Y816" s="33">
        <v>0</v>
      </c>
      <c r="Z816" s="33">
        <v>4590600.25</v>
      </c>
      <c r="AA816" s="33">
        <v>14257096143.24</v>
      </c>
      <c r="AB816" s="33">
        <v>0</v>
      </c>
      <c r="AC816" s="33">
        <v>205270272.81999999</v>
      </c>
      <c r="AD816" s="33">
        <v>23520953.25</v>
      </c>
      <c r="AE816" s="33">
        <v>1070429.6299999999</v>
      </c>
      <c r="AF816" s="33">
        <v>11021228043.540001</v>
      </c>
      <c r="AG816" s="33">
        <v>2536803135</v>
      </c>
      <c r="AH816" s="33">
        <v>469203309</v>
      </c>
      <c r="AI816" s="33">
        <v>364136006.41000003</v>
      </c>
      <c r="AJ816" s="33">
        <v>76960078</v>
      </c>
      <c r="AK816" s="33">
        <v>6454408</v>
      </c>
      <c r="AL816" s="33">
        <v>107650750.33</v>
      </c>
      <c r="AM816" s="33">
        <v>43279787</v>
      </c>
      <c r="AN816" s="33">
        <v>0</v>
      </c>
      <c r="AO816" s="33">
        <v>140745644.53999999</v>
      </c>
      <c r="AP816" s="33">
        <v>-4500253.46</v>
      </c>
      <c r="AQ816" s="33">
        <v>82136411554.309998</v>
      </c>
      <c r="AR816" s="33">
        <v>82134689006</v>
      </c>
      <c r="AS816" s="33">
        <v>1722548.31</v>
      </c>
      <c r="AT816" s="33">
        <v>1731171063.9100001</v>
      </c>
      <c r="AU816" s="33">
        <v>160961937.09</v>
      </c>
      <c r="AV816" s="33">
        <v>1429463482.28</v>
      </c>
      <c r="AW816" s="33">
        <v>140745644.53999999</v>
      </c>
      <c r="AX816" s="33">
        <v>0</v>
      </c>
      <c r="AY816" s="33">
        <v>80405240490.369995</v>
      </c>
      <c r="AZ816" s="33">
        <v>80405240490.369995</v>
      </c>
      <c r="BA816" s="33">
        <v>0</v>
      </c>
      <c r="BB816" s="33">
        <v>0</v>
      </c>
      <c r="BC816" s="33">
        <v>0</v>
      </c>
      <c r="BD816" s="33">
        <v>0</v>
      </c>
      <c r="BE816" s="33">
        <v>0</v>
      </c>
      <c r="BF816" s="33">
        <v>0</v>
      </c>
      <c r="BG816" s="33">
        <v>0</v>
      </c>
      <c r="BH816" s="33">
        <v>0</v>
      </c>
      <c r="BI816" s="33">
        <v>0</v>
      </c>
    </row>
    <row r="817" spans="1:61" ht="20.45" customHeight="1" x14ac:dyDescent="0.2">
      <c r="A817" s="25">
        <f t="shared" si="12"/>
        <v>811</v>
      </c>
      <c r="B817" s="38">
        <v>13576</v>
      </c>
      <c r="C817" s="31" t="s">
        <v>5662</v>
      </c>
      <c r="D817" s="31" t="s">
        <v>5663</v>
      </c>
      <c r="E817" s="31" t="s">
        <v>5664</v>
      </c>
      <c r="F817" s="31" t="s">
        <v>31</v>
      </c>
      <c r="G817" s="31" t="s">
        <v>1963</v>
      </c>
      <c r="H817" s="31" t="s">
        <v>141</v>
      </c>
      <c r="I817" s="31" t="s">
        <v>5665</v>
      </c>
      <c r="J817" s="31" t="s">
        <v>1294</v>
      </c>
      <c r="K817" s="31" t="s">
        <v>1295</v>
      </c>
      <c r="L817" s="31" t="s">
        <v>5666</v>
      </c>
      <c r="M817" s="32" t="s">
        <v>5667</v>
      </c>
      <c r="N817" s="31" t="s">
        <v>5668</v>
      </c>
      <c r="O817" s="30">
        <v>2</v>
      </c>
      <c r="P817" s="30">
        <v>247</v>
      </c>
      <c r="Q817" s="30">
        <v>14</v>
      </c>
      <c r="R817" s="33">
        <v>8962932334</v>
      </c>
      <c r="S817" s="33">
        <v>1390682446</v>
      </c>
      <c r="T817" s="33">
        <v>0</v>
      </c>
      <c r="U817" s="33">
        <v>1580132216</v>
      </c>
      <c r="V817" s="33">
        <v>216568928</v>
      </c>
      <c r="W817" s="33">
        <v>4609293375</v>
      </c>
      <c r="X817" s="33">
        <v>1166255369</v>
      </c>
      <c r="Y817" s="33">
        <v>0</v>
      </c>
      <c r="Z817" s="33">
        <v>0</v>
      </c>
      <c r="AA817" s="33">
        <v>7320305830</v>
      </c>
      <c r="AB817" s="33">
        <v>0</v>
      </c>
      <c r="AC817" s="33">
        <v>1194637203</v>
      </c>
      <c r="AD817" s="33">
        <v>5189726361</v>
      </c>
      <c r="AE817" s="33">
        <v>0</v>
      </c>
      <c r="AF817" s="33">
        <v>830318024</v>
      </c>
      <c r="AG817" s="33">
        <v>16291601</v>
      </c>
      <c r="AH817" s="33">
        <v>89332641</v>
      </c>
      <c r="AI817" s="33">
        <v>1642626504</v>
      </c>
      <c r="AJ817" s="33">
        <v>523459177</v>
      </c>
      <c r="AK817" s="33">
        <v>0</v>
      </c>
      <c r="AL817" s="33">
        <v>591605859</v>
      </c>
      <c r="AM817" s="33">
        <v>0</v>
      </c>
      <c r="AN817" s="33">
        <v>0</v>
      </c>
      <c r="AO817" s="33">
        <v>527561468</v>
      </c>
      <c r="AP817" s="33">
        <v>0</v>
      </c>
      <c r="AQ817" s="33">
        <v>89155592437</v>
      </c>
      <c r="AR817" s="33">
        <v>88626813558</v>
      </c>
      <c r="AS817" s="33">
        <v>528778879</v>
      </c>
      <c r="AT817" s="33">
        <v>7878134236</v>
      </c>
      <c r="AU817" s="33">
        <v>1599797519</v>
      </c>
      <c r="AV817" s="33">
        <v>246445484</v>
      </c>
      <c r="AW817" s="33">
        <v>527561468</v>
      </c>
      <c r="AX817" s="33">
        <v>5504329765</v>
      </c>
      <c r="AY817" s="33">
        <v>81277458201</v>
      </c>
      <c r="AZ817" s="33">
        <v>81277458201</v>
      </c>
      <c r="BA817" s="33">
        <v>0</v>
      </c>
      <c r="BB817" s="33">
        <v>0</v>
      </c>
      <c r="BC817" s="33">
        <v>0</v>
      </c>
      <c r="BD817" s="33">
        <v>0</v>
      </c>
      <c r="BE817" s="33">
        <v>0</v>
      </c>
      <c r="BF817" s="33">
        <v>0</v>
      </c>
      <c r="BG817" s="33">
        <v>0</v>
      </c>
      <c r="BH817" s="33">
        <v>0</v>
      </c>
      <c r="BI817" s="33">
        <v>0</v>
      </c>
    </row>
    <row r="818" spans="1:61" ht="20.45" customHeight="1" x14ac:dyDescent="0.2">
      <c r="A818" s="25">
        <f t="shared" si="12"/>
        <v>812</v>
      </c>
      <c r="B818" s="38">
        <v>13609</v>
      </c>
      <c r="C818" s="31" t="s">
        <v>5669</v>
      </c>
      <c r="D818" s="31" t="s">
        <v>5670</v>
      </c>
      <c r="E818" s="31" t="s">
        <v>5671</v>
      </c>
      <c r="F818" s="31" t="s">
        <v>28</v>
      </c>
      <c r="G818" s="31" t="s">
        <v>1852</v>
      </c>
      <c r="H818" s="31" t="s">
        <v>37</v>
      </c>
      <c r="I818" s="31" t="s">
        <v>5672</v>
      </c>
      <c r="J818" s="31" t="s">
        <v>32</v>
      </c>
      <c r="K818" s="31" t="s">
        <v>33</v>
      </c>
      <c r="L818" s="31" t="s">
        <v>5673</v>
      </c>
      <c r="M818" s="32" t="s">
        <v>5674</v>
      </c>
      <c r="N818" s="31" t="s">
        <v>5675</v>
      </c>
      <c r="O818" s="30">
        <v>2</v>
      </c>
      <c r="P818" s="30">
        <v>7291</v>
      </c>
      <c r="Q818" s="30">
        <v>1</v>
      </c>
      <c r="R818" s="33">
        <v>5382295399</v>
      </c>
      <c r="S818" s="33">
        <v>266767417</v>
      </c>
      <c r="T818" s="33">
        <v>293967347</v>
      </c>
      <c r="U818" s="33">
        <v>0</v>
      </c>
      <c r="V818" s="33">
        <v>3730103161</v>
      </c>
      <c r="W818" s="33">
        <v>852854407</v>
      </c>
      <c r="X818" s="33">
        <v>2640333</v>
      </c>
      <c r="Y818" s="33">
        <v>0</v>
      </c>
      <c r="Z818" s="33">
        <v>235962734</v>
      </c>
      <c r="AA818" s="33">
        <v>3534548685</v>
      </c>
      <c r="AB818" s="33">
        <v>3103318427</v>
      </c>
      <c r="AC818" s="33">
        <v>33333332</v>
      </c>
      <c r="AD818" s="33">
        <v>242571601</v>
      </c>
      <c r="AE818" s="33">
        <v>0</v>
      </c>
      <c r="AF818" s="33">
        <v>24844546</v>
      </c>
      <c r="AG818" s="33">
        <v>130480779</v>
      </c>
      <c r="AH818" s="33">
        <v>0</v>
      </c>
      <c r="AI818" s="33">
        <v>1847746714</v>
      </c>
      <c r="AJ818" s="33">
        <v>1597275712</v>
      </c>
      <c r="AK818" s="33">
        <v>1596875712</v>
      </c>
      <c r="AL818" s="33">
        <v>4180320</v>
      </c>
      <c r="AM818" s="33">
        <v>16721280</v>
      </c>
      <c r="AN818" s="33">
        <v>234008516</v>
      </c>
      <c r="AO818" s="33">
        <v>53302010</v>
      </c>
      <c r="AP818" s="33">
        <v>-57741124</v>
      </c>
      <c r="AQ818" s="33">
        <v>564646049</v>
      </c>
      <c r="AR818" s="33">
        <v>399081104</v>
      </c>
      <c r="AS818" s="33">
        <v>165564945</v>
      </c>
      <c r="AT818" s="33">
        <v>521705787</v>
      </c>
      <c r="AU818" s="33">
        <v>408439240</v>
      </c>
      <c r="AV818" s="33">
        <v>59964537</v>
      </c>
      <c r="AW818" s="33">
        <v>53302010</v>
      </c>
      <c r="AX818" s="33">
        <v>0</v>
      </c>
      <c r="AY818" s="33">
        <v>42940262</v>
      </c>
      <c r="AZ818" s="33">
        <v>42940262</v>
      </c>
      <c r="BA818" s="33">
        <v>0</v>
      </c>
      <c r="BB818" s="33">
        <v>3778428</v>
      </c>
      <c r="BC818" s="33">
        <v>0</v>
      </c>
      <c r="BD818" s="33">
        <v>3778428</v>
      </c>
      <c r="BE818" s="33">
        <v>0</v>
      </c>
      <c r="BF818" s="33">
        <v>0</v>
      </c>
      <c r="BG818" s="33">
        <v>0</v>
      </c>
      <c r="BH818" s="33">
        <v>0</v>
      </c>
      <c r="BI818" s="33">
        <v>0</v>
      </c>
    </row>
    <row r="819" spans="1:61" ht="20.45" customHeight="1" x14ac:dyDescent="0.2">
      <c r="A819" s="25">
        <f t="shared" si="12"/>
        <v>813</v>
      </c>
      <c r="B819" s="38">
        <v>13633</v>
      </c>
      <c r="C819" s="31" t="s">
        <v>5676</v>
      </c>
      <c r="D819" s="31" t="s">
        <v>5677</v>
      </c>
      <c r="E819" s="31" t="s">
        <v>5678</v>
      </c>
      <c r="F819" s="31" t="s">
        <v>31</v>
      </c>
      <c r="G819" s="31" t="s">
        <v>5679</v>
      </c>
      <c r="H819" s="31" t="s">
        <v>5680</v>
      </c>
      <c r="I819" s="31" t="s">
        <v>5681</v>
      </c>
      <c r="J819" s="31" t="s">
        <v>32</v>
      </c>
      <c r="K819" s="31" t="s">
        <v>5682</v>
      </c>
      <c r="L819" s="31" t="s">
        <v>5683</v>
      </c>
      <c r="M819" s="32" t="s">
        <v>5684</v>
      </c>
      <c r="N819" s="31" t="s">
        <v>5685</v>
      </c>
      <c r="O819" s="30">
        <v>2</v>
      </c>
      <c r="P819" s="30">
        <v>17</v>
      </c>
      <c r="Q819" s="30">
        <v>80</v>
      </c>
      <c r="R819" s="33">
        <v>4003603148.4499998</v>
      </c>
      <c r="S819" s="33">
        <v>52522138.530000001</v>
      </c>
      <c r="T819" s="33">
        <v>0</v>
      </c>
      <c r="U819" s="33">
        <v>81378763.680000007</v>
      </c>
      <c r="V819" s="33">
        <v>97288253.409999996</v>
      </c>
      <c r="W819" s="33">
        <v>706847040.83000004</v>
      </c>
      <c r="X819" s="33">
        <v>455665754</v>
      </c>
      <c r="Y819" s="33">
        <v>0</v>
      </c>
      <c r="Z819" s="33">
        <v>20133848</v>
      </c>
      <c r="AA819" s="33">
        <v>1045939175.27</v>
      </c>
      <c r="AB819" s="33">
        <v>0</v>
      </c>
      <c r="AC819" s="33">
        <v>228374617</v>
      </c>
      <c r="AD819" s="33">
        <v>594392132.26999998</v>
      </c>
      <c r="AE819" s="33">
        <v>0</v>
      </c>
      <c r="AF819" s="33">
        <v>0</v>
      </c>
      <c r="AG819" s="33">
        <v>76522225</v>
      </c>
      <c r="AH819" s="33">
        <v>146650201</v>
      </c>
      <c r="AI819" s="33">
        <v>2957663973.1900001</v>
      </c>
      <c r="AJ819" s="33">
        <v>72419392</v>
      </c>
      <c r="AK819" s="33">
        <v>71419392</v>
      </c>
      <c r="AL819" s="33">
        <v>41284224.189999998</v>
      </c>
      <c r="AM819" s="33">
        <v>44566495.479999997</v>
      </c>
      <c r="AN819" s="33">
        <v>0</v>
      </c>
      <c r="AO819" s="33">
        <v>-71107358</v>
      </c>
      <c r="AP819" s="33">
        <v>2887587594.6900001</v>
      </c>
      <c r="AQ819" s="33">
        <v>3669818912.3899999</v>
      </c>
      <c r="AR819" s="33">
        <v>3221462612</v>
      </c>
      <c r="AS819" s="33">
        <v>448356300.38999999</v>
      </c>
      <c r="AT819" s="33">
        <v>845985601.29999995</v>
      </c>
      <c r="AU819" s="33">
        <v>571216819.64999998</v>
      </c>
      <c r="AV819" s="33">
        <v>182586925.65000001</v>
      </c>
      <c r="AW819" s="33">
        <v>-71107358</v>
      </c>
      <c r="AX819" s="33">
        <v>163289214</v>
      </c>
      <c r="AY819" s="33">
        <v>2823833311.0900002</v>
      </c>
      <c r="AZ819" s="33">
        <v>2691400197.1700001</v>
      </c>
      <c r="BA819" s="33">
        <v>132433113.92</v>
      </c>
      <c r="BB819" s="33">
        <v>0</v>
      </c>
      <c r="BC819" s="33">
        <v>0</v>
      </c>
      <c r="BD819" s="33">
        <v>0</v>
      </c>
      <c r="BE819" s="33">
        <v>0</v>
      </c>
      <c r="BF819" s="33">
        <v>0</v>
      </c>
      <c r="BG819" s="33">
        <v>0</v>
      </c>
      <c r="BH819" s="33">
        <v>0</v>
      </c>
      <c r="BI819" s="33">
        <v>0</v>
      </c>
    </row>
    <row r="820" spans="1:61" ht="20.45" customHeight="1" x14ac:dyDescent="0.2">
      <c r="A820" s="25">
        <f t="shared" si="12"/>
        <v>814</v>
      </c>
      <c r="B820" s="38">
        <v>13713</v>
      </c>
      <c r="C820" s="31" t="s">
        <v>5686</v>
      </c>
      <c r="D820" s="31" t="s">
        <v>5687</v>
      </c>
      <c r="E820" s="31" t="s">
        <v>5688</v>
      </c>
      <c r="F820" s="31" t="s">
        <v>44</v>
      </c>
      <c r="G820" s="31" t="s">
        <v>1872</v>
      </c>
      <c r="H820" s="31" t="s">
        <v>40</v>
      </c>
      <c r="I820" s="31" t="s">
        <v>5689</v>
      </c>
      <c r="J820" s="31" t="s">
        <v>34</v>
      </c>
      <c r="K820" s="31" t="s">
        <v>754</v>
      </c>
      <c r="L820" s="31" t="s">
        <v>5690</v>
      </c>
      <c r="M820" s="32" t="s">
        <v>5691</v>
      </c>
      <c r="N820" s="31" t="s">
        <v>5692</v>
      </c>
      <c r="O820" s="30">
        <v>2</v>
      </c>
      <c r="P820" s="30">
        <v>453</v>
      </c>
      <c r="Q820" s="30">
        <v>40</v>
      </c>
      <c r="R820" s="33">
        <v>8909212073.5599995</v>
      </c>
      <c r="S820" s="33">
        <v>2328025500.2199998</v>
      </c>
      <c r="T820" s="33">
        <v>3300000000</v>
      </c>
      <c r="U820" s="33">
        <v>0</v>
      </c>
      <c r="V820" s="33">
        <v>0</v>
      </c>
      <c r="W820" s="33">
        <v>1876919464</v>
      </c>
      <c r="X820" s="33">
        <v>1220731461.48</v>
      </c>
      <c r="Y820" s="33">
        <v>0</v>
      </c>
      <c r="Z820" s="33">
        <v>183535647.86000001</v>
      </c>
      <c r="AA820" s="33">
        <v>5720438921.5</v>
      </c>
      <c r="AB820" s="33">
        <v>0</v>
      </c>
      <c r="AC820" s="33">
        <v>3243112.27</v>
      </c>
      <c r="AD820" s="33">
        <v>1092059177.1600001</v>
      </c>
      <c r="AE820" s="33">
        <v>64313000</v>
      </c>
      <c r="AF820" s="33">
        <v>118217536.02</v>
      </c>
      <c r="AG820" s="33">
        <v>1035237409.05</v>
      </c>
      <c r="AH820" s="33">
        <v>3407368687</v>
      </c>
      <c r="AI820" s="33">
        <v>3188773152.0599999</v>
      </c>
      <c r="AJ820" s="33">
        <v>196857618</v>
      </c>
      <c r="AK820" s="33">
        <v>195357618</v>
      </c>
      <c r="AL820" s="33">
        <v>125788311.78</v>
      </c>
      <c r="AM820" s="33">
        <v>0</v>
      </c>
      <c r="AN820" s="33">
        <v>0</v>
      </c>
      <c r="AO820" s="33">
        <v>990865875.74000001</v>
      </c>
      <c r="AP820" s="33">
        <v>1875261346.54</v>
      </c>
      <c r="AQ820" s="33">
        <v>11861367907.49</v>
      </c>
      <c r="AR820" s="33">
        <v>11773256713</v>
      </c>
      <c r="AS820" s="33">
        <v>88111194.489999995</v>
      </c>
      <c r="AT820" s="33">
        <v>1843006990.74</v>
      </c>
      <c r="AU820" s="33">
        <v>685456918</v>
      </c>
      <c r="AV820" s="33">
        <v>166684197</v>
      </c>
      <c r="AW820" s="33">
        <v>990865875.74000001</v>
      </c>
      <c r="AX820" s="33">
        <v>0</v>
      </c>
      <c r="AY820" s="33">
        <v>10018360916.75</v>
      </c>
      <c r="AZ820" s="33">
        <v>10018360916.75</v>
      </c>
      <c r="BA820" s="33">
        <v>0</v>
      </c>
      <c r="BB820" s="33">
        <v>0</v>
      </c>
      <c r="BC820" s="33">
        <v>0</v>
      </c>
      <c r="BD820" s="33">
        <v>0</v>
      </c>
      <c r="BE820" s="33">
        <v>0</v>
      </c>
      <c r="BF820" s="33">
        <v>0</v>
      </c>
      <c r="BG820" s="33">
        <v>0</v>
      </c>
      <c r="BH820" s="33">
        <v>0</v>
      </c>
      <c r="BI820" s="33">
        <v>0</v>
      </c>
    </row>
    <row r="821" spans="1:61" ht="20.45" customHeight="1" x14ac:dyDescent="0.2">
      <c r="A821" s="25">
        <f t="shared" si="12"/>
        <v>815</v>
      </c>
      <c r="B821" s="38">
        <v>13752</v>
      </c>
      <c r="C821" s="31" t="s">
        <v>5693</v>
      </c>
      <c r="D821" s="31" t="s">
        <v>5694</v>
      </c>
      <c r="E821" s="31" t="s">
        <v>5695</v>
      </c>
      <c r="F821" s="31" t="s">
        <v>28</v>
      </c>
      <c r="G821" s="31" t="s">
        <v>1852</v>
      </c>
      <c r="H821" s="31" t="s">
        <v>37</v>
      </c>
      <c r="I821" s="31" t="s">
        <v>5696</v>
      </c>
      <c r="J821" s="31" t="s">
        <v>45</v>
      </c>
      <c r="K821" s="31" t="s">
        <v>1813</v>
      </c>
      <c r="L821" s="31" t="s">
        <v>5697</v>
      </c>
      <c r="M821" s="32" t="s">
        <v>5698</v>
      </c>
      <c r="N821" s="31" t="s">
        <v>5699</v>
      </c>
      <c r="O821" s="30">
        <v>2</v>
      </c>
      <c r="P821" s="30">
        <v>478</v>
      </c>
      <c r="Q821" s="30">
        <v>2</v>
      </c>
      <c r="R821" s="33">
        <v>5175018730.8800001</v>
      </c>
      <c r="S821" s="33">
        <v>76483086.870000005</v>
      </c>
      <c r="T821" s="33">
        <v>409459597.47000003</v>
      </c>
      <c r="U821" s="33">
        <v>0</v>
      </c>
      <c r="V821" s="33">
        <v>4537180630.7399998</v>
      </c>
      <c r="W821" s="33">
        <v>151254178.80000001</v>
      </c>
      <c r="X821" s="33">
        <v>641237</v>
      </c>
      <c r="Y821" s="33">
        <v>0</v>
      </c>
      <c r="Z821" s="33">
        <v>0</v>
      </c>
      <c r="AA821" s="33">
        <v>3966170826.6199999</v>
      </c>
      <c r="AB821" s="33">
        <v>3870362493.29</v>
      </c>
      <c r="AC821" s="33">
        <v>0</v>
      </c>
      <c r="AD821" s="33">
        <v>58443445.57</v>
      </c>
      <c r="AE821" s="33">
        <v>2153833</v>
      </c>
      <c r="AF821" s="33">
        <v>8371103.9000000004</v>
      </c>
      <c r="AG821" s="33">
        <v>16149097.859999999</v>
      </c>
      <c r="AH821" s="33">
        <v>10690853</v>
      </c>
      <c r="AI821" s="33">
        <v>1208847904.26</v>
      </c>
      <c r="AJ821" s="33">
        <v>1181773153</v>
      </c>
      <c r="AK821" s="33">
        <v>1108001453</v>
      </c>
      <c r="AL821" s="33">
        <v>6016833.7999999998</v>
      </c>
      <c r="AM821" s="33">
        <v>0</v>
      </c>
      <c r="AN821" s="33">
        <v>0</v>
      </c>
      <c r="AO821" s="33">
        <v>21057917.460000001</v>
      </c>
      <c r="AP821" s="33">
        <v>0</v>
      </c>
      <c r="AQ821" s="33">
        <v>398155715.91000003</v>
      </c>
      <c r="AR821" s="33">
        <v>367249584</v>
      </c>
      <c r="AS821" s="33">
        <v>30906131.91</v>
      </c>
      <c r="AT821" s="33">
        <v>183823389.63999999</v>
      </c>
      <c r="AU821" s="33">
        <v>147202547.80000001</v>
      </c>
      <c r="AV821" s="33">
        <v>15562924.380000001</v>
      </c>
      <c r="AW821" s="33">
        <v>21057917.460000001</v>
      </c>
      <c r="AX821" s="33">
        <v>0</v>
      </c>
      <c r="AY821" s="33">
        <v>214332326.27000001</v>
      </c>
      <c r="AZ821" s="33">
        <v>214332326.27000001</v>
      </c>
      <c r="BA821" s="33">
        <v>0</v>
      </c>
      <c r="BB821" s="33">
        <v>0</v>
      </c>
      <c r="BC821" s="33">
        <v>0</v>
      </c>
      <c r="BD821" s="33">
        <v>0</v>
      </c>
      <c r="BE821" s="33">
        <v>0</v>
      </c>
      <c r="BF821" s="33">
        <v>3253879021</v>
      </c>
      <c r="BG821" s="33">
        <v>73771700</v>
      </c>
      <c r="BH821" s="33">
        <v>3253879021</v>
      </c>
      <c r="BI821" s="33">
        <v>73771700</v>
      </c>
    </row>
    <row r="822" spans="1:61" ht="20.45" customHeight="1" x14ac:dyDescent="0.2">
      <c r="A822" s="25">
        <f t="shared" si="12"/>
        <v>816</v>
      </c>
      <c r="B822" s="38">
        <v>13813</v>
      </c>
      <c r="C822" s="31" t="s">
        <v>1662</v>
      </c>
      <c r="D822" s="31" t="s">
        <v>1663</v>
      </c>
      <c r="E822" s="31" t="s">
        <v>1664</v>
      </c>
      <c r="F822" s="31" t="s">
        <v>116</v>
      </c>
      <c r="G822" s="31" t="s">
        <v>1856</v>
      </c>
      <c r="H822" s="31" t="s">
        <v>38</v>
      </c>
      <c r="I822" s="31" t="s">
        <v>1665</v>
      </c>
      <c r="J822" s="31" t="s">
        <v>678</v>
      </c>
      <c r="K822" s="31" t="s">
        <v>1062</v>
      </c>
      <c r="L822" s="31" t="s">
        <v>2647</v>
      </c>
      <c r="M822" s="32" t="s">
        <v>2648</v>
      </c>
      <c r="N822" s="31" t="s">
        <v>2649</v>
      </c>
      <c r="O822" s="30">
        <v>1</v>
      </c>
      <c r="P822" s="30">
        <v>3208</v>
      </c>
      <c r="Q822" s="30">
        <v>13</v>
      </c>
      <c r="R822" s="33">
        <v>8798884134.7999992</v>
      </c>
      <c r="S822" s="33">
        <v>686975132.17999995</v>
      </c>
      <c r="T822" s="33">
        <v>43156332</v>
      </c>
      <c r="U822" s="33">
        <v>0</v>
      </c>
      <c r="V822" s="33">
        <v>7624479635.54</v>
      </c>
      <c r="W822" s="33">
        <v>252137312.71000001</v>
      </c>
      <c r="X822" s="33">
        <v>103965973.37</v>
      </c>
      <c r="Y822" s="33">
        <v>0</v>
      </c>
      <c r="Z822" s="33">
        <v>88169749</v>
      </c>
      <c r="AA822" s="33">
        <v>3052959425.9699998</v>
      </c>
      <c r="AB822" s="33">
        <v>1731815943.0799999</v>
      </c>
      <c r="AC822" s="33">
        <v>500000000</v>
      </c>
      <c r="AD822" s="33">
        <v>134402980.5</v>
      </c>
      <c r="AE822" s="33">
        <v>0</v>
      </c>
      <c r="AF822" s="33">
        <v>395484407.04000002</v>
      </c>
      <c r="AG822" s="33">
        <v>291256095.35000002</v>
      </c>
      <c r="AH822" s="33">
        <v>0</v>
      </c>
      <c r="AI822" s="33">
        <v>5745924708.1999998</v>
      </c>
      <c r="AJ822" s="33">
        <v>4849642481</v>
      </c>
      <c r="AK822" s="33">
        <v>3293059611</v>
      </c>
      <c r="AL822" s="33">
        <v>652980317.07000005</v>
      </c>
      <c r="AM822" s="33">
        <v>72463429.310000002</v>
      </c>
      <c r="AN822" s="33">
        <v>2502692.8199999998</v>
      </c>
      <c r="AO822" s="33">
        <v>170807607</v>
      </c>
      <c r="AP822" s="33">
        <v>-2471819</v>
      </c>
      <c r="AQ822" s="33">
        <v>885505917.42999995</v>
      </c>
      <c r="AR822" s="33">
        <v>792449185.79999995</v>
      </c>
      <c r="AS822" s="33">
        <v>93056731.629999995</v>
      </c>
      <c r="AT822" s="33">
        <v>881586840.77999997</v>
      </c>
      <c r="AU822" s="33">
        <v>692012726.77999997</v>
      </c>
      <c r="AV822" s="33">
        <v>18766507</v>
      </c>
      <c r="AW822" s="33">
        <v>170807607</v>
      </c>
      <c r="AX822" s="33">
        <v>0</v>
      </c>
      <c r="AY822" s="33">
        <v>3919077</v>
      </c>
      <c r="AZ822" s="33">
        <v>3919077</v>
      </c>
      <c r="BA822" s="33">
        <v>0</v>
      </c>
      <c r="BB822" s="33">
        <v>11226029</v>
      </c>
      <c r="BC822" s="33">
        <v>5355010</v>
      </c>
      <c r="BD822" s="33">
        <v>11226029</v>
      </c>
      <c r="BE822" s="33">
        <v>5355010</v>
      </c>
      <c r="BF822" s="33">
        <v>0</v>
      </c>
      <c r="BG822" s="33">
        <v>0</v>
      </c>
      <c r="BH822" s="33">
        <v>0</v>
      </c>
      <c r="BI822" s="33">
        <v>0</v>
      </c>
    </row>
    <row r="823" spans="1:61" ht="20.45" customHeight="1" x14ac:dyDescent="0.2">
      <c r="A823" s="25">
        <f t="shared" si="12"/>
        <v>817</v>
      </c>
      <c r="B823" s="38">
        <v>13848</v>
      </c>
      <c r="C823" s="31" t="s">
        <v>5885</v>
      </c>
      <c r="D823" s="31" t="s">
        <v>5886</v>
      </c>
      <c r="E823" s="31" t="s">
        <v>5887</v>
      </c>
      <c r="F823" s="31" t="s">
        <v>31</v>
      </c>
      <c r="G823" s="31" t="s">
        <v>1915</v>
      </c>
      <c r="H823" s="31" t="s">
        <v>728</v>
      </c>
      <c r="I823" s="31" t="s">
        <v>5888</v>
      </c>
      <c r="J823" s="31" t="s">
        <v>45</v>
      </c>
      <c r="K823" s="31" t="s">
        <v>1403</v>
      </c>
      <c r="L823" s="31" t="s">
        <v>5889</v>
      </c>
      <c r="M823" s="32" t="s">
        <v>5890</v>
      </c>
      <c r="N823" s="31" t="s">
        <v>5891</v>
      </c>
      <c r="O823" s="30">
        <v>2</v>
      </c>
      <c r="P823" s="30">
        <v>21</v>
      </c>
      <c r="Q823" s="30">
        <v>1</v>
      </c>
      <c r="R823" s="33">
        <v>5068650568.9099998</v>
      </c>
      <c r="S823" s="33">
        <v>163081745.91</v>
      </c>
      <c r="T823" s="33">
        <v>0</v>
      </c>
      <c r="U823" s="33">
        <v>0</v>
      </c>
      <c r="V823" s="33">
        <v>0</v>
      </c>
      <c r="W823" s="33">
        <v>4905568823</v>
      </c>
      <c r="X823" s="33">
        <v>0</v>
      </c>
      <c r="Y823" s="33">
        <v>0</v>
      </c>
      <c r="Z823" s="33">
        <v>0</v>
      </c>
      <c r="AA823" s="33">
        <v>4892280683.2700005</v>
      </c>
      <c r="AB823" s="33">
        <v>0</v>
      </c>
      <c r="AC823" s="33">
        <v>0</v>
      </c>
      <c r="AD823" s="33">
        <v>4887503591.2700005</v>
      </c>
      <c r="AE823" s="33">
        <v>0</v>
      </c>
      <c r="AF823" s="33">
        <v>0</v>
      </c>
      <c r="AG823" s="33">
        <v>4777092</v>
      </c>
      <c r="AH823" s="33">
        <v>0</v>
      </c>
      <c r="AI823" s="33">
        <v>176369885.63999999</v>
      </c>
      <c r="AJ823" s="33">
        <v>62134691.009999998</v>
      </c>
      <c r="AK823" s="33">
        <v>0</v>
      </c>
      <c r="AL823" s="33">
        <v>29882765.850000001</v>
      </c>
      <c r="AM823" s="33">
        <v>44824148.780000001</v>
      </c>
      <c r="AN823" s="33">
        <v>0</v>
      </c>
      <c r="AO823" s="33">
        <v>39528280</v>
      </c>
      <c r="AP823" s="33">
        <v>0</v>
      </c>
      <c r="AQ823" s="33">
        <v>56098152507.300003</v>
      </c>
      <c r="AR823" s="33">
        <v>55517060141</v>
      </c>
      <c r="AS823" s="33">
        <v>581092366.29999995</v>
      </c>
      <c r="AT823" s="33">
        <v>593376955.26999998</v>
      </c>
      <c r="AU823" s="33">
        <v>140146014.63</v>
      </c>
      <c r="AV823" s="33">
        <v>413702660.63999999</v>
      </c>
      <c r="AW823" s="33">
        <v>39528280</v>
      </c>
      <c r="AX823" s="33">
        <v>0</v>
      </c>
      <c r="AY823" s="33">
        <v>55504775552.029999</v>
      </c>
      <c r="AZ823" s="33">
        <v>55504775552.029999</v>
      </c>
      <c r="BA823" s="33">
        <v>0</v>
      </c>
      <c r="BB823" s="33">
        <v>0</v>
      </c>
      <c r="BC823" s="33">
        <v>0</v>
      </c>
      <c r="BD823" s="33">
        <v>0</v>
      </c>
      <c r="BE823" s="33">
        <v>0</v>
      </c>
      <c r="BF823" s="33">
        <v>0</v>
      </c>
      <c r="BG823" s="33">
        <v>0</v>
      </c>
      <c r="BH823" s="33">
        <v>0</v>
      </c>
      <c r="BI823" s="33">
        <v>0</v>
      </c>
    </row>
    <row r="824" spans="1:61" ht="20.45" customHeight="1" x14ac:dyDescent="0.2">
      <c r="A824" s="25">
        <f t="shared" si="12"/>
        <v>818</v>
      </c>
      <c r="B824" s="38">
        <v>15019</v>
      </c>
      <c r="C824" s="31" t="s">
        <v>5700</v>
      </c>
      <c r="D824" s="31" t="s">
        <v>5701</v>
      </c>
      <c r="E824" s="31" t="s">
        <v>5702</v>
      </c>
      <c r="F824" s="31" t="s">
        <v>42</v>
      </c>
      <c r="G824" s="31" t="s">
        <v>1915</v>
      </c>
      <c r="H824" s="31" t="s">
        <v>728</v>
      </c>
      <c r="I824" s="31" t="s">
        <v>5703</v>
      </c>
      <c r="J824" s="31" t="s">
        <v>1151</v>
      </c>
      <c r="K824" s="31" t="s">
        <v>1158</v>
      </c>
      <c r="L824" s="31" t="s">
        <v>5704</v>
      </c>
      <c r="M824" s="32" t="s">
        <v>5705</v>
      </c>
      <c r="N824" s="31" t="s">
        <v>5706</v>
      </c>
      <c r="O824" s="30">
        <v>2</v>
      </c>
      <c r="P824" s="30">
        <v>11</v>
      </c>
      <c r="Q824" s="30">
        <v>3</v>
      </c>
      <c r="R824" s="33">
        <v>4035955062</v>
      </c>
      <c r="S824" s="33">
        <v>364296051</v>
      </c>
      <c r="T824" s="33">
        <v>0</v>
      </c>
      <c r="U824" s="33">
        <v>785412300</v>
      </c>
      <c r="V824" s="33">
        <v>0</v>
      </c>
      <c r="W824" s="33">
        <v>2876675808</v>
      </c>
      <c r="X824" s="33">
        <v>2100000</v>
      </c>
      <c r="Y824" s="33">
        <v>0</v>
      </c>
      <c r="Z824" s="33">
        <v>0</v>
      </c>
      <c r="AA824" s="33">
        <v>3955689924</v>
      </c>
      <c r="AB824" s="33">
        <v>0</v>
      </c>
      <c r="AC824" s="33">
        <v>0</v>
      </c>
      <c r="AD824" s="33">
        <v>3941628899</v>
      </c>
      <c r="AE824" s="33">
        <v>0</v>
      </c>
      <c r="AF824" s="33">
        <v>11677940</v>
      </c>
      <c r="AG824" s="33">
        <v>0</v>
      </c>
      <c r="AH824" s="33">
        <v>2383085</v>
      </c>
      <c r="AI824" s="33">
        <v>80265138</v>
      </c>
      <c r="AJ824" s="33">
        <v>62967234</v>
      </c>
      <c r="AK824" s="33">
        <v>0</v>
      </c>
      <c r="AL824" s="33">
        <v>5355989</v>
      </c>
      <c r="AM824" s="33">
        <v>0</v>
      </c>
      <c r="AN824" s="33">
        <v>0</v>
      </c>
      <c r="AO824" s="33">
        <v>11941915</v>
      </c>
      <c r="AP824" s="33">
        <v>0</v>
      </c>
      <c r="AQ824" s="33">
        <v>37903198828</v>
      </c>
      <c r="AR824" s="33">
        <v>37880060145</v>
      </c>
      <c r="AS824" s="33">
        <v>23138683</v>
      </c>
      <c r="AT824" s="33">
        <v>844274206</v>
      </c>
      <c r="AU824" s="33">
        <v>686809845</v>
      </c>
      <c r="AV824" s="33">
        <v>145522446</v>
      </c>
      <c r="AW824" s="33">
        <v>11941915</v>
      </c>
      <c r="AX824" s="33">
        <v>0</v>
      </c>
      <c r="AY824" s="33">
        <v>37058924622</v>
      </c>
      <c r="AZ824" s="33">
        <v>37058924622</v>
      </c>
      <c r="BA824" s="33">
        <v>0</v>
      </c>
      <c r="BB824" s="33">
        <v>0</v>
      </c>
      <c r="BC824" s="33">
        <v>0</v>
      </c>
      <c r="BD824" s="33">
        <v>0</v>
      </c>
      <c r="BE824" s="33">
        <v>0</v>
      </c>
      <c r="BF824" s="33">
        <v>0</v>
      </c>
      <c r="BG824" s="33">
        <v>0</v>
      </c>
      <c r="BH824" s="33">
        <v>0</v>
      </c>
      <c r="BI824" s="33">
        <v>0</v>
      </c>
    </row>
    <row r="825" spans="1:61" ht="20.45" customHeight="1" x14ac:dyDescent="0.2">
      <c r="A825" s="25">
        <f t="shared" si="12"/>
        <v>819</v>
      </c>
      <c r="B825" s="38">
        <v>15102</v>
      </c>
      <c r="C825" s="31" t="s">
        <v>5707</v>
      </c>
      <c r="D825" s="31" t="s">
        <v>5708</v>
      </c>
      <c r="E825" s="31" t="s">
        <v>5709</v>
      </c>
      <c r="F825" s="31" t="s">
        <v>31</v>
      </c>
      <c r="G825" s="31" t="s">
        <v>2107</v>
      </c>
      <c r="H825" s="31" t="s">
        <v>5514</v>
      </c>
      <c r="I825" s="31" t="s">
        <v>5710</v>
      </c>
      <c r="J825" s="31" t="s">
        <v>936</v>
      </c>
      <c r="K825" s="31" t="s">
        <v>1301</v>
      </c>
      <c r="L825" s="31" t="s">
        <v>5711</v>
      </c>
      <c r="M825" s="32" t="s">
        <v>5712</v>
      </c>
      <c r="N825" s="31" t="s">
        <v>5713</v>
      </c>
      <c r="O825" s="30">
        <v>2</v>
      </c>
      <c r="P825" s="30">
        <v>694</v>
      </c>
      <c r="Q825" s="30">
        <v>37</v>
      </c>
      <c r="R825" s="33">
        <v>11066505607.18</v>
      </c>
      <c r="S825" s="33">
        <v>954680055.58000004</v>
      </c>
      <c r="T825" s="33">
        <v>0</v>
      </c>
      <c r="U825" s="33">
        <v>2015018440.7</v>
      </c>
      <c r="V825" s="33">
        <v>0</v>
      </c>
      <c r="W825" s="33">
        <v>1669533027.1800001</v>
      </c>
      <c r="X825" s="33">
        <v>6409005617.0100002</v>
      </c>
      <c r="Y825" s="33">
        <v>0</v>
      </c>
      <c r="Z825" s="33">
        <v>18268466.710000001</v>
      </c>
      <c r="AA825" s="33">
        <v>8885714815.2900009</v>
      </c>
      <c r="AB825" s="33">
        <v>0</v>
      </c>
      <c r="AC825" s="33">
        <v>7423233666.75</v>
      </c>
      <c r="AD825" s="33">
        <v>1353385740.78</v>
      </c>
      <c r="AE825" s="33">
        <v>0</v>
      </c>
      <c r="AF825" s="33">
        <v>16239000.76</v>
      </c>
      <c r="AG825" s="33">
        <v>92856407</v>
      </c>
      <c r="AH825" s="33">
        <v>0</v>
      </c>
      <c r="AI825" s="33">
        <v>2180790791.8899999</v>
      </c>
      <c r="AJ825" s="33">
        <v>1866079956.7</v>
      </c>
      <c r="AK825" s="33">
        <v>1480903911.3599999</v>
      </c>
      <c r="AL825" s="33">
        <v>216559569.55000001</v>
      </c>
      <c r="AM825" s="33">
        <v>12174362.720000001</v>
      </c>
      <c r="AN825" s="33">
        <v>0</v>
      </c>
      <c r="AO825" s="33">
        <v>45997071.359999999</v>
      </c>
      <c r="AP825" s="33">
        <v>0</v>
      </c>
      <c r="AQ825" s="33">
        <v>22858533431.68</v>
      </c>
      <c r="AR825" s="33">
        <v>22293507169.07</v>
      </c>
      <c r="AS825" s="33">
        <v>565026262.61000001</v>
      </c>
      <c r="AT825" s="33">
        <v>3401033469.0500002</v>
      </c>
      <c r="AU825" s="33">
        <v>739531256</v>
      </c>
      <c r="AV825" s="33">
        <v>1309150605.73</v>
      </c>
      <c r="AW825" s="33">
        <v>45997071.359999999</v>
      </c>
      <c r="AX825" s="33">
        <v>1306354535.96</v>
      </c>
      <c r="AY825" s="33">
        <v>19457499962.630001</v>
      </c>
      <c r="AZ825" s="33">
        <v>19457499962.630001</v>
      </c>
      <c r="BA825" s="33">
        <v>0</v>
      </c>
      <c r="BB825" s="33">
        <v>0</v>
      </c>
      <c r="BC825" s="33">
        <v>0</v>
      </c>
      <c r="BD825" s="33">
        <v>0</v>
      </c>
      <c r="BE825" s="33">
        <v>0</v>
      </c>
      <c r="BF825" s="33">
        <v>0</v>
      </c>
      <c r="BG825" s="33">
        <v>0</v>
      </c>
      <c r="BH825" s="33">
        <v>0</v>
      </c>
      <c r="BI825" s="33">
        <v>0</v>
      </c>
    </row>
    <row r="826" spans="1:61" ht="20.45" customHeight="1" x14ac:dyDescent="0.2">
      <c r="A826" s="25">
        <f t="shared" si="12"/>
        <v>820</v>
      </c>
      <c r="B826" s="38">
        <v>15118</v>
      </c>
      <c r="C826" s="31" t="s">
        <v>5714</v>
      </c>
      <c r="D826" s="31" t="s">
        <v>5715</v>
      </c>
      <c r="E826" s="31" t="s">
        <v>5716</v>
      </c>
      <c r="F826" s="31" t="s">
        <v>44</v>
      </c>
      <c r="G826" s="31" t="s">
        <v>1872</v>
      </c>
      <c r="H826" s="31" t="s">
        <v>40</v>
      </c>
      <c r="I826" s="31" t="s">
        <v>5717</v>
      </c>
      <c r="J826" s="31" t="s">
        <v>29</v>
      </c>
      <c r="K826" s="31" t="s">
        <v>30</v>
      </c>
      <c r="L826" s="31" t="s">
        <v>5718</v>
      </c>
      <c r="M826" s="32" t="s">
        <v>5719</v>
      </c>
      <c r="N826" s="31" t="s">
        <v>5720</v>
      </c>
      <c r="O826" s="30">
        <v>2</v>
      </c>
      <c r="P826" s="30">
        <v>42</v>
      </c>
      <c r="Q826" s="32"/>
      <c r="R826" s="33">
        <v>39400450.149999999</v>
      </c>
      <c r="S826" s="33">
        <v>880222.15</v>
      </c>
      <c r="T826" s="33">
        <v>644350</v>
      </c>
      <c r="U826" s="33">
        <v>0</v>
      </c>
      <c r="V826" s="33">
        <v>3625000</v>
      </c>
      <c r="W826" s="33">
        <v>33450878</v>
      </c>
      <c r="X826" s="33">
        <v>800000</v>
      </c>
      <c r="Y826" s="33">
        <v>0</v>
      </c>
      <c r="Z826" s="33">
        <v>0</v>
      </c>
      <c r="AA826" s="33">
        <v>9577480.2599999998</v>
      </c>
      <c r="AB826" s="33">
        <v>0</v>
      </c>
      <c r="AC826" s="33">
        <v>0</v>
      </c>
      <c r="AD826" s="33">
        <v>9577480.2599999998</v>
      </c>
      <c r="AE826" s="33">
        <v>0</v>
      </c>
      <c r="AF826" s="33">
        <v>0</v>
      </c>
      <c r="AG826" s="33">
        <v>0</v>
      </c>
      <c r="AH826" s="33">
        <v>0</v>
      </c>
      <c r="AI826" s="33">
        <v>29822969.890000001</v>
      </c>
      <c r="AJ826" s="33">
        <v>47321545</v>
      </c>
      <c r="AK826" s="33">
        <v>0</v>
      </c>
      <c r="AL826" s="33">
        <v>0</v>
      </c>
      <c r="AM826" s="33">
        <v>0</v>
      </c>
      <c r="AN826" s="33">
        <v>2890000</v>
      </c>
      <c r="AO826" s="33">
        <v>-7000990.2400000002</v>
      </c>
      <c r="AP826" s="33">
        <v>0</v>
      </c>
      <c r="AQ826" s="33">
        <v>87459555.430000007</v>
      </c>
      <c r="AR826" s="33">
        <v>87354691.530000001</v>
      </c>
      <c r="AS826" s="33">
        <v>104863.9</v>
      </c>
      <c r="AT826" s="33">
        <v>16928215.43</v>
      </c>
      <c r="AU826" s="33">
        <v>21860548</v>
      </c>
      <c r="AV826" s="33">
        <v>2068657.67</v>
      </c>
      <c r="AW826" s="33">
        <v>-7000990.2400000002</v>
      </c>
      <c r="AX826" s="33">
        <v>0</v>
      </c>
      <c r="AY826" s="33">
        <v>70531340</v>
      </c>
      <c r="AZ826" s="33">
        <v>70531340</v>
      </c>
      <c r="BA826" s="33">
        <v>0</v>
      </c>
      <c r="BB826" s="33">
        <v>0</v>
      </c>
      <c r="BC826" s="33">
        <v>0</v>
      </c>
      <c r="BD826" s="33">
        <v>0</v>
      </c>
      <c r="BE826" s="33">
        <v>0</v>
      </c>
      <c r="BF826" s="33">
        <v>0</v>
      </c>
      <c r="BG826" s="33">
        <v>0</v>
      </c>
      <c r="BH826" s="33">
        <v>0</v>
      </c>
      <c r="BI826" s="33">
        <v>0</v>
      </c>
    </row>
    <row r="827" spans="1:61" ht="20.45" customHeight="1" x14ac:dyDescent="0.2">
      <c r="A827" s="25">
        <f t="shared" si="12"/>
        <v>821</v>
      </c>
      <c r="B827" s="38">
        <v>15236</v>
      </c>
      <c r="C827" s="31" t="s">
        <v>1666</v>
      </c>
      <c r="D827" s="31" t="s">
        <v>1667</v>
      </c>
      <c r="E827" s="31" t="s">
        <v>1668</v>
      </c>
      <c r="F827" s="31" t="s">
        <v>116</v>
      </c>
      <c r="G827" s="31" t="s">
        <v>1852</v>
      </c>
      <c r="H827" s="31" t="s">
        <v>37</v>
      </c>
      <c r="I827" s="31" t="s">
        <v>1669</v>
      </c>
      <c r="J827" s="31" t="s">
        <v>678</v>
      </c>
      <c r="K827" s="31" t="s">
        <v>1062</v>
      </c>
      <c r="L827" s="31" t="s">
        <v>2650</v>
      </c>
      <c r="M827" s="32" t="s">
        <v>2651</v>
      </c>
      <c r="N827" s="31" t="s">
        <v>1670</v>
      </c>
      <c r="O827" s="30">
        <v>1</v>
      </c>
      <c r="P827" s="30">
        <v>2611</v>
      </c>
      <c r="Q827" s="30">
        <v>8</v>
      </c>
      <c r="R827" s="33">
        <v>19148219717.25</v>
      </c>
      <c r="S827" s="33">
        <v>2805541903.9299998</v>
      </c>
      <c r="T827" s="33">
        <v>2359564323.6500001</v>
      </c>
      <c r="U827" s="33">
        <v>0</v>
      </c>
      <c r="V827" s="33">
        <v>13095167219</v>
      </c>
      <c r="W827" s="33">
        <v>8684265.5700000003</v>
      </c>
      <c r="X827" s="33">
        <v>851395189.10000002</v>
      </c>
      <c r="Y827" s="33">
        <v>0</v>
      </c>
      <c r="Z827" s="33">
        <v>27866816</v>
      </c>
      <c r="AA827" s="33">
        <v>12509724800.73</v>
      </c>
      <c r="AB827" s="33">
        <v>12329223970.73</v>
      </c>
      <c r="AC827" s="33">
        <v>0</v>
      </c>
      <c r="AD827" s="33">
        <v>93987510</v>
      </c>
      <c r="AE827" s="33">
        <v>68240785</v>
      </c>
      <c r="AF827" s="33">
        <v>0</v>
      </c>
      <c r="AG827" s="33">
        <v>18272535</v>
      </c>
      <c r="AH827" s="33">
        <v>0</v>
      </c>
      <c r="AI827" s="33">
        <v>6638494916.5200005</v>
      </c>
      <c r="AJ827" s="33">
        <v>3383436796</v>
      </c>
      <c r="AK827" s="33">
        <v>1633712543</v>
      </c>
      <c r="AL827" s="33">
        <v>1680068841</v>
      </c>
      <c r="AM827" s="33">
        <v>0</v>
      </c>
      <c r="AN827" s="33">
        <v>0</v>
      </c>
      <c r="AO827" s="33">
        <v>806228371.51999998</v>
      </c>
      <c r="AP827" s="33">
        <v>-17496695</v>
      </c>
      <c r="AQ827" s="33">
        <v>1822928045.01</v>
      </c>
      <c r="AR827" s="33">
        <v>1652851134</v>
      </c>
      <c r="AS827" s="33">
        <v>170076911.00999999</v>
      </c>
      <c r="AT827" s="33">
        <v>1483539511.01</v>
      </c>
      <c r="AU827" s="33">
        <v>667029209.63</v>
      </c>
      <c r="AV827" s="33">
        <v>10281929.859999999</v>
      </c>
      <c r="AW827" s="33">
        <v>806228371.51999998</v>
      </c>
      <c r="AX827" s="33">
        <v>0</v>
      </c>
      <c r="AY827" s="33">
        <v>339388534</v>
      </c>
      <c r="AZ827" s="33">
        <v>339388534</v>
      </c>
      <c r="BA827" s="33">
        <v>0</v>
      </c>
      <c r="BB827" s="33">
        <v>0</v>
      </c>
      <c r="BC827" s="33">
        <v>0</v>
      </c>
      <c r="BD827" s="33">
        <v>0</v>
      </c>
      <c r="BE827" s="33">
        <v>0</v>
      </c>
      <c r="BF827" s="33">
        <v>0</v>
      </c>
      <c r="BG827" s="33">
        <v>0</v>
      </c>
      <c r="BH827" s="33">
        <v>0</v>
      </c>
      <c r="BI827" s="33">
        <v>0</v>
      </c>
    </row>
    <row r="828" spans="1:61" ht="20.45" customHeight="1" x14ac:dyDescent="0.2">
      <c r="A828" s="25">
        <f t="shared" si="12"/>
        <v>822</v>
      </c>
      <c r="B828" s="38">
        <v>20009</v>
      </c>
      <c r="C828" s="31" t="s">
        <v>1671</v>
      </c>
      <c r="D828" s="31" t="s">
        <v>1672</v>
      </c>
      <c r="E828" s="31" t="s">
        <v>1673</v>
      </c>
      <c r="F828" s="31" t="s">
        <v>116</v>
      </c>
      <c r="G828" s="31" t="s">
        <v>1852</v>
      </c>
      <c r="H828" s="31" t="s">
        <v>37</v>
      </c>
      <c r="I828" s="31" t="s">
        <v>1674</v>
      </c>
      <c r="J828" s="31" t="s">
        <v>32</v>
      </c>
      <c r="K828" s="31" t="s">
        <v>1972</v>
      </c>
      <c r="L828" s="31" t="s">
        <v>2652</v>
      </c>
      <c r="M828" s="32" t="s">
        <v>2653</v>
      </c>
      <c r="N828" s="31" t="s">
        <v>1675</v>
      </c>
      <c r="O828" s="30">
        <v>1</v>
      </c>
      <c r="P828" s="30">
        <v>13703</v>
      </c>
      <c r="Q828" s="30">
        <v>47</v>
      </c>
      <c r="R828" s="33">
        <v>40093744646.559998</v>
      </c>
      <c r="S828" s="33">
        <v>3580254951.1999998</v>
      </c>
      <c r="T828" s="33">
        <v>1650247079.1500001</v>
      </c>
      <c r="U828" s="33">
        <v>0</v>
      </c>
      <c r="V828" s="33">
        <v>31438133959.360001</v>
      </c>
      <c r="W828" s="33">
        <v>92438918.180000007</v>
      </c>
      <c r="X828" s="33">
        <v>3324836657.6700001</v>
      </c>
      <c r="Y828" s="33">
        <v>0</v>
      </c>
      <c r="Z828" s="33">
        <v>7833081</v>
      </c>
      <c r="AA828" s="33">
        <v>29607614240.68</v>
      </c>
      <c r="AB828" s="33">
        <v>25088052494.48</v>
      </c>
      <c r="AC828" s="33">
        <v>3123790361</v>
      </c>
      <c r="AD828" s="33">
        <v>914956752.54999995</v>
      </c>
      <c r="AE828" s="33">
        <v>0</v>
      </c>
      <c r="AF828" s="33">
        <v>115794611.75</v>
      </c>
      <c r="AG828" s="33">
        <v>209453672.90000001</v>
      </c>
      <c r="AH828" s="33">
        <v>155566348</v>
      </c>
      <c r="AI828" s="33">
        <v>10486130405.879999</v>
      </c>
      <c r="AJ828" s="33">
        <v>6022051367.5500002</v>
      </c>
      <c r="AK828" s="33">
        <v>2244450451.9899998</v>
      </c>
      <c r="AL828" s="33">
        <v>1103114203.0599999</v>
      </c>
      <c r="AM828" s="33">
        <v>1409398611.5999999</v>
      </c>
      <c r="AN828" s="33">
        <v>82038263.629999995</v>
      </c>
      <c r="AO828" s="33">
        <v>576300990.86000001</v>
      </c>
      <c r="AP828" s="33">
        <v>1293226969.1800001</v>
      </c>
      <c r="AQ828" s="33">
        <v>4487677804.3999996</v>
      </c>
      <c r="AR828" s="33">
        <v>4292979545.4000001</v>
      </c>
      <c r="AS828" s="33">
        <v>194698259</v>
      </c>
      <c r="AT828" s="33">
        <v>3335256154.4000001</v>
      </c>
      <c r="AU828" s="33">
        <v>2667559797.9899998</v>
      </c>
      <c r="AV828" s="33">
        <v>91395365.549999997</v>
      </c>
      <c r="AW828" s="33">
        <v>576300990.86000001</v>
      </c>
      <c r="AX828" s="33">
        <v>0</v>
      </c>
      <c r="AY828" s="33">
        <v>1152421650</v>
      </c>
      <c r="AZ828" s="33">
        <v>1152421650</v>
      </c>
      <c r="BA828" s="33">
        <v>0</v>
      </c>
      <c r="BB828" s="33">
        <v>85514423</v>
      </c>
      <c r="BC828" s="33">
        <v>488003181.05000001</v>
      </c>
      <c r="BD828" s="33">
        <v>85514423</v>
      </c>
      <c r="BE828" s="33">
        <v>488003181.05000001</v>
      </c>
      <c r="BF828" s="33">
        <v>21627616288</v>
      </c>
      <c r="BG828" s="33">
        <v>3688585000</v>
      </c>
      <c r="BH828" s="33">
        <v>21627616288</v>
      </c>
      <c r="BI828" s="33">
        <v>3688585000</v>
      </c>
    </row>
  </sheetData>
  <mergeCells count="7">
    <mergeCell ref="BD2:BI2"/>
    <mergeCell ref="AS2:BC2"/>
    <mergeCell ref="A1:I1"/>
    <mergeCell ref="AG2:AR2"/>
    <mergeCell ref="A2:H2"/>
    <mergeCell ref="I2:T2"/>
    <mergeCell ref="U2:A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Maycol Bonilla Rojas</cp:lastModifiedBy>
  <dcterms:created xsi:type="dcterms:W3CDTF">2013-08-26T20:34:07Z</dcterms:created>
  <dcterms:modified xsi:type="dcterms:W3CDTF">2019-02-21T12:40:37Z</dcterms:modified>
</cp:coreProperties>
</file>