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OCTUBRE" sheetId="1" r:id="rId1"/>
  </sheets>
  <definedNames>
    <definedName name="_xlnm._FilterDatabase" localSheetId="0" hidden="1">OCTUBRE!$A$6:$BM$318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<sst xmlns="http://schemas.openxmlformats.org/spreadsheetml/2006/main" count="3636" uniqueCount="2342">
  <si>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</si>
  <si>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</si>
  <si>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</si>
  <si>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</si>
  <si>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</si>
  <si>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</si>
  <si>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</si>
  <si>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</si>
  <si>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</si>
  <si>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</si>
  <si>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</si>
  <si>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</si>
  <si>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</si>
  <si>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</si>
  <si>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</si>
  <si>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</si>
  <si>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</si>
  <si>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</si>
  <si>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</si>
  <si>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</si>
  <si>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</si>
  <si>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</si>
  <si>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</si>
  <si>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</si>
  <si>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</si>
  <si>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</si>
  <si>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</si>
  <si>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</si>
  <si>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</si>
  <si>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</si>
  <si>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</si>
  <si>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</si>
  <si>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</si>
  <si>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</si>
  <si>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</si>
  <si>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</si>
  <si>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</si>
  <si>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</si>
  <si>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</si>
  <si>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</si>
  <si>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</si>
  <si>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</si>
  <si>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</si>
  <si>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</si>
  <si>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</si>
  <si>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</si>
  <si>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</si>
  <si>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</si>
  <si>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</si>
  <si>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</si>
  <si>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</si>
  <si>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</si>
  <si>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</si>
  <si>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</si>
  <si>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</si>
  <si>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</si>
  <si>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</si>
  <si>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</si>
  <si>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</si>
  <si>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</si>
  <si>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</si>
  <si>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</si>
  <si>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</si>
  <si>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</si>
  <si>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</si>
  <si>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</si>
  <si>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</si>
  <si>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</si>
  <si>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</si>
  <si>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</si>
  <si>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</si>
  <si>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</si>
  <si>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</si>
  <si>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</si>
  <si>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</si>
  <si>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</si>
  <si>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</si>
  <si>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</si>
  <si>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</si>
  <si>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</si>
  <si>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</si>
  <si>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</si>
  <si>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</si>
  <si>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</si>
  <si>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</si>
  <si>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</si>
  <si>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</si>
  <si>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</si>
  <si>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</si>
  <si>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</si>
  <si>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</si>
  <si>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</si>
  <si>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</si>
  <si>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</si>
  <si>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</si>
  <si>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</si>
  <si>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</si>
  <si>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</si>
  <si>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</si>
  <si>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</si>
  <si>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</si>
  <si>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</si>
  <si>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</si>
  <si>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</si>
  <si>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</si>
  <si>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</si>
  <si>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</si>
  <si>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</si>
  <si>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</si>
  <si>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</si>
  <si>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</si>
  <si>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</si>
  <si>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</si>
  <si>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</si>
  <si>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</si>
  <si>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</si>
  <si>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</si>
  <si>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</si>
  <si>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</si>
  <si>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</si>
  <si>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</si>
  <si>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</si>
  <si>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</si>
  <si>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</si>
  <si>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</si>
  <si>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</si>
  <si>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</si>
  <si>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</si>
  <si>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</si>
  <si>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</si>
  <si>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</si>
  <si>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</si>
  <si>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</si>
  <si>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</si>
  <si>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</si>
  <si>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</si>
  <si>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</si>
  <si>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</si>
  <si>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</si>
  <si>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</si>
  <si>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</si>
  <si>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</si>
  <si>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</si>
  <si>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</si>
  <si>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</si>
  <si>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</si>
  <si>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</si>
  <si>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</si>
  <si>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</si>
  <si>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</si>
  <si>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</si>
  <si>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</si>
  <si>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</si>
  <si>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</si>
  <si>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</si>
  <si>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</si>
  <si>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</si>
  <si>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</si>
  <si>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</si>
  <si>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</si>
  <si>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</si>
  <si>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</si>
  <si>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</si>
  <si>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</si>
  <si>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</si>
  <si>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</si>
  <si>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</si>
  <si>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</si>
  <si>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</si>
  <si>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</si>
  <si>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</si>
  <si>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</si>
  <si>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</si>
  <si>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</si>
  <si>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</si>
  <si>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</si>
  <si>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</si>
  <si>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</si>
  <si>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</si>
  <si>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</si>
  <si>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</si>
  <si>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</si>
  <si>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</si>
  <si>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</si>
  <si>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</si>
  <si>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</si>
  <si>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</si>
  <si>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</si>
  <si>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</si>
  <si>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</si>
  <si>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</si>
  <si>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</si>
  <si>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</si>
  <si>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</si>
  <si>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</si>
  <si>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</si>
  <si>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</si>
  <si>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</si>
  <si>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</si>
  <si>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</si>
  <si>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</si>
  <si>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</si>
  <si>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</si>
  <si>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</si>
  <si>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</si>
  <si>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</si>
  <si>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</si>
  <si>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</si>
  <si>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</si>
  <si>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</si>
  <si>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</si>
  <si>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</si>
  <si>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</si>
  <si>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</si>
  <si>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</si>
  <si>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</si>
  <si>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</si>
  <si>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</si>
  <si>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</si>
  <si>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</si>
  <si>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</si>
  <si>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</si>
  <si>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</si>
  <si>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</si>
  <si>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</si>
  <si>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</si>
  <si>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</si>
  <si>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</si>
  <si>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</si>
  <si>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</si>
  <si>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</si>
  <si>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</si>
  <si>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</si>
  <si>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</si>
  <si>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</si>
  <si>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</si>
  <si>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</si>
  <si>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</si>
  <si>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</si>
  <si>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</si>
  <si>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</si>
  <si>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</si>
  <si>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</si>
  <si>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</si>
  <si>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</si>
  <si>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</si>
  <si>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</si>
  <si>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</si>
  <si>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</si>
  <si>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</si>
  <si>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</si>
  <si>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</si>
  <si>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</si>
  <si>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</si>
  <si>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</si>
  <si>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</si>
  <si>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</si>
  <si>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</si>
  <si>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</si>
  <si>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</si>
  <si>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</si>
  <si>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</si>
  <si>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</si>
  <si>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</si>
  <si>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</si>
  <si>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</si>
  <si>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</si>
  <si>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</si>
  <si>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</si>
  <si>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</si>
  <si>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</si>
  <si>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</si>
  <si>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</si>
  <si>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</si>
  <si>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</si>
  <si>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</si>
  <si>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</si>
  <si>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</si>
  <si>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</si>
  <si>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</si>
  <si>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</si>
  <si>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</si>
  <si>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</si>
  <si>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</si>
  <si>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</si>
  <si>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</si>
  <si>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</si>
  <si>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</si>
  <si>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</si>
  <si>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</si>
  <si>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</si>
  <si>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</si>
  <si>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</si>
  <si>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</si>
  <si>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</si>
  <si>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</si>
  <si>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</si>
  <si>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</si>
  <si>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</si>
  <si>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</si>
  <si>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</si>
  <si>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</si>
  <si>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</si>
  <si>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</si>
  <si>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</si>
  <si>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</si>
  <si>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</si>
  <si>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</si>
  <si>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</si>
  <si>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</si>
  <si>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</si>
  <si>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</si>
  <si>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</si>
  <si>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</si>
  <si>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</si>
  <si>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</si>
  <si>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</si>
  <si>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</si>
  <si>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</si>
  <si>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</si>
  <si>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</si>
  <si>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</si>
  <si>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</si>
  <si>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</si>
  <si>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</si>
  <si>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</si>
  <si>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</si>
  <si>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</si>
  <si>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</si>
  <si>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</si>
  <si>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</si>
  <si>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</si>
  <si>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</si>
  <si>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</si>
  <si>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</si>
  <si>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</si>
  <si>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</si>
  <si>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</si>
  <si>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</si>
  <si>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</si>
  <si>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</si>
  <si>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</si>
  <si>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</si>
  <si>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</si>
  <si>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</si>
  <si>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</si>
  <si>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</si>
  <si>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</si>
  <si>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</si>
  <si>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</si>
  <si>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</si>
  <si>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</si>
  <si>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</si>
  <si>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</si>
  <si>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</si>
  <si>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</si>
  <si>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</si>
  <si>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</si>
  <si>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</si>
  <si>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</si>
  <si>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</si>
  <si>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</si>
  <si>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</si>
  <si>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</si>
  <si>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</si>
  <si>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</si>
  <si>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</si>
  <si>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</si>
  <si>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</si>
  <si>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</si>
  <si>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</si>
  <si>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</si>
  <si>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</si>
  <si>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</si>
  <si>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</si>
  <si>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</si>
  <si>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</si>
  <si>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</si>
  <si>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</si>
  <si>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</si>
  <si>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</si>
  <si>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</si>
  <si>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</si>
  <si>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</si>
  <si>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</si>
  <si>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</si>
  <si>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</si>
  <si>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</si>
  <si>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</si>
  <si>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</si>
  <si>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</si>
  <si>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</si>
  <si>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</si>
  <si>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</si>
  <si>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</si>
  <si>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</si>
  <si>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</si>
  <si>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</si>
  <si>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</si>
  <si>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</si>
  <si>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</si>
  <si>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</si>
  <si>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</si>
  <si>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</si>
  <si>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</si>
  <si>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</si>
  <si>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</si>
  <si>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</si>
  <si>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</si>
  <si>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</si>
  <si>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</si>
  <si>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</si>
  <si>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</si>
  <si>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</si>
  <si>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</si>
  <si>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</si>
  <si>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</si>
  <si>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</si>
  <si>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</si>
  <si>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</si>
  <si>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</si>
  <si>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</si>
  <si>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</si>
  <si>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</si>
  <si>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</si>
  <si>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</si>
  <si>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</si>
  <si>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</si>
  <si>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</si>
  <si>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</si>
  <si>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</si>
  <si>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</si>
  <si>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</si>
  <si>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</si>
  <si>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</si>
  <si>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</si>
  <si>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</si>
  <si>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</si>
  <si>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</si>
  <si>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</si>
  <si>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</si>
  <si>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</si>
  <si>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</si>
  <si>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</si>
  <si>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</si>
  <si>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</si>
  <si>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</si>
  <si>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</si>
  <si>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</si>
  <si>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</si>
  <si>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</si>
  <si>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</si>
  <si>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</si>
  <si>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</si>
  <si>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</si>
  <si>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</si>
  <si>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</si>
  <si>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</si>
  <si>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</si>
  <si>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</si>
  <si>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</si>
  <si>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</si>
  <si>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</si>
  <si>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</si>
  <si>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</si>
  <si>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</si>
  <si>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</si>
  <si>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</si>
  <si>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</si>
  <si>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</si>
  <si>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</si>
  <si>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</si>
  <si>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</si>
  <si>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</si>
  <si>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</si>
  <si>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</si>
  <si>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</si>
  <si>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</si>
  <si>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</si>
  <si>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</si>
  <si>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</si>
  <si>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</si>
  <si>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</si>
  <si>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</si>
  <si>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</si>
  <si>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</si>
  <si>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</si>
  <si>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</si>
  <si>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</si>
  <si>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</si>
  <si>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</si>
  <si>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</si>
  <si>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</si>
  <si>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</si>
  <si>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</si>
  <si>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</si>
  <si>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</si>
  <si>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</si>
  <si>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</si>
  <si>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</si>
  <si>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</si>
  <si>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</si>
  <si>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</si>
  <si>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</si>
  <si>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</si>
  <si>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</si>
  <si>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</si>
  <si>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</si>
  <si>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</si>
  <si>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</si>
  <si>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</si>
  <si>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</si>
  <si>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</si>
  <si>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</si>
  <si>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</si>
  <si>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</si>
  <si>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</si>
  <si>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</si>
  <si>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</si>
  <si>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</si>
  <si>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</si>
  <si>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</si>
  <si>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</si>
  <si>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</si>
  <si>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</si>
  <si>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</si>
  <si>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</si>
  <si>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</si>
  <si>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</si>
  <si>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</si>
  <si>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</si>
  <si>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</si>
  <si>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</si>
  <si>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</si>
  <si>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</si>
  <si>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</si>
  <si>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</si>
  <si>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</si>
  <si>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</si>
  <si>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</si>
  <si>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</si>
  <si>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</si>
  <si>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</si>
  <si>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</si>
  <si>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</si>
  <si>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</si>
  <si>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</si>
  <si>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</si>
  <si>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</si>
  <si>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</si>
  <si>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</si>
  <si>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</si>
  <si>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</si>
  <si>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</si>
  <si>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</si>
  <si>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</si>
  <si>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</si>
  <si>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</si>
  <si>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</si>
  <si>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</si>
  <si>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</si>
  <si>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</si>
  <si>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</si>
  <si>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</si>
  <si>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</si>
  <si>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</si>
  <si>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</si>
  <si>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</si>
  <si>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</si>
  <si>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</si>
  <si>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</si>
  <si>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</si>
  <si>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</si>
  <si>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</si>
  <si>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</si>
  <si>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</si>
  <si>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</si>
  <si>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</si>
  <si>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</si>
  <si>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</si>
  <si>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</si>
  <si>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</si>
  <si>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</si>
  <si>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</si>
  <si>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</si>
  <si>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</si>
  <si>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</si>
  <si>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</si>
  <si>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</si>
  <si>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</si>
  <si>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</si>
  <si>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</si>
  <si>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</si>
  <si>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</si>
  <si>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</si>
  <si>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</si>
  <si>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</si>
  <si>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</si>
  <si>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</si>
  <si>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</si>
  <si>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</si>
  <si>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</si>
  <si>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</si>
  <si>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</si>
  <si>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</si>
  <si>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</si>
  <si>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</si>
  <si>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</si>
  <si>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</si>
  <si>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</si>
  <si>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</si>
  <si>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</si>
  <si>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</si>
  <si>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</si>
  <si>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</si>
  <si>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</si>
  <si>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</si>
  <si>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</si>
  <si>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</si>
  <si>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</si>
  <si>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</si>
  <si>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</si>
  <si>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</si>
  <si>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</si>
  <si>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</si>
  <si>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</si>
  <si>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</si>
  <si>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</si>
  <si>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</si>
  <si>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</si>
  <si>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</si>
  <si>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</si>
  <si>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</si>
  <si>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</si>
  <si>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</si>
  <si>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</si>
  <si>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</si>
  <si>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</si>
  <si>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</si>
  <si>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</si>
  <si>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</si>
  <si>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</si>
  <si>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</si>
  <si>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</si>
  <si>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</si>
  <si>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</si>
  <si>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</si>
  <si>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</si>
  <si>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</si>
  <si>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</si>
  <si>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</si>
  <si>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</si>
  <si>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</si>
  <si>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</si>
  <si>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</si>
  <si>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</si>
  <si>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</si>
  <si>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</si>
  <si>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</si>
  <si>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</si>
  <si>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</si>
  <si>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</si>
  <si>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</si>
  <si>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</si>
  <si>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</si>
  <si>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</si>
  <si>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</si>
  <si>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</si>
  <si>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</si>
  <si>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</si>
  <si>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</si>
  <si>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</si>
  <si>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</si>
  <si>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</si>
  <si>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</si>
  <si>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</si>
  <si>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</si>
  <si>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</si>
  <si>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</si>
  <si>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</si>
  <si>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</si>
  <si>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</si>
  <si>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</si>
  <si>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</si>
  <si>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</si>
  <si>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</si>
  <si>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</si>
  <si>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</si>
  <si>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</si>
  <si>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</si>
  <si>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</si>
  <si>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</si>
  <si>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</si>
  <si>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</si>
  <si>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</si>
  <si>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</si>
  <si>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</si>
  <si>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</si>
  <si>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</si>
  <si>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</si>
  <si>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</si>
  <si>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</si>
  <si>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</si>
  <si>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</si>
  <si>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</si>
  <si>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</si>
  <si>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</si>
  <si>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</si>
  <si>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</si>
  <si>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</si>
  <si>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</si>
  <si>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</si>
  <si>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</si>
  <si>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</si>
  <si>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</si>
  <si>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</si>
  <si>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</si>
  <si>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</si>
  <si>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</si>
  <si>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</si>
  <si>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</si>
  <si>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</si>
  <si>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</si>
  <si>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</si>
  <si>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</si>
  <si>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</si>
  <si>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</si>
  <si>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</si>
  <si>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</si>
  <si>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</si>
  <si>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</si>
  <si>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</si>
  <si>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</si>
  <si>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</si>
  <si>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</si>
  <si>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</si>
  <si>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</si>
  <si>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</si>
  <si>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</si>
  <si>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</si>
  <si>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</si>
  <si>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</si>
  <si>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</si>
  <si>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</si>
  <si>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</si>
  <si>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</si>
  <si>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</si>
  <si>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</si>
  <si>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</si>
  <si>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</si>
  <si>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</si>
  <si>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</si>
  <si>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</si>
  <si>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</si>
  <si>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</si>
  <si>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</si>
  <si>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</si>
  <si>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</si>
  <si>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</si>
  <si>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</si>
  <si>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</si>
  <si>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</si>
  <si>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</si>
  <si>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</si>
  <si>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</si>
  <si>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</si>
  <si>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</si>
  <si>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</si>
  <si>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</si>
  <si>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</si>
  <si>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</si>
  <si>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</si>
  <si>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</si>
  <si>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</si>
  <si>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</si>
  <si>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</si>
  <si>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</si>
  <si>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</si>
  <si>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</si>
  <si>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</si>
  <si>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</si>
  <si>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</si>
  <si>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</si>
  <si>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</si>
  <si>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</si>
  <si>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</si>
  <si>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</si>
  <si>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</si>
  <si>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</si>
  <si>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</si>
  <si>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</si>
  <si>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</si>
  <si>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</si>
  <si>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</si>
  <si>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</si>
  <si>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</si>
  <si>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</si>
  <si>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</si>
  <si>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</si>
  <si>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</si>
  <si>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</si>
  <si>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</si>
  <si>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</si>
  <si>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</si>
  <si>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</si>
  <si>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</si>
  <si>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</si>
  <si>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</si>
  <si>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</si>
  <si>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</si>
  <si>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</si>
  <si>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</si>
  <si>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</si>
  <si>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</si>
  <si>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</si>
  <si>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</si>
  <si>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</si>
  <si>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</si>
  <si>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</si>
  <si>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</si>
  <si>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</si>
  <si>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</si>
  <si>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</si>
  <si>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</si>
  <si>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</si>
  <si>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</si>
  <si>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</si>
  <si>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</si>
  <si>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</si>
  <si>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</si>
  <si>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</si>
  <si>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</si>
  <si>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</si>
  <si>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</si>
  <si>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</si>
  <si>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</si>
  <si>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</si>
  <si>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</si>
  <si>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</si>
  <si>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</si>
  <si>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</si>
  <si>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</si>
  <si>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</si>
  <si>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</si>
  <si>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</si>
  <si>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</si>
  <si>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</si>
  <si>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</si>
  <si>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</si>
  <si>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</si>
  <si>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</si>
  <si>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</si>
  <si>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</si>
  <si>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</si>
  <si>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</si>
  <si>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</si>
  <si>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</si>
  <si>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</si>
  <si>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</si>
  <si>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</si>
  <si>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</si>
  <si>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</si>
  <si>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</si>
  <si>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</si>
  <si>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</si>
  <si>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</si>
  <si>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</si>
  <si>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</si>
  <si>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</si>
  <si>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</si>
  <si>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</si>
  <si>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</si>
  <si>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</si>
  <si>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</si>
  <si>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</si>
  <si>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</si>
  <si>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</si>
  <si>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</si>
  <si>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</si>
  <si>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</si>
  <si>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</si>
  <si>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</si>
  <si>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</si>
  <si>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</si>
  <si>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</si>
  <si>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</si>
  <si>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</si>
  <si>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</si>
  <si>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</si>
  <si>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</si>
  <si>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</si>
  <si>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</si>
  <si>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</si>
  <si>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</si>
  <si>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</si>
  <si>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</si>
  <si>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</si>
  <si>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</si>
  <si>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</si>
  <si>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</si>
  <si>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</si>
  <si>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</si>
  <si>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</si>
  <si>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</si>
  <si>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</si>
  <si>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</si>
  <si>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</si>
  <si>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</si>
  <si>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</si>
  <si>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</si>
  <si>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</si>
  <si>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</si>
  <si>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</si>
  <si>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</si>
  <si>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</si>
  <si>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</si>
  <si>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</si>
  <si>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</si>
  <si>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</si>
  <si>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</si>
  <si>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</si>
  <si>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</si>
  <si>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</si>
  <si>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</si>
  <si>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</si>
  <si>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</si>
  <si>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</si>
  <si>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</si>
  <si>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</si>
  <si>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</si>
  <si>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</si>
  <si>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</si>
  <si>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</si>
  <si>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</si>
  <si>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</si>
  <si>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</si>
  <si>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</si>
  <si>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</si>
  <si>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</si>
  <si>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</si>
  <si>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</si>
  <si>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</si>
  <si>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</si>
  <si>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</si>
  <si>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</si>
  <si>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</si>
  <si>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</si>
  <si>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</si>
  <si>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</si>
  <si>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</si>
  <si>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</si>
  <si>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</si>
  <si>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</si>
  <si>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</si>
  <si>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</si>
  <si>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</si>
  <si>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</si>
  <si>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</si>
  <si>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</si>
  <si>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</si>
  <si>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</si>
  <si>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</si>
  <si>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</si>
  <si>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</si>
  <si>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</si>
  <si>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</si>
  <si>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</si>
  <si>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</si>
  <si>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</si>
  <si>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</si>
  <si>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</si>
  <si>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</si>
  <si>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</si>
  <si>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</si>
  <si>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</si>
  <si>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</si>
  <si>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</si>
  <si>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</si>
  <si>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</si>
  <si>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</si>
  <si>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</si>
  <si>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</si>
  <si>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</si>
  <si>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</si>
  <si>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</si>
  <si>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</si>
  <si>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</si>
  <si>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</si>
  <si>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</si>
  <si>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</si>
  <si>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</si>
  <si>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</si>
  <si>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</si>
  <si>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</si>
  <si>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</si>
  <si>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</si>
  <si>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</si>
  <si>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</si>
  <si>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</si>
  <si>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</si>
  <si>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</si>
  <si>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</si>
  <si>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</si>
  <si>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</si>
  <si>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</si>
  <si>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</si>
  <si>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</si>
  <si>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</si>
  <si>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</si>
  <si>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</si>
  <si>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</si>
  <si>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</si>
  <si>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</si>
  <si>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</si>
  <si>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</si>
  <si>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</si>
  <si>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</si>
  <si>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</si>
  <si>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</si>
  <si>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</si>
  <si>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</si>
  <si>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</si>
  <si>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</si>
  <si>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</si>
  <si>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</si>
  <si>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</si>
  <si>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</si>
  <si>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</si>
  <si>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</si>
  <si>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</si>
  <si>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</si>
  <si>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</si>
  <si>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</si>
  <si>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</si>
  <si>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</si>
  <si>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</si>
  <si>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</si>
  <si>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</si>
  <si>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</si>
  <si>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</si>
  <si>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</si>
  <si>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</si>
  <si>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</si>
  <si>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</si>
  <si>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</si>
  <si>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</si>
  <si>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</si>
  <si>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</si>
  <si>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</si>
  <si>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</si>
  <si>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</si>
  <si>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</si>
  <si>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</si>
  <si>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</si>
  <si>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</si>
  <si>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</si>
  <si>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</si>
  <si>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</si>
  <si>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</si>
  <si>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</si>
  <si>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</si>
  <si>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</si>
  <si>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</si>
  <si>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</si>
  <si>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</si>
  <si>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</si>
  <si>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</si>
  <si>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</si>
  <si>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</si>
  <si>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</si>
  <si>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</si>
  <si>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</si>
  <si>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</si>
  <si>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</si>
  <si>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</si>
  <si>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</si>
  <si>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</si>
  <si>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</si>
  <si>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</si>
  <si>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</si>
  <si>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</si>
  <si>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</si>
  <si>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</si>
  <si>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</si>
  <si>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</si>
  <si>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</si>
  <si>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</si>
  <si>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</si>
  <si>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</si>
  <si>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</si>
  <si>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</si>
  <si>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</si>
  <si>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</si>
  <si>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</si>
  <si>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</si>
  <si>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</si>
  <si>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</si>
  <si>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</si>
  <si>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</si>
  <si>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</si>
  <si>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</si>
  <si>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</si>
  <si>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</si>
  <si>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</si>
  <si>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</si>
  <si>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</si>
  <si>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</si>
  <si>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</si>
  <si>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</si>
  <si>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</si>
  <si>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</si>
  <si>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</si>
  <si>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</si>
  <si>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</si>
  <si>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</si>
  <si>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</si>
  <si>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</si>
  <si>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</si>
  <si>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</si>
  <si>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</si>
  <si>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</si>
  <si>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</si>
  <si>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</si>
  <si>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</si>
  <si>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</si>
  <si>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</si>
  <si>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</si>
  <si>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</si>
  <si>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</si>
  <si>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</si>
  <si>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</si>
  <si>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</si>
  <si>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</si>
  <si>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</si>
  <si>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</si>
  <si>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</si>
  <si>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</si>
  <si>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</si>
  <si>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</si>
  <si>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</si>
  <si>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</si>
  <si>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</si>
  <si>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</si>
  <si>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</si>
  <si>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</si>
  <si>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</si>
  <si>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</si>
  <si>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</si>
  <si>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</si>
  <si>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</si>
  <si>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</si>
  <si>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</si>
  <si>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</si>
  <si>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</si>
  <si>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</si>
  <si>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</si>
  <si>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</si>
  <si>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</si>
  <si>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</si>
  <si>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</si>
  <si>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</si>
  <si>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</si>
  <si>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</si>
  <si>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</si>
  <si>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</si>
  <si>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</si>
  <si>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</si>
  <si>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</si>
  <si>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</si>
  <si>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</si>
  <si>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</si>
  <si>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</si>
  <si>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</si>
  <si>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</si>
  <si>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</si>
  <si>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</si>
  <si>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</si>
  <si>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</si>
  <si>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</si>
  <si>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</si>
  <si>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</si>
  <si>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</si>
  <si>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</si>
  <si>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</si>
  <si>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</si>
  <si>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</si>
  <si>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</si>
  <si>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</si>
  <si>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</si>
  <si>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</si>
  <si>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</si>
  <si>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</si>
  <si>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</si>
  <si>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</si>
  <si>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</si>
  <si>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</si>
  <si>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</si>
  <si>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</si>
  <si>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</si>
  <si>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</si>
  <si>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</si>
  <si>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</si>
  <si>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</si>
  <si>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</si>
  <si>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</si>
  <si>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</si>
  <si>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</si>
  <si>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</si>
  <si>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</si>
  <si>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</si>
  <si>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</si>
  <si>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</si>
  <si>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</si>
  <si>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</si>
  <si>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</si>
  <si>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</si>
  <si>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</si>
  <si>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</si>
  <si>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</si>
  <si>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</si>
  <si>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</si>
  <si>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</si>
  <si>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</si>
  <si>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</si>
  <si>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</si>
  <si>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</si>
  <si>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</si>
  <si>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</si>
  <si>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</si>
  <si>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</si>
  <si>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</si>
  <si>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</si>
  <si>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</si>
  <si>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</si>
  <si>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</si>
  <si>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</si>
  <si>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</si>
  <si>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</si>
  <si>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</si>
  <si>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</si>
  <si>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</si>
  <si>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</si>
  <si>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</si>
  <si>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</si>
  <si>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</si>
  <si>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</si>
  <si>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</si>
  <si>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</si>
  <si>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</si>
  <si>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</si>
  <si>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</si>
  <si>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</si>
  <si>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</si>
  <si>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</si>
  <si>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</si>
  <si>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</si>
  <si>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</si>
  <si>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</si>
  <si>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</si>
  <si>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</si>
  <si>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</si>
  <si>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</si>
  <si>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</si>
  <si>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</si>
  <si>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</si>
  <si>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</si>
  <si>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</si>
  <si>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</si>
  <si>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</si>
  <si>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</si>
  <si>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</si>
  <si>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</si>
  <si>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</si>
  <si>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</si>
  <si>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</si>
  <si>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</si>
  <si>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</si>
  <si>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</si>
  <si>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</si>
  <si>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</si>
  <si>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</si>
  <si>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</si>
  <si>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</si>
  <si>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</si>
  <si>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</si>
  <si>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</si>
  <si>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</si>
  <si>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</si>
  <si>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</si>
  <si>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</si>
  <si>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</si>
  <si>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</si>
  <si>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</si>
  <si>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</si>
  <si>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</si>
  <si>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</si>
  <si>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</si>
  <si>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</si>
  <si>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</si>
  <si>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</si>
  <si>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</si>
  <si>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</si>
  <si>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</si>
  <si>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</si>
  <si>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</si>
  <si>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</si>
  <si>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</si>
  <si>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</si>
  <si>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</si>
  <si>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</si>
  <si>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</si>
  <si>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</si>
  <si>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</si>
  <si>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</si>
  <si>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</si>
  <si>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</si>
  <si>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</si>
  <si>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</si>
  <si>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</si>
  <si>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</si>
  <si>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</si>
  <si>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</si>
  <si>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</si>
  <si>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</si>
  <si>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</si>
  <si>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</si>
  <si>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</si>
  <si>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</si>
  <si>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</si>
  <si>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</si>
  <si>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</si>
  <si>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</si>
  <si>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</si>
  <si>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</si>
  <si>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</si>
  <si>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</si>
  <si>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</si>
  <si>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</si>
  <si>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</si>
  <si>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</si>
  <si>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</si>
  <si>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</si>
  <si>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</si>
  <si>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</si>
  <si>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</si>
  <si>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</si>
  <si>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</si>
  <si>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</si>
  <si>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</si>
  <si>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</si>
  <si>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</si>
  <si>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</si>
  <si>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</si>
  <si>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</si>
  <si>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</si>
  <si>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</si>
  <si>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</si>
  <si>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</si>
  <si>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</si>
  <si>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</si>
  <si>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</si>
  <si>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</si>
  <si>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</si>
  <si>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</si>
  <si>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</si>
  <si>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</si>
  <si>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</si>
  <si>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</si>
  <si>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</si>
  <si>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</si>
  <si>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</si>
  <si>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</si>
  <si>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</si>
  <si>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</si>
  <si>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</si>
  <si>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</si>
  <si>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</si>
  <si>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</si>
  <si>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</si>
  <si>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</si>
  <si>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</si>
  <si>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</si>
  <si>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</si>
  <si>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</si>
  <si>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</si>
  <si>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</si>
  <si>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</si>
  <si>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</si>
  <si>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</si>
  <si>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</si>
  <si>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</si>
  <si>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</si>
  <si>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</si>
  <si>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</si>
  <si>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</si>
  <si>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</si>
  <si>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</si>
  <si>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</si>
  <si>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</si>
  <si>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</si>
  <si>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</si>
  <si>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</si>
  <si>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</si>
  <si>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</si>
  <si>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</si>
  <si>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</si>
  <si>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</si>
  <si>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</si>
  <si>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</si>
  <si>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</si>
  <si>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</si>
  <si>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</si>
  <si>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</si>
  <si>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</si>
  <si>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</si>
  <si>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</si>
  <si>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</si>
  <si>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</si>
  <si>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</si>
  <si>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</si>
  <si>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</si>
  <si>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</si>
  <si>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</si>
  <si>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</si>
  <si>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</si>
  <si>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</si>
  <si>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</si>
  <si>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</si>
  <si>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</si>
  <si>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</si>
  <si>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</si>
  <si>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</si>
  <si>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</si>
  <si>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</si>
  <si>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</si>
  <si>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</si>
  <si>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</si>
  <si>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</si>
  <si>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</si>
  <si>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</si>
  <si>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</si>
  <si>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</si>
  <si>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</si>
  <si>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</si>
  <si>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</si>
  <si>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</si>
  <si>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</si>
  <si>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</si>
  <si>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</si>
  <si>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</si>
  <si>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</si>
  <si>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</si>
  <si>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</si>
  <si>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</si>
  <si>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</si>
  <si>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</si>
  <si>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</si>
  <si>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</si>
  <si>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</si>
  <si>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</si>
  <si>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</si>
  <si>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</si>
  <si>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</si>
  <si>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</si>
  <si>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</si>
  <si>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</si>
  <si>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</si>
  <si>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</si>
  <si>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</si>
  <si>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</si>
  <si>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</si>
  <si>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</si>
  <si>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</si>
  <si>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</si>
  <si>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</si>
  <si>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</si>
  <si>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</si>
  <si>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</si>
  <si>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</si>
  <si>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</si>
  <si>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</si>
  <si>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</si>
  <si>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</si>
  <si>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</si>
  <si>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</si>
  <si>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</si>
  <si>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</si>
  <si>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</si>
  <si>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</si>
  <si>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</si>
  <si>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</si>
  <si>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</si>
  <si>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</si>
  <si>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</si>
  <si>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</si>
  <si>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</si>
  <si>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</si>
  <si>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</si>
  <si>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</si>
  <si>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</si>
  <si>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</si>
  <si>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</si>
  <si>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</si>
  <si>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</si>
  <si>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</si>
  <si>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</si>
  <si>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</si>
  <si>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</si>
  <si>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</si>
  <si>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</si>
  <si>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</si>
  <si>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</si>
  <si>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</si>
  <si>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</si>
  <si>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</si>
  <si>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</si>
  <si>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</si>
  <si>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</si>
  <si>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</si>
  <si>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</si>
  <si>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</si>
  <si>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</si>
  <si>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</si>
  <si>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</si>
  <si>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</si>
  <si>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</si>
  <si>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</si>
  <si>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</si>
  <si>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</si>
  <si>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</si>
  <si>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</si>
  <si>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</si>
  <si>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</si>
  <si>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</si>
  <si>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</si>
  <si>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</si>
  <si>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</si>
  <si>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</si>
  <si>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</si>
  <si>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</si>
  <si>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</si>
  <si>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</si>
  <si>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</si>
  <si>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</si>
  <si>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</si>
  <si>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</si>
  <si>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</si>
  <si>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</si>
  <si>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</si>
  <si>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contabilidad@coopava.com.co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</si>
  <si>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</si>
  <si>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</si>
  <si>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</si>
  <si>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</si>
  <si>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</si>
  <si>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</si>
  <si>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</si>
  <si>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</si>
  <si>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</si>
  <si>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</si>
  <si>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</si>
  <si>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</si>
  <si>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</si>
  <si>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</si>
  <si>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</si>
  <si>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</si>
  <si>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</si>
  <si>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</si>
  <si>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</si>
  <si>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</si>
  <si>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</si>
  <si>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</si>
  <si>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</si>
  <si>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</si>
  <si>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</si>
  <si>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</si>
  <si>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</si>
  <si>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</si>
  <si>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</si>
  <si>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</si>
  <si>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</si>
  <si>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</si>
  <si>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</si>
  <si>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</si>
  <si>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</si>
  <si>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</si>
  <si>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</si>
  <si>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</si>
  <si>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</si>
  <si>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</si>
  <si>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</si>
  <si>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</si>
  <si>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</si>
  <si>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</si>
  <si>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</si>
  <si>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</si>
  <si>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</si>
  <si>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</si>
  <si>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</si>
  <si>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</si>
  <si>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</si>
  <si>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</si>
  <si>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</si>
  <si>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</si>
  <si>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</si>
  <si>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</si>
  <si>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</si>
  <si>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</si>
  <si>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</si>
  <si>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</si>
  <si>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</si>
  <si>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</si>
  <si>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</si>
  <si>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</si>
  <si>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</si>
  <si>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</si>
  <si>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</si>
  <si>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</si>
  <si>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</si>
  <si>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</si>
  <si>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</si>
  <si>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</si>
  <si>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</si>
  <si>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</si>
  <si>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</si>
  <si>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</si>
  <si>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</si>
  <si>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</si>
  <si>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</si>
  <si>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</si>
  <si>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</si>
  <si>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CALLE 49A # 65-22</t>
  </si>
  <si>
    <t>CALLE 25D 95 56</t>
  </si>
  <si>
    <t>FES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</si>
  <si>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</si>
  <si>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</si>
  <si>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</si>
  <si>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</si>
  <si>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</si>
  <si>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</si>
  <si>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</si>
  <si>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</si>
  <si>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</si>
  <si>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</si>
  <si>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</si>
  <si>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</si>
  <si>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</si>
  <si>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</si>
  <si>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</si>
  <si>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</si>
  <si>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</si>
  <si>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</si>
  <si>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</si>
  <si>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</si>
  <si>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</si>
  <si>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</si>
  <si>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</si>
  <si>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</si>
  <si>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</si>
  <si>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</si>
  <si>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</si>
  <si>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</si>
  <si>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</si>
  <si>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</si>
  <si>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</si>
  <si>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</si>
  <si>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</si>
  <si>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</si>
  <si>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CALLE 51 NO. 48-09 OF 709 ED LA BASTILLA</t>
  </si>
  <si>
    <t>nquintero@superfondo.com.co</t>
  </si>
  <si>
    <t>contabilidad@fedean.org.co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</si>
  <si>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</si>
  <si>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</si>
  <si>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</si>
  <si>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</si>
  <si>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</si>
  <si>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800-069-695-8</t>
  </si>
  <si>
    <t>FECEDA</t>
  </si>
  <si>
    <t>CELESTINO ROMERO AGUIRRE</t>
  </si>
  <si>
    <t>granada@feceda.com</t>
  </si>
  <si>
    <t>ccoorinoquia@hotmail.com</t>
  </si>
  <si>
    <t>CL 11 55 A 41</t>
  </si>
  <si>
    <t>extractos@favuis.com</t>
  </si>
  <si>
    <t>CRA 17C # 55-55 PISO 4</t>
  </si>
  <si>
    <t>COOPERATIVA DE PALMICULTORES DE SANTANDER LTDA</t>
  </si>
  <si>
    <t>890-270-827-0</t>
  </si>
  <si>
    <t>COPALSA</t>
  </si>
  <si>
    <t>contabilidad@fonvalle.com.co</t>
  </si>
  <si>
    <t>YOPAL</t>
  </si>
  <si>
    <t>CR 10 22 97</t>
  </si>
  <si>
    <t>CALLE 12 N° 10-47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</si>
  <si>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</si>
  <si>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</si>
  <si>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</si>
  <si>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</si>
  <si>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</si>
  <si>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</si>
  <si>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</si>
  <si>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</si>
  <si>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</si>
  <si>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</si>
  <si>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</si>
  <si>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</si>
  <si>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</si>
  <si>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</si>
  <si>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</si>
  <si>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</si>
  <si>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</si>
  <si>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</si>
  <si>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</si>
  <si>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</si>
  <si>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sistemas@multicoop.coop</t>
  </si>
  <si>
    <t>COOPERATIVA DE CAFICULTORES DEL SUR DE SANTANDER LTDA</t>
  </si>
  <si>
    <t>890-201-988-3</t>
  </si>
  <si>
    <t>COOPECAFE</t>
  </si>
  <si>
    <t>QUIMBAYA</t>
  </si>
  <si>
    <t>COOPERATIVA DEPARTAMENTAL DE CAFICULTORES DEL QUINDIO</t>
  </si>
  <si>
    <t>890-000-334-4</t>
  </si>
  <si>
    <t>COOCAFEQ</t>
  </si>
  <si>
    <t>coocafeq@gmail.com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</si>
  <si>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</si>
  <si>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</si>
  <si>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</si>
  <si>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</si>
  <si>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</si>
  <si>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</si>
  <si>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</si>
  <si>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</si>
  <si>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</si>
  <si>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COOPERATIVA DE TRABAJO ASOCIADO SERVICOPAVA</t>
  </si>
  <si>
    <t>830-122-276-0</t>
  </si>
  <si>
    <t>SERVICOPAVA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</si>
  <si>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</si>
  <si>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</si>
  <si>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</si>
  <si>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</si>
  <si>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</si>
  <si>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</si>
  <si>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</si>
  <si>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</si>
  <si>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</si>
  <si>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</si>
  <si>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</si>
  <si>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</si>
  <si>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</si>
  <si>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</si>
  <si>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</si>
  <si>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</si>
  <si>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</si>
  <si>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</si>
  <si>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</si>
  <si>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</si>
  <si>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</si>
  <si>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</si>
  <si>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</si>
  <si>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</si>
  <si>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</si>
  <si>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</si>
  <si>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</si>
  <si>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</si>
  <si>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</si>
  <si>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</si>
  <si>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</si>
  <si>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</si>
  <si>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</si>
  <si>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</si>
  <si>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</si>
  <si>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</si>
  <si>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</si>
  <si>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</si>
  <si>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</si>
  <si>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37 53 30</t>
  </si>
  <si>
    <t>CRA 33 A   N 39  38</t>
  </si>
  <si>
    <t>CALLE 4  4  26</t>
  </si>
  <si>
    <t>CR 9 14 03</t>
  </si>
  <si>
    <t>CALLE 113 64D - 119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</si>
  <si>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</si>
  <si>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</si>
  <si>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</si>
  <si>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</si>
  <si>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</si>
  <si>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</si>
  <si>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</si>
  <si>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</si>
  <si>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</si>
  <si>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</si>
  <si>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</si>
  <si>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</si>
  <si>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</si>
  <si>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</si>
  <si>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</si>
  <si>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</si>
  <si>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CALLE 6 10A 47</t>
  </si>
  <si>
    <t>fodesep@fodesep.gov.co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</si>
  <si>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</si>
  <si>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</si>
  <si>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</si>
  <si>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</si>
  <si>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</si>
  <si>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</si>
  <si>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</si>
  <si>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</si>
  <si>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</si>
  <si>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</si>
  <si>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</si>
  <si>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</si>
  <si>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</si>
  <si>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</si>
  <si>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</si>
  <si>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</si>
  <si>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</si>
  <si>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</si>
  <si>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</si>
  <si>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</si>
  <si>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</si>
  <si>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</si>
  <si>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</si>
  <si>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</si>
  <si>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CRA 4 N 5 20</t>
  </si>
  <si>
    <t>GEOVANNY ALDEMAR PRIETO MELO</t>
  </si>
  <si>
    <t>contabilidad@somecoop.com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</si>
  <si>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</si>
  <si>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</si>
  <si>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</si>
  <si>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</si>
  <si>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</si>
  <si>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</si>
  <si>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</si>
  <si>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</si>
  <si>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</si>
  <si>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</si>
  <si>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</si>
  <si>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</si>
  <si>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</si>
  <si>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</si>
  <si>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</si>
  <si>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</si>
  <si>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</si>
  <si>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</si>
  <si>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</si>
  <si>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</si>
  <si>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</si>
  <si>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</si>
  <si>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</si>
  <si>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</si>
  <si>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</si>
  <si>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</si>
  <si>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</si>
  <si>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</si>
  <si>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CARLOS ALBERTO CANO BOLIVAR</t>
  </si>
  <si>
    <t>PAOLA ANDREA GALVEZ OCAMPO</t>
  </si>
  <si>
    <t>lpareja@feisa.com.co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</si>
  <si>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</si>
  <si>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</si>
  <si>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</si>
  <si>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</si>
  <si>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</si>
  <si>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</si>
  <si>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</si>
  <si>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</si>
  <si>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</si>
  <si>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</si>
  <si>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</si>
  <si>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</si>
  <si>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</si>
  <si>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</si>
  <si>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</si>
  <si>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</si>
  <si>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</si>
  <si>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</si>
  <si>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FONDO DE EMPLEADOS OFICIALES DEL DEPARTAMENTO DEL META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</si>
  <si>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</si>
  <si>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</si>
  <si>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</si>
  <si>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</si>
  <si>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</si>
  <si>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</si>
  <si>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</si>
  <si>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</si>
  <si>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</si>
  <si>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</si>
  <si>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</si>
  <si>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</si>
  <si>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</si>
  <si>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</si>
  <si>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</si>
  <si>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</si>
  <si>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</si>
  <si>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</si>
  <si>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</si>
  <si>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</si>
  <si>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</si>
  <si>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</si>
  <si>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</si>
  <si>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</si>
  <si>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</si>
  <si>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</si>
  <si>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</si>
  <si>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</si>
  <si>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</si>
  <si>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</si>
  <si>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</si>
  <si>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</si>
  <si>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</si>
  <si>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</si>
  <si>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</si>
  <si>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</si>
  <si>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</si>
  <si>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</si>
  <si>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</si>
  <si>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</si>
  <si>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LILIA INES CARDONA VARGAS</t>
  </si>
  <si>
    <t>CRA 2 ENTRE CLLS 20 Y 21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</si>
  <si>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</si>
  <si>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</si>
  <si>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</si>
  <si>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</si>
  <si>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</si>
  <si>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</si>
  <si>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</si>
  <si>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</si>
  <si>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</si>
  <si>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</si>
  <si>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</si>
  <si>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</si>
  <si>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</si>
  <si>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</si>
  <si>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</si>
  <si>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</si>
  <si>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</si>
  <si>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</si>
  <si>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</si>
  <si>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</si>
  <si>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</si>
  <si>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</si>
  <si>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</si>
  <si>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</si>
  <si>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</si>
  <si>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</si>
  <si>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</si>
  <si>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</si>
  <si>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</si>
  <si>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</si>
  <si>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</si>
  <si>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</si>
  <si>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</si>
  <si>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</si>
  <si>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</si>
  <si>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</si>
  <si>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</si>
  <si>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</si>
  <si>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</si>
  <si>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</si>
  <si>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FONDO DE EMPLEADOS DE MAPFRE</t>
  </si>
  <si>
    <t>860-074-149-6</t>
  </si>
  <si>
    <t>FEMAP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</si>
  <si>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</si>
  <si>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</si>
  <si>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</si>
  <si>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</si>
  <si>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</si>
  <si>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FONDO DE EMPLEADOS DE SODIMAC COLOMBIA</t>
  </si>
  <si>
    <t>830-044-132-4</t>
  </si>
  <si>
    <t>FONSODI</t>
  </si>
  <si>
    <t>direccioncontable@fonsodi.com</t>
  </si>
  <si>
    <t>MARINILLA</t>
  </si>
  <si>
    <t>FONDO DE EMPLEADOS DE LA UNIVERSIDAD DEL QUINDIO</t>
  </si>
  <si>
    <t>890-001-038-3</t>
  </si>
  <si>
    <t>CR 15 CL 12N</t>
  </si>
  <si>
    <t>ARAUCA</t>
  </si>
  <si>
    <t>ASOCIACION MUTUAL BIENESTAR</t>
  </si>
  <si>
    <t>800-189-182-6</t>
  </si>
  <si>
    <t>NO</t>
  </si>
  <si>
    <t>ASOCIACION MUTUAL VIDA Y SOLIDARIDAD</t>
  </si>
  <si>
    <t>811-039-703-0</t>
  </si>
  <si>
    <t>VIDASOL</t>
  </si>
  <si>
    <t>CALLE 30  36 - 11</t>
  </si>
  <si>
    <t>vidasol@coredi.edu.co</t>
  </si>
  <si>
    <t>ERWIN ROMAN ROA BALLESTEROS</t>
  </si>
  <si>
    <t>contabilidad@copalcol.com</t>
  </si>
  <si>
    <t xml:space="preserve">JUAN ALFONSO MATEUS 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</si>
  <si>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</si>
  <si>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</si>
  <si>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</si>
  <si>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</si>
  <si>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TRANV. 28B N. 36-40</t>
  </si>
  <si>
    <t>covicss1972@covicss.com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</si>
  <si>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</si>
  <si>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</si>
  <si>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</si>
  <si>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</si>
  <si>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</si>
  <si>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</si>
  <si>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CALLE 28 NORTE 2BN 80</t>
  </si>
  <si>
    <t>FONDO DE EMPLEADOS PROFESORES DE LA UNIVERSIDAD NACIONAL DE COLOMBIA SEDE MANIZALES</t>
  </si>
  <si>
    <t>890-803-056-8</t>
  </si>
  <si>
    <t>FAPUN</t>
  </si>
  <si>
    <t>fapun2014@gmail.com</t>
  </si>
  <si>
    <t>CR 28 A 79 59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</si>
  <si>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</si>
  <si>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</si>
  <si>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</si>
  <si>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</si>
  <si>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</si>
  <si>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COOPERATIVA DE TRABAJADORES DE AVIANCA</t>
  </si>
  <si>
    <t>860-013-683-7</t>
  </si>
  <si>
    <t>COOPAVA</t>
  </si>
  <si>
    <t>Actividades postales nacionales</t>
  </si>
  <si>
    <t>GABRIEL A FRANCO ESPINOSA</t>
  </si>
  <si>
    <t>contabilidad@coopava.com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</si>
  <si>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</si>
  <si>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</si>
  <si>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</si>
  <si>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</si>
  <si>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</si>
  <si>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</si>
  <si>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</si>
  <si>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</si>
  <si>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</si>
  <si>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</si>
  <si>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</si>
  <si>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</si>
  <si>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</si>
  <si>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</si>
  <si>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</si>
  <si>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</si>
  <si>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</si>
  <si>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</si>
  <si>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</si>
  <si>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</si>
  <si>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</si>
  <si>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</si>
  <si>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</si>
  <si>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</si>
  <si>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</si>
  <si>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</si>
  <si>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</si>
  <si>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</si>
  <si>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</si>
  <si>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</si>
  <si>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>FONDO DE EMPLEADOS CAV LAS VILLAS</t>
  </si>
  <si>
    <t>860-069-386-5</t>
  </si>
  <si>
    <t>FEVI</t>
  </si>
  <si>
    <t>MARIA CLEMENCIA TORRES ATUESTA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</si>
  <si>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</si>
  <si>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</si>
  <si>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</si>
  <si>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</si>
  <si>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</si>
  <si>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</si>
  <si>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</si>
  <si>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</si>
  <si>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</si>
  <si>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</si>
  <si>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</si>
  <si>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</si>
  <si>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</si>
  <si>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</si>
  <si>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</si>
  <si>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</si>
  <si>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</si>
  <si>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</si>
  <si>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</si>
  <si>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</si>
  <si>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</si>
  <si>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</si>
  <si>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</si>
  <si>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</si>
  <si>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</si>
  <si>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</si>
  <si>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</si>
  <si>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</si>
  <si>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</si>
  <si>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</si>
  <si>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</si>
  <si>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</si>
  <si>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</si>
  <si>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</si>
  <si>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</si>
  <si>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</si>
  <si>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</si>
  <si>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</si>
  <si>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</si>
  <si>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</si>
  <si>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</si>
  <si>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financiar@financiar.com.co</t>
  </si>
  <si>
    <t>CR 14 # 96 34</t>
  </si>
  <si>
    <t>gerenciafemap@mapfre.com.co</t>
  </si>
  <si>
    <t>CRA 8 NO.6-20 PISO 2</t>
  </si>
  <si>
    <t>CL 97A 51-29</t>
  </si>
  <si>
    <t>CR 12  89  28  P 6</t>
  </si>
  <si>
    <t>CL 39B 19 15</t>
  </si>
  <si>
    <t>KR 15 76 27</t>
  </si>
  <si>
    <t>CRA 68A 24B 10 T 2 P3</t>
  </si>
  <si>
    <t>CLL 50 # 8-27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</si>
  <si>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</si>
  <si>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</si>
  <si>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</si>
  <si>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</si>
  <si>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</si>
  <si>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</si>
  <si>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</si>
  <si>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</si>
  <si>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</si>
  <si>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</si>
  <si>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</si>
  <si>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</si>
  <si>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FONDO DE EMPLEADOS DE LA REGISTRADURIA NACIONAL DEL ESTADO CIVIL</t>
  </si>
  <si>
    <t>860-074-958-8</t>
  </si>
  <si>
    <t>FONREGINAL</t>
  </si>
  <si>
    <t>FREDDY ALIRIO ECHEVERRY CUBILLOS</t>
  </si>
  <si>
    <t>AV CL 26 51 50</t>
  </si>
  <si>
    <t>fonreginal@gmail.com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</si>
  <si>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</si>
  <si>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</si>
  <si>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</si>
  <si>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</si>
  <si>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</si>
  <si>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</si>
  <si>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</si>
  <si>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</si>
  <si>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</si>
  <si>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</si>
  <si>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</si>
  <si>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CRA 28 BIS N. 49A 70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</si>
  <si>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</si>
  <si>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</si>
  <si>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</si>
  <si>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</si>
  <si>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</si>
  <si>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</si>
  <si>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</si>
  <si>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</si>
  <si>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</si>
  <si>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</si>
  <si>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</si>
  <si>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</si>
  <si>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</si>
  <si>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</si>
  <si>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</si>
  <si>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</si>
  <si>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</si>
  <si>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</si>
  <si>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</si>
  <si>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</si>
  <si>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</si>
  <si>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</si>
  <si>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</si>
  <si>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</si>
  <si>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</si>
  <si>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</si>
  <si>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</si>
  <si>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</si>
  <si>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</si>
  <si>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</si>
  <si>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</si>
  <si>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</si>
  <si>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</si>
  <si>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</si>
  <si>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</si>
  <si>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</si>
  <si>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</si>
  <si>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</si>
  <si>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</si>
  <si>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</si>
  <si>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</si>
  <si>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</si>
  <si>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</si>
  <si>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</si>
  <si>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</si>
  <si>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</si>
  <si>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</si>
  <si>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</si>
  <si>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</si>
  <si>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</si>
  <si>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</si>
  <si>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</si>
  <si>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</si>
  <si>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</si>
  <si>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</si>
  <si>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</si>
  <si>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</si>
  <si>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</si>
  <si>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</si>
  <si>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</si>
  <si>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</si>
  <si>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</si>
  <si>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</si>
  <si>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</si>
  <si>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</si>
  <si>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</si>
  <si>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</si>
  <si>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</si>
  <si>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</si>
  <si>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</si>
  <si>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</si>
  <si>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</si>
  <si>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</si>
  <si>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</si>
  <si>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</si>
  <si>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</si>
  <si>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</si>
  <si>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</si>
  <si>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</si>
  <si>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</si>
  <si>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</si>
  <si>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</si>
  <si>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</si>
  <si>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</si>
  <si>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CRA 27 # 64-60 BLOQUE F OFICINA 201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</si>
  <si>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</si>
  <si>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</si>
  <si>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</si>
  <si>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</si>
  <si>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</si>
  <si>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</si>
  <si>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</si>
  <si>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</si>
  <si>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</si>
  <si>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</si>
  <si>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</si>
  <si>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</si>
  <si>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contabilidad@fondoempleadosuniquindio.com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</si>
  <si>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</si>
  <si>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</si>
  <si>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</si>
  <si>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</si>
  <si>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</si>
  <si>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</si>
  <si>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</si>
  <si>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</si>
  <si>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</si>
  <si>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</si>
  <si>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</si>
  <si>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</si>
  <si>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</si>
  <si>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</si>
  <si>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</si>
  <si>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</si>
  <si>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</si>
  <si>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</si>
  <si>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</si>
  <si>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</si>
  <si>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</si>
  <si>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</si>
  <si>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</si>
  <si>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</si>
  <si>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</si>
  <si>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CRA 14 A 22 26</t>
  </si>
  <si>
    <t>CARRERA 50 D # 65-86</t>
  </si>
  <si>
    <t>mutualbienstar@une.net.co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</si>
  <si>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</si>
  <si>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</si>
  <si>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</si>
  <si>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</si>
  <si>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</si>
  <si>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</si>
  <si>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</si>
  <si>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</si>
  <si>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</si>
  <si>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</si>
  <si>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</si>
  <si>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</si>
  <si>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</si>
  <si>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</si>
  <si>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</si>
  <si>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</si>
  <si>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</si>
  <si>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</si>
  <si>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</si>
  <si>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</si>
  <si>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</si>
  <si>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</si>
  <si>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</si>
  <si>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</si>
  <si>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</si>
  <si>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</si>
  <si>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</si>
  <si>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</si>
  <si>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Diciembre de 2019</t>
  </si>
  <si>
    <t>ESTADOS FINANCIEROS DE ENTIDADES DEL SECTOR SOLIDARIO A 31 DE OCTUBRE DE 2019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</si>
  <si>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</si>
  <si>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</si>
  <si>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</si>
  <si>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</si>
  <si>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</si>
  <si>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COOPERATIVA NACIONAL DEL SECTOR DE LAS COMUNICACIONES Y ENTIDADES AFINES Y RELACIONADAS LTDA</t>
  </si>
  <si>
    <t>860-015-964-0</t>
  </si>
  <si>
    <t>COOPMINCOM</t>
  </si>
  <si>
    <t>JOSE ELIAS DAZA MARTINEZ</t>
  </si>
  <si>
    <t>CALLE 19 # 9 - 01 PISO 11</t>
  </si>
  <si>
    <t>contabilidad@coopmincom.com.co</t>
  </si>
  <si>
    <t>EMPRESA COOPERATIVA DE IMPRESORES DE ARTES GRAFICAS DE ANTIOQUIA</t>
  </si>
  <si>
    <t>800-222-529-9</t>
  </si>
  <si>
    <t>COOIMPRESOS</t>
  </si>
  <si>
    <t>Edición de libros</t>
  </si>
  <si>
    <t>CALLE 48 41 18</t>
  </si>
  <si>
    <t>cooimpresos@cooimpresos.com</t>
  </si>
  <si>
    <t>COOPERATIVA DE PRODUCTORES DE LECHE DEL ATLANTICO LTDA.</t>
  </si>
  <si>
    <t>890-101-897-2</t>
  </si>
  <si>
    <t>COOLECHERA</t>
  </si>
  <si>
    <t>JORGE EDUARDO RODRIGUEZ CONSUEGRA</t>
  </si>
  <si>
    <t>CALLE 17 NO16-55</t>
  </si>
  <si>
    <t>gerencia@coolechera.com</t>
  </si>
  <si>
    <t>ASOCIACION MUTUAL PREVENSERVICIOS</t>
  </si>
  <si>
    <t>811-027-381-0</t>
  </si>
  <si>
    <t>PREVENSERVICIOS</t>
  </si>
  <si>
    <t>PEÑOL</t>
  </si>
  <si>
    <t>CR 19 2 21</t>
  </si>
  <si>
    <t>mutualprevenservicios@gmail.com</t>
  </si>
  <si>
    <t>COOPERATIVA DE TRABAJO ASOCIADO ANDINA</t>
  </si>
  <si>
    <t>800-121-371-9</t>
  </si>
  <si>
    <t>Construcción de carreteras y vías de ferrocarril</t>
  </si>
  <si>
    <t>HERVEO</t>
  </si>
  <si>
    <t>CLL PRINCIPAL PADUA</t>
  </si>
  <si>
    <t>coopandina.cta@gmail.com</t>
  </si>
  <si>
    <t>CRITERIO Y DESARROLLO COLECTIVO</t>
  </si>
  <si>
    <t>900-054-942-1</t>
  </si>
  <si>
    <t>CYD CTA</t>
  </si>
  <si>
    <t>CL 98 22 64 OF 402</t>
  </si>
  <si>
    <t>contabilidad@proyeccionrrhh.com</t>
  </si>
  <si>
    <t>LEALTAD Y COMPROMISO COOPERATIVA DE TRABAJO ASOCIADO</t>
  </si>
  <si>
    <t>900-362-698-8</t>
  </si>
  <si>
    <t>L &amp; C CTA</t>
  </si>
  <si>
    <t>CL 8A 1B ESTE 94 MZ 10 INT 11 CA 7</t>
  </si>
  <si>
    <t>lyccta@yahoo.es</t>
  </si>
  <si>
    <t>ASOCIACION COMUNITARIA DE MARINILLA ACODEMA</t>
  </si>
  <si>
    <t>890-985-831-1</t>
  </si>
  <si>
    <t>ACODEMA</t>
  </si>
  <si>
    <t>CRA 34 28 36</t>
  </si>
  <si>
    <t>acodema@une.net.co</t>
  </si>
  <si>
    <t>COOPERATIVA DE TRABAJO ASOCIADO LOS LIBERTADORES</t>
  </si>
  <si>
    <t>834-000-840-6</t>
  </si>
  <si>
    <t>COOPTRALIB LTDA</t>
  </si>
  <si>
    <t>TAME</t>
  </si>
  <si>
    <t>VDA PUERTO JORDAN</t>
  </si>
  <si>
    <t>cooptralib2017@gmail.com</t>
  </si>
  <si>
    <t>ASOCIACION MUTUAL ESTAR</t>
  </si>
  <si>
    <t>900-545-855-4</t>
  </si>
  <si>
    <t>ESTAR</t>
  </si>
  <si>
    <t>CR 46 51 58</t>
  </si>
  <si>
    <t>financiero.estar@recuperar.com.co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</si>
</sst>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\$#,##0.00;\(\$#,##0.00\)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42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8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165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165" fontId="10" fillId="0" borderId="0" xfId="0" applyNumberFormat="1" applyFont="1"/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67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40" t="s">
        <v>2280</v>
      </c>
      <c r="B2" s="40"/>
      <c r="C2" s="40"/>
      <c r="D2" s="40"/>
      <c r="E2" s="40"/>
      <c r="F2" s="40"/>
      <c r="G2" s="40"/>
      <c r="H2" s="40"/>
      <c r="I2" s="41" t="str">
        <f>A2</f>
        <v>ESTADOS FINANCIEROS DE ENTIDADES DEL SECTOR SOLIDARIO A 31 DE OCTUBRE DE 2019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38" t="str">
        <f>I2</f>
        <v>ESTADOS FINANCIEROS DE ENTIDADES DEL SECTOR SOLIDARIO A 31 DE OCTUBRE DE 2019</v>
      </c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 t="str">
        <f>U2</f>
        <v>ESTADOS FINANCIEROS DE ENTIDADES DEL SECTOR SOLIDARIO A 31 DE OCTUBRE DE 2019</v>
      </c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 t="str">
        <f>AG2</f>
        <v>ESTADOS FINANCIEROS DE ENTIDADES DEL SECTOR SOLIDARIO A 31 DE OCTUBRE DE 2019</v>
      </c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 t="str">
        <f>AS2</f>
        <v>ESTADOS FINANCIEROS DE ENTIDADES DEL SECTOR SOLIDARIO A 31 DE OCTUBRE DE 2019</v>
      </c>
      <c r="BE2" s="38"/>
      <c r="BF2" s="38"/>
      <c r="BG2" s="38"/>
      <c r="BH2" s="38"/>
      <c r="BI2" s="38"/>
    </row>
    <row r="3" spans="1:62" s="17" customFormat="1" ht="14.25" x14ac:dyDescent="0.2">
      <c r="A3" s="26" t="s">
        <v>2279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1277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5">
        <v>13</v>
      </c>
      <c r="C7" s="33" t="s">
        <v>87</v>
      </c>
      <c r="D7" s="33" t="s">
        <v>88</v>
      </c>
      <c r="E7" s="33" t="s">
        <v>89</v>
      </c>
      <c r="F7" s="33" t="s">
        <v>28</v>
      </c>
      <c r="G7" s="36">
        <v>6492</v>
      </c>
      <c r="H7" s="33" t="s">
        <v>1321</v>
      </c>
      <c r="I7" s="33" t="s">
        <v>90</v>
      </c>
      <c r="J7" s="33" t="s">
        <v>29</v>
      </c>
      <c r="K7" s="33" t="s">
        <v>30</v>
      </c>
      <c r="L7" s="33" t="s">
        <v>2050</v>
      </c>
      <c r="M7" s="35">
        <v>2431287</v>
      </c>
      <c r="N7" s="33" t="s">
        <v>1629</v>
      </c>
      <c r="O7" s="35">
        <v>1</v>
      </c>
      <c r="P7" s="35">
        <v>2423</v>
      </c>
      <c r="Q7" s="35">
        <v>13</v>
      </c>
      <c r="R7" s="34">
        <v>68181339236.650002</v>
      </c>
      <c r="S7" s="34">
        <v>7721682968.7299995</v>
      </c>
      <c r="T7" s="34">
        <v>14680044987.360001</v>
      </c>
      <c r="U7" s="34">
        <v>0</v>
      </c>
      <c r="V7" s="34">
        <v>44534353467.25</v>
      </c>
      <c r="W7" s="34">
        <v>133953633.53</v>
      </c>
      <c r="X7" s="34">
        <v>1111304179.78</v>
      </c>
      <c r="Y7" s="34">
        <v>0</v>
      </c>
      <c r="Z7" s="34">
        <v>0</v>
      </c>
      <c r="AA7" s="34">
        <v>60188206388.730003</v>
      </c>
      <c r="AB7" s="34">
        <v>59337781716</v>
      </c>
      <c r="AC7" s="34">
        <v>0</v>
      </c>
      <c r="AD7" s="34">
        <v>529985625.38</v>
      </c>
      <c r="AE7" s="34">
        <v>0</v>
      </c>
      <c r="AF7" s="34">
        <v>98164500.75</v>
      </c>
      <c r="AG7" s="34">
        <v>76566404.75</v>
      </c>
      <c r="AH7" s="34">
        <v>145708141.84999999</v>
      </c>
      <c r="AI7" s="34">
        <v>7993132847.9200001</v>
      </c>
      <c r="AJ7" s="34">
        <v>5561854115</v>
      </c>
      <c r="AK7" s="34">
        <v>5061854115</v>
      </c>
      <c r="AL7" s="34">
        <v>1372503092.0699999</v>
      </c>
      <c r="AM7" s="34">
        <v>327988703.98000002</v>
      </c>
      <c r="AN7" s="34">
        <v>37300</v>
      </c>
      <c r="AO7" s="34">
        <v>128026767.20999999</v>
      </c>
      <c r="AP7" s="34">
        <v>602722869.65999997</v>
      </c>
      <c r="AQ7" s="34">
        <v>4966086119.8699999</v>
      </c>
      <c r="AR7" s="34">
        <v>3909511368.7199998</v>
      </c>
      <c r="AS7" s="34">
        <v>1056574751.15</v>
      </c>
      <c r="AT7" s="34">
        <v>2300942173.73</v>
      </c>
      <c r="AU7" s="34">
        <v>2075818804.7</v>
      </c>
      <c r="AV7" s="34">
        <v>97096601.819999993</v>
      </c>
      <c r="AW7" s="34">
        <v>128026767.20999999</v>
      </c>
      <c r="AX7" s="34">
        <v>0</v>
      </c>
      <c r="AY7" s="34">
        <v>2665143946.1399999</v>
      </c>
      <c r="AZ7" s="34">
        <v>2665143946.1399999</v>
      </c>
      <c r="BA7" s="34">
        <v>0</v>
      </c>
      <c r="BB7" s="34">
        <v>42614047</v>
      </c>
      <c r="BC7" s="34">
        <v>151067577</v>
      </c>
      <c r="BD7" s="34">
        <v>42614047</v>
      </c>
      <c r="BE7" s="34">
        <v>151067577</v>
      </c>
      <c r="BF7" s="34">
        <v>168239976656.94</v>
      </c>
      <c r="BG7" s="34">
        <v>0</v>
      </c>
      <c r="BH7" s="34">
        <v>168239976656.94</v>
      </c>
      <c r="BI7" s="34">
        <v>0</v>
      </c>
      <c r="BJ7" s="31">
        <v>0</v>
      </c>
    </row>
    <row r="8" spans="1:62" ht="14.25" x14ac:dyDescent="0.2">
      <c r="A8" s="25">
        <f>+A7+1</f>
        <v>2</v>
      </c>
      <c r="B8" s="35">
        <v>31</v>
      </c>
      <c r="C8" s="33" t="s">
        <v>91</v>
      </c>
      <c r="D8" s="33" t="s">
        <v>92</v>
      </c>
      <c r="E8" s="33" t="s">
        <v>93</v>
      </c>
      <c r="F8" s="33" t="s">
        <v>28</v>
      </c>
      <c r="G8" s="36">
        <v>6492</v>
      </c>
      <c r="H8" s="33" t="s">
        <v>1321</v>
      </c>
      <c r="I8" s="33" t="s">
        <v>94</v>
      </c>
      <c r="J8" s="33" t="s">
        <v>29</v>
      </c>
      <c r="K8" s="33" t="s">
        <v>30</v>
      </c>
      <c r="L8" s="33" t="s">
        <v>1799</v>
      </c>
      <c r="M8" s="35">
        <v>3208320</v>
      </c>
      <c r="N8" s="33" t="s">
        <v>1583</v>
      </c>
      <c r="O8" s="35">
        <v>1</v>
      </c>
      <c r="P8" s="35">
        <v>2005</v>
      </c>
      <c r="Q8" s="35">
        <v>8</v>
      </c>
      <c r="R8" s="34">
        <v>42553336567.879997</v>
      </c>
      <c r="S8" s="34">
        <v>1492388215.1099999</v>
      </c>
      <c r="T8" s="34">
        <v>7630875326.7700005</v>
      </c>
      <c r="U8" s="34">
        <v>0</v>
      </c>
      <c r="V8" s="34">
        <v>32134907009</v>
      </c>
      <c r="W8" s="34">
        <v>1283887684</v>
      </c>
      <c r="X8" s="34">
        <v>7740333</v>
      </c>
      <c r="Y8" s="34">
        <v>0</v>
      </c>
      <c r="Z8" s="34">
        <v>3538000</v>
      </c>
      <c r="AA8" s="34">
        <v>35112726722</v>
      </c>
      <c r="AB8" s="34">
        <v>34108504355</v>
      </c>
      <c r="AC8" s="34">
        <v>0</v>
      </c>
      <c r="AD8" s="34">
        <v>126340563</v>
      </c>
      <c r="AE8" s="34">
        <v>0</v>
      </c>
      <c r="AF8" s="34">
        <v>97018010</v>
      </c>
      <c r="AG8" s="34">
        <v>132666598</v>
      </c>
      <c r="AH8" s="34">
        <v>648197196</v>
      </c>
      <c r="AI8" s="34">
        <v>7440609845.8800001</v>
      </c>
      <c r="AJ8" s="34">
        <v>4519146505</v>
      </c>
      <c r="AK8" s="34">
        <v>3775085520</v>
      </c>
      <c r="AL8" s="34">
        <v>2066069106.73</v>
      </c>
      <c r="AM8" s="34">
        <v>3008494.85</v>
      </c>
      <c r="AN8" s="34">
        <v>15044245.98</v>
      </c>
      <c r="AO8" s="34">
        <v>573470776.32000005</v>
      </c>
      <c r="AP8" s="34">
        <v>263870717</v>
      </c>
      <c r="AQ8" s="34">
        <v>2928325865.8299999</v>
      </c>
      <c r="AR8" s="34">
        <v>2519267731.4499998</v>
      </c>
      <c r="AS8" s="34">
        <v>409058134.38</v>
      </c>
      <c r="AT8" s="34">
        <v>1286967784.47</v>
      </c>
      <c r="AU8" s="34">
        <v>579835677</v>
      </c>
      <c r="AV8" s="34">
        <v>133661331.15000001</v>
      </c>
      <c r="AW8" s="34">
        <v>573470776.32000005</v>
      </c>
      <c r="AX8" s="34">
        <v>0</v>
      </c>
      <c r="AY8" s="34">
        <v>1641358081.3599999</v>
      </c>
      <c r="AZ8" s="34">
        <v>1641358081.3599999</v>
      </c>
      <c r="BA8" s="34">
        <v>0</v>
      </c>
      <c r="BB8" s="34">
        <v>1367248</v>
      </c>
      <c r="BC8" s="34">
        <v>11103126737.690001</v>
      </c>
      <c r="BD8" s="34">
        <v>1367248</v>
      </c>
      <c r="BE8" s="34">
        <v>11103126737.690001</v>
      </c>
      <c r="BF8" s="34">
        <v>33755644840</v>
      </c>
      <c r="BG8" s="34">
        <v>0</v>
      </c>
      <c r="BH8" s="34">
        <v>33755644840</v>
      </c>
      <c r="BI8" s="34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5">
        <v>35</v>
      </c>
      <c r="C9" s="33" t="s">
        <v>95</v>
      </c>
      <c r="D9" s="33" t="s">
        <v>96</v>
      </c>
      <c r="E9" s="33"/>
      <c r="F9" s="33" t="s">
        <v>28</v>
      </c>
      <c r="G9" s="36">
        <v>6492</v>
      </c>
      <c r="H9" s="33" t="s">
        <v>1321</v>
      </c>
      <c r="I9" s="33" t="s">
        <v>1800</v>
      </c>
      <c r="J9" s="33" t="s">
        <v>29</v>
      </c>
      <c r="K9" s="33" t="s">
        <v>30</v>
      </c>
      <c r="L9" s="33" t="s">
        <v>2051</v>
      </c>
      <c r="M9" s="35">
        <v>3382578</v>
      </c>
      <c r="N9" s="33" t="s">
        <v>1582</v>
      </c>
      <c r="O9" s="35">
        <v>1</v>
      </c>
      <c r="P9" s="35">
        <v>3837</v>
      </c>
      <c r="Q9" s="35">
        <v>10</v>
      </c>
      <c r="R9" s="34">
        <v>65187619372.339996</v>
      </c>
      <c r="S9" s="34">
        <v>28642728491.869999</v>
      </c>
      <c r="T9" s="34">
        <v>1333314417.47</v>
      </c>
      <c r="U9" s="34">
        <v>10350000</v>
      </c>
      <c r="V9" s="34">
        <v>33599021647</v>
      </c>
      <c r="W9" s="34">
        <v>40933567</v>
      </c>
      <c r="X9" s="34">
        <v>1558089820</v>
      </c>
      <c r="Y9" s="34">
        <v>0</v>
      </c>
      <c r="Z9" s="34">
        <v>3181429</v>
      </c>
      <c r="AA9" s="34">
        <v>49365539963.510002</v>
      </c>
      <c r="AB9" s="34">
        <v>48021847592</v>
      </c>
      <c r="AC9" s="34">
        <v>0</v>
      </c>
      <c r="AD9" s="34">
        <v>403767315</v>
      </c>
      <c r="AE9" s="34">
        <v>0</v>
      </c>
      <c r="AF9" s="34">
        <v>823981368.50999999</v>
      </c>
      <c r="AG9" s="34">
        <v>115943688</v>
      </c>
      <c r="AH9" s="34">
        <v>0</v>
      </c>
      <c r="AI9" s="34">
        <v>15822079408.83</v>
      </c>
      <c r="AJ9" s="34">
        <v>6885540928</v>
      </c>
      <c r="AK9" s="34">
        <v>6554294528</v>
      </c>
      <c r="AL9" s="34">
        <v>3330146707</v>
      </c>
      <c r="AM9" s="34">
        <v>0</v>
      </c>
      <c r="AN9" s="34">
        <v>0</v>
      </c>
      <c r="AO9" s="34">
        <v>4312204449.6199999</v>
      </c>
      <c r="AP9" s="34">
        <v>1294187324.21</v>
      </c>
      <c r="AQ9" s="34">
        <v>8104609161.5900002</v>
      </c>
      <c r="AR9" s="34">
        <v>2417080800</v>
      </c>
      <c r="AS9" s="34">
        <v>5687528361.5900002</v>
      </c>
      <c r="AT9" s="34">
        <v>5386221730.5900002</v>
      </c>
      <c r="AU9" s="34">
        <v>917780292.46000004</v>
      </c>
      <c r="AV9" s="34">
        <v>156236988.50999999</v>
      </c>
      <c r="AW9" s="34">
        <v>4312204449.6199999</v>
      </c>
      <c r="AX9" s="34">
        <v>0</v>
      </c>
      <c r="AY9" s="34">
        <v>2718387431</v>
      </c>
      <c r="AZ9" s="34">
        <v>2718387431</v>
      </c>
      <c r="BA9" s="34">
        <v>0</v>
      </c>
      <c r="BB9" s="34">
        <v>724604</v>
      </c>
      <c r="BC9" s="34">
        <v>36182248</v>
      </c>
      <c r="BD9" s="34">
        <v>724604</v>
      </c>
      <c r="BE9" s="34">
        <v>36182248</v>
      </c>
      <c r="BF9" s="34">
        <v>34056760105</v>
      </c>
      <c r="BG9" s="34">
        <v>0</v>
      </c>
      <c r="BH9" s="34">
        <v>34056760105</v>
      </c>
      <c r="BI9" s="34">
        <v>0</v>
      </c>
      <c r="BJ9" s="31">
        <v>331246400</v>
      </c>
    </row>
    <row r="10" spans="1:62" ht="14.25" x14ac:dyDescent="0.2">
      <c r="A10" s="25">
        <f t="shared" si="0"/>
        <v>4</v>
      </c>
      <c r="B10" s="35">
        <v>36</v>
      </c>
      <c r="C10" s="33" t="s">
        <v>97</v>
      </c>
      <c r="D10" s="33" t="s">
        <v>98</v>
      </c>
      <c r="E10" s="33" t="s">
        <v>99</v>
      </c>
      <c r="F10" s="33" t="s">
        <v>100</v>
      </c>
      <c r="G10" s="36">
        <v>9603</v>
      </c>
      <c r="H10" s="33" t="s">
        <v>1397</v>
      </c>
      <c r="I10" s="33" t="s">
        <v>101</v>
      </c>
      <c r="J10" s="33" t="s">
        <v>29</v>
      </c>
      <c r="K10" s="33" t="s">
        <v>30</v>
      </c>
      <c r="L10" s="33" t="s">
        <v>2052</v>
      </c>
      <c r="M10" s="35">
        <v>6460000</v>
      </c>
      <c r="N10" s="33" t="s">
        <v>1801</v>
      </c>
      <c r="O10" s="35">
        <v>1</v>
      </c>
      <c r="P10" s="35">
        <v>30</v>
      </c>
      <c r="Q10" s="35">
        <v>316</v>
      </c>
      <c r="R10" s="34">
        <v>112909640044</v>
      </c>
      <c r="S10" s="34">
        <v>1734331613</v>
      </c>
      <c r="T10" s="34">
        <v>41844938464</v>
      </c>
      <c r="U10" s="34">
        <v>4169310219</v>
      </c>
      <c r="V10" s="34">
        <v>0</v>
      </c>
      <c r="W10" s="34">
        <v>5239244622</v>
      </c>
      <c r="X10" s="34">
        <v>58315148971</v>
      </c>
      <c r="Y10" s="34">
        <v>0</v>
      </c>
      <c r="Z10" s="34">
        <v>1606666155</v>
      </c>
      <c r="AA10" s="34">
        <v>21062109458</v>
      </c>
      <c r="AB10" s="34">
        <v>0</v>
      </c>
      <c r="AC10" s="34">
        <v>0</v>
      </c>
      <c r="AD10" s="34">
        <v>3342099118</v>
      </c>
      <c r="AE10" s="34">
        <v>0</v>
      </c>
      <c r="AF10" s="34">
        <v>1956321885</v>
      </c>
      <c r="AG10" s="34">
        <v>13436859292</v>
      </c>
      <c r="AH10" s="34">
        <v>2326829163</v>
      </c>
      <c r="AI10" s="34">
        <v>91847530586</v>
      </c>
      <c r="AJ10" s="34">
        <v>13818350916</v>
      </c>
      <c r="AK10" s="34">
        <v>11474624916</v>
      </c>
      <c r="AL10" s="34">
        <v>9671656194</v>
      </c>
      <c r="AM10" s="34">
        <v>32840533377</v>
      </c>
      <c r="AN10" s="34">
        <v>0</v>
      </c>
      <c r="AO10" s="34">
        <v>5130995628</v>
      </c>
      <c r="AP10" s="34">
        <v>30385994471</v>
      </c>
      <c r="AQ10" s="34">
        <v>46817733481</v>
      </c>
      <c r="AR10" s="34">
        <v>44415710891</v>
      </c>
      <c r="AS10" s="34">
        <v>2402022590</v>
      </c>
      <c r="AT10" s="34">
        <v>23299632612</v>
      </c>
      <c r="AU10" s="34">
        <v>7507663391</v>
      </c>
      <c r="AV10" s="34">
        <v>466372440</v>
      </c>
      <c r="AW10" s="34">
        <v>5130995628</v>
      </c>
      <c r="AX10" s="34">
        <v>10194601153</v>
      </c>
      <c r="AY10" s="34">
        <v>23518100869</v>
      </c>
      <c r="AZ10" s="34">
        <v>23518100869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90999883</v>
      </c>
      <c r="BH10" s="34">
        <v>90999883</v>
      </c>
      <c r="BI10" s="34">
        <v>0</v>
      </c>
      <c r="BJ10" s="31">
        <v>0</v>
      </c>
    </row>
    <row r="11" spans="1:62" ht="14.25" x14ac:dyDescent="0.2">
      <c r="A11" s="25">
        <f t="shared" si="0"/>
        <v>5</v>
      </c>
      <c r="B11" s="35">
        <v>69</v>
      </c>
      <c r="C11" s="33" t="s">
        <v>1272</v>
      </c>
      <c r="D11" s="33" t="s">
        <v>1273</v>
      </c>
      <c r="E11" s="33" t="s">
        <v>1274</v>
      </c>
      <c r="F11" s="33" t="s">
        <v>31</v>
      </c>
      <c r="G11" s="36">
        <v>4669</v>
      </c>
      <c r="H11" s="33" t="s">
        <v>1510</v>
      </c>
      <c r="I11" s="33" t="s">
        <v>1275</v>
      </c>
      <c r="J11" s="33" t="s">
        <v>29</v>
      </c>
      <c r="K11" s="33" t="s">
        <v>30</v>
      </c>
      <c r="L11" s="33" t="s">
        <v>2053</v>
      </c>
      <c r="M11" s="35">
        <v>2088700</v>
      </c>
      <c r="N11" s="33" t="s">
        <v>1581</v>
      </c>
      <c r="O11" s="35">
        <v>1</v>
      </c>
      <c r="P11" s="35">
        <v>85</v>
      </c>
      <c r="Q11" s="35">
        <v>95</v>
      </c>
      <c r="R11" s="34">
        <v>54241306751</v>
      </c>
      <c r="S11" s="34">
        <v>1892065628</v>
      </c>
      <c r="T11" s="34">
        <v>472780768</v>
      </c>
      <c r="U11" s="34">
        <v>16247605868</v>
      </c>
      <c r="V11" s="34">
        <v>0</v>
      </c>
      <c r="W11" s="34">
        <v>19502140442</v>
      </c>
      <c r="X11" s="34">
        <v>16027033464</v>
      </c>
      <c r="Y11" s="34">
        <v>0</v>
      </c>
      <c r="Z11" s="34">
        <v>99680581</v>
      </c>
      <c r="AA11" s="34">
        <v>30552635797</v>
      </c>
      <c r="AB11" s="34">
        <v>0</v>
      </c>
      <c r="AC11" s="34">
        <v>16128909981</v>
      </c>
      <c r="AD11" s="34">
        <v>11013315998</v>
      </c>
      <c r="AE11" s="34">
        <v>0</v>
      </c>
      <c r="AF11" s="34">
        <v>2693528652</v>
      </c>
      <c r="AG11" s="34">
        <v>399990950</v>
      </c>
      <c r="AH11" s="34">
        <v>316890216</v>
      </c>
      <c r="AI11" s="34">
        <v>23688670954</v>
      </c>
      <c r="AJ11" s="34">
        <v>4501405697</v>
      </c>
      <c r="AK11" s="34">
        <v>4463462055</v>
      </c>
      <c r="AL11" s="34">
        <v>3257698999</v>
      </c>
      <c r="AM11" s="34">
        <v>2594788764</v>
      </c>
      <c r="AN11" s="34">
        <v>0</v>
      </c>
      <c r="AO11" s="34">
        <v>233525811</v>
      </c>
      <c r="AP11" s="34">
        <v>8340649319</v>
      </c>
      <c r="AQ11" s="34">
        <v>45437217859</v>
      </c>
      <c r="AR11" s="34">
        <v>45309641158</v>
      </c>
      <c r="AS11" s="34">
        <v>127576701</v>
      </c>
      <c r="AT11" s="34">
        <v>7811034062</v>
      </c>
      <c r="AU11" s="34">
        <v>6112709872</v>
      </c>
      <c r="AV11" s="34">
        <v>1464798379</v>
      </c>
      <c r="AW11" s="34">
        <v>233525811</v>
      </c>
      <c r="AX11" s="34">
        <v>0</v>
      </c>
      <c r="AY11" s="34">
        <v>37626183797</v>
      </c>
      <c r="AZ11" s="34">
        <v>37626183797</v>
      </c>
      <c r="BA11" s="34">
        <v>0</v>
      </c>
      <c r="BB11" s="34">
        <v>150473759</v>
      </c>
      <c r="BC11" s="34">
        <v>3139341788</v>
      </c>
      <c r="BD11" s="34">
        <v>150473759</v>
      </c>
      <c r="BE11" s="34">
        <v>3139341788</v>
      </c>
      <c r="BF11" s="34">
        <v>3043391266</v>
      </c>
      <c r="BG11" s="34">
        <v>0</v>
      </c>
      <c r="BH11" s="34">
        <v>3043391266</v>
      </c>
      <c r="BI11" s="34">
        <v>0</v>
      </c>
      <c r="BJ11" s="31">
        <v>0</v>
      </c>
    </row>
    <row r="12" spans="1:62" ht="14.25" x14ac:dyDescent="0.2">
      <c r="A12" s="25">
        <f t="shared" si="0"/>
        <v>6</v>
      </c>
      <c r="B12" s="35">
        <v>90</v>
      </c>
      <c r="C12" s="33" t="s">
        <v>103</v>
      </c>
      <c r="D12" s="33" t="s">
        <v>104</v>
      </c>
      <c r="E12" s="33" t="s">
        <v>105</v>
      </c>
      <c r="F12" s="33" t="s">
        <v>106</v>
      </c>
      <c r="G12" s="36">
        <v>6424</v>
      </c>
      <c r="H12" s="33" t="s">
        <v>1324</v>
      </c>
      <c r="I12" s="33" t="s">
        <v>107</v>
      </c>
      <c r="J12" s="33" t="s">
        <v>29</v>
      </c>
      <c r="K12" s="33" t="s">
        <v>30</v>
      </c>
      <c r="L12" s="33" t="s">
        <v>2054</v>
      </c>
      <c r="M12" s="35">
        <v>7463080</v>
      </c>
      <c r="N12" s="33" t="s">
        <v>1580</v>
      </c>
      <c r="O12" s="35">
        <v>1</v>
      </c>
      <c r="P12" s="35">
        <v>21008</v>
      </c>
      <c r="Q12" s="35">
        <v>68</v>
      </c>
      <c r="R12" s="34">
        <v>123892982588.85001</v>
      </c>
      <c r="S12" s="34">
        <v>14106636858.360001</v>
      </c>
      <c r="T12" s="34">
        <v>6935250689.3599997</v>
      </c>
      <c r="U12" s="34">
        <v>0</v>
      </c>
      <c r="V12" s="34">
        <v>93673895275.789993</v>
      </c>
      <c r="W12" s="34">
        <v>3301465252.27</v>
      </c>
      <c r="X12" s="34">
        <v>5691765795.96</v>
      </c>
      <c r="Y12" s="34">
        <v>0</v>
      </c>
      <c r="Z12" s="34">
        <v>183968717.11000001</v>
      </c>
      <c r="AA12" s="34">
        <v>69748237154.809998</v>
      </c>
      <c r="AB12" s="34">
        <v>65222720790.919998</v>
      </c>
      <c r="AC12" s="34">
        <v>25153981.239999998</v>
      </c>
      <c r="AD12" s="34">
        <v>1848534244.21</v>
      </c>
      <c r="AE12" s="34">
        <v>0</v>
      </c>
      <c r="AF12" s="34">
        <v>1727999468.1700001</v>
      </c>
      <c r="AG12" s="34">
        <v>504398438</v>
      </c>
      <c r="AH12" s="34">
        <v>419430232.26999998</v>
      </c>
      <c r="AI12" s="34">
        <v>54144745434.040001</v>
      </c>
      <c r="AJ12" s="34">
        <v>41296891627.400002</v>
      </c>
      <c r="AK12" s="34">
        <v>20790543333.279999</v>
      </c>
      <c r="AL12" s="34">
        <v>5575432616.0699997</v>
      </c>
      <c r="AM12" s="34">
        <v>38461590</v>
      </c>
      <c r="AN12" s="34">
        <v>0</v>
      </c>
      <c r="AO12" s="34">
        <v>1661104817.96</v>
      </c>
      <c r="AP12" s="34">
        <v>5572854782.6099997</v>
      </c>
      <c r="AQ12" s="34">
        <v>13437127559.370001</v>
      </c>
      <c r="AR12" s="34">
        <v>10475359794.23</v>
      </c>
      <c r="AS12" s="34">
        <v>2961767765.1399999</v>
      </c>
      <c r="AT12" s="34">
        <v>10482128891.459999</v>
      </c>
      <c r="AU12" s="34">
        <v>8595715836.3700008</v>
      </c>
      <c r="AV12" s="34">
        <v>225308237.13</v>
      </c>
      <c r="AW12" s="34">
        <v>1661104817.96</v>
      </c>
      <c r="AX12" s="34">
        <v>0</v>
      </c>
      <c r="AY12" s="34">
        <v>2954998667.9099998</v>
      </c>
      <c r="AZ12" s="34">
        <v>2954998667.9099998</v>
      </c>
      <c r="BA12" s="34">
        <v>0</v>
      </c>
      <c r="BB12" s="34">
        <v>217634584</v>
      </c>
      <c r="BC12" s="34">
        <v>5462375434.9200001</v>
      </c>
      <c r="BD12" s="34">
        <v>217634584</v>
      </c>
      <c r="BE12" s="34">
        <v>5462375434.9200001</v>
      </c>
      <c r="BF12" s="34">
        <v>206033259080.70001</v>
      </c>
      <c r="BG12" s="34">
        <v>20386099000</v>
      </c>
      <c r="BH12" s="34">
        <v>206033259080.70001</v>
      </c>
      <c r="BI12" s="34">
        <v>20386099000</v>
      </c>
      <c r="BJ12" s="31">
        <v>20386099000</v>
      </c>
    </row>
    <row r="13" spans="1:62" ht="14.25" x14ac:dyDescent="0.2">
      <c r="A13" s="25">
        <f t="shared" si="0"/>
        <v>7</v>
      </c>
      <c r="B13" s="35">
        <v>91</v>
      </c>
      <c r="C13" s="33" t="s">
        <v>108</v>
      </c>
      <c r="D13" s="33" t="s">
        <v>109</v>
      </c>
      <c r="E13" s="33" t="s">
        <v>110</v>
      </c>
      <c r="F13" s="33" t="s">
        <v>28</v>
      </c>
      <c r="G13" s="36">
        <v>6492</v>
      </c>
      <c r="H13" s="33" t="s">
        <v>1321</v>
      </c>
      <c r="I13" s="33" t="s">
        <v>1802</v>
      </c>
      <c r="J13" s="33" t="s">
        <v>29</v>
      </c>
      <c r="K13" s="33" t="s">
        <v>30</v>
      </c>
      <c r="L13" s="33" t="s">
        <v>2055</v>
      </c>
      <c r="M13" s="35">
        <v>3275540</v>
      </c>
      <c r="N13" s="33" t="s">
        <v>1579</v>
      </c>
      <c r="O13" s="35">
        <v>1</v>
      </c>
      <c r="P13" s="35">
        <v>4702</v>
      </c>
      <c r="Q13" s="35">
        <v>60</v>
      </c>
      <c r="R13" s="34">
        <v>125719680595.38</v>
      </c>
      <c r="S13" s="34">
        <v>3439878517.1599998</v>
      </c>
      <c r="T13" s="34">
        <v>8005119286.3500004</v>
      </c>
      <c r="U13" s="34">
        <v>144764984.99000001</v>
      </c>
      <c r="V13" s="34">
        <v>103497159994.74001</v>
      </c>
      <c r="W13" s="34">
        <v>707852526.00999999</v>
      </c>
      <c r="X13" s="34">
        <v>9622673496.1299992</v>
      </c>
      <c r="Y13" s="34">
        <v>0</v>
      </c>
      <c r="Z13" s="34">
        <v>302231790</v>
      </c>
      <c r="AA13" s="34">
        <v>84164741431.679993</v>
      </c>
      <c r="AB13" s="34">
        <v>71388915462.5</v>
      </c>
      <c r="AC13" s="34">
        <v>0</v>
      </c>
      <c r="AD13" s="34">
        <v>1315968797.3499999</v>
      </c>
      <c r="AE13" s="34">
        <v>0</v>
      </c>
      <c r="AF13" s="34">
        <v>10054293033.620001</v>
      </c>
      <c r="AG13" s="34">
        <v>1142541586.21</v>
      </c>
      <c r="AH13" s="34">
        <v>263022552</v>
      </c>
      <c r="AI13" s="34">
        <v>41554939163.699997</v>
      </c>
      <c r="AJ13" s="34">
        <v>8059553045</v>
      </c>
      <c r="AK13" s="34">
        <v>4747089045</v>
      </c>
      <c r="AL13" s="34">
        <v>21330973290.119999</v>
      </c>
      <c r="AM13" s="34">
        <v>369125947.05000001</v>
      </c>
      <c r="AN13" s="34">
        <v>400000</v>
      </c>
      <c r="AO13" s="34">
        <v>2815030638.6500001</v>
      </c>
      <c r="AP13" s="34">
        <v>659156325.34000003</v>
      </c>
      <c r="AQ13" s="34">
        <v>11285287700.940001</v>
      </c>
      <c r="AR13" s="34">
        <v>10317901371</v>
      </c>
      <c r="AS13" s="34">
        <v>967386329.94000006</v>
      </c>
      <c r="AT13" s="34">
        <v>8444203181.2799997</v>
      </c>
      <c r="AU13" s="34">
        <v>5503618758.9899998</v>
      </c>
      <c r="AV13" s="34">
        <v>125553783.64</v>
      </c>
      <c r="AW13" s="34">
        <v>2815030638.6500001</v>
      </c>
      <c r="AX13" s="34">
        <v>0</v>
      </c>
      <c r="AY13" s="34">
        <v>2841084519.6599998</v>
      </c>
      <c r="AZ13" s="34">
        <v>2841084519.6599998</v>
      </c>
      <c r="BA13" s="34">
        <v>0</v>
      </c>
      <c r="BB13" s="34">
        <v>1215886595</v>
      </c>
      <c r="BC13" s="34">
        <v>3337051244.0799999</v>
      </c>
      <c r="BD13" s="34">
        <v>1215886595</v>
      </c>
      <c r="BE13" s="34">
        <v>3337051244.0799999</v>
      </c>
      <c r="BF13" s="34">
        <v>176486263634.95999</v>
      </c>
      <c r="BG13" s="34">
        <v>2757820000</v>
      </c>
      <c r="BH13" s="34">
        <v>176486263634.95999</v>
      </c>
      <c r="BI13" s="34">
        <v>2757820000</v>
      </c>
      <c r="BJ13" s="31">
        <v>2757820000</v>
      </c>
    </row>
    <row r="14" spans="1:62" ht="14.25" x14ac:dyDescent="0.2">
      <c r="A14" s="25">
        <f t="shared" si="0"/>
        <v>8</v>
      </c>
      <c r="B14" s="35">
        <v>93</v>
      </c>
      <c r="C14" s="33" t="s">
        <v>111</v>
      </c>
      <c r="D14" s="33" t="s">
        <v>112</v>
      </c>
      <c r="E14" s="33" t="s">
        <v>113</v>
      </c>
      <c r="F14" s="33" t="s">
        <v>114</v>
      </c>
      <c r="G14" s="36">
        <v>6492</v>
      </c>
      <c r="H14" s="33" t="s">
        <v>1321</v>
      </c>
      <c r="I14" s="33" t="s">
        <v>1803</v>
      </c>
      <c r="J14" s="33" t="s">
        <v>29</v>
      </c>
      <c r="K14" s="33" t="s">
        <v>30</v>
      </c>
      <c r="L14" s="33" t="s">
        <v>2056</v>
      </c>
      <c r="M14" s="35">
        <v>3428993</v>
      </c>
      <c r="N14" s="33" t="s">
        <v>2057</v>
      </c>
      <c r="O14" s="35">
        <v>1</v>
      </c>
      <c r="P14" s="35">
        <v>1303</v>
      </c>
      <c r="Q14" s="35">
        <v>11</v>
      </c>
      <c r="R14" s="34">
        <v>11869387561.66</v>
      </c>
      <c r="S14" s="34">
        <v>227369108.25999999</v>
      </c>
      <c r="T14" s="34">
        <v>804669706.71000004</v>
      </c>
      <c r="U14" s="34">
        <v>0</v>
      </c>
      <c r="V14" s="34">
        <v>10697278386.34</v>
      </c>
      <c r="W14" s="34">
        <v>4148475.58</v>
      </c>
      <c r="X14" s="34">
        <v>134323981.77000001</v>
      </c>
      <c r="Y14" s="34">
        <v>0</v>
      </c>
      <c r="Z14" s="34">
        <v>1597903</v>
      </c>
      <c r="AA14" s="34">
        <v>7370378963.1700001</v>
      </c>
      <c r="AB14" s="34">
        <v>6224050107.5100002</v>
      </c>
      <c r="AC14" s="34">
        <v>910184975</v>
      </c>
      <c r="AD14" s="34">
        <v>134591188.41999999</v>
      </c>
      <c r="AE14" s="34">
        <v>0</v>
      </c>
      <c r="AF14" s="34">
        <v>77334191.239999995</v>
      </c>
      <c r="AG14" s="34">
        <v>24218501</v>
      </c>
      <c r="AH14" s="34">
        <v>0</v>
      </c>
      <c r="AI14" s="34">
        <v>4499008598.4899998</v>
      </c>
      <c r="AJ14" s="34">
        <v>3688110613.6300001</v>
      </c>
      <c r="AK14" s="34">
        <v>2090560840.74</v>
      </c>
      <c r="AL14" s="34">
        <v>542244789.04999995</v>
      </c>
      <c r="AM14" s="34">
        <v>0</v>
      </c>
      <c r="AN14" s="34">
        <v>0</v>
      </c>
      <c r="AO14" s="34">
        <v>261556821.00999999</v>
      </c>
      <c r="AP14" s="34">
        <v>7096374.7999999998</v>
      </c>
      <c r="AQ14" s="34">
        <v>1586589842.3299999</v>
      </c>
      <c r="AR14" s="34">
        <v>1515382317</v>
      </c>
      <c r="AS14" s="34">
        <v>71207525.329999998</v>
      </c>
      <c r="AT14" s="34">
        <v>1136512539.1099999</v>
      </c>
      <c r="AU14" s="34">
        <v>849074192.10000002</v>
      </c>
      <c r="AV14" s="34">
        <v>25881526</v>
      </c>
      <c r="AW14" s="34">
        <v>261556821.00999999</v>
      </c>
      <c r="AX14" s="34">
        <v>0</v>
      </c>
      <c r="AY14" s="34">
        <v>450077303.22000003</v>
      </c>
      <c r="AZ14" s="34">
        <v>450077303.22000003</v>
      </c>
      <c r="BA14" s="34">
        <v>0</v>
      </c>
      <c r="BB14" s="34">
        <v>91438591</v>
      </c>
      <c r="BC14" s="34">
        <v>383178110.02999997</v>
      </c>
      <c r="BD14" s="34">
        <v>91438591</v>
      </c>
      <c r="BE14" s="34">
        <v>383178110.02999997</v>
      </c>
      <c r="BF14" s="34">
        <v>13256396556</v>
      </c>
      <c r="BG14" s="34">
        <v>0</v>
      </c>
      <c r="BH14" s="34">
        <v>13256396556</v>
      </c>
      <c r="BI14" s="34">
        <v>0</v>
      </c>
      <c r="BJ14" s="31">
        <v>0</v>
      </c>
    </row>
    <row r="15" spans="1:62" ht="14.25" x14ac:dyDescent="0.2">
      <c r="A15" s="25">
        <f t="shared" si="0"/>
        <v>9</v>
      </c>
      <c r="B15" s="35">
        <v>104</v>
      </c>
      <c r="C15" s="33" t="s">
        <v>115</v>
      </c>
      <c r="D15" s="33" t="s">
        <v>116</v>
      </c>
      <c r="E15" s="33" t="s">
        <v>117</v>
      </c>
      <c r="F15" s="33" t="s">
        <v>118</v>
      </c>
      <c r="G15" s="36">
        <v>4645</v>
      </c>
      <c r="H15" s="33" t="s">
        <v>1529</v>
      </c>
      <c r="I15" s="33" t="s">
        <v>1804</v>
      </c>
      <c r="J15" s="33" t="s">
        <v>29</v>
      </c>
      <c r="K15" s="33" t="s">
        <v>30</v>
      </c>
      <c r="L15" s="33" t="s">
        <v>1632</v>
      </c>
      <c r="M15" s="35">
        <v>2958861</v>
      </c>
      <c r="N15" s="33" t="s">
        <v>1578</v>
      </c>
      <c r="O15" s="35">
        <v>1</v>
      </c>
      <c r="P15" s="35">
        <v>43</v>
      </c>
      <c r="Q15" s="35">
        <v>1</v>
      </c>
      <c r="R15" s="34">
        <v>4749229725</v>
      </c>
      <c r="S15" s="34">
        <v>83083063</v>
      </c>
      <c r="T15" s="34">
        <v>0</v>
      </c>
      <c r="U15" s="34">
        <v>0</v>
      </c>
      <c r="V15" s="34">
        <v>0</v>
      </c>
      <c r="W15" s="34">
        <v>727729781</v>
      </c>
      <c r="X15" s="34">
        <v>3938416881</v>
      </c>
      <c r="Y15" s="34">
        <v>0</v>
      </c>
      <c r="Z15" s="34">
        <v>0</v>
      </c>
      <c r="AA15" s="34">
        <v>2126710848</v>
      </c>
      <c r="AB15" s="34">
        <v>0</v>
      </c>
      <c r="AC15" s="34">
        <v>0</v>
      </c>
      <c r="AD15" s="34">
        <v>678929758</v>
      </c>
      <c r="AE15" s="34">
        <v>0</v>
      </c>
      <c r="AF15" s="34">
        <v>227599163</v>
      </c>
      <c r="AG15" s="34">
        <v>0</v>
      </c>
      <c r="AH15" s="34">
        <v>1220181927</v>
      </c>
      <c r="AI15" s="34">
        <v>2622518877</v>
      </c>
      <c r="AJ15" s="34">
        <v>2067739926</v>
      </c>
      <c r="AK15" s="34">
        <v>1477566326</v>
      </c>
      <c r="AL15" s="34">
        <v>553720938</v>
      </c>
      <c r="AM15" s="34">
        <v>2414401788</v>
      </c>
      <c r="AN15" s="34">
        <v>0</v>
      </c>
      <c r="AO15" s="34">
        <v>1519756287</v>
      </c>
      <c r="AP15" s="34">
        <v>3362705554</v>
      </c>
      <c r="AQ15" s="34">
        <v>2838599613</v>
      </c>
      <c r="AR15" s="34">
        <v>0</v>
      </c>
      <c r="AS15" s="34">
        <v>2838599613</v>
      </c>
      <c r="AT15" s="34">
        <v>2838599613</v>
      </c>
      <c r="AU15" s="34">
        <v>1138422263</v>
      </c>
      <c r="AV15" s="34">
        <v>180421063</v>
      </c>
      <c r="AW15" s="34">
        <v>1519756287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2109025257</v>
      </c>
      <c r="BD15" s="34">
        <v>0</v>
      </c>
      <c r="BE15" s="34">
        <v>2109025257</v>
      </c>
      <c r="BF15" s="34">
        <v>0</v>
      </c>
      <c r="BG15" s="34">
        <v>590173600</v>
      </c>
      <c r="BH15" s="34">
        <v>0</v>
      </c>
      <c r="BI15" s="34">
        <v>590173600</v>
      </c>
      <c r="BJ15" s="31">
        <v>590173600</v>
      </c>
    </row>
    <row r="16" spans="1:62" ht="14.25" x14ac:dyDescent="0.2">
      <c r="A16" s="25">
        <f t="shared" si="0"/>
        <v>10</v>
      </c>
      <c r="B16" s="35">
        <v>124</v>
      </c>
      <c r="C16" s="33" t="s">
        <v>119</v>
      </c>
      <c r="D16" s="33" t="s">
        <v>120</v>
      </c>
      <c r="E16" s="33" t="s">
        <v>121</v>
      </c>
      <c r="F16" s="33" t="s">
        <v>31</v>
      </c>
      <c r="G16" s="36">
        <v>6492</v>
      </c>
      <c r="H16" s="33" t="s">
        <v>1321</v>
      </c>
      <c r="I16" s="33" t="s">
        <v>122</v>
      </c>
      <c r="J16" s="33" t="s">
        <v>29</v>
      </c>
      <c r="K16" s="33" t="s">
        <v>30</v>
      </c>
      <c r="L16" s="33" t="s">
        <v>1302</v>
      </c>
      <c r="M16" s="35">
        <v>3598900</v>
      </c>
      <c r="N16" s="33" t="s">
        <v>1577</v>
      </c>
      <c r="O16" s="35">
        <v>1</v>
      </c>
      <c r="P16" s="35">
        <v>41806</v>
      </c>
      <c r="Q16" s="35">
        <v>124</v>
      </c>
      <c r="R16" s="34">
        <v>278545862931.53998</v>
      </c>
      <c r="S16" s="34">
        <v>2857674046.3600001</v>
      </c>
      <c r="T16" s="34">
        <v>174442543728.88</v>
      </c>
      <c r="U16" s="34">
        <v>0</v>
      </c>
      <c r="V16" s="34">
        <v>62448463750.43</v>
      </c>
      <c r="W16" s="34">
        <v>17249862196.93</v>
      </c>
      <c r="X16" s="34">
        <v>21358582735.799999</v>
      </c>
      <c r="Y16" s="34">
        <v>0</v>
      </c>
      <c r="Z16" s="34">
        <v>188736473.13999999</v>
      </c>
      <c r="AA16" s="34">
        <v>22585509758.110001</v>
      </c>
      <c r="AB16" s="34">
        <v>0</v>
      </c>
      <c r="AC16" s="34">
        <v>2005021746.6199999</v>
      </c>
      <c r="AD16" s="34">
        <v>659246990.55999994</v>
      </c>
      <c r="AE16" s="34">
        <v>0</v>
      </c>
      <c r="AF16" s="34">
        <v>11299857382.450001</v>
      </c>
      <c r="AG16" s="34">
        <v>8590076538.4799995</v>
      </c>
      <c r="AH16" s="34">
        <v>31307100</v>
      </c>
      <c r="AI16" s="34">
        <v>255960353173.42999</v>
      </c>
      <c r="AJ16" s="34">
        <v>123525863513.89</v>
      </c>
      <c r="AK16" s="34">
        <v>23525863513.889999</v>
      </c>
      <c r="AL16" s="34">
        <v>10643889744.02</v>
      </c>
      <c r="AM16" s="34">
        <v>64617294780.349998</v>
      </c>
      <c r="AN16" s="34">
        <v>20906332.309999999</v>
      </c>
      <c r="AO16" s="34">
        <v>1746988033.8800001</v>
      </c>
      <c r="AP16" s="34">
        <v>20605410768.98</v>
      </c>
      <c r="AQ16" s="34">
        <v>14041609701</v>
      </c>
      <c r="AR16" s="34">
        <v>12114229187.040001</v>
      </c>
      <c r="AS16" s="34">
        <v>1927380513.96</v>
      </c>
      <c r="AT16" s="34">
        <v>14041609701</v>
      </c>
      <c r="AU16" s="34">
        <v>12063952887.34</v>
      </c>
      <c r="AV16" s="34">
        <v>230668779.78</v>
      </c>
      <c r="AW16" s="34">
        <v>1746988033.8800001</v>
      </c>
      <c r="AX16" s="34">
        <v>0</v>
      </c>
      <c r="AY16" s="34">
        <v>0</v>
      </c>
      <c r="AZ16" s="34">
        <v>0</v>
      </c>
      <c r="BA16" s="34">
        <v>0</v>
      </c>
      <c r="BB16" s="34">
        <v>1351298234.8399999</v>
      </c>
      <c r="BC16" s="34">
        <v>9588727762.7000008</v>
      </c>
      <c r="BD16" s="34">
        <v>1351298234.8399999</v>
      </c>
      <c r="BE16" s="34">
        <v>9588727762.7000008</v>
      </c>
      <c r="BF16" s="34">
        <v>1777309704.6400001</v>
      </c>
      <c r="BG16" s="34">
        <v>0</v>
      </c>
      <c r="BH16" s="34">
        <v>1777309704.6400001</v>
      </c>
      <c r="BI16" s="34">
        <v>0</v>
      </c>
      <c r="BJ16" s="31">
        <v>0</v>
      </c>
    </row>
    <row r="17" spans="1:62" ht="14.25" x14ac:dyDescent="0.2">
      <c r="A17" s="25">
        <f t="shared" si="0"/>
        <v>11</v>
      </c>
      <c r="B17" s="35">
        <v>127</v>
      </c>
      <c r="C17" s="33" t="s">
        <v>123</v>
      </c>
      <c r="D17" s="33" t="s">
        <v>124</v>
      </c>
      <c r="E17" s="33" t="s">
        <v>125</v>
      </c>
      <c r="F17" s="33" t="s">
        <v>106</v>
      </c>
      <c r="G17" s="36">
        <v>6424</v>
      </c>
      <c r="H17" s="33" t="s">
        <v>1324</v>
      </c>
      <c r="I17" s="33" t="s">
        <v>126</v>
      </c>
      <c r="J17" s="33" t="s">
        <v>29</v>
      </c>
      <c r="K17" s="33" t="s">
        <v>30</v>
      </c>
      <c r="L17" s="33" t="s">
        <v>2058</v>
      </c>
      <c r="M17" s="35">
        <v>5895600</v>
      </c>
      <c r="N17" s="33" t="s">
        <v>1576</v>
      </c>
      <c r="O17" s="35">
        <v>1</v>
      </c>
      <c r="P17" s="35">
        <v>33401</v>
      </c>
      <c r="Q17" s="35">
        <v>185</v>
      </c>
      <c r="R17" s="34">
        <v>286664867739.08002</v>
      </c>
      <c r="S17" s="34">
        <v>30034791928.48</v>
      </c>
      <c r="T17" s="34">
        <v>10070641006.07</v>
      </c>
      <c r="U17" s="34">
        <v>0</v>
      </c>
      <c r="V17" s="34">
        <v>227692787725</v>
      </c>
      <c r="W17" s="34">
        <v>389801100.20999998</v>
      </c>
      <c r="X17" s="34">
        <v>18305684381.810001</v>
      </c>
      <c r="Y17" s="34">
        <v>0</v>
      </c>
      <c r="Z17" s="34">
        <v>171161597.50999999</v>
      </c>
      <c r="AA17" s="34">
        <v>142682507563.26001</v>
      </c>
      <c r="AB17" s="34">
        <v>94677272413.059998</v>
      </c>
      <c r="AC17" s="34">
        <v>0</v>
      </c>
      <c r="AD17" s="34">
        <v>1782260439.01</v>
      </c>
      <c r="AE17" s="34">
        <v>0</v>
      </c>
      <c r="AF17" s="34">
        <v>39708295542.260002</v>
      </c>
      <c r="AG17" s="34">
        <v>6046499168.9300003</v>
      </c>
      <c r="AH17" s="34">
        <v>468180000</v>
      </c>
      <c r="AI17" s="34">
        <v>143982360175.82001</v>
      </c>
      <c r="AJ17" s="34">
        <v>107885394274.17999</v>
      </c>
      <c r="AK17" s="34">
        <v>61529219572.110001</v>
      </c>
      <c r="AL17" s="34">
        <v>23502154590.060001</v>
      </c>
      <c r="AM17" s="34">
        <v>910284131.51999998</v>
      </c>
      <c r="AN17" s="34">
        <v>2503780.6</v>
      </c>
      <c r="AO17" s="34">
        <v>3618389340.8200002</v>
      </c>
      <c r="AP17" s="34">
        <v>8063634058.6400003</v>
      </c>
      <c r="AQ17" s="34">
        <v>35249311329.510002</v>
      </c>
      <c r="AR17" s="34">
        <v>32097830973.360001</v>
      </c>
      <c r="AS17" s="34">
        <v>3151480356.1500001</v>
      </c>
      <c r="AT17" s="34">
        <v>31317410954.720001</v>
      </c>
      <c r="AU17" s="34">
        <v>25707356547.130001</v>
      </c>
      <c r="AV17" s="34">
        <v>1991665066.77</v>
      </c>
      <c r="AW17" s="34">
        <v>3618389340.8200002</v>
      </c>
      <c r="AX17" s="34">
        <v>0</v>
      </c>
      <c r="AY17" s="34">
        <v>3931900374.79</v>
      </c>
      <c r="AZ17" s="34">
        <v>3931900374.79</v>
      </c>
      <c r="BA17" s="34">
        <v>0</v>
      </c>
      <c r="BB17" s="34">
        <v>3401408494</v>
      </c>
      <c r="BC17" s="34">
        <v>23705969722.419998</v>
      </c>
      <c r="BD17" s="34">
        <v>3401408494</v>
      </c>
      <c r="BE17" s="34">
        <v>23705969722.419998</v>
      </c>
      <c r="BF17" s="34">
        <v>346380366020</v>
      </c>
      <c r="BG17" s="34">
        <v>0</v>
      </c>
      <c r="BH17" s="34">
        <v>346380366020</v>
      </c>
      <c r="BI17" s="34">
        <v>0</v>
      </c>
      <c r="BJ17" s="31">
        <v>0</v>
      </c>
    </row>
    <row r="18" spans="1:62" ht="14.25" x14ac:dyDescent="0.2">
      <c r="A18" s="25">
        <f t="shared" si="0"/>
        <v>12</v>
      </c>
      <c r="B18" s="35">
        <v>129</v>
      </c>
      <c r="C18" s="33" t="s">
        <v>127</v>
      </c>
      <c r="D18" s="33" t="s">
        <v>128</v>
      </c>
      <c r="E18" s="33" t="s">
        <v>129</v>
      </c>
      <c r="F18" s="33" t="s">
        <v>28</v>
      </c>
      <c r="G18" s="36">
        <v>6492</v>
      </c>
      <c r="H18" s="33" t="s">
        <v>1321</v>
      </c>
      <c r="I18" s="33" t="s">
        <v>1805</v>
      </c>
      <c r="J18" s="33" t="s">
        <v>29</v>
      </c>
      <c r="K18" s="33" t="s">
        <v>30</v>
      </c>
      <c r="L18" s="33" t="s">
        <v>2059</v>
      </c>
      <c r="M18" s="35">
        <v>4248888</v>
      </c>
      <c r="N18" s="33" t="s">
        <v>1628</v>
      </c>
      <c r="O18" s="35">
        <v>1</v>
      </c>
      <c r="P18" s="35">
        <v>1884</v>
      </c>
      <c r="Q18" s="35">
        <v>1</v>
      </c>
      <c r="R18" s="34">
        <v>25790477156.689999</v>
      </c>
      <c r="S18" s="34">
        <v>222184154.53999999</v>
      </c>
      <c r="T18" s="34">
        <v>311988605.05000001</v>
      </c>
      <c r="U18" s="34">
        <v>0</v>
      </c>
      <c r="V18" s="34">
        <v>24923414550.66</v>
      </c>
      <c r="W18" s="34">
        <v>318732394</v>
      </c>
      <c r="X18" s="34">
        <v>7421374.5800000001</v>
      </c>
      <c r="Y18" s="34">
        <v>0</v>
      </c>
      <c r="Z18" s="34">
        <v>6736077.8600000003</v>
      </c>
      <c r="AA18" s="34">
        <v>21588167420.580002</v>
      </c>
      <c r="AB18" s="34">
        <v>20882804448.52</v>
      </c>
      <c r="AC18" s="34">
        <v>3500000</v>
      </c>
      <c r="AD18" s="34">
        <v>493564688</v>
      </c>
      <c r="AE18" s="34">
        <v>0</v>
      </c>
      <c r="AF18" s="34">
        <v>129315697.06</v>
      </c>
      <c r="AG18" s="34">
        <v>78982587</v>
      </c>
      <c r="AH18" s="34">
        <v>0</v>
      </c>
      <c r="AI18" s="34">
        <v>4202309736.1100001</v>
      </c>
      <c r="AJ18" s="34">
        <v>3090836957.8699999</v>
      </c>
      <c r="AK18" s="34">
        <v>2590836957.8699999</v>
      </c>
      <c r="AL18" s="34">
        <v>701220619.19000006</v>
      </c>
      <c r="AM18" s="34">
        <v>133581508.23999999</v>
      </c>
      <c r="AN18" s="34">
        <v>0</v>
      </c>
      <c r="AO18" s="34">
        <v>276670650.81</v>
      </c>
      <c r="AP18" s="34">
        <v>0</v>
      </c>
      <c r="AQ18" s="34">
        <v>2085154363.1600001</v>
      </c>
      <c r="AR18" s="34">
        <v>1997988823</v>
      </c>
      <c r="AS18" s="34">
        <v>87165540.159999996</v>
      </c>
      <c r="AT18" s="34">
        <v>971994418.38999999</v>
      </c>
      <c r="AU18" s="34">
        <v>676377048.25999999</v>
      </c>
      <c r="AV18" s="34">
        <v>18946719.32</v>
      </c>
      <c r="AW18" s="34">
        <v>276670650.81</v>
      </c>
      <c r="AX18" s="34">
        <v>0</v>
      </c>
      <c r="AY18" s="34">
        <v>1113159944.77</v>
      </c>
      <c r="AZ18" s="34">
        <v>1113159944.77</v>
      </c>
      <c r="BA18" s="34">
        <v>0</v>
      </c>
      <c r="BB18" s="34">
        <v>44367419</v>
      </c>
      <c r="BC18" s="34">
        <v>110819415</v>
      </c>
      <c r="BD18" s="34">
        <v>44367419</v>
      </c>
      <c r="BE18" s="34">
        <v>110819415</v>
      </c>
      <c r="BF18" s="34">
        <v>67006256951.07</v>
      </c>
      <c r="BG18" s="34">
        <v>0</v>
      </c>
      <c r="BH18" s="34">
        <v>66506256951.07</v>
      </c>
      <c r="BI18" s="34">
        <v>500000000</v>
      </c>
      <c r="BJ18" s="31">
        <v>0</v>
      </c>
    </row>
    <row r="19" spans="1:62" ht="14.25" x14ac:dyDescent="0.2">
      <c r="A19" s="25">
        <f t="shared" si="0"/>
        <v>13</v>
      </c>
      <c r="B19" s="35">
        <v>156</v>
      </c>
      <c r="C19" s="33" t="s">
        <v>1241</v>
      </c>
      <c r="D19" s="33" t="s">
        <v>1242</v>
      </c>
      <c r="E19" s="33" t="s">
        <v>1243</v>
      </c>
      <c r="F19" s="33" t="s">
        <v>31</v>
      </c>
      <c r="G19" s="36">
        <v>4773</v>
      </c>
      <c r="H19" s="33" t="s">
        <v>1336</v>
      </c>
      <c r="I19" s="33" t="s">
        <v>1806</v>
      </c>
      <c r="J19" s="33" t="s">
        <v>29</v>
      </c>
      <c r="K19" s="33" t="s">
        <v>30</v>
      </c>
      <c r="L19" s="33" t="s">
        <v>1303</v>
      </c>
      <c r="M19" s="35">
        <v>3218000</v>
      </c>
      <c r="N19" s="33" t="s">
        <v>2060</v>
      </c>
      <c r="O19" s="35">
        <v>1</v>
      </c>
      <c r="P19" s="35">
        <v>6217</v>
      </c>
      <c r="Q19" s="35">
        <v>6636</v>
      </c>
      <c r="R19" s="34">
        <v>362591587714.90997</v>
      </c>
      <c r="S19" s="34">
        <v>36102036561.510002</v>
      </c>
      <c r="T19" s="34">
        <v>12882700018.16</v>
      </c>
      <c r="U19" s="34">
        <v>219527135766.31</v>
      </c>
      <c r="V19" s="34">
        <v>50672847206</v>
      </c>
      <c r="W19" s="34">
        <v>13491731306.93</v>
      </c>
      <c r="X19" s="34">
        <v>28127802378</v>
      </c>
      <c r="Y19" s="34">
        <v>0</v>
      </c>
      <c r="Z19" s="34">
        <v>1787334478</v>
      </c>
      <c r="AA19" s="34">
        <v>180499600677.13</v>
      </c>
      <c r="AB19" s="34">
        <v>0</v>
      </c>
      <c r="AC19" s="34">
        <v>13281035</v>
      </c>
      <c r="AD19" s="34">
        <v>119703197609.83</v>
      </c>
      <c r="AE19" s="34">
        <v>0</v>
      </c>
      <c r="AF19" s="34">
        <v>243144615.06</v>
      </c>
      <c r="AG19" s="34">
        <v>26710683274.240002</v>
      </c>
      <c r="AH19" s="34">
        <v>33829294143</v>
      </c>
      <c r="AI19" s="34">
        <v>182091987037.78</v>
      </c>
      <c r="AJ19" s="34">
        <v>57036974571</v>
      </c>
      <c r="AK19" s="34">
        <v>51849012071</v>
      </c>
      <c r="AL19" s="34">
        <v>67652809458.830002</v>
      </c>
      <c r="AM19" s="34">
        <v>52646074823.18</v>
      </c>
      <c r="AN19" s="34">
        <v>0</v>
      </c>
      <c r="AO19" s="34">
        <v>4756128184.7700005</v>
      </c>
      <c r="AP19" s="34">
        <v>0</v>
      </c>
      <c r="AQ19" s="34">
        <v>959051115541.32996</v>
      </c>
      <c r="AR19" s="34">
        <v>953786794975</v>
      </c>
      <c r="AS19" s="34">
        <v>5264320566.3299999</v>
      </c>
      <c r="AT19" s="34">
        <v>309251066316.33002</v>
      </c>
      <c r="AU19" s="34">
        <v>78641115411.589996</v>
      </c>
      <c r="AV19" s="34">
        <v>14779504914.790001</v>
      </c>
      <c r="AW19" s="34">
        <v>4756128184.7700005</v>
      </c>
      <c r="AX19" s="34">
        <v>211074317805.17999</v>
      </c>
      <c r="AY19" s="34">
        <v>649800049225</v>
      </c>
      <c r="AZ19" s="34">
        <v>649800049225</v>
      </c>
      <c r="BA19" s="34">
        <v>0</v>
      </c>
      <c r="BB19" s="34">
        <v>25474627</v>
      </c>
      <c r="BC19" s="34">
        <v>69398192</v>
      </c>
      <c r="BD19" s="34">
        <v>25474627</v>
      </c>
      <c r="BE19" s="34">
        <v>69398192</v>
      </c>
      <c r="BF19" s="34">
        <v>1741889769012</v>
      </c>
      <c r="BG19" s="34">
        <v>0</v>
      </c>
      <c r="BH19" s="34">
        <v>1739826519012</v>
      </c>
      <c r="BI19" s="34">
        <v>2063250000</v>
      </c>
      <c r="BJ19" s="31">
        <v>127145118655.91</v>
      </c>
    </row>
    <row r="20" spans="1:62" ht="14.25" x14ac:dyDescent="0.2">
      <c r="A20" s="25">
        <f t="shared" si="0"/>
        <v>14</v>
      </c>
      <c r="B20" s="35">
        <v>197</v>
      </c>
      <c r="C20" s="33" t="s">
        <v>133</v>
      </c>
      <c r="D20" s="33" t="s">
        <v>134</v>
      </c>
      <c r="E20" s="33" t="s">
        <v>135</v>
      </c>
      <c r="F20" s="33" t="s">
        <v>106</v>
      </c>
      <c r="G20" s="36">
        <v>6492</v>
      </c>
      <c r="H20" s="33" t="s">
        <v>1321</v>
      </c>
      <c r="I20" s="33" t="s">
        <v>136</v>
      </c>
      <c r="J20" s="33" t="s">
        <v>29</v>
      </c>
      <c r="K20" s="33" t="s">
        <v>30</v>
      </c>
      <c r="L20" s="33" t="s">
        <v>2061</v>
      </c>
      <c r="M20" s="35">
        <v>7490001</v>
      </c>
      <c r="N20" s="33" t="s">
        <v>2062</v>
      </c>
      <c r="O20" s="35">
        <v>1</v>
      </c>
      <c r="P20" s="35">
        <v>16309</v>
      </c>
      <c r="Q20" s="35">
        <v>90</v>
      </c>
      <c r="R20" s="34">
        <v>151740538681.28</v>
      </c>
      <c r="S20" s="34">
        <v>19079411188.919998</v>
      </c>
      <c r="T20" s="34">
        <v>9884474986.3700008</v>
      </c>
      <c r="U20" s="34">
        <v>0</v>
      </c>
      <c r="V20" s="34">
        <v>118160881736.09</v>
      </c>
      <c r="W20" s="34">
        <v>238497969.75999999</v>
      </c>
      <c r="X20" s="34">
        <v>4284789505.3099999</v>
      </c>
      <c r="Y20" s="34">
        <v>0</v>
      </c>
      <c r="Z20" s="34">
        <v>92483294.829999998</v>
      </c>
      <c r="AA20" s="34">
        <v>124398243185.95</v>
      </c>
      <c r="AB20" s="34">
        <v>114778282059.22</v>
      </c>
      <c r="AC20" s="34">
        <v>180205580.56999999</v>
      </c>
      <c r="AD20" s="34">
        <v>3822170753.0500002</v>
      </c>
      <c r="AE20" s="34">
        <v>0</v>
      </c>
      <c r="AF20" s="34">
        <v>509419886.11000001</v>
      </c>
      <c r="AG20" s="34">
        <v>882711775</v>
      </c>
      <c r="AH20" s="34">
        <v>4225453132</v>
      </c>
      <c r="AI20" s="34">
        <v>27342295495.330002</v>
      </c>
      <c r="AJ20" s="34">
        <v>16192569086.870001</v>
      </c>
      <c r="AK20" s="34">
        <v>8192569086.5699997</v>
      </c>
      <c r="AL20" s="34">
        <v>6479962934.6899996</v>
      </c>
      <c r="AM20" s="34">
        <v>1690995830.8</v>
      </c>
      <c r="AN20" s="34">
        <v>0</v>
      </c>
      <c r="AO20" s="34">
        <v>1649234958.9000001</v>
      </c>
      <c r="AP20" s="34">
        <v>1285620876.0699999</v>
      </c>
      <c r="AQ20" s="34">
        <v>15802373782.809999</v>
      </c>
      <c r="AR20" s="34">
        <v>13513809542</v>
      </c>
      <c r="AS20" s="34">
        <v>2288564240.8099999</v>
      </c>
      <c r="AT20" s="34">
        <v>9540149067.8099995</v>
      </c>
      <c r="AU20" s="34">
        <v>7592954990.9200001</v>
      </c>
      <c r="AV20" s="34">
        <v>297959117.99000001</v>
      </c>
      <c r="AW20" s="34">
        <v>1649234958.9000001</v>
      </c>
      <c r="AX20" s="34">
        <v>0</v>
      </c>
      <c r="AY20" s="34">
        <v>6262224715</v>
      </c>
      <c r="AZ20" s="34">
        <v>6262224715</v>
      </c>
      <c r="BA20" s="34">
        <v>0</v>
      </c>
      <c r="BB20" s="34">
        <v>277409798</v>
      </c>
      <c r="BC20" s="34">
        <v>1675917008</v>
      </c>
      <c r="BD20" s="34">
        <v>277409798</v>
      </c>
      <c r="BE20" s="34">
        <v>1675917008</v>
      </c>
      <c r="BF20" s="34">
        <v>116883177243.13</v>
      </c>
      <c r="BG20" s="34">
        <v>0</v>
      </c>
      <c r="BH20" s="34">
        <v>149324333.53</v>
      </c>
      <c r="BI20" s="34">
        <v>116733852909.60001</v>
      </c>
      <c r="BJ20" s="31">
        <v>0</v>
      </c>
    </row>
    <row r="21" spans="1:62" ht="14.25" x14ac:dyDescent="0.2">
      <c r="A21" s="25">
        <f t="shared" si="0"/>
        <v>15</v>
      </c>
      <c r="B21" s="35">
        <v>199</v>
      </c>
      <c r="C21" s="33" t="s">
        <v>137</v>
      </c>
      <c r="D21" s="33" t="s">
        <v>138</v>
      </c>
      <c r="E21" s="33" t="s">
        <v>139</v>
      </c>
      <c r="F21" s="33" t="s">
        <v>31</v>
      </c>
      <c r="G21" s="36">
        <v>4690</v>
      </c>
      <c r="H21" s="33" t="s">
        <v>1575</v>
      </c>
      <c r="I21" s="33" t="s">
        <v>1807</v>
      </c>
      <c r="J21" s="33" t="s">
        <v>37</v>
      </c>
      <c r="K21" s="33" t="s">
        <v>102</v>
      </c>
      <c r="L21" s="33" t="s">
        <v>1798</v>
      </c>
      <c r="M21" s="35">
        <v>4100599</v>
      </c>
      <c r="N21" s="33" t="s">
        <v>1574</v>
      </c>
      <c r="O21" s="35">
        <v>1</v>
      </c>
      <c r="P21" s="35">
        <v>163</v>
      </c>
      <c r="Q21" s="35">
        <v>57</v>
      </c>
      <c r="R21" s="34">
        <v>28620601531.150002</v>
      </c>
      <c r="S21" s="34">
        <v>472810646.75</v>
      </c>
      <c r="T21" s="34">
        <v>2879014676.0500002</v>
      </c>
      <c r="U21" s="34">
        <v>2100302099.1099999</v>
      </c>
      <c r="V21" s="34">
        <v>432154773.50999999</v>
      </c>
      <c r="W21" s="34">
        <v>4751195468.0100002</v>
      </c>
      <c r="X21" s="34">
        <v>17930948961.810001</v>
      </c>
      <c r="Y21" s="34">
        <v>0</v>
      </c>
      <c r="Z21" s="34">
        <v>54174905.909999996</v>
      </c>
      <c r="AA21" s="34">
        <v>13806547894.18</v>
      </c>
      <c r="AB21" s="34">
        <v>0</v>
      </c>
      <c r="AC21" s="34">
        <v>9771202040.0599995</v>
      </c>
      <c r="AD21" s="34">
        <v>3777949626.9899998</v>
      </c>
      <c r="AE21" s="34">
        <v>0</v>
      </c>
      <c r="AF21" s="34">
        <v>90800986.5</v>
      </c>
      <c r="AG21" s="34">
        <v>166595240.63</v>
      </c>
      <c r="AH21" s="34">
        <v>0</v>
      </c>
      <c r="AI21" s="34">
        <v>14814053636.969999</v>
      </c>
      <c r="AJ21" s="34">
        <v>9334015049.2900009</v>
      </c>
      <c r="AK21" s="34">
        <v>7724015049.29</v>
      </c>
      <c r="AL21" s="34">
        <v>0</v>
      </c>
      <c r="AM21" s="34">
        <v>269166324.22000003</v>
      </c>
      <c r="AN21" s="34">
        <v>7419000</v>
      </c>
      <c r="AO21" s="34">
        <v>-981989557.63</v>
      </c>
      <c r="AP21" s="34">
        <v>8604544480.0499992</v>
      </c>
      <c r="AQ21" s="34">
        <v>36493565172.5</v>
      </c>
      <c r="AR21" s="34">
        <v>35334571580.010002</v>
      </c>
      <c r="AS21" s="34">
        <v>1158993592.49</v>
      </c>
      <c r="AT21" s="34">
        <v>4245892646.21</v>
      </c>
      <c r="AU21" s="34">
        <v>1788302016.72</v>
      </c>
      <c r="AV21" s="34">
        <v>1197621223.24</v>
      </c>
      <c r="AW21" s="34">
        <v>-981989557.63</v>
      </c>
      <c r="AX21" s="34">
        <v>2241958963.8800001</v>
      </c>
      <c r="AY21" s="34">
        <v>32247672526.290001</v>
      </c>
      <c r="AZ21" s="34">
        <v>32247672526.290001</v>
      </c>
      <c r="BA21" s="34">
        <v>0</v>
      </c>
      <c r="BB21" s="34">
        <v>0</v>
      </c>
      <c r="BC21" s="34">
        <v>1805177039.1400001</v>
      </c>
      <c r="BD21" s="34">
        <v>0</v>
      </c>
      <c r="BE21" s="34">
        <v>1805177039.1400001</v>
      </c>
      <c r="BF21" s="34">
        <v>1908326156.72</v>
      </c>
      <c r="BG21" s="34">
        <v>0</v>
      </c>
      <c r="BH21" s="34">
        <v>1908326156.72</v>
      </c>
      <c r="BI21" s="34">
        <v>0</v>
      </c>
      <c r="BJ21" s="31">
        <v>493181319</v>
      </c>
    </row>
    <row r="22" spans="1:62" ht="14.25" x14ac:dyDescent="0.2">
      <c r="A22" s="25">
        <f t="shared" si="0"/>
        <v>16</v>
      </c>
      <c r="B22" s="35">
        <v>201</v>
      </c>
      <c r="C22" s="33" t="s">
        <v>2281</v>
      </c>
      <c r="D22" s="33" t="s">
        <v>2282</v>
      </c>
      <c r="E22" s="33" t="s">
        <v>1633</v>
      </c>
      <c r="F22" s="33" t="s">
        <v>28</v>
      </c>
      <c r="G22" s="36">
        <v>6492</v>
      </c>
      <c r="H22" s="33" t="s">
        <v>1321</v>
      </c>
      <c r="I22" s="33" t="s">
        <v>2283</v>
      </c>
      <c r="J22" s="33" t="s">
        <v>29</v>
      </c>
      <c r="K22" s="33" t="s">
        <v>30</v>
      </c>
      <c r="L22" s="33" t="s">
        <v>2284</v>
      </c>
      <c r="M22" s="35">
        <v>2128100</v>
      </c>
      <c r="N22" s="33" t="s">
        <v>2285</v>
      </c>
      <c r="O22" s="35">
        <v>1</v>
      </c>
      <c r="P22" s="35">
        <v>1438</v>
      </c>
      <c r="Q22" s="35">
        <v>24</v>
      </c>
      <c r="R22" s="34">
        <v>9200139718.4699993</v>
      </c>
      <c r="S22" s="34">
        <v>124535525.75</v>
      </c>
      <c r="T22" s="34">
        <v>361107166.67000002</v>
      </c>
      <c r="U22" s="34">
        <v>0</v>
      </c>
      <c r="V22" s="34">
        <v>6536374352</v>
      </c>
      <c r="W22" s="34">
        <v>212159049.61000001</v>
      </c>
      <c r="X22" s="34">
        <v>1964348993.4400001</v>
      </c>
      <c r="Y22" s="34">
        <v>0</v>
      </c>
      <c r="Z22" s="34">
        <v>1614631</v>
      </c>
      <c r="AA22" s="34">
        <v>5844919357.4399996</v>
      </c>
      <c r="AB22" s="34">
        <v>4896641511.4399996</v>
      </c>
      <c r="AC22" s="34">
        <v>503370844</v>
      </c>
      <c r="AD22" s="34">
        <v>154342889</v>
      </c>
      <c r="AE22" s="34">
        <v>0</v>
      </c>
      <c r="AF22" s="34">
        <v>209591128</v>
      </c>
      <c r="AG22" s="34">
        <v>80972985</v>
      </c>
      <c r="AH22" s="34">
        <v>0</v>
      </c>
      <c r="AI22" s="34">
        <v>3355220360.0300002</v>
      </c>
      <c r="AJ22" s="34">
        <v>2948925102.1999998</v>
      </c>
      <c r="AK22" s="34">
        <v>1706751102.2</v>
      </c>
      <c r="AL22" s="34">
        <v>722033714.37</v>
      </c>
      <c r="AM22" s="34">
        <v>8859870</v>
      </c>
      <c r="AN22" s="34">
        <v>0</v>
      </c>
      <c r="AO22" s="34">
        <v>-407207013.22000003</v>
      </c>
      <c r="AP22" s="34">
        <v>0</v>
      </c>
      <c r="AQ22" s="34">
        <v>1087929493.8900001</v>
      </c>
      <c r="AR22" s="34">
        <v>903564554</v>
      </c>
      <c r="AS22" s="34">
        <v>184364939.88999999</v>
      </c>
      <c r="AT22" s="34">
        <v>1025835371.1</v>
      </c>
      <c r="AU22" s="34">
        <v>1364899189.28</v>
      </c>
      <c r="AV22" s="34">
        <v>68143195.040000007</v>
      </c>
      <c r="AW22" s="34">
        <v>-407207013.22000003</v>
      </c>
      <c r="AX22" s="34">
        <v>0</v>
      </c>
      <c r="AY22" s="34">
        <v>62094122.789999999</v>
      </c>
      <c r="AZ22" s="34">
        <v>62094122.789999999</v>
      </c>
      <c r="BA22" s="34">
        <v>0</v>
      </c>
      <c r="BB22" s="34">
        <v>3963632</v>
      </c>
      <c r="BC22" s="34">
        <v>10417581332.290001</v>
      </c>
      <c r="BD22" s="34">
        <v>3963632</v>
      </c>
      <c r="BE22" s="34">
        <v>10417581332.290001</v>
      </c>
      <c r="BF22" s="34">
        <v>7640867755</v>
      </c>
      <c r="BG22" s="34">
        <v>0</v>
      </c>
      <c r="BH22" s="34">
        <v>7640867755</v>
      </c>
      <c r="BI22" s="34">
        <v>0</v>
      </c>
      <c r="BJ22" s="31">
        <v>0</v>
      </c>
    </row>
    <row r="23" spans="1:62" ht="14.25" x14ac:dyDescent="0.2">
      <c r="A23" s="25">
        <f t="shared" si="0"/>
        <v>17</v>
      </c>
      <c r="B23" s="35">
        <v>203</v>
      </c>
      <c r="C23" s="33" t="s">
        <v>140</v>
      </c>
      <c r="D23" s="33" t="s">
        <v>141</v>
      </c>
      <c r="E23" s="33" t="s">
        <v>142</v>
      </c>
      <c r="F23" s="33" t="s">
        <v>28</v>
      </c>
      <c r="G23" s="36">
        <v>6492</v>
      </c>
      <c r="H23" s="33" t="s">
        <v>1321</v>
      </c>
      <c r="I23" s="33" t="s">
        <v>143</v>
      </c>
      <c r="J23" s="33" t="s">
        <v>29</v>
      </c>
      <c r="K23" s="33" t="s">
        <v>30</v>
      </c>
      <c r="L23" s="33" t="s">
        <v>144</v>
      </c>
      <c r="M23" s="35">
        <v>6359080</v>
      </c>
      <c r="N23" s="33" t="s">
        <v>1573</v>
      </c>
      <c r="O23" s="35">
        <v>1</v>
      </c>
      <c r="P23" s="35">
        <v>2774</v>
      </c>
      <c r="Q23" s="35">
        <v>9</v>
      </c>
      <c r="R23" s="34">
        <v>38424045273.849998</v>
      </c>
      <c r="S23" s="34">
        <v>6685381284.0100002</v>
      </c>
      <c r="T23" s="34">
        <v>4034162960.9899998</v>
      </c>
      <c r="U23" s="34">
        <v>68693800</v>
      </c>
      <c r="V23" s="34">
        <v>25333448814.849998</v>
      </c>
      <c r="W23" s="34">
        <v>547841581</v>
      </c>
      <c r="X23" s="34">
        <v>1754516833</v>
      </c>
      <c r="Y23" s="34">
        <v>0</v>
      </c>
      <c r="Z23" s="34">
        <v>0</v>
      </c>
      <c r="AA23" s="34">
        <v>26753419648.650002</v>
      </c>
      <c r="AB23" s="34">
        <v>23835941024.400002</v>
      </c>
      <c r="AC23" s="34">
        <v>0</v>
      </c>
      <c r="AD23" s="34">
        <v>396850849.36000001</v>
      </c>
      <c r="AE23" s="34">
        <v>0</v>
      </c>
      <c r="AF23" s="34">
        <v>2351800541.9499998</v>
      </c>
      <c r="AG23" s="34">
        <v>168827232.94</v>
      </c>
      <c r="AH23" s="34">
        <v>0</v>
      </c>
      <c r="AI23" s="34">
        <v>11670625625.200001</v>
      </c>
      <c r="AJ23" s="34">
        <v>5879007154</v>
      </c>
      <c r="AK23" s="34">
        <v>5829007154</v>
      </c>
      <c r="AL23" s="34">
        <v>2550263714</v>
      </c>
      <c r="AM23" s="34">
        <v>0</v>
      </c>
      <c r="AN23" s="34">
        <v>0</v>
      </c>
      <c r="AO23" s="34">
        <v>1464952337.3099999</v>
      </c>
      <c r="AP23" s="34">
        <v>1776402419.8900001</v>
      </c>
      <c r="AQ23" s="34">
        <v>3057009364.4899998</v>
      </c>
      <c r="AR23" s="34">
        <v>2618382680</v>
      </c>
      <c r="AS23" s="34">
        <v>438626684.49000001</v>
      </c>
      <c r="AT23" s="34">
        <v>2400477824.6500001</v>
      </c>
      <c r="AU23" s="34">
        <v>922397669.36000001</v>
      </c>
      <c r="AV23" s="34">
        <v>13127817.98</v>
      </c>
      <c r="AW23" s="34">
        <v>1464952337.3099999</v>
      </c>
      <c r="AX23" s="34">
        <v>0</v>
      </c>
      <c r="AY23" s="34">
        <v>656531539.84000003</v>
      </c>
      <c r="AZ23" s="34">
        <v>656531539.84000003</v>
      </c>
      <c r="BA23" s="34">
        <v>0</v>
      </c>
      <c r="BB23" s="34">
        <v>40497947.780000001</v>
      </c>
      <c r="BC23" s="34">
        <v>192795915</v>
      </c>
      <c r="BD23" s="34">
        <v>40497947.780000001</v>
      </c>
      <c r="BE23" s="34">
        <v>192795915</v>
      </c>
      <c r="BF23" s="34">
        <v>0</v>
      </c>
      <c r="BG23" s="34">
        <v>0</v>
      </c>
      <c r="BH23" s="34">
        <v>0</v>
      </c>
      <c r="BI23" s="34">
        <v>0</v>
      </c>
      <c r="BJ23" s="31">
        <v>1000000000</v>
      </c>
    </row>
    <row r="24" spans="1:62" ht="14.25" x14ac:dyDescent="0.2">
      <c r="A24" s="25">
        <f t="shared" si="0"/>
        <v>18</v>
      </c>
      <c r="B24" s="35">
        <v>206</v>
      </c>
      <c r="C24" s="33" t="s">
        <v>1634</v>
      </c>
      <c r="D24" s="33" t="s">
        <v>1635</v>
      </c>
      <c r="E24" s="33" t="s">
        <v>1636</v>
      </c>
      <c r="F24" s="33" t="s">
        <v>28</v>
      </c>
      <c r="G24" s="36">
        <v>6492</v>
      </c>
      <c r="H24" s="33" t="s">
        <v>1321</v>
      </c>
      <c r="I24" s="33" t="s">
        <v>1637</v>
      </c>
      <c r="J24" s="33" t="s">
        <v>29</v>
      </c>
      <c r="K24" s="33" t="s">
        <v>30</v>
      </c>
      <c r="L24" s="33" t="s">
        <v>1638</v>
      </c>
      <c r="M24" s="35">
        <v>3275300</v>
      </c>
      <c r="N24" s="33" t="s">
        <v>1639</v>
      </c>
      <c r="O24" s="35">
        <v>1</v>
      </c>
      <c r="P24" s="35">
        <v>8918</v>
      </c>
      <c r="Q24" s="35">
        <v>54</v>
      </c>
      <c r="R24" s="34">
        <v>104620190456.49001</v>
      </c>
      <c r="S24" s="34">
        <v>1590092851.0699999</v>
      </c>
      <c r="T24" s="34">
        <v>3523007591.54</v>
      </c>
      <c r="U24" s="34">
        <v>55848241.07</v>
      </c>
      <c r="V24" s="34">
        <v>89744341759.080002</v>
      </c>
      <c r="W24" s="34">
        <v>367903480</v>
      </c>
      <c r="X24" s="34">
        <v>9338996533.7299995</v>
      </c>
      <c r="Y24" s="34">
        <v>0</v>
      </c>
      <c r="Z24" s="34">
        <v>0</v>
      </c>
      <c r="AA24" s="34">
        <v>82213381110.270004</v>
      </c>
      <c r="AB24" s="34">
        <v>77503271923.630005</v>
      </c>
      <c r="AC24" s="34">
        <v>1411161014.95</v>
      </c>
      <c r="AD24" s="34">
        <v>1939310737.1099999</v>
      </c>
      <c r="AE24" s="34">
        <v>0</v>
      </c>
      <c r="AF24" s="34">
        <v>0</v>
      </c>
      <c r="AG24" s="34">
        <v>567712175.88</v>
      </c>
      <c r="AH24" s="34">
        <v>791925258.70000005</v>
      </c>
      <c r="AI24" s="34">
        <v>22406809346.220001</v>
      </c>
      <c r="AJ24" s="34">
        <v>7084744405.4700003</v>
      </c>
      <c r="AK24" s="34">
        <v>6484744405.4700003</v>
      </c>
      <c r="AL24" s="34">
        <v>2014382826.9000001</v>
      </c>
      <c r="AM24" s="34">
        <v>4104611413.3800001</v>
      </c>
      <c r="AN24" s="34">
        <v>638135000</v>
      </c>
      <c r="AO24" s="34">
        <v>1801642903.51</v>
      </c>
      <c r="AP24" s="34">
        <v>6763292796.96</v>
      </c>
      <c r="AQ24" s="34">
        <v>10902502443.6</v>
      </c>
      <c r="AR24" s="34">
        <v>9983227694.7199993</v>
      </c>
      <c r="AS24" s="34">
        <v>919274748.88</v>
      </c>
      <c r="AT24" s="34">
        <v>6580791495.0600004</v>
      </c>
      <c r="AU24" s="34">
        <v>4681031457.1000004</v>
      </c>
      <c r="AV24" s="34">
        <v>98117134.450000003</v>
      </c>
      <c r="AW24" s="34">
        <v>1801642903.51</v>
      </c>
      <c r="AX24" s="34">
        <v>0</v>
      </c>
      <c r="AY24" s="34">
        <v>4321710948.54</v>
      </c>
      <c r="AZ24" s="34">
        <v>4321710948.54</v>
      </c>
      <c r="BA24" s="34">
        <v>0</v>
      </c>
      <c r="BB24" s="34">
        <v>622747756</v>
      </c>
      <c r="BC24" s="34">
        <v>1849630512.5699999</v>
      </c>
      <c r="BD24" s="34">
        <v>622747756</v>
      </c>
      <c r="BE24" s="34">
        <v>1849630512.5699999</v>
      </c>
      <c r="BF24" s="34">
        <v>410390342085.34003</v>
      </c>
      <c r="BG24" s="34">
        <v>0</v>
      </c>
      <c r="BH24" s="34">
        <v>410390342085.34003</v>
      </c>
      <c r="BI24" s="34">
        <v>0</v>
      </c>
      <c r="BJ24" s="31">
        <v>0</v>
      </c>
    </row>
    <row r="25" spans="1:62" ht="14.25" x14ac:dyDescent="0.2">
      <c r="A25" s="25">
        <f t="shared" si="0"/>
        <v>19</v>
      </c>
      <c r="B25" s="35">
        <v>207</v>
      </c>
      <c r="C25" s="33" t="s">
        <v>145</v>
      </c>
      <c r="D25" s="33" t="s">
        <v>146</v>
      </c>
      <c r="E25" s="33" t="s">
        <v>147</v>
      </c>
      <c r="F25" s="33" t="s">
        <v>28</v>
      </c>
      <c r="G25" s="36">
        <v>6492</v>
      </c>
      <c r="H25" s="33" t="s">
        <v>1321</v>
      </c>
      <c r="I25" s="33" t="s">
        <v>1808</v>
      </c>
      <c r="J25" s="33" t="s">
        <v>29</v>
      </c>
      <c r="K25" s="33" t="s">
        <v>30</v>
      </c>
      <c r="L25" s="33" t="s">
        <v>2063</v>
      </c>
      <c r="M25" s="35">
        <v>3218299</v>
      </c>
      <c r="N25" s="33" t="s">
        <v>1572</v>
      </c>
      <c r="O25" s="35">
        <v>1</v>
      </c>
      <c r="P25" s="35">
        <v>5914</v>
      </c>
      <c r="Q25" s="35">
        <v>32</v>
      </c>
      <c r="R25" s="34">
        <v>45248575190.910004</v>
      </c>
      <c r="S25" s="34">
        <v>11475381545.51</v>
      </c>
      <c r="T25" s="34">
        <v>191969395.59999999</v>
      </c>
      <c r="U25" s="34">
        <v>100361450</v>
      </c>
      <c r="V25" s="34">
        <v>31402220983.009998</v>
      </c>
      <c r="W25" s="34">
        <v>453661763</v>
      </c>
      <c r="X25" s="34">
        <v>1580018099.79</v>
      </c>
      <c r="Y25" s="34">
        <v>0</v>
      </c>
      <c r="Z25" s="34">
        <v>44961954</v>
      </c>
      <c r="AA25" s="34">
        <v>31828482377.57</v>
      </c>
      <c r="AB25" s="34">
        <v>30656554573.27</v>
      </c>
      <c r="AC25" s="34">
        <v>3779545.54</v>
      </c>
      <c r="AD25" s="34">
        <v>862765070.59000003</v>
      </c>
      <c r="AE25" s="34">
        <v>0</v>
      </c>
      <c r="AF25" s="34">
        <v>0</v>
      </c>
      <c r="AG25" s="34">
        <v>305383188.17000002</v>
      </c>
      <c r="AH25" s="34">
        <v>0</v>
      </c>
      <c r="AI25" s="34">
        <v>13420092813.34</v>
      </c>
      <c r="AJ25" s="34">
        <v>12938301217.82</v>
      </c>
      <c r="AK25" s="34">
        <v>11938301217.82</v>
      </c>
      <c r="AL25" s="34">
        <v>163678147.94999999</v>
      </c>
      <c r="AM25" s="34">
        <v>105424708.84</v>
      </c>
      <c r="AN25" s="34">
        <v>2993597</v>
      </c>
      <c r="AO25" s="34">
        <v>-156335386.27000001</v>
      </c>
      <c r="AP25" s="34">
        <v>366030528</v>
      </c>
      <c r="AQ25" s="34">
        <v>4354996510.9099998</v>
      </c>
      <c r="AR25" s="34">
        <v>3433510665.1999998</v>
      </c>
      <c r="AS25" s="34">
        <v>921485845.71000004</v>
      </c>
      <c r="AT25" s="34">
        <v>3397637761.27</v>
      </c>
      <c r="AU25" s="34">
        <v>3311643488.1799998</v>
      </c>
      <c r="AV25" s="34">
        <v>242329659.36000001</v>
      </c>
      <c r="AW25" s="34">
        <v>-156335386.27000001</v>
      </c>
      <c r="AX25" s="34">
        <v>0</v>
      </c>
      <c r="AY25" s="34">
        <v>957358749.63999999</v>
      </c>
      <c r="AZ25" s="34">
        <v>957358749.63999999</v>
      </c>
      <c r="BA25" s="34">
        <v>0</v>
      </c>
      <c r="BB25" s="34">
        <v>490116895</v>
      </c>
      <c r="BC25" s="34">
        <v>4294280052</v>
      </c>
      <c r="BD25" s="34">
        <v>490116895</v>
      </c>
      <c r="BE25" s="34">
        <v>4294280052</v>
      </c>
      <c r="BF25" s="34">
        <v>20636278457</v>
      </c>
      <c r="BG25" s="34">
        <v>1000000000</v>
      </c>
      <c r="BH25" s="34">
        <v>20636278457</v>
      </c>
      <c r="BI25" s="34">
        <v>1000000000</v>
      </c>
      <c r="BJ25" s="31">
        <v>371366780</v>
      </c>
    </row>
    <row r="26" spans="1:62" ht="14.25" x14ac:dyDescent="0.2">
      <c r="A26" s="25">
        <f t="shared" si="0"/>
        <v>20</v>
      </c>
      <c r="B26" s="35">
        <v>212</v>
      </c>
      <c r="C26" s="33" t="s">
        <v>1999</v>
      </c>
      <c r="D26" s="33" t="s">
        <v>2000</v>
      </c>
      <c r="E26" s="33" t="s">
        <v>2001</v>
      </c>
      <c r="F26" s="33" t="s">
        <v>28</v>
      </c>
      <c r="G26" s="36">
        <v>6492</v>
      </c>
      <c r="H26" s="33" t="s">
        <v>1321</v>
      </c>
      <c r="I26" s="33" t="s">
        <v>2002</v>
      </c>
      <c r="J26" s="33" t="s">
        <v>29</v>
      </c>
      <c r="K26" s="33" t="s">
        <v>30</v>
      </c>
      <c r="L26" s="33" t="s">
        <v>2064</v>
      </c>
      <c r="M26" s="35">
        <v>7426333</v>
      </c>
      <c r="N26" s="33" t="s">
        <v>2003</v>
      </c>
      <c r="O26" s="35">
        <v>1</v>
      </c>
      <c r="P26" s="35">
        <v>3644</v>
      </c>
      <c r="Q26" s="35">
        <v>24</v>
      </c>
      <c r="R26" s="34">
        <v>71777655165.789993</v>
      </c>
      <c r="S26" s="34">
        <v>2986706633.3600001</v>
      </c>
      <c r="T26" s="34">
        <v>2633504182.5100002</v>
      </c>
      <c r="U26" s="34">
        <v>0</v>
      </c>
      <c r="V26" s="34">
        <v>60942194582.739998</v>
      </c>
      <c r="W26" s="34">
        <v>1670305055</v>
      </c>
      <c r="X26" s="34">
        <v>3539837614.1799998</v>
      </c>
      <c r="Y26" s="34">
        <v>0</v>
      </c>
      <c r="Z26" s="34">
        <v>5107098</v>
      </c>
      <c r="AA26" s="34">
        <v>39071295506.290001</v>
      </c>
      <c r="AB26" s="34">
        <v>31246878960.880001</v>
      </c>
      <c r="AC26" s="34">
        <v>0</v>
      </c>
      <c r="AD26" s="34">
        <v>1371724125.1900001</v>
      </c>
      <c r="AE26" s="34">
        <v>0</v>
      </c>
      <c r="AF26" s="34">
        <v>5298202298.2200003</v>
      </c>
      <c r="AG26" s="34">
        <v>359476892</v>
      </c>
      <c r="AH26" s="34">
        <v>795013230</v>
      </c>
      <c r="AI26" s="34">
        <v>32706359659.5</v>
      </c>
      <c r="AJ26" s="34">
        <v>18044926630.599998</v>
      </c>
      <c r="AK26" s="34">
        <v>17044926630.6</v>
      </c>
      <c r="AL26" s="34">
        <v>9737097151.2999992</v>
      </c>
      <c r="AM26" s="34">
        <v>1001665000</v>
      </c>
      <c r="AN26" s="34">
        <v>0</v>
      </c>
      <c r="AO26" s="34">
        <v>3219059136.2600002</v>
      </c>
      <c r="AP26" s="34">
        <v>703611741.34000003</v>
      </c>
      <c r="AQ26" s="34">
        <v>7811882115.1599998</v>
      </c>
      <c r="AR26" s="34">
        <v>6740592224.9099998</v>
      </c>
      <c r="AS26" s="34">
        <v>1071289890.25</v>
      </c>
      <c r="AT26" s="34">
        <v>6227441931.2799997</v>
      </c>
      <c r="AU26" s="34">
        <v>2799198156.5900002</v>
      </c>
      <c r="AV26" s="34">
        <v>209184638.43000001</v>
      </c>
      <c r="AW26" s="34">
        <v>3219059136.2600002</v>
      </c>
      <c r="AX26" s="34">
        <v>0</v>
      </c>
      <c r="AY26" s="34">
        <v>1584440183.8800001</v>
      </c>
      <c r="AZ26" s="34">
        <v>1584440183.8800001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1">
        <v>0</v>
      </c>
    </row>
    <row r="27" spans="1:62" ht="14.25" x14ac:dyDescent="0.2">
      <c r="A27" s="25">
        <f t="shared" si="0"/>
        <v>21</v>
      </c>
      <c r="B27" s="35">
        <v>240</v>
      </c>
      <c r="C27" s="33" t="s">
        <v>149</v>
      </c>
      <c r="D27" s="33" t="s">
        <v>150</v>
      </c>
      <c r="E27" s="33" t="s">
        <v>151</v>
      </c>
      <c r="F27" s="33" t="s">
        <v>28</v>
      </c>
      <c r="G27" s="36">
        <v>6492</v>
      </c>
      <c r="H27" s="33" t="s">
        <v>1321</v>
      </c>
      <c r="I27" s="33" t="s">
        <v>152</v>
      </c>
      <c r="J27" s="33" t="s">
        <v>29</v>
      </c>
      <c r="K27" s="33" t="s">
        <v>30</v>
      </c>
      <c r="L27" s="33" t="s">
        <v>2065</v>
      </c>
      <c r="M27" s="35">
        <v>5818181</v>
      </c>
      <c r="N27" s="33" t="s">
        <v>1571</v>
      </c>
      <c r="O27" s="35">
        <v>1</v>
      </c>
      <c r="P27" s="35">
        <v>1833</v>
      </c>
      <c r="Q27" s="35">
        <v>9</v>
      </c>
      <c r="R27" s="34">
        <v>17790735234.799999</v>
      </c>
      <c r="S27" s="34">
        <v>728032375.79999995</v>
      </c>
      <c r="T27" s="34">
        <v>174774004.28</v>
      </c>
      <c r="U27" s="34">
        <v>0</v>
      </c>
      <c r="V27" s="34">
        <v>16825497719</v>
      </c>
      <c r="W27" s="34">
        <v>4005003</v>
      </c>
      <c r="X27" s="34">
        <v>57170388.719999999</v>
      </c>
      <c r="Y27" s="34">
        <v>0</v>
      </c>
      <c r="Z27" s="34">
        <v>1255744</v>
      </c>
      <c r="AA27" s="34">
        <v>9646864232.7700005</v>
      </c>
      <c r="AB27" s="34">
        <v>9255557458</v>
      </c>
      <c r="AC27" s="34">
        <v>0</v>
      </c>
      <c r="AD27" s="34">
        <v>107601807.15000001</v>
      </c>
      <c r="AE27" s="34">
        <v>0</v>
      </c>
      <c r="AF27" s="34">
        <v>200601270.18000001</v>
      </c>
      <c r="AG27" s="34">
        <v>83103697.439999998</v>
      </c>
      <c r="AH27" s="34">
        <v>0</v>
      </c>
      <c r="AI27" s="34">
        <v>8143871002</v>
      </c>
      <c r="AJ27" s="34">
        <v>7282500617</v>
      </c>
      <c r="AK27" s="34">
        <v>6911133837</v>
      </c>
      <c r="AL27" s="34">
        <v>645330646.10000002</v>
      </c>
      <c r="AM27" s="34">
        <v>0</v>
      </c>
      <c r="AN27" s="34">
        <v>0</v>
      </c>
      <c r="AO27" s="34">
        <v>161349893.90000001</v>
      </c>
      <c r="AP27" s="34">
        <v>0</v>
      </c>
      <c r="AQ27" s="34">
        <v>1196009145.1199999</v>
      </c>
      <c r="AR27" s="34">
        <v>1160485971</v>
      </c>
      <c r="AS27" s="34">
        <v>35523174.119999997</v>
      </c>
      <c r="AT27" s="34">
        <v>863738548.13999999</v>
      </c>
      <c r="AU27" s="34">
        <v>697531490.26999998</v>
      </c>
      <c r="AV27" s="34">
        <v>4857163.97</v>
      </c>
      <c r="AW27" s="34">
        <v>161349893.90000001</v>
      </c>
      <c r="AX27" s="34">
        <v>0</v>
      </c>
      <c r="AY27" s="34">
        <v>332270597</v>
      </c>
      <c r="AZ27" s="34">
        <v>332270597</v>
      </c>
      <c r="BA27" s="34">
        <v>0</v>
      </c>
      <c r="BB27" s="34">
        <v>276666083.19999999</v>
      </c>
      <c r="BC27" s="34">
        <v>14447106</v>
      </c>
      <c r="BD27" s="34">
        <v>276666083.19999999</v>
      </c>
      <c r="BE27" s="34">
        <v>14447106</v>
      </c>
      <c r="BF27" s="34">
        <v>17826086654</v>
      </c>
      <c r="BG27" s="34">
        <v>371366780</v>
      </c>
      <c r="BH27" s="34">
        <v>17826086654</v>
      </c>
      <c r="BI27" s="34">
        <v>371366780</v>
      </c>
      <c r="BJ27" s="31">
        <v>0</v>
      </c>
    </row>
    <row r="28" spans="1:62" ht="14.25" x14ac:dyDescent="0.2">
      <c r="A28" s="25">
        <f t="shared" si="0"/>
        <v>22</v>
      </c>
      <c r="B28" s="35">
        <v>246</v>
      </c>
      <c r="C28" s="33" t="s">
        <v>153</v>
      </c>
      <c r="D28" s="33" t="s">
        <v>154</v>
      </c>
      <c r="E28" s="33" t="s">
        <v>155</v>
      </c>
      <c r="F28" s="33" t="s">
        <v>106</v>
      </c>
      <c r="G28" s="36">
        <v>6492</v>
      </c>
      <c r="H28" s="33" t="s">
        <v>1321</v>
      </c>
      <c r="I28" s="33" t="s">
        <v>156</v>
      </c>
      <c r="J28" s="33" t="s">
        <v>29</v>
      </c>
      <c r="K28" s="33" t="s">
        <v>30</v>
      </c>
      <c r="L28" s="33" t="s">
        <v>1809</v>
      </c>
      <c r="M28" s="35">
        <v>3687009</v>
      </c>
      <c r="N28" s="33" t="s">
        <v>2066</v>
      </c>
      <c r="O28" s="35">
        <v>1</v>
      </c>
      <c r="P28" s="35">
        <v>10401</v>
      </c>
      <c r="Q28" s="35">
        <v>66</v>
      </c>
      <c r="R28" s="34">
        <v>92727284083.949997</v>
      </c>
      <c r="S28" s="34">
        <v>5862427311.1599998</v>
      </c>
      <c r="T28" s="34">
        <v>18127359374.549999</v>
      </c>
      <c r="U28" s="34">
        <v>11382520</v>
      </c>
      <c r="V28" s="34">
        <v>64274881359.529999</v>
      </c>
      <c r="W28" s="34">
        <v>675492878.33000004</v>
      </c>
      <c r="X28" s="34">
        <v>3356990252.8699999</v>
      </c>
      <c r="Y28" s="34">
        <v>0</v>
      </c>
      <c r="Z28" s="34">
        <v>418750387.50999999</v>
      </c>
      <c r="AA28" s="34">
        <v>48112983376.330002</v>
      </c>
      <c r="AB28" s="34">
        <v>43143604283.910004</v>
      </c>
      <c r="AC28" s="34">
        <v>0</v>
      </c>
      <c r="AD28" s="34">
        <v>1816378250.1700001</v>
      </c>
      <c r="AE28" s="34">
        <v>0</v>
      </c>
      <c r="AF28" s="34">
        <v>2737987823.8299999</v>
      </c>
      <c r="AG28" s="34">
        <v>415013018.42000002</v>
      </c>
      <c r="AH28" s="34">
        <v>0</v>
      </c>
      <c r="AI28" s="34">
        <v>44614300707.620003</v>
      </c>
      <c r="AJ28" s="34">
        <v>36692588987.190002</v>
      </c>
      <c r="AK28" s="34">
        <v>26341138987.189999</v>
      </c>
      <c r="AL28" s="34">
        <v>4713741125.6999998</v>
      </c>
      <c r="AM28" s="34">
        <v>492186508.37</v>
      </c>
      <c r="AN28" s="34">
        <v>0</v>
      </c>
      <c r="AO28" s="34">
        <v>1075950338.4400001</v>
      </c>
      <c r="AP28" s="34">
        <v>1630484993.8199999</v>
      </c>
      <c r="AQ28" s="34">
        <v>8311788496.8999996</v>
      </c>
      <c r="AR28" s="34">
        <v>7057505930.0100002</v>
      </c>
      <c r="AS28" s="34">
        <v>1254282566.8900001</v>
      </c>
      <c r="AT28" s="34">
        <v>7052743121.6999998</v>
      </c>
      <c r="AU28" s="34">
        <v>5775038088.8000002</v>
      </c>
      <c r="AV28" s="34">
        <v>201754694.46000001</v>
      </c>
      <c r="AW28" s="34">
        <v>1075950338.4400001</v>
      </c>
      <c r="AX28" s="34">
        <v>0</v>
      </c>
      <c r="AY28" s="34">
        <v>1259045375.2</v>
      </c>
      <c r="AZ28" s="34">
        <v>1259045375.2</v>
      </c>
      <c r="BA28" s="34">
        <v>0</v>
      </c>
      <c r="BB28" s="34">
        <v>667461088</v>
      </c>
      <c r="BC28" s="34">
        <v>846177246.25</v>
      </c>
      <c r="BD28" s="34">
        <v>667461088</v>
      </c>
      <c r="BE28" s="34">
        <v>846177246.25</v>
      </c>
      <c r="BF28" s="34">
        <v>129733877635.91</v>
      </c>
      <c r="BG28" s="34">
        <v>0</v>
      </c>
      <c r="BH28" s="34">
        <v>129733877635.91</v>
      </c>
      <c r="BI28" s="34">
        <v>0</v>
      </c>
      <c r="BJ28" s="31">
        <v>0</v>
      </c>
    </row>
    <row r="29" spans="1:62" ht="14.25" x14ac:dyDescent="0.2">
      <c r="A29" s="25">
        <f t="shared" si="0"/>
        <v>23</v>
      </c>
      <c r="B29" s="35">
        <v>254</v>
      </c>
      <c r="C29" s="33" t="s">
        <v>157</v>
      </c>
      <c r="D29" s="33" t="s">
        <v>158</v>
      </c>
      <c r="E29" s="33" t="s">
        <v>159</v>
      </c>
      <c r="F29" s="33" t="s">
        <v>28</v>
      </c>
      <c r="G29" s="36">
        <v>6492</v>
      </c>
      <c r="H29" s="33" t="s">
        <v>1321</v>
      </c>
      <c r="I29" s="33" t="s">
        <v>1810</v>
      </c>
      <c r="J29" s="33" t="s">
        <v>29</v>
      </c>
      <c r="K29" s="33" t="s">
        <v>30</v>
      </c>
      <c r="L29" s="33" t="s">
        <v>1797</v>
      </c>
      <c r="M29" s="35">
        <v>2211461</v>
      </c>
      <c r="N29" s="33" t="s">
        <v>1570</v>
      </c>
      <c r="O29" s="35">
        <v>1</v>
      </c>
      <c r="P29" s="35">
        <v>2774</v>
      </c>
      <c r="Q29" s="35">
        <v>29</v>
      </c>
      <c r="R29" s="34">
        <v>114965962381.53</v>
      </c>
      <c r="S29" s="34">
        <v>6445706723.2799997</v>
      </c>
      <c r="T29" s="34">
        <v>3882837664.7399998</v>
      </c>
      <c r="U29" s="34">
        <v>0</v>
      </c>
      <c r="V29" s="34">
        <v>99161417753.779999</v>
      </c>
      <c r="W29" s="34">
        <v>209583088.78999999</v>
      </c>
      <c r="X29" s="34">
        <v>5266417150.9399996</v>
      </c>
      <c r="Y29" s="34">
        <v>0</v>
      </c>
      <c r="Z29" s="34">
        <v>0</v>
      </c>
      <c r="AA29" s="34">
        <v>91462211336.899994</v>
      </c>
      <c r="AB29" s="34">
        <v>85458021370.820007</v>
      </c>
      <c r="AC29" s="34">
        <v>9477094</v>
      </c>
      <c r="AD29" s="34">
        <v>372423684.39999998</v>
      </c>
      <c r="AE29" s="34">
        <v>0</v>
      </c>
      <c r="AF29" s="34">
        <v>4327289450.54</v>
      </c>
      <c r="AG29" s="34">
        <v>994999737.13999999</v>
      </c>
      <c r="AH29" s="34">
        <v>300000000</v>
      </c>
      <c r="AI29" s="34">
        <v>23503751044.630001</v>
      </c>
      <c r="AJ29" s="34">
        <v>17381260989.560001</v>
      </c>
      <c r="AK29" s="34">
        <v>12412564989.559999</v>
      </c>
      <c r="AL29" s="34">
        <v>2363644843.9400001</v>
      </c>
      <c r="AM29" s="34">
        <v>0</v>
      </c>
      <c r="AN29" s="34">
        <v>30000000</v>
      </c>
      <c r="AO29" s="34">
        <v>3728845211.1300001</v>
      </c>
      <c r="AP29" s="34">
        <v>0</v>
      </c>
      <c r="AQ29" s="34">
        <v>13668931429.85</v>
      </c>
      <c r="AR29" s="34">
        <v>10311117634.299999</v>
      </c>
      <c r="AS29" s="34">
        <v>3357813795.5500002</v>
      </c>
      <c r="AT29" s="34">
        <v>8104256574.0900002</v>
      </c>
      <c r="AU29" s="34">
        <v>4025759765.5599999</v>
      </c>
      <c r="AV29" s="34">
        <v>349651597.39999998</v>
      </c>
      <c r="AW29" s="34">
        <v>3728845211.1300001</v>
      </c>
      <c r="AX29" s="34">
        <v>0</v>
      </c>
      <c r="AY29" s="34">
        <v>5564674855.7600002</v>
      </c>
      <c r="AZ29" s="34">
        <v>5564674855.7600002</v>
      </c>
      <c r="BA29" s="34">
        <v>0</v>
      </c>
      <c r="BB29" s="34">
        <v>67403848.5</v>
      </c>
      <c r="BC29" s="34">
        <v>1050039520</v>
      </c>
      <c r="BD29" s="34">
        <v>67403848.5</v>
      </c>
      <c r="BE29" s="34">
        <v>1050039520</v>
      </c>
      <c r="BF29" s="34">
        <v>112939855004.78999</v>
      </c>
      <c r="BG29" s="34">
        <v>0</v>
      </c>
      <c r="BH29" s="34">
        <v>112939855004.78999</v>
      </c>
      <c r="BI29" s="34">
        <v>0</v>
      </c>
      <c r="BJ29" s="31">
        <v>0</v>
      </c>
    </row>
    <row r="30" spans="1:62" ht="14.25" x14ac:dyDescent="0.2">
      <c r="A30" s="25">
        <f t="shared" si="0"/>
        <v>24</v>
      </c>
      <c r="B30" s="35">
        <v>256</v>
      </c>
      <c r="C30" s="33" t="s">
        <v>1640</v>
      </c>
      <c r="D30" s="33" t="s">
        <v>1641</v>
      </c>
      <c r="E30" s="33" t="s">
        <v>1642</v>
      </c>
      <c r="F30" s="33" t="s">
        <v>31</v>
      </c>
      <c r="G30" s="36">
        <v>6810</v>
      </c>
      <c r="H30" s="33" t="s">
        <v>1643</v>
      </c>
      <c r="I30" s="33" t="s">
        <v>1644</v>
      </c>
      <c r="J30" s="33" t="s">
        <v>29</v>
      </c>
      <c r="K30" s="33" t="s">
        <v>30</v>
      </c>
      <c r="L30" s="33" t="s">
        <v>1645</v>
      </c>
      <c r="M30" s="35">
        <v>4272977</v>
      </c>
      <c r="N30" s="33" t="s">
        <v>1646</v>
      </c>
      <c r="O30" s="35">
        <v>1</v>
      </c>
      <c r="P30" s="35">
        <v>20</v>
      </c>
      <c r="Q30" s="35">
        <v>1</v>
      </c>
      <c r="R30" s="34">
        <v>14033419311.450001</v>
      </c>
      <c r="S30" s="34">
        <v>69431819.530000001</v>
      </c>
      <c r="T30" s="34">
        <v>0</v>
      </c>
      <c r="U30" s="34">
        <v>0</v>
      </c>
      <c r="V30" s="34">
        <v>22778060</v>
      </c>
      <c r="W30" s="34">
        <v>13941209431.92</v>
      </c>
      <c r="X30" s="34">
        <v>0</v>
      </c>
      <c r="Y30" s="34">
        <v>0</v>
      </c>
      <c r="Z30" s="34">
        <v>0</v>
      </c>
      <c r="AA30" s="34">
        <v>8326948594.0900002</v>
      </c>
      <c r="AB30" s="34">
        <v>0</v>
      </c>
      <c r="AC30" s="34">
        <v>0</v>
      </c>
      <c r="AD30" s="34">
        <v>7995258110</v>
      </c>
      <c r="AE30" s="34">
        <v>0</v>
      </c>
      <c r="AF30" s="34">
        <v>331690484.08999997</v>
      </c>
      <c r="AG30" s="34">
        <v>0</v>
      </c>
      <c r="AH30" s="34">
        <v>0</v>
      </c>
      <c r="AI30" s="34">
        <v>5706470717.3599997</v>
      </c>
      <c r="AJ30" s="34">
        <v>466058901.29000002</v>
      </c>
      <c r="AK30" s="34">
        <v>37578901.289999999</v>
      </c>
      <c r="AL30" s="34">
        <v>1250463602.8299999</v>
      </c>
      <c r="AM30" s="34">
        <v>3400914247.1799998</v>
      </c>
      <c r="AN30" s="34">
        <v>0</v>
      </c>
      <c r="AO30" s="34">
        <v>327560720.45999998</v>
      </c>
      <c r="AP30" s="34">
        <v>-413768553.86000001</v>
      </c>
      <c r="AQ30" s="34">
        <v>740286021.46000004</v>
      </c>
      <c r="AR30" s="34">
        <v>740285356</v>
      </c>
      <c r="AS30" s="34">
        <v>665.46</v>
      </c>
      <c r="AT30" s="34">
        <v>740286021.46000004</v>
      </c>
      <c r="AU30" s="34">
        <v>407265967</v>
      </c>
      <c r="AV30" s="34">
        <v>5459334</v>
      </c>
      <c r="AW30" s="34">
        <v>327560720.45999998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1">
        <v>12421740096</v>
      </c>
    </row>
    <row r="31" spans="1:62" ht="14.25" x14ac:dyDescent="0.2">
      <c r="A31" s="25">
        <f t="shared" si="0"/>
        <v>25</v>
      </c>
      <c r="B31" s="35">
        <v>271</v>
      </c>
      <c r="C31" s="33" t="s">
        <v>160</v>
      </c>
      <c r="D31" s="33" t="s">
        <v>161</v>
      </c>
      <c r="E31" s="33" t="s">
        <v>162</v>
      </c>
      <c r="F31" s="33" t="s">
        <v>106</v>
      </c>
      <c r="G31" s="36">
        <v>6424</v>
      </c>
      <c r="H31" s="33" t="s">
        <v>1324</v>
      </c>
      <c r="I31" s="33" t="s">
        <v>163</v>
      </c>
      <c r="J31" s="33" t="s">
        <v>37</v>
      </c>
      <c r="K31" s="33" t="s">
        <v>164</v>
      </c>
      <c r="L31" s="33" t="s">
        <v>2067</v>
      </c>
      <c r="M31" s="32"/>
      <c r="N31" s="33" t="s">
        <v>1569</v>
      </c>
      <c r="O31" s="35">
        <v>1</v>
      </c>
      <c r="P31" s="35">
        <v>5587</v>
      </c>
      <c r="Q31" s="35">
        <v>10</v>
      </c>
      <c r="R31" s="34">
        <v>8382747335.9499998</v>
      </c>
      <c r="S31" s="34">
        <v>1430079426.49</v>
      </c>
      <c r="T31" s="34">
        <v>592577889.57000005</v>
      </c>
      <c r="U31" s="34">
        <v>0</v>
      </c>
      <c r="V31" s="34">
        <v>5883297593.3999996</v>
      </c>
      <c r="W31" s="34">
        <v>9062850</v>
      </c>
      <c r="X31" s="34">
        <v>467729576.49000001</v>
      </c>
      <c r="Y31" s="34">
        <v>0</v>
      </c>
      <c r="Z31" s="34">
        <v>0</v>
      </c>
      <c r="AA31" s="34">
        <v>3956607800.7600002</v>
      </c>
      <c r="AB31" s="34">
        <v>3706143903.6799998</v>
      </c>
      <c r="AC31" s="34">
        <v>0</v>
      </c>
      <c r="AD31" s="34">
        <v>47941663.780000001</v>
      </c>
      <c r="AE31" s="34">
        <v>0</v>
      </c>
      <c r="AF31" s="34">
        <v>143875152.81999999</v>
      </c>
      <c r="AG31" s="34">
        <v>58647080.479999997</v>
      </c>
      <c r="AH31" s="34">
        <v>0</v>
      </c>
      <c r="AI31" s="34">
        <v>4426139535.1899996</v>
      </c>
      <c r="AJ31" s="34">
        <v>3130913716</v>
      </c>
      <c r="AK31" s="34">
        <v>1034124004</v>
      </c>
      <c r="AL31" s="34">
        <v>415523370.75999999</v>
      </c>
      <c r="AM31" s="34">
        <v>30574900.079999998</v>
      </c>
      <c r="AN31" s="34">
        <v>0</v>
      </c>
      <c r="AO31" s="34">
        <v>388774784.00999999</v>
      </c>
      <c r="AP31" s="34">
        <v>460352764</v>
      </c>
      <c r="AQ31" s="34">
        <v>1100832035.23</v>
      </c>
      <c r="AR31" s="34">
        <v>993080442.08000004</v>
      </c>
      <c r="AS31" s="34">
        <v>107751593.15000001</v>
      </c>
      <c r="AT31" s="34">
        <v>1034871120.91</v>
      </c>
      <c r="AU31" s="34">
        <v>635410352.17999995</v>
      </c>
      <c r="AV31" s="34">
        <v>10685984.720000001</v>
      </c>
      <c r="AW31" s="34">
        <v>388774784.00999999</v>
      </c>
      <c r="AX31" s="34">
        <v>0</v>
      </c>
      <c r="AY31" s="34">
        <v>65960914.32</v>
      </c>
      <c r="AZ31" s="34">
        <v>65960914.32</v>
      </c>
      <c r="BA31" s="34">
        <v>0</v>
      </c>
      <c r="BB31" s="34">
        <v>16946631</v>
      </c>
      <c r="BC31" s="34">
        <v>125815487.61</v>
      </c>
      <c r="BD31" s="34">
        <v>16946631</v>
      </c>
      <c r="BE31" s="34">
        <v>125815487.61</v>
      </c>
      <c r="BF31" s="34">
        <v>6131585331</v>
      </c>
      <c r="BG31" s="34">
        <v>0</v>
      </c>
      <c r="BH31" s="34">
        <v>6131585331</v>
      </c>
      <c r="BI31" s="34">
        <v>0</v>
      </c>
      <c r="BJ31" s="31">
        <v>0</v>
      </c>
    </row>
    <row r="32" spans="1:62" ht="14.25" x14ac:dyDescent="0.2">
      <c r="A32" s="25">
        <f t="shared" si="0"/>
        <v>26</v>
      </c>
      <c r="B32" s="35">
        <v>284</v>
      </c>
      <c r="C32" s="33" t="s">
        <v>165</v>
      </c>
      <c r="D32" s="33" t="s">
        <v>166</v>
      </c>
      <c r="E32" s="33" t="s">
        <v>167</v>
      </c>
      <c r="F32" s="33" t="s">
        <v>114</v>
      </c>
      <c r="G32" s="36">
        <v>6424</v>
      </c>
      <c r="H32" s="33" t="s">
        <v>1324</v>
      </c>
      <c r="I32" s="33" t="s">
        <v>168</v>
      </c>
      <c r="J32" s="33" t="s">
        <v>29</v>
      </c>
      <c r="K32" s="33" t="s">
        <v>30</v>
      </c>
      <c r="L32" s="33" t="s">
        <v>2068</v>
      </c>
      <c r="M32" s="35">
        <v>7435864</v>
      </c>
      <c r="N32" s="33" t="s">
        <v>1568</v>
      </c>
      <c r="O32" s="35">
        <v>1</v>
      </c>
      <c r="P32" s="35">
        <v>4794</v>
      </c>
      <c r="Q32" s="35">
        <v>39</v>
      </c>
      <c r="R32" s="34">
        <v>66212163620.07</v>
      </c>
      <c r="S32" s="34">
        <v>1818551901.9000001</v>
      </c>
      <c r="T32" s="34">
        <v>2365203727.6700001</v>
      </c>
      <c r="U32" s="34">
        <v>0</v>
      </c>
      <c r="V32" s="34">
        <v>54702474901.489998</v>
      </c>
      <c r="W32" s="34">
        <v>514680679.48000002</v>
      </c>
      <c r="X32" s="34">
        <v>6797814309.5299997</v>
      </c>
      <c r="Y32" s="34">
        <v>0</v>
      </c>
      <c r="Z32" s="34">
        <v>13438100</v>
      </c>
      <c r="AA32" s="34">
        <v>39323896929.120003</v>
      </c>
      <c r="AB32" s="34">
        <v>17810075580</v>
      </c>
      <c r="AC32" s="34">
        <v>18337524003.099998</v>
      </c>
      <c r="AD32" s="34">
        <v>1418416893.6600001</v>
      </c>
      <c r="AE32" s="34">
        <v>4937624</v>
      </c>
      <c r="AF32" s="34">
        <v>203844332.86000001</v>
      </c>
      <c r="AG32" s="34">
        <v>1549098495.5</v>
      </c>
      <c r="AH32" s="34">
        <v>0</v>
      </c>
      <c r="AI32" s="34">
        <v>26888266690.950001</v>
      </c>
      <c r="AJ32" s="34">
        <v>20856041961.16</v>
      </c>
      <c r="AK32" s="34">
        <v>8434301961.1599998</v>
      </c>
      <c r="AL32" s="34">
        <v>1835469672.3699999</v>
      </c>
      <c r="AM32" s="34">
        <v>89505626</v>
      </c>
      <c r="AN32" s="34">
        <v>540432</v>
      </c>
      <c r="AO32" s="34">
        <v>706046421.89999998</v>
      </c>
      <c r="AP32" s="34">
        <v>2952971019.7199998</v>
      </c>
      <c r="AQ32" s="34">
        <v>7719406302.9899998</v>
      </c>
      <c r="AR32" s="34">
        <v>7044805095.8599997</v>
      </c>
      <c r="AS32" s="34">
        <v>674601207.13</v>
      </c>
      <c r="AT32" s="34">
        <v>5511187707.3299999</v>
      </c>
      <c r="AU32" s="34">
        <v>4664707320.0500002</v>
      </c>
      <c r="AV32" s="34">
        <v>140433965.38</v>
      </c>
      <c r="AW32" s="34">
        <v>706046421.89999998</v>
      </c>
      <c r="AX32" s="34">
        <v>0</v>
      </c>
      <c r="AY32" s="34">
        <v>2208218595.6599998</v>
      </c>
      <c r="AZ32" s="34">
        <v>2208218595.6599998</v>
      </c>
      <c r="BA32" s="34">
        <v>0</v>
      </c>
      <c r="BB32" s="34">
        <v>10450031977</v>
      </c>
      <c r="BC32" s="34">
        <v>20374053451.799999</v>
      </c>
      <c r="BD32" s="34">
        <v>10450031977</v>
      </c>
      <c r="BE32" s="34">
        <v>20374053451.799999</v>
      </c>
      <c r="BF32" s="34">
        <v>65630973784.580002</v>
      </c>
      <c r="BG32" s="34">
        <v>12421740040</v>
      </c>
      <c r="BH32" s="34">
        <v>65630973784.580002</v>
      </c>
      <c r="BI32" s="34">
        <v>12421740040</v>
      </c>
      <c r="BJ32" s="31">
        <v>128879021000</v>
      </c>
    </row>
    <row r="33" spans="1:62" ht="14.25" x14ac:dyDescent="0.2">
      <c r="A33" s="25">
        <f t="shared" si="0"/>
        <v>27</v>
      </c>
      <c r="B33" s="35">
        <v>330</v>
      </c>
      <c r="C33" s="33" t="s">
        <v>169</v>
      </c>
      <c r="D33" s="33" t="s">
        <v>170</v>
      </c>
      <c r="E33" s="33" t="s">
        <v>171</v>
      </c>
      <c r="F33" s="33" t="s">
        <v>106</v>
      </c>
      <c r="G33" s="36">
        <v>6492</v>
      </c>
      <c r="H33" s="33" t="s">
        <v>1321</v>
      </c>
      <c r="I33" s="33" t="s">
        <v>172</v>
      </c>
      <c r="J33" s="33" t="s">
        <v>29</v>
      </c>
      <c r="K33" s="33" t="s">
        <v>30</v>
      </c>
      <c r="L33" s="33" t="s">
        <v>1292</v>
      </c>
      <c r="M33" s="35">
        <v>6345395</v>
      </c>
      <c r="N33" s="33" t="s">
        <v>1567</v>
      </c>
      <c r="O33" s="35">
        <v>1</v>
      </c>
      <c r="P33" s="35">
        <v>739</v>
      </c>
      <c r="Q33" s="35">
        <v>9</v>
      </c>
      <c r="R33" s="34">
        <v>37695712651</v>
      </c>
      <c r="S33" s="34">
        <v>4083073681</v>
      </c>
      <c r="T33" s="34">
        <v>3521774487</v>
      </c>
      <c r="U33" s="34">
        <v>0</v>
      </c>
      <c r="V33" s="34">
        <v>29911092516</v>
      </c>
      <c r="W33" s="34">
        <v>162524290</v>
      </c>
      <c r="X33" s="34">
        <v>16294006</v>
      </c>
      <c r="Y33" s="34">
        <v>0</v>
      </c>
      <c r="Z33" s="34">
        <v>953671</v>
      </c>
      <c r="AA33" s="34">
        <v>24593639781</v>
      </c>
      <c r="AB33" s="34">
        <v>22437473161</v>
      </c>
      <c r="AC33" s="34">
        <v>0</v>
      </c>
      <c r="AD33" s="34">
        <v>1210099941</v>
      </c>
      <c r="AE33" s="34">
        <v>0</v>
      </c>
      <c r="AF33" s="34">
        <v>784729081</v>
      </c>
      <c r="AG33" s="34">
        <v>161337598</v>
      </c>
      <c r="AH33" s="34">
        <v>0</v>
      </c>
      <c r="AI33" s="34">
        <v>13102072870</v>
      </c>
      <c r="AJ33" s="34">
        <v>11903714294</v>
      </c>
      <c r="AK33" s="34">
        <v>9253743094</v>
      </c>
      <c r="AL33" s="34">
        <v>749364660</v>
      </c>
      <c r="AM33" s="34">
        <v>769913</v>
      </c>
      <c r="AN33" s="34">
        <v>0</v>
      </c>
      <c r="AO33" s="34">
        <v>448224003</v>
      </c>
      <c r="AP33" s="34">
        <v>0</v>
      </c>
      <c r="AQ33" s="34">
        <v>3271872542</v>
      </c>
      <c r="AR33" s="34">
        <v>2837524847</v>
      </c>
      <c r="AS33" s="34">
        <v>434347695</v>
      </c>
      <c r="AT33" s="34">
        <v>2073289691</v>
      </c>
      <c r="AU33" s="34">
        <v>1574992365</v>
      </c>
      <c r="AV33" s="34">
        <v>50073323</v>
      </c>
      <c r="AW33" s="34">
        <v>448224003</v>
      </c>
      <c r="AX33" s="34">
        <v>0</v>
      </c>
      <c r="AY33" s="34">
        <v>1198582851</v>
      </c>
      <c r="AZ33" s="34">
        <v>1198582851</v>
      </c>
      <c r="BA33" s="34">
        <v>0</v>
      </c>
      <c r="BB33" s="34">
        <v>82995085</v>
      </c>
      <c r="BC33" s="34">
        <v>199776754</v>
      </c>
      <c r="BD33" s="34">
        <v>82995085</v>
      </c>
      <c r="BE33" s="34">
        <v>199776754</v>
      </c>
      <c r="BF33" s="34">
        <v>29982446311</v>
      </c>
      <c r="BG33" s="34">
        <v>2649971200</v>
      </c>
      <c r="BH33" s="34">
        <v>29982446311</v>
      </c>
      <c r="BI33" s="34">
        <v>2649971200</v>
      </c>
      <c r="BJ33" s="31">
        <v>0</v>
      </c>
    </row>
    <row r="34" spans="1:62" ht="14.25" x14ac:dyDescent="0.2">
      <c r="A34" s="25">
        <f t="shared" si="0"/>
        <v>28</v>
      </c>
      <c r="B34" s="35">
        <v>333</v>
      </c>
      <c r="C34" s="33" t="s">
        <v>173</v>
      </c>
      <c r="D34" s="33" t="s">
        <v>174</v>
      </c>
      <c r="E34" s="33" t="s">
        <v>175</v>
      </c>
      <c r="F34" s="33" t="s">
        <v>31</v>
      </c>
      <c r="G34" s="36">
        <v>9499</v>
      </c>
      <c r="H34" s="33" t="s">
        <v>1328</v>
      </c>
      <c r="I34" s="33" t="s">
        <v>176</v>
      </c>
      <c r="J34" s="33" t="s">
        <v>29</v>
      </c>
      <c r="K34" s="33" t="s">
        <v>30</v>
      </c>
      <c r="L34" s="33" t="s">
        <v>2069</v>
      </c>
      <c r="M34" s="35">
        <v>3480564</v>
      </c>
      <c r="N34" s="33" t="s">
        <v>1566</v>
      </c>
      <c r="O34" s="35">
        <v>1</v>
      </c>
      <c r="P34" s="35">
        <v>36965</v>
      </c>
      <c r="Q34" s="35">
        <v>270</v>
      </c>
      <c r="R34" s="34">
        <v>415223018515</v>
      </c>
      <c r="S34" s="34">
        <v>9334006807</v>
      </c>
      <c r="T34" s="34">
        <v>5502706074</v>
      </c>
      <c r="U34" s="34">
        <v>3096459453</v>
      </c>
      <c r="V34" s="34">
        <v>252149345614</v>
      </c>
      <c r="W34" s="34">
        <v>15764468521</v>
      </c>
      <c r="X34" s="34">
        <v>113284733572</v>
      </c>
      <c r="Y34" s="34">
        <v>0</v>
      </c>
      <c r="Z34" s="34">
        <v>1625975263</v>
      </c>
      <c r="AA34" s="34">
        <v>149973273901</v>
      </c>
      <c r="AB34" s="34">
        <v>0</v>
      </c>
      <c r="AC34" s="34">
        <v>130036575145</v>
      </c>
      <c r="AD34" s="34">
        <v>7733750579</v>
      </c>
      <c r="AE34" s="34">
        <v>0</v>
      </c>
      <c r="AF34" s="34">
        <v>8992290084</v>
      </c>
      <c r="AG34" s="34">
        <v>2630032314</v>
      </c>
      <c r="AH34" s="34">
        <v>580625779</v>
      </c>
      <c r="AI34" s="34">
        <v>265249744614</v>
      </c>
      <c r="AJ34" s="34">
        <v>208803060053</v>
      </c>
      <c r="AK34" s="34">
        <v>52554220053</v>
      </c>
      <c r="AL34" s="34">
        <v>19579437267</v>
      </c>
      <c r="AM34" s="34">
        <v>13234882350</v>
      </c>
      <c r="AN34" s="34">
        <v>68494627</v>
      </c>
      <c r="AO34" s="34">
        <v>3945799219</v>
      </c>
      <c r="AP34" s="34">
        <v>19618071098</v>
      </c>
      <c r="AQ34" s="34">
        <v>39576512078</v>
      </c>
      <c r="AR34" s="34">
        <v>34042583413</v>
      </c>
      <c r="AS34" s="34">
        <v>5533928665</v>
      </c>
      <c r="AT34" s="34">
        <v>38109929273</v>
      </c>
      <c r="AU34" s="34">
        <v>20670156916</v>
      </c>
      <c r="AV34" s="34">
        <v>13493973138</v>
      </c>
      <c r="AW34" s="34">
        <v>3945799219</v>
      </c>
      <c r="AX34" s="34">
        <v>0</v>
      </c>
      <c r="AY34" s="34">
        <v>1466582805</v>
      </c>
      <c r="AZ34" s="34">
        <v>1466582805</v>
      </c>
      <c r="BA34" s="34">
        <v>0</v>
      </c>
      <c r="BB34" s="34">
        <v>4402057888</v>
      </c>
      <c r="BC34" s="34">
        <v>67824211730</v>
      </c>
      <c r="BD34" s="34">
        <v>4402057888</v>
      </c>
      <c r="BE34" s="34">
        <v>67824211730</v>
      </c>
      <c r="BF34" s="34">
        <v>405026799708</v>
      </c>
      <c r="BG34" s="34">
        <v>128879021000</v>
      </c>
      <c r="BH34" s="34">
        <v>405026799708</v>
      </c>
      <c r="BI34" s="34">
        <v>128879021000</v>
      </c>
      <c r="BJ34" s="31">
        <v>0</v>
      </c>
    </row>
    <row r="35" spans="1:62" ht="14.25" x14ac:dyDescent="0.2">
      <c r="A35" s="25">
        <f t="shared" si="0"/>
        <v>29</v>
      </c>
      <c r="B35" s="35">
        <v>365</v>
      </c>
      <c r="C35" s="33" t="s">
        <v>1647</v>
      </c>
      <c r="D35" s="33" t="s">
        <v>1648</v>
      </c>
      <c r="E35" s="33" t="s">
        <v>1649</v>
      </c>
      <c r="F35" s="33" t="s">
        <v>40</v>
      </c>
      <c r="G35" s="36">
        <v>6492</v>
      </c>
      <c r="H35" s="33" t="s">
        <v>1321</v>
      </c>
      <c r="I35" s="33" t="s">
        <v>1650</v>
      </c>
      <c r="J35" s="33" t="s">
        <v>29</v>
      </c>
      <c r="K35" s="33" t="s">
        <v>30</v>
      </c>
      <c r="L35" s="33" t="s">
        <v>2070</v>
      </c>
      <c r="M35" s="35">
        <v>3084959</v>
      </c>
      <c r="N35" s="33" t="s">
        <v>2071</v>
      </c>
      <c r="O35" s="35">
        <v>1</v>
      </c>
      <c r="P35" s="35">
        <v>2111</v>
      </c>
      <c r="Q35" s="35">
        <v>9</v>
      </c>
      <c r="R35" s="34">
        <v>9434439911.6700001</v>
      </c>
      <c r="S35" s="34">
        <v>354040358.51999998</v>
      </c>
      <c r="T35" s="34">
        <v>81719177.510000005</v>
      </c>
      <c r="U35" s="34">
        <v>0</v>
      </c>
      <c r="V35" s="34">
        <v>7582427626.8500004</v>
      </c>
      <c r="W35" s="34">
        <v>222019990.96000001</v>
      </c>
      <c r="X35" s="34">
        <v>1194232757.8299999</v>
      </c>
      <c r="Y35" s="34">
        <v>0</v>
      </c>
      <c r="Z35" s="34">
        <v>0</v>
      </c>
      <c r="AA35" s="34">
        <v>432645241.99000001</v>
      </c>
      <c r="AB35" s="34">
        <v>0</v>
      </c>
      <c r="AC35" s="34">
        <v>0</v>
      </c>
      <c r="AD35" s="34">
        <v>192134405.77000001</v>
      </c>
      <c r="AE35" s="34">
        <v>0</v>
      </c>
      <c r="AF35" s="34">
        <v>6199506</v>
      </c>
      <c r="AG35" s="34">
        <v>48311330.219999999</v>
      </c>
      <c r="AH35" s="34">
        <v>186000000</v>
      </c>
      <c r="AI35" s="34">
        <v>9001794669.6800003</v>
      </c>
      <c r="AJ35" s="34">
        <v>7117818808</v>
      </c>
      <c r="AK35" s="34">
        <v>6617818808</v>
      </c>
      <c r="AL35" s="34">
        <v>772071010.23000002</v>
      </c>
      <c r="AM35" s="34">
        <v>176545433.69999999</v>
      </c>
      <c r="AN35" s="34">
        <v>143508</v>
      </c>
      <c r="AO35" s="34">
        <v>61401767.75</v>
      </c>
      <c r="AP35" s="34">
        <v>873814142</v>
      </c>
      <c r="AQ35" s="34">
        <v>1137485556.6900001</v>
      </c>
      <c r="AR35" s="34">
        <v>957985946</v>
      </c>
      <c r="AS35" s="34">
        <v>179499610.69</v>
      </c>
      <c r="AT35" s="34">
        <v>1137485556.6900001</v>
      </c>
      <c r="AU35" s="34">
        <v>1010982451.41</v>
      </c>
      <c r="AV35" s="34">
        <v>65101337.530000001</v>
      </c>
      <c r="AW35" s="34">
        <v>61401767.75</v>
      </c>
      <c r="AX35" s="34">
        <v>0</v>
      </c>
      <c r="AY35" s="34">
        <v>0</v>
      </c>
      <c r="AZ35" s="34">
        <v>0</v>
      </c>
      <c r="BA35" s="34">
        <v>0</v>
      </c>
      <c r="BB35" s="34">
        <v>154295900</v>
      </c>
      <c r="BC35" s="34">
        <v>184828365.5</v>
      </c>
      <c r="BD35" s="34">
        <v>154295900</v>
      </c>
      <c r="BE35" s="34">
        <v>184828365.5</v>
      </c>
      <c r="BF35" s="34">
        <v>13326287870</v>
      </c>
      <c r="BG35" s="34">
        <v>0</v>
      </c>
      <c r="BH35" s="34">
        <v>13326287870</v>
      </c>
      <c r="BI35" s="34">
        <v>0</v>
      </c>
      <c r="BJ35" s="31">
        <v>0</v>
      </c>
    </row>
    <row r="36" spans="1:62" ht="14.25" x14ac:dyDescent="0.2">
      <c r="A36" s="25">
        <f t="shared" si="0"/>
        <v>30</v>
      </c>
      <c r="B36" s="35">
        <v>374</v>
      </c>
      <c r="C36" s="33" t="s">
        <v>177</v>
      </c>
      <c r="D36" s="33" t="s">
        <v>178</v>
      </c>
      <c r="E36" s="33" t="s">
        <v>179</v>
      </c>
      <c r="F36" s="33" t="s">
        <v>106</v>
      </c>
      <c r="G36" s="36">
        <v>6492</v>
      </c>
      <c r="H36" s="33" t="s">
        <v>1321</v>
      </c>
      <c r="I36" s="33" t="s">
        <v>1811</v>
      </c>
      <c r="J36" s="33" t="s">
        <v>29</v>
      </c>
      <c r="K36" s="33" t="s">
        <v>30</v>
      </c>
      <c r="L36" s="33" t="s">
        <v>2072</v>
      </c>
      <c r="M36" s="35">
        <v>3286540</v>
      </c>
      <c r="N36" s="33" t="s">
        <v>2073</v>
      </c>
      <c r="O36" s="35">
        <v>1</v>
      </c>
      <c r="P36" s="35">
        <v>36325</v>
      </c>
      <c r="Q36" s="35">
        <v>170</v>
      </c>
      <c r="R36" s="34">
        <v>252665959994.34</v>
      </c>
      <c r="S36" s="34">
        <v>8988155782.0699997</v>
      </c>
      <c r="T36" s="34">
        <v>83291261634.729996</v>
      </c>
      <c r="U36" s="34">
        <v>14270300</v>
      </c>
      <c r="V36" s="34">
        <v>152237277566.60001</v>
      </c>
      <c r="W36" s="34">
        <v>6760892587.9799995</v>
      </c>
      <c r="X36" s="34">
        <v>967376761.96000004</v>
      </c>
      <c r="Y36" s="34">
        <v>10403960</v>
      </c>
      <c r="Z36" s="34">
        <v>396321401</v>
      </c>
      <c r="AA36" s="34">
        <v>91953602966.429993</v>
      </c>
      <c r="AB36" s="34">
        <v>55911165419.690002</v>
      </c>
      <c r="AC36" s="34">
        <v>26538761763</v>
      </c>
      <c r="AD36" s="34">
        <v>6262278088.4200001</v>
      </c>
      <c r="AE36" s="34">
        <v>0</v>
      </c>
      <c r="AF36" s="34">
        <v>389390391.69</v>
      </c>
      <c r="AG36" s="34">
        <v>2852007303.6300001</v>
      </c>
      <c r="AH36" s="34">
        <v>0</v>
      </c>
      <c r="AI36" s="34">
        <v>160712357027.91</v>
      </c>
      <c r="AJ36" s="34">
        <v>79721576004.190002</v>
      </c>
      <c r="AK36" s="34">
        <v>1597376004.1900001</v>
      </c>
      <c r="AL36" s="34">
        <v>47599652956.220001</v>
      </c>
      <c r="AM36" s="34">
        <v>19588243224.52</v>
      </c>
      <c r="AN36" s="34">
        <v>0</v>
      </c>
      <c r="AO36" s="34">
        <v>-4699141360.9399996</v>
      </c>
      <c r="AP36" s="34">
        <v>45849004</v>
      </c>
      <c r="AQ36" s="34">
        <v>35295611705.629997</v>
      </c>
      <c r="AR36" s="34">
        <v>24067662855.48</v>
      </c>
      <c r="AS36" s="34">
        <v>11227948850.15</v>
      </c>
      <c r="AT36" s="34">
        <v>31300404301.279999</v>
      </c>
      <c r="AU36" s="34">
        <v>32754970187.959999</v>
      </c>
      <c r="AV36" s="34">
        <v>3244575474.2600002</v>
      </c>
      <c r="AW36" s="34">
        <v>-4699141360.9399996</v>
      </c>
      <c r="AX36" s="34">
        <v>0</v>
      </c>
      <c r="AY36" s="34">
        <v>3995207404.3499999</v>
      </c>
      <c r="AZ36" s="34">
        <v>3995207404.3499999</v>
      </c>
      <c r="BA36" s="34">
        <v>0</v>
      </c>
      <c r="BB36" s="34">
        <v>1930538269</v>
      </c>
      <c r="BC36" s="34">
        <v>2305864838.6700001</v>
      </c>
      <c r="BD36" s="34">
        <v>1930538269</v>
      </c>
      <c r="BE36" s="34">
        <v>2305864838.6700001</v>
      </c>
      <c r="BF36" s="34">
        <v>369902322579.26001</v>
      </c>
      <c r="BG36" s="34">
        <v>53592000000</v>
      </c>
      <c r="BH36" s="34">
        <v>423494322579.26001</v>
      </c>
      <c r="BI36" s="34">
        <v>0</v>
      </c>
      <c r="BJ36" s="31">
        <v>0</v>
      </c>
    </row>
    <row r="37" spans="1:62" ht="14.25" x14ac:dyDescent="0.2">
      <c r="A37" s="25">
        <f t="shared" si="0"/>
        <v>31</v>
      </c>
      <c r="B37" s="35">
        <v>392</v>
      </c>
      <c r="C37" s="33" t="s">
        <v>2040</v>
      </c>
      <c r="D37" s="33" t="s">
        <v>2041</v>
      </c>
      <c r="E37" s="33" t="s">
        <v>2042</v>
      </c>
      <c r="F37" s="33" t="s">
        <v>28</v>
      </c>
      <c r="G37" s="36">
        <v>6492</v>
      </c>
      <c r="H37" s="33" t="s">
        <v>1321</v>
      </c>
      <c r="I37" s="33" t="s">
        <v>2043</v>
      </c>
      <c r="J37" s="33" t="s">
        <v>29</v>
      </c>
      <c r="K37" s="33" t="s">
        <v>30</v>
      </c>
      <c r="L37" s="33" t="s">
        <v>2074</v>
      </c>
      <c r="M37" s="35">
        <v>4070700</v>
      </c>
      <c r="N37" s="33" t="s">
        <v>2075</v>
      </c>
      <c r="O37" s="35">
        <v>1</v>
      </c>
      <c r="P37" s="35">
        <v>3361</v>
      </c>
      <c r="Q37" s="35">
        <v>29</v>
      </c>
      <c r="R37" s="34">
        <v>27510412325.549999</v>
      </c>
      <c r="S37" s="34">
        <v>4834294745.6999998</v>
      </c>
      <c r="T37" s="34">
        <v>10264323</v>
      </c>
      <c r="U37" s="34">
        <v>26861326.609999999</v>
      </c>
      <c r="V37" s="34">
        <v>22422010180.540001</v>
      </c>
      <c r="W37" s="34">
        <v>130261136.73</v>
      </c>
      <c r="X37" s="34">
        <v>14191873</v>
      </c>
      <c r="Y37" s="34">
        <v>0</v>
      </c>
      <c r="Z37" s="34">
        <v>72528739.969999999</v>
      </c>
      <c r="AA37" s="34">
        <v>21360502456.169998</v>
      </c>
      <c r="AB37" s="34">
        <v>19198389475.630001</v>
      </c>
      <c r="AC37" s="34">
        <v>0</v>
      </c>
      <c r="AD37" s="34">
        <v>230611011.86000001</v>
      </c>
      <c r="AE37" s="34">
        <v>0</v>
      </c>
      <c r="AF37" s="34">
        <v>1591649757.3099999</v>
      </c>
      <c r="AG37" s="34">
        <v>199113934</v>
      </c>
      <c r="AH37" s="34">
        <v>140738277.37</v>
      </c>
      <c r="AI37" s="34">
        <v>6149909869.3800001</v>
      </c>
      <c r="AJ37" s="34">
        <v>5238018419.6000004</v>
      </c>
      <c r="AK37" s="34">
        <v>4938018419.6000004</v>
      </c>
      <c r="AL37" s="34">
        <v>797360921.88999999</v>
      </c>
      <c r="AM37" s="34">
        <v>0</v>
      </c>
      <c r="AN37" s="34">
        <v>8204382</v>
      </c>
      <c r="AO37" s="34">
        <v>106326145.89</v>
      </c>
      <c r="AP37" s="34">
        <v>0</v>
      </c>
      <c r="AQ37" s="34">
        <v>2844528441.3899999</v>
      </c>
      <c r="AR37" s="34">
        <v>2395648089.9299998</v>
      </c>
      <c r="AS37" s="34">
        <v>448880351.45999998</v>
      </c>
      <c r="AT37" s="34">
        <v>2158192106.2199998</v>
      </c>
      <c r="AU37" s="34">
        <v>1898620706.6600001</v>
      </c>
      <c r="AV37" s="34">
        <v>153245253.66999999</v>
      </c>
      <c r="AW37" s="34">
        <v>106326145.89</v>
      </c>
      <c r="AX37" s="34">
        <v>0</v>
      </c>
      <c r="AY37" s="34">
        <v>686336335.16999996</v>
      </c>
      <c r="AZ37" s="34">
        <v>686336335.16999996</v>
      </c>
      <c r="BA37" s="34">
        <v>0</v>
      </c>
      <c r="BB37" s="34">
        <v>335906179</v>
      </c>
      <c r="BC37" s="34">
        <v>521984713</v>
      </c>
      <c r="BD37" s="34">
        <v>335906179</v>
      </c>
      <c r="BE37" s="34">
        <v>521984713</v>
      </c>
      <c r="BF37" s="34">
        <v>75142915875.380005</v>
      </c>
      <c r="BG37" s="34">
        <v>300000000</v>
      </c>
      <c r="BH37" s="34">
        <v>75142915875.380005</v>
      </c>
      <c r="BI37" s="34">
        <v>300000000</v>
      </c>
      <c r="BJ37" s="31">
        <v>0</v>
      </c>
    </row>
    <row r="38" spans="1:62" ht="14.25" x14ac:dyDescent="0.2">
      <c r="A38" s="25">
        <f t="shared" si="0"/>
        <v>32</v>
      </c>
      <c r="B38" s="35">
        <v>398</v>
      </c>
      <c r="C38" s="33" t="s">
        <v>1287</v>
      </c>
      <c r="D38" s="33" t="s">
        <v>180</v>
      </c>
      <c r="E38" s="33" t="s">
        <v>181</v>
      </c>
      <c r="F38" s="33" t="s">
        <v>28</v>
      </c>
      <c r="G38" s="36">
        <v>6492</v>
      </c>
      <c r="H38" s="33" t="s">
        <v>1321</v>
      </c>
      <c r="I38" s="33" t="s">
        <v>2076</v>
      </c>
      <c r="J38" s="33" t="s">
        <v>29</v>
      </c>
      <c r="K38" s="33" t="s">
        <v>30</v>
      </c>
      <c r="L38" s="33" t="s">
        <v>2077</v>
      </c>
      <c r="M38" s="35">
        <v>6024600</v>
      </c>
      <c r="N38" s="33" t="s">
        <v>1565</v>
      </c>
      <c r="O38" s="35">
        <v>1</v>
      </c>
      <c r="P38" s="35">
        <v>4369</v>
      </c>
      <c r="Q38" s="35">
        <v>33</v>
      </c>
      <c r="R38" s="34">
        <v>58706221917.599998</v>
      </c>
      <c r="S38" s="34">
        <v>4801429435.9799995</v>
      </c>
      <c r="T38" s="34">
        <v>6689814452.6800003</v>
      </c>
      <c r="U38" s="34">
        <v>0</v>
      </c>
      <c r="V38" s="34">
        <v>34835029935.75</v>
      </c>
      <c r="W38" s="34">
        <v>1102074677.5</v>
      </c>
      <c r="X38" s="34">
        <v>3184928004.4400001</v>
      </c>
      <c r="Y38" s="34">
        <v>0</v>
      </c>
      <c r="Z38" s="34">
        <v>8092945411.25</v>
      </c>
      <c r="AA38" s="34">
        <v>33978753342.790001</v>
      </c>
      <c r="AB38" s="34">
        <v>29461454503.630001</v>
      </c>
      <c r="AC38" s="34">
        <v>0</v>
      </c>
      <c r="AD38" s="34">
        <v>699719642.94000006</v>
      </c>
      <c r="AE38" s="34">
        <v>0</v>
      </c>
      <c r="AF38" s="34">
        <v>1068201587.3200001</v>
      </c>
      <c r="AG38" s="34">
        <v>2355097397.9000001</v>
      </c>
      <c r="AH38" s="34">
        <v>394280211</v>
      </c>
      <c r="AI38" s="34">
        <v>24727468574.810001</v>
      </c>
      <c r="AJ38" s="34">
        <v>5292132525.7299995</v>
      </c>
      <c r="AK38" s="34">
        <v>3635900525.73</v>
      </c>
      <c r="AL38" s="34">
        <v>13610898411.809999</v>
      </c>
      <c r="AM38" s="34">
        <v>149284527.78</v>
      </c>
      <c r="AN38" s="34">
        <v>12280759</v>
      </c>
      <c r="AO38" s="34">
        <v>545989107.86000001</v>
      </c>
      <c r="AP38" s="34">
        <v>4651420632.6300001</v>
      </c>
      <c r="AQ38" s="34">
        <v>4127875684.1300001</v>
      </c>
      <c r="AR38" s="34">
        <v>3246194740.52</v>
      </c>
      <c r="AS38" s="34">
        <v>881680943.61000001</v>
      </c>
      <c r="AT38" s="34">
        <v>3860626134.4000001</v>
      </c>
      <c r="AU38" s="34">
        <v>3105054491.6599998</v>
      </c>
      <c r="AV38" s="34">
        <v>209582534.88</v>
      </c>
      <c r="AW38" s="34">
        <v>545989107.86000001</v>
      </c>
      <c r="AX38" s="34">
        <v>0</v>
      </c>
      <c r="AY38" s="34">
        <v>267249549.72999999</v>
      </c>
      <c r="AZ38" s="34">
        <v>267249549.72999999</v>
      </c>
      <c r="BA38" s="34">
        <v>0</v>
      </c>
      <c r="BB38" s="34">
        <v>1680365498.3</v>
      </c>
      <c r="BC38" s="34">
        <v>4322290135.1700001</v>
      </c>
      <c r="BD38" s="34">
        <v>1680365498.3</v>
      </c>
      <c r="BE38" s="34">
        <v>4322290135.1700001</v>
      </c>
      <c r="BF38" s="34">
        <v>164387528727.88</v>
      </c>
      <c r="BG38" s="34">
        <v>0</v>
      </c>
      <c r="BH38" s="34">
        <v>164387528727.88</v>
      </c>
      <c r="BI38" s="34">
        <v>0</v>
      </c>
      <c r="BJ38" s="31">
        <v>12421740000</v>
      </c>
    </row>
    <row r="39" spans="1:62" ht="14.25" x14ac:dyDescent="0.2">
      <c r="A39" s="25">
        <f t="shared" si="0"/>
        <v>33</v>
      </c>
      <c r="B39" s="35">
        <v>403</v>
      </c>
      <c r="C39" s="33" t="s">
        <v>1651</v>
      </c>
      <c r="D39" s="33" t="s">
        <v>1652</v>
      </c>
      <c r="E39" s="33" t="s">
        <v>1653</v>
      </c>
      <c r="F39" s="33" t="s">
        <v>31</v>
      </c>
      <c r="G39" s="36">
        <v>7010</v>
      </c>
      <c r="H39" s="33" t="s">
        <v>1654</v>
      </c>
      <c r="I39" s="33" t="s">
        <v>1644</v>
      </c>
      <c r="J39" s="33" t="s">
        <v>29</v>
      </c>
      <c r="K39" s="33" t="s">
        <v>30</v>
      </c>
      <c r="L39" s="33" t="s">
        <v>1645</v>
      </c>
      <c r="M39" s="35">
        <v>4272984</v>
      </c>
      <c r="N39" s="33" t="s">
        <v>1655</v>
      </c>
      <c r="O39" s="35">
        <v>1</v>
      </c>
      <c r="P39" s="35">
        <v>25</v>
      </c>
      <c r="Q39" s="35">
        <v>3</v>
      </c>
      <c r="R39" s="34">
        <v>26464736385.099998</v>
      </c>
      <c r="S39" s="34">
        <v>77088056.099999994</v>
      </c>
      <c r="T39" s="34">
        <v>0</v>
      </c>
      <c r="U39" s="34">
        <v>0</v>
      </c>
      <c r="V39" s="34">
        <v>15472869</v>
      </c>
      <c r="W39" s="34">
        <v>26022175460</v>
      </c>
      <c r="X39" s="34">
        <v>350000000</v>
      </c>
      <c r="Y39" s="34">
        <v>0</v>
      </c>
      <c r="Z39" s="34">
        <v>0</v>
      </c>
      <c r="AA39" s="34">
        <v>12731266417.74</v>
      </c>
      <c r="AB39" s="34">
        <v>0</v>
      </c>
      <c r="AC39" s="34">
        <v>0</v>
      </c>
      <c r="AD39" s="34">
        <v>10773079678.950001</v>
      </c>
      <c r="AE39" s="34">
        <v>0</v>
      </c>
      <c r="AF39" s="34">
        <v>1938665007.79</v>
      </c>
      <c r="AG39" s="34">
        <v>19521731</v>
      </c>
      <c r="AH39" s="34">
        <v>0</v>
      </c>
      <c r="AI39" s="34">
        <v>13733469967.360001</v>
      </c>
      <c r="AJ39" s="34">
        <v>253074050.93000001</v>
      </c>
      <c r="AK39" s="34">
        <v>153074050.93000001</v>
      </c>
      <c r="AL39" s="34">
        <v>9703386498.0200005</v>
      </c>
      <c r="AM39" s="34">
        <v>1837882817.28</v>
      </c>
      <c r="AN39" s="34">
        <v>0</v>
      </c>
      <c r="AO39" s="34">
        <v>211223452.88999999</v>
      </c>
      <c r="AP39" s="34">
        <v>1556599333.2</v>
      </c>
      <c r="AQ39" s="34">
        <v>855868550.38999999</v>
      </c>
      <c r="AR39" s="34">
        <v>855868550.38999999</v>
      </c>
      <c r="AS39" s="34">
        <v>0</v>
      </c>
      <c r="AT39" s="34">
        <v>855868550.38999999</v>
      </c>
      <c r="AU39" s="34">
        <v>637634578</v>
      </c>
      <c r="AV39" s="34">
        <v>7010519.5</v>
      </c>
      <c r="AW39" s="34">
        <v>211223452.88999999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1">
        <v>2769943824</v>
      </c>
    </row>
    <row r="40" spans="1:62" ht="14.25" x14ac:dyDescent="0.2">
      <c r="A40" s="25">
        <f t="shared" si="0"/>
        <v>34</v>
      </c>
      <c r="B40" s="35">
        <v>424</v>
      </c>
      <c r="C40" s="33" t="s">
        <v>182</v>
      </c>
      <c r="D40" s="33" t="s">
        <v>183</v>
      </c>
      <c r="E40" s="33" t="s">
        <v>182</v>
      </c>
      <c r="F40" s="33" t="s">
        <v>106</v>
      </c>
      <c r="G40" s="36">
        <v>6492</v>
      </c>
      <c r="H40" s="33" t="s">
        <v>1321</v>
      </c>
      <c r="I40" s="33" t="s">
        <v>184</v>
      </c>
      <c r="J40" s="33" t="s">
        <v>29</v>
      </c>
      <c r="K40" s="33" t="s">
        <v>30</v>
      </c>
      <c r="L40" s="33" t="s">
        <v>185</v>
      </c>
      <c r="M40" s="35">
        <v>5368389</v>
      </c>
      <c r="N40" s="33" t="s">
        <v>1564</v>
      </c>
      <c r="O40" s="35">
        <v>1</v>
      </c>
      <c r="P40" s="35">
        <v>3946</v>
      </c>
      <c r="Q40" s="35">
        <v>22</v>
      </c>
      <c r="R40" s="34">
        <v>10515428826.52</v>
      </c>
      <c r="S40" s="34">
        <v>1152049823.73</v>
      </c>
      <c r="T40" s="34">
        <v>62406926</v>
      </c>
      <c r="U40" s="34">
        <v>0</v>
      </c>
      <c r="V40" s="34">
        <v>8691184992.5400009</v>
      </c>
      <c r="W40" s="34">
        <v>30007222.25</v>
      </c>
      <c r="X40" s="34">
        <v>579779862</v>
      </c>
      <c r="Y40" s="34">
        <v>0</v>
      </c>
      <c r="Z40" s="34">
        <v>0</v>
      </c>
      <c r="AA40" s="34">
        <v>7205763859.1899996</v>
      </c>
      <c r="AB40" s="34">
        <v>6343160260.0699997</v>
      </c>
      <c r="AC40" s="34">
        <v>732412881.33000004</v>
      </c>
      <c r="AD40" s="34">
        <v>36307622.109999999</v>
      </c>
      <c r="AE40" s="34">
        <v>0</v>
      </c>
      <c r="AF40" s="34">
        <v>36249237.210000001</v>
      </c>
      <c r="AG40" s="34">
        <v>57633858.469999999</v>
      </c>
      <c r="AH40" s="34">
        <v>0</v>
      </c>
      <c r="AI40" s="34">
        <v>3309664967.3299999</v>
      </c>
      <c r="AJ40" s="34">
        <v>1783251075.76</v>
      </c>
      <c r="AK40" s="34">
        <v>0</v>
      </c>
      <c r="AL40" s="34">
        <v>823502719.67999995</v>
      </c>
      <c r="AM40" s="34">
        <v>4466052.5</v>
      </c>
      <c r="AN40" s="34">
        <v>4025000</v>
      </c>
      <c r="AO40" s="34">
        <v>270004303.38</v>
      </c>
      <c r="AP40" s="34">
        <v>293735717.00999999</v>
      </c>
      <c r="AQ40" s="34">
        <v>1626121423.98</v>
      </c>
      <c r="AR40" s="34">
        <v>1514924604</v>
      </c>
      <c r="AS40" s="34">
        <v>111196819.98</v>
      </c>
      <c r="AT40" s="34">
        <v>1318552783.6500001</v>
      </c>
      <c r="AU40" s="34">
        <v>1030802343</v>
      </c>
      <c r="AV40" s="34">
        <v>17746137.27</v>
      </c>
      <c r="AW40" s="34">
        <v>270004303.38</v>
      </c>
      <c r="AX40" s="34">
        <v>0</v>
      </c>
      <c r="AY40" s="34">
        <v>307568640.32999998</v>
      </c>
      <c r="AZ40" s="34">
        <v>307568640.32999998</v>
      </c>
      <c r="BA40" s="34">
        <v>0</v>
      </c>
      <c r="BB40" s="34">
        <v>3845366</v>
      </c>
      <c r="BC40" s="34">
        <v>374521648.02999997</v>
      </c>
      <c r="BD40" s="34">
        <v>3845366</v>
      </c>
      <c r="BE40" s="34">
        <v>374521648.02999997</v>
      </c>
      <c r="BF40" s="34">
        <v>20885928940</v>
      </c>
      <c r="BG40" s="34">
        <v>0</v>
      </c>
      <c r="BH40" s="34">
        <v>20885928940</v>
      </c>
      <c r="BI40" s="34">
        <v>0</v>
      </c>
      <c r="BJ40" s="31">
        <v>0</v>
      </c>
    </row>
    <row r="41" spans="1:62" ht="14.25" x14ac:dyDescent="0.2">
      <c r="A41" s="25">
        <f t="shared" si="0"/>
        <v>35</v>
      </c>
      <c r="B41" s="35">
        <v>446</v>
      </c>
      <c r="C41" s="33" t="s">
        <v>186</v>
      </c>
      <c r="D41" s="33" t="s">
        <v>187</v>
      </c>
      <c r="E41" s="33" t="s">
        <v>188</v>
      </c>
      <c r="F41" s="33" t="s">
        <v>106</v>
      </c>
      <c r="G41" s="36">
        <v>6492</v>
      </c>
      <c r="H41" s="33" t="s">
        <v>1321</v>
      </c>
      <c r="I41" s="33" t="s">
        <v>189</v>
      </c>
      <c r="J41" s="33" t="s">
        <v>29</v>
      </c>
      <c r="K41" s="33" t="s">
        <v>30</v>
      </c>
      <c r="L41" s="33" t="s">
        <v>2078</v>
      </c>
      <c r="M41" s="35">
        <v>5558160</v>
      </c>
      <c r="N41" s="33" t="s">
        <v>1812</v>
      </c>
      <c r="O41" s="35">
        <v>1</v>
      </c>
      <c r="P41" s="35">
        <v>4776</v>
      </c>
      <c r="Q41" s="35">
        <v>46</v>
      </c>
      <c r="R41" s="34">
        <v>142176987117.82999</v>
      </c>
      <c r="S41" s="34">
        <v>5276319734.4300003</v>
      </c>
      <c r="T41" s="34">
        <v>5790410190.9300003</v>
      </c>
      <c r="U41" s="34">
        <v>0</v>
      </c>
      <c r="V41" s="34">
        <v>127492990542.60001</v>
      </c>
      <c r="W41" s="34">
        <v>61814972.920000002</v>
      </c>
      <c r="X41" s="34">
        <v>3518431676.9499998</v>
      </c>
      <c r="Y41" s="34">
        <v>0</v>
      </c>
      <c r="Z41" s="34">
        <v>37020000</v>
      </c>
      <c r="AA41" s="34">
        <v>100961650250.96001</v>
      </c>
      <c r="AB41" s="34">
        <v>91044813486.559998</v>
      </c>
      <c r="AC41" s="34">
        <v>4442927924</v>
      </c>
      <c r="AD41" s="34">
        <v>2823977662.4400001</v>
      </c>
      <c r="AE41" s="34">
        <v>0</v>
      </c>
      <c r="AF41" s="34">
        <v>938881620.63</v>
      </c>
      <c r="AG41" s="34">
        <v>1711049557.3299999</v>
      </c>
      <c r="AH41" s="34">
        <v>0</v>
      </c>
      <c r="AI41" s="34">
        <v>41215336866.889999</v>
      </c>
      <c r="AJ41" s="34">
        <v>22622400650.119999</v>
      </c>
      <c r="AK41" s="34">
        <v>10200660650.120001</v>
      </c>
      <c r="AL41" s="34">
        <v>12823741915.709999</v>
      </c>
      <c r="AM41" s="34">
        <v>12070336.24</v>
      </c>
      <c r="AN41" s="34">
        <v>0</v>
      </c>
      <c r="AO41" s="34">
        <v>3149499888.5700002</v>
      </c>
      <c r="AP41" s="34">
        <v>1150828461.25</v>
      </c>
      <c r="AQ41" s="34">
        <v>16743054810.799999</v>
      </c>
      <c r="AR41" s="34">
        <v>15246850950.66</v>
      </c>
      <c r="AS41" s="34">
        <v>1496203860.1400001</v>
      </c>
      <c r="AT41" s="34">
        <v>10068398200.200001</v>
      </c>
      <c r="AU41" s="34">
        <v>6275428362.7200003</v>
      </c>
      <c r="AV41" s="34">
        <v>643469948.90999997</v>
      </c>
      <c r="AW41" s="34">
        <v>3149499888.5700002</v>
      </c>
      <c r="AX41" s="34">
        <v>0</v>
      </c>
      <c r="AY41" s="34">
        <v>6674656610.5900002</v>
      </c>
      <c r="AZ41" s="34">
        <v>6674656610.5900002</v>
      </c>
      <c r="BA41" s="34">
        <v>0</v>
      </c>
      <c r="BB41" s="34">
        <v>5222514572.8000002</v>
      </c>
      <c r="BC41" s="34">
        <v>43825396782.129997</v>
      </c>
      <c r="BD41" s="34">
        <v>5222514572.8000002</v>
      </c>
      <c r="BE41" s="34">
        <v>43825396782.129997</v>
      </c>
      <c r="BF41" s="34">
        <v>90296844499.929993</v>
      </c>
      <c r="BG41" s="34">
        <v>12421740000</v>
      </c>
      <c r="BH41" s="34">
        <v>90296844499.929993</v>
      </c>
      <c r="BI41" s="34">
        <v>12421740000</v>
      </c>
      <c r="BJ41" s="31">
        <v>0</v>
      </c>
    </row>
    <row r="42" spans="1:62" ht="14.25" x14ac:dyDescent="0.2">
      <c r="A42" s="25">
        <f t="shared" si="0"/>
        <v>36</v>
      </c>
      <c r="B42" s="35">
        <v>525</v>
      </c>
      <c r="C42" s="33" t="s">
        <v>190</v>
      </c>
      <c r="D42" s="33" t="s">
        <v>191</v>
      </c>
      <c r="E42" s="33" t="s">
        <v>192</v>
      </c>
      <c r="F42" s="33" t="s">
        <v>28</v>
      </c>
      <c r="G42" s="36">
        <v>6492</v>
      </c>
      <c r="H42" s="33" t="s">
        <v>1321</v>
      </c>
      <c r="I42" s="33" t="s">
        <v>193</v>
      </c>
      <c r="J42" s="33" t="s">
        <v>29</v>
      </c>
      <c r="K42" s="33" t="s">
        <v>30</v>
      </c>
      <c r="L42" s="33" t="s">
        <v>2079</v>
      </c>
      <c r="M42" s="35">
        <v>3300000</v>
      </c>
      <c r="N42" s="33" t="s">
        <v>1563</v>
      </c>
      <c r="O42" s="35">
        <v>1</v>
      </c>
      <c r="P42" s="35">
        <v>11601</v>
      </c>
      <c r="Q42" s="35">
        <v>1</v>
      </c>
      <c r="R42" s="34">
        <v>173696726074</v>
      </c>
      <c r="S42" s="34">
        <v>26897694483</v>
      </c>
      <c r="T42" s="34">
        <v>2812497948</v>
      </c>
      <c r="U42" s="34">
        <v>0</v>
      </c>
      <c r="V42" s="34">
        <v>143966395656</v>
      </c>
      <c r="W42" s="34">
        <v>18161327</v>
      </c>
      <c r="X42" s="34">
        <v>1976660</v>
      </c>
      <c r="Y42" s="34">
        <v>0</v>
      </c>
      <c r="Z42" s="34">
        <v>0</v>
      </c>
      <c r="AA42" s="34">
        <v>158493471059</v>
      </c>
      <c r="AB42" s="34">
        <v>155807980100</v>
      </c>
      <c r="AC42" s="34">
        <v>0</v>
      </c>
      <c r="AD42" s="34">
        <v>184583095</v>
      </c>
      <c r="AE42" s="34">
        <v>0</v>
      </c>
      <c r="AF42" s="34">
        <v>2495970681</v>
      </c>
      <c r="AG42" s="34">
        <v>4937183</v>
      </c>
      <c r="AH42" s="34">
        <v>0</v>
      </c>
      <c r="AI42" s="34">
        <v>15203255015</v>
      </c>
      <c r="AJ42" s="34">
        <v>12982105482</v>
      </c>
      <c r="AK42" s="34">
        <v>10982105482</v>
      </c>
      <c r="AL42" s="34">
        <v>2088875298</v>
      </c>
      <c r="AM42" s="34">
        <v>7127697</v>
      </c>
      <c r="AN42" s="34">
        <v>0</v>
      </c>
      <c r="AO42" s="34">
        <v>62185037</v>
      </c>
      <c r="AP42" s="34">
        <v>62961501</v>
      </c>
      <c r="AQ42" s="34">
        <v>10231696096</v>
      </c>
      <c r="AR42" s="34">
        <v>8689321421</v>
      </c>
      <c r="AS42" s="34">
        <v>1542374675</v>
      </c>
      <c r="AT42" s="34">
        <v>1359519652</v>
      </c>
      <c r="AU42" s="34">
        <v>690554097</v>
      </c>
      <c r="AV42" s="34">
        <v>606780518</v>
      </c>
      <c r="AW42" s="34">
        <v>62185037</v>
      </c>
      <c r="AX42" s="34">
        <v>0</v>
      </c>
      <c r="AY42" s="34">
        <v>8872176444</v>
      </c>
      <c r="AZ42" s="34">
        <v>8872176444</v>
      </c>
      <c r="BA42" s="34">
        <v>0</v>
      </c>
      <c r="BB42" s="34">
        <v>8135149</v>
      </c>
      <c r="BC42" s="34">
        <v>410833852</v>
      </c>
      <c r="BD42" s="34">
        <v>8135149</v>
      </c>
      <c r="BE42" s="34">
        <v>410833852</v>
      </c>
      <c r="BF42" s="34">
        <v>145302195452</v>
      </c>
      <c r="BG42" s="34">
        <v>2769943824</v>
      </c>
      <c r="BH42" s="34">
        <v>145302195452</v>
      </c>
      <c r="BI42" s="34">
        <v>2769943824</v>
      </c>
      <c r="BJ42" s="31">
        <v>0</v>
      </c>
    </row>
    <row r="43" spans="1:62" ht="14.25" x14ac:dyDescent="0.2">
      <c r="A43" s="25">
        <f t="shared" si="0"/>
        <v>37</v>
      </c>
      <c r="B43" s="35">
        <v>561</v>
      </c>
      <c r="C43" s="33" t="s">
        <v>194</v>
      </c>
      <c r="D43" s="33" t="s">
        <v>195</v>
      </c>
      <c r="E43" s="33"/>
      <c r="F43" s="33" t="s">
        <v>114</v>
      </c>
      <c r="G43" s="36">
        <v>6492</v>
      </c>
      <c r="H43" s="33" t="s">
        <v>1321</v>
      </c>
      <c r="I43" s="33" t="s">
        <v>2080</v>
      </c>
      <c r="J43" s="33" t="s">
        <v>29</v>
      </c>
      <c r="K43" s="33" t="s">
        <v>30</v>
      </c>
      <c r="L43" s="33" t="s">
        <v>2081</v>
      </c>
      <c r="M43" s="35">
        <v>7393900</v>
      </c>
      <c r="N43" s="33" t="s">
        <v>1562</v>
      </c>
      <c r="O43" s="35">
        <v>1</v>
      </c>
      <c r="P43" s="35">
        <v>3101</v>
      </c>
      <c r="Q43" s="35">
        <v>52</v>
      </c>
      <c r="R43" s="34">
        <v>132724111120.61</v>
      </c>
      <c r="S43" s="34">
        <v>12158025130.26</v>
      </c>
      <c r="T43" s="34">
        <v>10021833323.549999</v>
      </c>
      <c r="U43" s="34">
        <v>0</v>
      </c>
      <c r="V43" s="34">
        <v>74956104275.229996</v>
      </c>
      <c r="W43" s="34">
        <v>2912007367.0999999</v>
      </c>
      <c r="X43" s="34">
        <v>32483856374.470001</v>
      </c>
      <c r="Y43" s="34">
        <v>0</v>
      </c>
      <c r="Z43" s="34">
        <v>192284650</v>
      </c>
      <c r="AA43" s="34">
        <v>105964013494.33</v>
      </c>
      <c r="AB43" s="34">
        <v>78091699446.699997</v>
      </c>
      <c r="AC43" s="34">
        <v>0</v>
      </c>
      <c r="AD43" s="34">
        <v>3562366887.6100001</v>
      </c>
      <c r="AE43" s="34">
        <v>0</v>
      </c>
      <c r="AF43" s="34">
        <v>19387092226.259998</v>
      </c>
      <c r="AG43" s="34">
        <v>3050152825.7600002</v>
      </c>
      <c r="AH43" s="34">
        <v>1872702108</v>
      </c>
      <c r="AI43" s="34">
        <v>26760097626.279999</v>
      </c>
      <c r="AJ43" s="34">
        <v>22166921181.360001</v>
      </c>
      <c r="AK43" s="34">
        <v>35411181.359999999</v>
      </c>
      <c r="AL43" s="34">
        <v>4055899218.6300001</v>
      </c>
      <c r="AM43" s="34">
        <v>17786033.260000002</v>
      </c>
      <c r="AN43" s="34">
        <v>0</v>
      </c>
      <c r="AO43" s="34">
        <v>1752504331.47</v>
      </c>
      <c r="AP43" s="34">
        <v>-1233013138.4400001</v>
      </c>
      <c r="AQ43" s="34">
        <v>12249725737.379999</v>
      </c>
      <c r="AR43" s="34">
        <v>9373838072.2999992</v>
      </c>
      <c r="AS43" s="34">
        <v>2875887665.0799999</v>
      </c>
      <c r="AT43" s="34">
        <v>8152471112.6000004</v>
      </c>
      <c r="AU43" s="34">
        <v>6323760125.8999996</v>
      </c>
      <c r="AV43" s="34">
        <v>76206655.230000004</v>
      </c>
      <c r="AW43" s="34">
        <v>1752504331.47</v>
      </c>
      <c r="AX43" s="34">
        <v>0</v>
      </c>
      <c r="AY43" s="34">
        <v>4097254624.7800002</v>
      </c>
      <c r="AZ43" s="34">
        <v>4097254624.7800002</v>
      </c>
      <c r="BA43" s="34">
        <v>0</v>
      </c>
      <c r="BB43" s="34">
        <v>1429180380</v>
      </c>
      <c r="BC43" s="34">
        <v>2860167829.71</v>
      </c>
      <c r="BD43" s="34">
        <v>1429180380</v>
      </c>
      <c r="BE43" s="34">
        <v>2860167829.71</v>
      </c>
      <c r="BF43" s="34">
        <v>6237029417075.2197</v>
      </c>
      <c r="BG43" s="34">
        <v>22131510000</v>
      </c>
      <c r="BH43" s="34">
        <v>6259160927075.2197</v>
      </c>
      <c r="BI43" s="34">
        <v>0</v>
      </c>
      <c r="BJ43" s="31">
        <v>22359132000</v>
      </c>
    </row>
    <row r="44" spans="1:62" ht="14.25" x14ac:dyDescent="0.2">
      <c r="A44" s="25">
        <f t="shared" si="0"/>
        <v>38</v>
      </c>
      <c r="B44" s="35">
        <v>608</v>
      </c>
      <c r="C44" s="33" t="s">
        <v>196</v>
      </c>
      <c r="D44" s="33" t="s">
        <v>197</v>
      </c>
      <c r="E44" s="33" t="s">
        <v>198</v>
      </c>
      <c r="F44" s="33" t="s">
        <v>28</v>
      </c>
      <c r="G44" s="36">
        <v>6492</v>
      </c>
      <c r="H44" s="33" t="s">
        <v>1321</v>
      </c>
      <c r="I44" s="33" t="s">
        <v>1813</v>
      </c>
      <c r="J44" s="33" t="s">
        <v>29</v>
      </c>
      <c r="K44" s="33" t="s">
        <v>30</v>
      </c>
      <c r="L44" s="33" t="s">
        <v>2082</v>
      </c>
      <c r="M44" s="35">
        <v>4055554</v>
      </c>
      <c r="N44" s="33" t="s">
        <v>1561</v>
      </c>
      <c r="O44" s="35">
        <v>1</v>
      </c>
      <c r="P44" s="35">
        <v>1344</v>
      </c>
      <c r="Q44" s="35">
        <v>5</v>
      </c>
      <c r="R44" s="34">
        <v>29710640085.880001</v>
      </c>
      <c r="S44" s="34">
        <v>3764513589.8800001</v>
      </c>
      <c r="T44" s="34">
        <v>0</v>
      </c>
      <c r="U44" s="34">
        <v>0</v>
      </c>
      <c r="V44" s="34">
        <v>24689298264</v>
      </c>
      <c r="W44" s="34">
        <v>1249595016</v>
      </c>
      <c r="X44" s="34">
        <v>3544216</v>
      </c>
      <c r="Y44" s="34">
        <v>0</v>
      </c>
      <c r="Z44" s="34">
        <v>3689000</v>
      </c>
      <c r="AA44" s="34">
        <v>25449018145.029999</v>
      </c>
      <c r="AB44" s="34">
        <v>25147303791.029999</v>
      </c>
      <c r="AC44" s="34">
        <v>0</v>
      </c>
      <c r="AD44" s="34">
        <v>81336797</v>
      </c>
      <c r="AE44" s="34">
        <v>0</v>
      </c>
      <c r="AF44" s="34">
        <v>64873887</v>
      </c>
      <c r="AG44" s="34">
        <v>155503670</v>
      </c>
      <c r="AH44" s="34">
        <v>0</v>
      </c>
      <c r="AI44" s="34">
        <v>4261621940.8499999</v>
      </c>
      <c r="AJ44" s="34">
        <v>4001207958</v>
      </c>
      <c r="AK44" s="34">
        <v>3401207958</v>
      </c>
      <c r="AL44" s="34">
        <v>160246607.38</v>
      </c>
      <c r="AM44" s="34">
        <v>28551422.489999998</v>
      </c>
      <c r="AN44" s="34">
        <v>0</v>
      </c>
      <c r="AO44" s="34">
        <v>71615952.980000004</v>
      </c>
      <c r="AP44" s="34">
        <v>0</v>
      </c>
      <c r="AQ44" s="34">
        <v>2118292362.55</v>
      </c>
      <c r="AR44" s="34">
        <v>2029198122.4400001</v>
      </c>
      <c r="AS44" s="34">
        <v>89094240.109999999</v>
      </c>
      <c r="AT44" s="34">
        <v>630204362.54999995</v>
      </c>
      <c r="AU44" s="34">
        <v>504607898.00999999</v>
      </c>
      <c r="AV44" s="34">
        <v>53980511.560000002</v>
      </c>
      <c r="AW44" s="34">
        <v>71615952.980000004</v>
      </c>
      <c r="AX44" s="34">
        <v>0</v>
      </c>
      <c r="AY44" s="34">
        <v>1488088000</v>
      </c>
      <c r="AZ44" s="34">
        <v>1488088000</v>
      </c>
      <c r="BA44" s="34">
        <v>0</v>
      </c>
      <c r="BB44" s="34">
        <v>0</v>
      </c>
      <c r="BC44" s="34">
        <v>18912575</v>
      </c>
      <c r="BD44" s="34">
        <v>0</v>
      </c>
      <c r="BE44" s="34">
        <v>18912575</v>
      </c>
      <c r="BF44" s="34">
        <v>45990811265</v>
      </c>
      <c r="BG44" s="34">
        <v>0</v>
      </c>
      <c r="BH44" s="34">
        <v>45990811265</v>
      </c>
      <c r="BI44" s="34">
        <v>0</v>
      </c>
      <c r="BJ44" s="31">
        <v>0</v>
      </c>
    </row>
    <row r="45" spans="1:62" ht="14.25" x14ac:dyDescent="0.2">
      <c r="A45" s="25">
        <f t="shared" si="0"/>
        <v>39</v>
      </c>
      <c r="B45" s="35">
        <v>610</v>
      </c>
      <c r="C45" s="33" t="s">
        <v>199</v>
      </c>
      <c r="D45" s="33" t="s">
        <v>200</v>
      </c>
      <c r="E45" s="33" t="s">
        <v>201</v>
      </c>
      <c r="F45" s="33" t="s">
        <v>28</v>
      </c>
      <c r="G45" s="36">
        <v>6492</v>
      </c>
      <c r="H45" s="33" t="s">
        <v>1321</v>
      </c>
      <c r="I45" s="33" t="s">
        <v>202</v>
      </c>
      <c r="J45" s="33" t="s">
        <v>29</v>
      </c>
      <c r="K45" s="33" t="s">
        <v>30</v>
      </c>
      <c r="L45" s="33" t="s">
        <v>203</v>
      </c>
      <c r="M45" s="35">
        <v>6466060</v>
      </c>
      <c r="N45" s="33" t="s">
        <v>1560</v>
      </c>
      <c r="O45" s="35">
        <v>1</v>
      </c>
      <c r="P45" s="35">
        <v>13040</v>
      </c>
      <c r="Q45" s="35">
        <v>31</v>
      </c>
      <c r="R45" s="34">
        <v>102548429012.98</v>
      </c>
      <c r="S45" s="34">
        <v>4553163208.8900003</v>
      </c>
      <c r="T45" s="34">
        <v>7835865655.6000004</v>
      </c>
      <c r="U45" s="34">
        <v>0</v>
      </c>
      <c r="V45" s="34">
        <v>81759941722.490005</v>
      </c>
      <c r="W45" s="34">
        <v>4919739920</v>
      </c>
      <c r="X45" s="34">
        <v>3159603337.3600001</v>
      </c>
      <c r="Y45" s="34">
        <v>0</v>
      </c>
      <c r="Z45" s="34">
        <v>320115168.63999999</v>
      </c>
      <c r="AA45" s="34">
        <v>83141112195.589996</v>
      </c>
      <c r="AB45" s="34">
        <v>77728837336.270004</v>
      </c>
      <c r="AC45" s="34">
        <v>0</v>
      </c>
      <c r="AD45" s="34">
        <v>1675334365.3299999</v>
      </c>
      <c r="AE45" s="34">
        <v>0</v>
      </c>
      <c r="AF45" s="34">
        <v>3504801007.5</v>
      </c>
      <c r="AG45" s="34">
        <v>232139486.49000001</v>
      </c>
      <c r="AH45" s="34">
        <v>0</v>
      </c>
      <c r="AI45" s="34">
        <v>19407316817.389999</v>
      </c>
      <c r="AJ45" s="34">
        <v>8916332519</v>
      </c>
      <c r="AK45" s="34">
        <v>8416332519</v>
      </c>
      <c r="AL45" s="34">
        <v>3042144413.1500001</v>
      </c>
      <c r="AM45" s="34">
        <v>2004954508</v>
      </c>
      <c r="AN45" s="34">
        <v>233633</v>
      </c>
      <c r="AO45" s="34">
        <v>1824230520.3800001</v>
      </c>
      <c r="AP45" s="34">
        <v>2424135178.3600001</v>
      </c>
      <c r="AQ45" s="34">
        <v>7073974923.3999996</v>
      </c>
      <c r="AR45" s="34">
        <v>6117997779</v>
      </c>
      <c r="AS45" s="34">
        <v>955977144.39999998</v>
      </c>
      <c r="AT45" s="34">
        <v>4980770934.8500004</v>
      </c>
      <c r="AU45" s="34">
        <v>3049804317</v>
      </c>
      <c r="AV45" s="34">
        <v>106736097.47</v>
      </c>
      <c r="AW45" s="34">
        <v>1824230520.3800001</v>
      </c>
      <c r="AX45" s="34">
        <v>0</v>
      </c>
      <c r="AY45" s="34">
        <v>2093203988.55</v>
      </c>
      <c r="AZ45" s="34">
        <v>2093203988.55</v>
      </c>
      <c r="BA45" s="34">
        <v>0</v>
      </c>
      <c r="BB45" s="34">
        <v>142871684</v>
      </c>
      <c r="BC45" s="34">
        <v>35360637</v>
      </c>
      <c r="BD45" s="34">
        <v>142871684</v>
      </c>
      <c r="BE45" s="34">
        <v>35360637</v>
      </c>
      <c r="BF45" s="34">
        <v>235134960918</v>
      </c>
      <c r="BG45" s="34">
        <v>0</v>
      </c>
      <c r="BH45" s="34">
        <v>235134960918</v>
      </c>
      <c r="BI45" s="34">
        <v>0</v>
      </c>
      <c r="BJ45" s="31">
        <v>50000000</v>
      </c>
    </row>
    <row r="46" spans="1:62" ht="14.25" x14ac:dyDescent="0.2">
      <c r="A46" s="25">
        <f t="shared" si="0"/>
        <v>40</v>
      </c>
      <c r="B46" s="35">
        <v>631</v>
      </c>
      <c r="C46" s="33" t="s">
        <v>204</v>
      </c>
      <c r="D46" s="33" t="s">
        <v>205</v>
      </c>
      <c r="E46" s="33" t="s">
        <v>206</v>
      </c>
      <c r="F46" s="33" t="s">
        <v>207</v>
      </c>
      <c r="G46" s="36">
        <v>6492</v>
      </c>
      <c r="H46" s="33" t="s">
        <v>1321</v>
      </c>
      <c r="I46" s="33" t="s">
        <v>1814</v>
      </c>
      <c r="J46" s="33" t="s">
        <v>29</v>
      </c>
      <c r="K46" s="33" t="s">
        <v>30</v>
      </c>
      <c r="L46" s="33" t="s">
        <v>2083</v>
      </c>
      <c r="M46" s="35">
        <v>7958020</v>
      </c>
      <c r="N46" s="33" t="s">
        <v>1559</v>
      </c>
      <c r="O46" s="35">
        <v>1</v>
      </c>
      <c r="P46" s="35">
        <v>8569</v>
      </c>
      <c r="Q46" s="35">
        <v>66</v>
      </c>
      <c r="R46" s="34">
        <v>86140283904.580002</v>
      </c>
      <c r="S46" s="34">
        <v>3728678053.7800002</v>
      </c>
      <c r="T46" s="34">
        <v>4959135837.3199997</v>
      </c>
      <c r="U46" s="34">
        <v>0</v>
      </c>
      <c r="V46" s="34">
        <v>69477697185.860001</v>
      </c>
      <c r="W46" s="34">
        <v>1098486775.0699999</v>
      </c>
      <c r="X46" s="34">
        <v>6144295715.75</v>
      </c>
      <c r="Y46" s="34">
        <v>0</v>
      </c>
      <c r="Z46" s="34">
        <v>731990336.79999995</v>
      </c>
      <c r="AA46" s="34">
        <v>49476990657.599998</v>
      </c>
      <c r="AB46" s="34">
        <v>36685894287.57</v>
      </c>
      <c r="AC46" s="34">
        <v>6939622757.9499998</v>
      </c>
      <c r="AD46" s="34">
        <v>2070460300.1199999</v>
      </c>
      <c r="AE46" s="34">
        <v>0</v>
      </c>
      <c r="AF46" s="34">
        <v>2205582710.0599999</v>
      </c>
      <c r="AG46" s="34">
        <v>859930011.89999998</v>
      </c>
      <c r="AH46" s="34">
        <v>715500590</v>
      </c>
      <c r="AI46" s="34">
        <v>36663293246.980003</v>
      </c>
      <c r="AJ46" s="34">
        <v>25034034140.77</v>
      </c>
      <c r="AK46" s="34">
        <v>2674902140.77</v>
      </c>
      <c r="AL46" s="34">
        <v>6930950010.6899996</v>
      </c>
      <c r="AM46" s="34">
        <v>1512214436.6199999</v>
      </c>
      <c r="AN46" s="34">
        <v>0</v>
      </c>
      <c r="AO46" s="34">
        <v>1336937654.6500001</v>
      </c>
      <c r="AP46" s="34">
        <v>3293354718.0999999</v>
      </c>
      <c r="AQ46" s="34">
        <v>11600608825.629999</v>
      </c>
      <c r="AR46" s="34">
        <v>9928660975.3299999</v>
      </c>
      <c r="AS46" s="34">
        <v>1671947850.3</v>
      </c>
      <c r="AT46" s="34">
        <v>9614856628.6299992</v>
      </c>
      <c r="AU46" s="34">
        <v>7298085457.6499996</v>
      </c>
      <c r="AV46" s="34">
        <v>979833516.33000004</v>
      </c>
      <c r="AW46" s="34">
        <v>1336937654.6500001</v>
      </c>
      <c r="AX46" s="34">
        <v>0</v>
      </c>
      <c r="AY46" s="34">
        <v>1985752197</v>
      </c>
      <c r="AZ46" s="34">
        <v>1985752197</v>
      </c>
      <c r="BA46" s="34">
        <v>0</v>
      </c>
      <c r="BB46" s="34">
        <v>4544351734.2799997</v>
      </c>
      <c r="BC46" s="34">
        <v>10749817124.299999</v>
      </c>
      <c r="BD46" s="34">
        <v>4544351734.2799997</v>
      </c>
      <c r="BE46" s="34">
        <v>10749817124.299999</v>
      </c>
      <c r="BF46" s="34">
        <v>49411879033</v>
      </c>
      <c r="BG46" s="34">
        <v>22359132000</v>
      </c>
      <c r="BH46" s="34">
        <v>49411879033</v>
      </c>
      <c r="BI46" s="34">
        <v>22359132000</v>
      </c>
      <c r="BJ46" s="31">
        <v>0</v>
      </c>
    </row>
    <row r="47" spans="1:62" ht="14.25" x14ac:dyDescent="0.2">
      <c r="A47" s="25">
        <f t="shared" si="0"/>
        <v>41</v>
      </c>
      <c r="B47" s="35">
        <v>686</v>
      </c>
      <c r="C47" s="33" t="s">
        <v>209</v>
      </c>
      <c r="D47" s="33" t="s">
        <v>210</v>
      </c>
      <c r="E47" s="33" t="s">
        <v>211</v>
      </c>
      <c r="F47" s="33" t="s">
        <v>114</v>
      </c>
      <c r="G47" s="36">
        <v>6424</v>
      </c>
      <c r="H47" s="33" t="s">
        <v>1324</v>
      </c>
      <c r="I47" s="33" t="s">
        <v>1815</v>
      </c>
      <c r="J47" s="33" t="s">
        <v>29</v>
      </c>
      <c r="K47" s="33" t="s">
        <v>30</v>
      </c>
      <c r="L47" s="33" t="s">
        <v>1816</v>
      </c>
      <c r="M47" s="35">
        <v>6368815</v>
      </c>
      <c r="N47" s="33" t="s">
        <v>1796</v>
      </c>
      <c r="O47" s="35">
        <v>1</v>
      </c>
      <c r="P47" s="35">
        <v>590</v>
      </c>
      <c r="Q47" s="35">
        <v>5</v>
      </c>
      <c r="R47" s="34">
        <v>6563691942.4099998</v>
      </c>
      <c r="S47" s="34">
        <v>1408272287.9400001</v>
      </c>
      <c r="T47" s="34">
        <v>994619913.40999997</v>
      </c>
      <c r="U47" s="34">
        <v>1015000</v>
      </c>
      <c r="V47" s="34">
        <v>4066276790</v>
      </c>
      <c r="W47" s="34">
        <v>15780102.060000001</v>
      </c>
      <c r="X47" s="34">
        <v>53096996</v>
      </c>
      <c r="Y47" s="34">
        <v>0</v>
      </c>
      <c r="Z47" s="34">
        <v>24630853</v>
      </c>
      <c r="AA47" s="34">
        <v>4093230686.6999998</v>
      </c>
      <c r="AB47" s="34">
        <v>3975657395.6999998</v>
      </c>
      <c r="AC47" s="34">
        <v>0</v>
      </c>
      <c r="AD47" s="34">
        <v>42299609</v>
      </c>
      <c r="AE47" s="34">
        <v>0</v>
      </c>
      <c r="AF47" s="34">
        <v>3337917</v>
      </c>
      <c r="AG47" s="34">
        <v>71935765</v>
      </c>
      <c r="AH47" s="34">
        <v>0</v>
      </c>
      <c r="AI47" s="34">
        <v>2470461255.71</v>
      </c>
      <c r="AJ47" s="34">
        <v>2239003642.6500001</v>
      </c>
      <c r="AK47" s="34">
        <v>316879803.64999998</v>
      </c>
      <c r="AL47" s="34">
        <v>139872759.21000001</v>
      </c>
      <c r="AM47" s="34">
        <v>22022424.09</v>
      </c>
      <c r="AN47" s="34">
        <v>0</v>
      </c>
      <c r="AO47" s="34">
        <v>39223015.520000003</v>
      </c>
      <c r="AP47" s="34">
        <v>30339414.239999998</v>
      </c>
      <c r="AQ47" s="34">
        <v>517853337.00999999</v>
      </c>
      <c r="AR47" s="34">
        <v>349830368</v>
      </c>
      <c r="AS47" s="34">
        <v>168022969.00999999</v>
      </c>
      <c r="AT47" s="34">
        <v>410268434.00999999</v>
      </c>
      <c r="AU47" s="34">
        <v>354256784</v>
      </c>
      <c r="AV47" s="34">
        <v>16788634.489999998</v>
      </c>
      <c r="AW47" s="34">
        <v>39223015.520000003</v>
      </c>
      <c r="AX47" s="34">
        <v>0</v>
      </c>
      <c r="AY47" s="34">
        <v>107584903</v>
      </c>
      <c r="AZ47" s="34">
        <v>107584903</v>
      </c>
      <c r="BA47" s="34">
        <v>0</v>
      </c>
      <c r="BB47" s="34">
        <v>2772369</v>
      </c>
      <c r="BC47" s="34">
        <v>51475172.780000001</v>
      </c>
      <c r="BD47" s="34">
        <v>2772369</v>
      </c>
      <c r="BE47" s="34">
        <v>51475172.780000001</v>
      </c>
      <c r="BF47" s="34">
        <v>5344264935</v>
      </c>
      <c r="BG47" s="34">
        <v>0</v>
      </c>
      <c r="BH47" s="34">
        <v>5344264935</v>
      </c>
      <c r="BI47" s="34">
        <v>0</v>
      </c>
      <c r="BJ47" s="31">
        <v>7066109499</v>
      </c>
    </row>
    <row r="48" spans="1:62" ht="14.25" x14ac:dyDescent="0.2">
      <c r="A48" s="25">
        <f t="shared" si="0"/>
        <v>42</v>
      </c>
      <c r="B48" s="35">
        <v>700</v>
      </c>
      <c r="C48" s="33" t="s">
        <v>212</v>
      </c>
      <c r="D48" s="33" t="s">
        <v>213</v>
      </c>
      <c r="E48" s="33" t="s">
        <v>214</v>
      </c>
      <c r="F48" s="33" t="s">
        <v>28</v>
      </c>
      <c r="G48" s="36">
        <v>6492</v>
      </c>
      <c r="H48" s="33" t="s">
        <v>1321</v>
      </c>
      <c r="I48" s="33" t="s">
        <v>215</v>
      </c>
      <c r="J48" s="33" t="s">
        <v>29</v>
      </c>
      <c r="K48" s="33" t="s">
        <v>30</v>
      </c>
      <c r="L48" s="33" t="s">
        <v>1795</v>
      </c>
      <c r="M48" s="35">
        <v>2120589</v>
      </c>
      <c r="N48" s="33" t="s">
        <v>1627</v>
      </c>
      <c r="O48" s="35">
        <v>1</v>
      </c>
      <c r="P48" s="35">
        <v>5774</v>
      </c>
      <c r="Q48" s="35">
        <v>20</v>
      </c>
      <c r="R48" s="34">
        <v>40188882083</v>
      </c>
      <c r="S48" s="34">
        <v>380471400.56999999</v>
      </c>
      <c r="T48" s="34">
        <v>993805628.42999995</v>
      </c>
      <c r="U48" s="34">
        <v>0</v>
      </c>
      <c r="V48" s="34">
        <v>35857522465</v>
      </c>
      <c r="W48" s="34">
        <v>1967299128</v>
      </c>
      <c r="X48" s="34">
        <v>988534443</v>
      </c>
      <c r="Y48" s="34">
        <v>0</v>
      </c>
      <c r="Z48" s="34">
        <v>1249018</v>
      </c>
      <c r="AA48" s="34">
        <v>31430902226.470001</v>
      </c>
      <c r="AB48" s="34">
        <v>20632709854.669998</v>
      </c>
      <c r="AC48" s="34">
        <v>7096352996.5500002</v>
      </c>
      <c r="AD48" s="34">
        <v>1205228629.03</v>
      </c>
      <c r="AE48" s="34">
        <v>10383791.699999999</v>
      </c>
      <c r="AF48" s="34">
        <v>2330761830.4299998</v>
      </c>
      <c r="AG48" s="34">
        <v>5677634.4400000004</v>
      </c>
      <c r="AH48" s="34">
        <v>149787489.65000001</v>
      </c>
      <c r="AI48" s="34">
        <v>8757979856.5300007</v>
      </c>
      <c r="AJ48" s="34">
        <v>4304208536.3599997</v>
      </c>
      <c r="AK48" s="34">
        <v>3414989695.4000001</v>
      </c>
      <c r="AL48" s="34">
        <v>2381257149.0700002</v>
      </c>
      <c r="AM48" s="34">
        <v>0</v>
      </c>
      <c r="AN48" s="34">
        <v>0</v>
      </c>
      <c r="AO48" s="34">
        <v>1735612916.72</v>
      </c>
      <c r="AP48" s="34">
        <v>0</v>
      </c>
      <c r="AQ48" s="34">
        <v>4582797340.1999998</v>
      </c>
      <c r="AR48" s="34">
        <v>4302233527</v>
      </c>
      <c r="AS48" s="34">
        <v>280563813.19999999</v>
      </c>
      <c r="AT48" s="34">
        <v>3113830704.0999999</v>
      </c>
      <c r="AU48" s="34">
        <v>1268217787.3800001</v>
      </c>
      <c r="AV48" s="34">
        <v>110000000</v>
      </c>
      <c r="AW48" s="34">
        <v>1735612916.72</v>
      </c>
      <c r="AX48" s="34">
        <v>0</v>
      </c>
      <c r="AY48" s="34">
        <v>1468966636.0999999</v>
      </c>
      <c r="AZ48" s="34">
        <v>1468966636.0999999</v>
      </c>
      <c r="BA48" s="34">
        <v>0</v>
      </c>
      <c r="BB48" s="34">
        <v>61408528</v>
      </c>
      <c r="BC48" s="34">
        <v>146609369.99000001</v>
      </c>
      <c r="BD48" s="34">
        <v>61408528</v>
      </c>
      <c r="BE48" s="34">
        <v>146609369.99000001</v>
      </c>
      <c r="BF48" s="34">
        <v>36154935173</v>
      </c>
      <c r="BG48" s="34">
        <v>0</v>
      </c>
      <c r="BH48" s="34">
        <v>36104935173</v>
      </c>
      <c r="BI48" s="34">
        <v>50000000</v>
      </c>
      <c r="BJ48" s="31">
        <v>0</v>
      </c>
    </row>
    <row r="49" spans="1:62" ht="14.25" x14ac:dyDescent="0.2">
      <c r="A49" s="25">
        <f t="shared" si="0"/>
        <v>43</v>
      </c>
      <c r="B49" s="35">
        <v>715</v>
      </c>
      <c r="C49" s="33" t="s">
        <v>216</v>
      </c>
      <c r="D49" s="33" t="s">
        <v>217</v>
      </c>
      <c r="E49" s="33" t="s">
        <v>218</v>
      </c>
      <c r="F49" s="33" t="s">
        <v>106</v>
      </c>
      <c r="G49" s="36">
        <v>6424</v>
      </c>
      <c r="H49" s="33" t="s">
        <v>1324</v>
      </c>
      <c r="I49" s="33" t="s">
        <v>219</v>
      </c>
      <c r="J49" s="33" t="s">
        <v>29</v>
      </c>
      <c r="K49" s="33" t="s">
        <v>30</v>
      </c>
      <c r="L49" s="33" t="s">
        <v>1656</v>
      </c>
      <c r="M49" s="35">
        <v>2111924</v>
      </c>
      <c r="N49" s="33" t="s">
        <v>2084</v>
      </c>
      <c r="O49" s="35">
        <v>1</v>
      </c>
      <c r="P49" s="35">
        <v>2360</v>
      </c>
      <c r="Q49" s="35">
        <v>17</v>
      </c>
      <c r="R49" s="34">
        <v>19580902739.34</v>
      </c>
      <c r="S49" s="34">
        <v>1731032428.3900001</v>
      </c>
      <c r="T49" s="34">
        <v>1079162235.02</v>
      </c>
      <c r="U49" s="34">
        <v>1323000</v>
      </c>
      <c r="V49" s="34">
        <v>15066274560.57</v>
      </c>
      <c r="W49" s="34">
        <v>90608541.359999999</v>
      </c>
      <c r="X49" s="34">
        <v>1597312037</v>
      </c>
      <c r="Y49" s="34">
        <v>0</v>
      </c>
      <c r="Z49" s="34">
        <v>15189937</v>
      </c>
      <c r="AA49" s="34">
        <v>12434669927.15</v>
      </c>
      <c r="AB49" s="34">
        <v>10412548641.049999</v>
      </c>
      <c r="AC49" s="34">
        <v>990412381.23000002</v>
      </c>
      <c r="AD49" s="34">
        <v>101685623.98</v>
      </c>
      <c r="AE49" s="34">
        <v>0</v>
      </c>
      <c r="AF49" s="34">
        <v>429478963.76999998</v>
      </c>
      <c r="AG49" s="34">
        <v>494584209.12</v>
      </c>
      <c r="AH49" s="34">
        <v>5960108</v>
      </c>
      <c r="AI49" s="34">
        <v>7146232812.1899996</v>
      </c>
      <c r="AJ49" s="34">
        <v>5679056241.9799995</v>
      </c>
      <c r="AK49" s="34">
        <v>1538476241.98</v>
      </c>
      <c r="AL49" s="34">
        <v>826128334.73000002</v>
      </c>
      <c r="AM49" s="34">
        <v>559234570</v>
      </c>
      <c r="AN49" s="34">
        <v>475734</v>
      </c>
      <c r="AO49" s="34">
        <v>81337931.480000004</v>
      </c>
      <c r="AP49" s="34">
        <v>0</v>
      </c>
      <c r="AQ49" s="34">
        <v>2371469136.3400002</v>
      </c>
      <c r="AR49" s="34">
        <v>2149662229.02</v>
      </c>
      <c r="AS49" s="34">
        <v>221806907.31999999</v>
      </c>
      <c r="AT49" s="34">
        <v>1725902388.25</v>
      </c>
      <c r="AU49" s="34">
        <v>1579215796.5699999</v>
      </c>
      <c r="AV49" s="34">
        <v>65348660.200000003</v>
      </c>
      <c r="AW49" s="34">
        <v>81337931.480000004</v>
      </c>
      <c r="AX49" s="34">
        <v>0</v>
      </c>
      <c r="AY49" s="34">
        <v>645566748.09000003</v>
      </c>
      <c r="AZ49" s="34">
        <v>645566748.09000003</v>
      </c>
      <c r="BA49" s="34">
        <v>0</v>
      </c>
      <c r="BB49" s="34">
        <v>23088720</v>
      </c>
      <c r="BC49" s="34">
        <v>2137457176.9200001</v>
      </c>
      <c r="BD49" s="34">
        <v>23088720</v>
      </c>
      <c r="BE49" s="34">
        <v>2137457176.9200001</v>
      </c>
      <c r="BF49" s="34">
        <v>27397498999.330002</v>
      </c>
      <c r="BG49" s="34">
        <v>0</v>
      </c>
      <c r="BH49" s="34">
        <v>27397498999.330002</v>
      </c>
      <c r="BI49" s="34">
        <v>0</v>
      </c>
      <c r="BJ49" s="31">
        <v>0</v>
      </c>
    </row>
    <row r="50" spans="1:62" ht="14.25" x14ac:dyDescent="0.2">
      <c r="A50" s="25">
        <f t="shared" si="0"/>
        <v>44</v>
      </c>
      <c r="B50" s="35">
        <v>747</v>
      </c>
      <c r="C50" s="33" t="s">
        <v>2044</v>
      </c>
      <c r="D50" s="33" t="s">
        <v>2045</v>
      </c>
      <c r="E50" s="33" t="s">
        <v>2046</v>
      </c>
      <c r="F50" s="33" t="s">
        <v>28</v>
      </c>
      <c r="G50" s="36">
        <v>6492</v>
      </c>
      <c r="H50" s="33" t="s">
        <v>1321</v>
      </c>
      <c r="I50" s="33" t="s">
        <v>2047</v>
      </c>
      <c r="J50" s="33" t="s">
        <v>29</v>
      </c>
      <c r="K50" s="33" t="s">
        <v>30</v>
      </c>
      <c r="L50" s="33" t="s">
        <v>2048</v>
      </c>
      <c r="M50" s="35">
        <v>3810150</v>
      </c>
      <c r="N50" s="33" t="s">
        <v>2049</v>
      </c>
      <c r="O50" s="35">
        <v>1</v>
      </c>
      <c r="P50" s="35">
        <v>314</v>
      </c>
      <c r="Q50" s="35">
        <v>5</v>
      </c>
      <c r="R50" s="34">
        <v>18651303482.700001</v>
      </c>
      <c r="S50" s="34">
        <v>4655188406.7399998</v>
      </c>
      <c r="T50" s="34">
        <v>314054368.41000003</v>
      </c>
      <c r="U50" s="34">
        <v>0</v>
      </c>
      <c r="V50" s="34">
        <v>13385857352.549999</v>
      </c>
      <c r="W50" s="34">
        <v>205323311</v>
      </c>
      <c r="X50" s="34">
        <v>641625</v>
      </c>
      <c r="Y50" s="34">
        <v>0</v>
      </c>
      <c r="Z50" s="34">
        <v>90238419</v>
      </c>
      <c r="AA50" s="34">
        <v>15175387455.98</v>
      </c>
      <c r="AB50" s="34">
        <v>14803779623</v>
      </c>
      <c r="AC50" s="34">
        <v>0</v>
      </c>
      <c r="AD50" s="34">
        <v>192831455.22999999</v>
      </c>
      <c r="AE50" s="34">
        <v>0</v>
      </c>
      <c r="AF50" s="34">
        <v>139999861.75</v>
      </c>
      <c r="AG50" s="34">
        <v>38776516</v>
      </c>
      <c r="AH50" s="34">
        <v>0</v>
      </c>
      <c r="AI50" s="34">
        <v>3475916026.7199998</v>
      </c>
      <c r="AJ50" s="34">
        <v>2215981539</v>
      </c>
      <c r="AK50" s="34">
        <v>1591981539</v>
      </c>
      <c r="AL50" s="34">
        <v>617255525.60000002</v>
      </c>
      <c r="AM50" s="34">
        <v>0</v>
      </c>
      <c r="AN50" s="34">
        <v>1000000</v>
      </c>
      <c r="AO50" s="34">
        <v>639599962.12</v>
      </c>
      <c r="AP50" s="34">
        <v>2079000</v>
      </c>
      <c r="AQ50" s="34">
        <v>1094059318.1199999</v>
      </c>
      <c r="AR50" s="34">
        <v>875881348</v>
      </c>
      <c r="AS50" s="34">
        <v>218177970.12</v>
      </c>
      <c r="AT50" s="34">
        <v>1094059318.1199999</v>
      </c>
      <c r="AU50" s="34">
        <v>432167789.32999998</v>
      </c>
      <c r="AV50" s="34">
        <v>22291566.670000002</v>
      </c>
      <c r="AW50" s="34">
        <v>639599962.12</v>
      </c>
      <c r="AX50" s="34">
        <v>0</v>
      </c>
      <c r="AY50" s="34">
        <v>0</v>
      </c>
      <c r="AZ50" s="34">
        <v>0</v>
      </c>
      <c r="BA50" s="34">
        <v>0</v>
      </c>
      <c r="BB50" s="34">
        <v>5180066</v>
      </c>
      <c r="BC50" s="34">
        <v>0</v>
      </c>
      <c r="BD50" s="34">
        <v>5180066</v>
      </c>
      <c r="BE50" s="34">
        <v>0</v>
      </c>
      <c r="BF50" s="34">
        <v>23829801363</v>
      </c>
      <c r="BG50" s="34">
        <v>0</v>
      </c>
      <c r="BH50" s="34">
        <v>23829801363</v>
      </c>
      <c r="BI50" s="34">
        <v>0</v>
      </c>
      <c r="BJ50" s="31">
        <v>0</v>
      </c>
    </row>
    <row r="51" spans="1:62" ht="14.25" x14ac:dyDescent="0.2">
      <c r="A51" s="25">
        <f t="shared" si="0"/>
        <v>45</v>
      </c>
      <c r="B51" s="35">
        <v>752</v>
      </c>
      <c r="C51" s="33" t="s">
        <v>220</v>
      </c>
      <c r="D51" s="33" t="s">
        <v>221</v>
      </c>
      <c r="E51" s="33" t="s">
        <v>222</v>
      </c>
      <c r="F51" s="33" t="s">
        <v>106</v>
      </c>
      <c r="G51" s="36">
        <v>6492</v>
      </c>
      <c r="H51" s="33" t="s">
        <v>1321</v>
      </c>
      <c r="I51" s="33" t="s">
        <v>223</v>
      </c>
      <c r="J51" s="33" t="s">
        <v>29</v>
      </c>
      <c r="K51" s="33" t="s">
        <v>30</v>
      </c>
      <c r="L51" s="33" t="s">
        <v>1817</v>
      </c>
      <c r="M51" s="35">
        <v>3271340</v>
      </c>
      <c r="N51" s="33" t="s">
        <v>2085</v>
      </c>
      <c r="O51" s="35">
        <v>1</v>
      </c>
      <c r="P51" s="35">
        <v>15468</v>
      </c>
      <c r="Q51" s="35">
        <v>30</v>
      </c>
      <c r="R51" s="34">
        <v>26078036908.720001</v>
      </c>
      <c r="S51" s="34">
        <v>5385773007.0200005</v>
      </c>
      <c r="T51" s="34">
        <v>5576341295.1400003</v>
      </c>
      <c r="U51" s="34">
        <v>0</v>
      </c>
      <c r="V51" s="34">
        <v>12615268521.719999</v>
      </c>
      <c r="W51" s="34">
        <v>846314414.13</v>
      </c>
      <c r="X51" s="34">
        <v>1654339670.71</v>
      </c>
      <c r="Y51" s="34">
        <v>0</v>
      </c>
      <c r="Z51" s="34">
        <v>0</v>
      </c>
      <c r="AA51" s="34">
        <v>14049872625.99</v>
      </c>
      <c r="AB51" s="34">
        <v>12121962255</v>
      </c>
      <c r="AC51" s="34">
        <v>1439427</v>
      </c>
      <c r="AD51" s="34">
        <v>1053887728.0599999</v>
      </c>
      <c r="AE51" s="34">
        <v>0</v>
      </c>
      <c r="AF51" s="34">
        <v>661123750.01999998</v>
      </c>
      <c r="AG51" s="34">
        <v>211459465.91</v>
      </c>
      <c r="AH51" s="34">
        <v>0</v>
      </c>
      <c r="AI51" s="34">
        <v>12028164283.16</v>
      </c>
      <c r="AJ51" s="34">
        <v>6978517527.1000004</v>
      </c>
      <c r="AK51" s="34">
        <v>684840627.10000002</v>
      </c>
      <c r="AL51" s="34">
        <v>2737718275.5599999</v>
      </c>
      <c r="AM51" s="34">
        <v>55992336.369999997</v>
      </c>
      <c r="AN51" s="34">
        <v>0</v>
      </c>
      <c r="AO51" s="34">
        <v>669988119.59000003</v>
      </c>
      <c r="AP51" s="34">
        <v>1585948024.54</v>
      </c>
      <c r="AQ51" s="34">
        <v>3076318735.1300001</v>
      </c>
      <c r="AR51" s="34">
        <v>2314015378.23</v>
      </c>
      <c r="AS51" s="34">
        <v>762303356.89999998</v>
      </c>
      <c r="AT51" s="34">
        <v>2542787301.1300001</v>
      </c>
      <c r="AU51" s="34">
        <v>1811356412.46</v>
      </c>
      <c r="AV51" s="34">
        <v>61442769.079999998</v>
      </c>
      <c r="AW51" s="34">
        <v>669988119.59000003</v>
      </c>
      <c r="AX51" s="34">
        <v>0</v>
      </c>
      <c r="AY51" s="34">
        <v>533531434</v>
      </c>
      <c r="AZ51" s="34">
        <v>533531434</v>
      </c>
      <c r="BA51" s="34">
        <v>0</v>
      </c>
      <c r="BB51" s="34">
        <v>21763177</v>
      </c>
      <c r="BC51" s="34">
        <v>17087333585.799999</v>
      </c>
      <c r="BD51" s="34">
        <v>21763177</v>
      </c>
      <c r="BE51" s="34">
        <v>17087333585.799999</v>
      </c>
      <c r="BF51" s="34">
        <v>16089508732.280001</v>
      </c>
      <c r="BG51" s="34">
        <v>7066109499</v>
      </c>
      <c r="BH51" s="34">
        <v>16089508732.280001</v>
      </c>
      <c r="BI51" s="34">
        <v>7066109499</v>
      </c>
      <c r="BJ51" s="31">
        <v>0</v>
      </c>
    </row>
    <row r="52" spans="1:62" ht="14.25" x14ac:dyDescent="0.2">
      <c r="A52" s="25">
        <f t="shared" si="0"/>
        <v>46</v>
      </c>
      <c r="B52" s="35">
        <v>753</v>
      </c>
      <c r="C52" s="33" t="s">
        <v>1953</v>
      </c>
      <c r="D52" s="33" t="s">
        <v>1954</v>
      </c>
      <c r="E52" s="33" t="s">
        <v>1955</v>
      </c>
      <c r="F52" s="33" t="s">
        <v>28</v>
      </c>
      <c r="G52" s="36">
        <v>6492</v>
      </c>
      <c r="H52" s="33" t="s">
        <v>1321</v>
      </c>
      <c r="I52" s="33"/>
      <c r="J52" s="33" t="s">
        <v>29</v>
      </c>
      <c r="K52" s="33" t="s">
        <v>30</v>
      </c>
      <c r="L52" s="33" t="s">
        <v>2086</v>
      </c>
      <c r="M52" s="35">
        <v>6503300</v>
      </c>
      <c r="N52" s="33" t="s">
        <v>2087</v>
      </c>
      <c r="O52" s="35">
        <v>2</v>
      </c>
      <c r="P52" s="35">
        <v>0</v>
      </c>
      <c r="Q52" s="32"/>
      <c r="R52" s="34">
        <v>16104989634.15</v>
      </c>
      <c r="S52" s="34">
        <v>970776904.90999997</v>
      </c>
      <c r="T52" s="34">
        <v>1029562955.4400001</v>
      </c>
      <c r="U52" s="34">
        <v>0</v>
      </c>
      <c r="V52" s="34">
        <v>13857978648</v>
      </c>
      <c r="W52" s="34">
        <v>230942593.80000001</v>
      </c>
      <c r="X52" s="34">
        <v>15728532</v>
      </c>
      <c r="Y52" s="34">
        <v>0</v>
      </c>
      <c r="Z52" s="34">
        <v>0</v>
      </c>
      <c r="AA52" s="34">
        <v>7391214017.29</v>
      </c>
      <c r="AB52" s="34">
        <v>6209748010.8100004</v>
      </c>
      <c r="AC52" s="34">
        <v>0</v>
      </c>
      <c r="AD52" s="34">
        <v>111146950.59999999</v>
      </c>
      <c r="AE52" s="34">
        <v>0</v>
      </c>
      <c r="AF52" s="34">
        <v>773589266.96000004</v>
      </c>
      <c r="AG52" s="34">
        <v>39901457.920000002</v>
      </c>
      <c r="AH52" s="34">
        <v>256828331</v>
      </c>
      <c r="AI52" s="34">
        <v>8713775616.8600006</v>
      </c>
      <c r="AJ52" s="34">
        <v>7635643053.54</v>
      </c>
      <c r="AK52" s="34">
        <v>7138773053.54</v>
      </c>
      <c r="AL52" s="34">
        <v>309850327.93000001</v>
      </c>
      <c r="AM52" s="34">
        <v>627575600</v>
      </c>
      <c r="AN52" s="34">
        <v>669138</v>
      </c>
      <c r="AO52" s="34">
        <v>140037497.38999999</v>
      </c>
      <c r="AP52" s="34">
        <v>0</v>
      </c>
      <c r="AQ52" s="34">
        <v>1213300441.0999999</v>
      </c>
      <c r="AR52" s="34">
        <v>1142172652</v>
      </c>
      <c r="AS52" s="34">
        <v>71127789.099999994</v>
      </c>
      <c r="AT52" s="34">
        <v>1013640614.51</v>
      </c>
      <c r="AU52" s="34">
        <v>831762417</v>
      </c>
      <c r="AV52" s="34">
        <v>41840700.119999997</v>
      </c>
      <c r="AW52" s="34">
        <v>140037497.38999999</v>
      </c>
      <c r="AX52" s="34">
        <v>0</v>
      </c>
      <c r="AY52" s="34">
        <v>199659826.59</v>
      </c>
      <c r="AZ52" s="34">
        <v>199659826.59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1">
        <v>0</v>
      </c>
    </row>
    <row r="53" spans="1:62" ht="14.25" x14ac:dyDescent="0.2">
      <c r="A53" s="25">
        <f t="shared" si="0"/>
        <v>47</v>
      </c>
      <c r="B53" s="35">
        <v>757</v>
      </c>
      <c r="C53" s="33" t="s">
        <v>224</v>
      </c>
      <c r="D53" s="33" t="s">
        <v>225</v>
      </c>
      <c r="E53" s="33" t="s">
        <v>226</v>
      </c>
      <c r="F53" s="33" t="s">
        <v>106</v>
      </c>
      <c r="G53" s="36">
        <v>6492</v>
      </c>
      <c r="H53" s="33" t="s">
        <v>1321</v>
      </c>
      <c r="I53" s="33" t="s">
        <v>227</v>
      </c>
      <c r="J53" s="33" t="s">
        <v>37</v>
      </c>
      <c r="K53" s="33" t="s">
        <v>86</v>
      </c>
      <c r="L53" s="33" t="s">
        <v>2088</v>
      </c>
      <c r="M53" s="35">
        <v>8522565</v>
      </c>
      <c r="N53" s="33" t="s">
        <v>1626</v>
      </c>
      <c r="O53" s="35">
        <v>1</v>
      </c>
      <c r="P53" s="35">
        <v>20166</v>
      </c>
      <c r="Q53" s="35">
        <v>58</v>
      </c>
      <c r="R53" s="34">
        <v>100495852497.10001</v>
      </c>
      <c r="S53" s="34">
        <v>12707751685.16</v>
      </c>
      <c r="T53" s="34">
        <v>435250526.88999999</v>
      </c>
      <c r="U53" s="34">
        <v>0</v>
      </c>
      <c r="V53" s="34">
        <v>83266521727.509995</v>
      </c>
      <c r="W53" s="34">
        <v>196090642.44</v>
      </c>
      <c r="X53" s="34">
        <v>3816854582.0999999</v>
      </c>
      <c r="Y53" s="34">
        <v>0</v>
      </c>
      <c r="Z53" s="34">
        <v>73383333</v>
      </c>
      <c r="AA53" s="34">
        <v>67783000922.209999</v>
      </c>
      <c r="AB53" s="34">
        <v>65959420097.169998</v>
      </c>
      <c r="AC53" s="34">
        <v>0</v>
      </c>
      <c r="AD53" s="34">
        <v>747084295.21000004</v>
      </c>
      <c r="AE53" s="34">
        <v>0</v>
      </c>
      <c r="AF53" s="34">
        <v>515316394.82999998</v>
      </c>
      <c r="AG53" s="34">
        <v>544784402</v>
      </c>
      <c r="AH53" s="34">
        <v>16395733</v>
      </c>
      <c r="AI53" s="34">
        <v>32712851574.889999</v>
      </c>
      <c r="AJ53" s="34">
        <v>21359448697.5</v>
      </c>
      <c r="AK53" s="34">
        <v>9640818697.5</v>
      </c>
      <c r="AL53" s="34">
        <v>5537308695.7399998</v>
      </c>
      <c r="AM53" s="34">
        <v>559091203.99000001</v>
      </c>
      <c r="AN53" s="34">
        <v>0</v>
      </c>
      <c r="AO53" s="34">
        <v>2990831107.6500001</v>
      </c>
      <c r="AP53" s="34">
        <v>1897193898.3599999</v>
      </c>
      <c r="AQ53" s="34">
        <v>10483685717.719999</v>
      </c>
      <c r="AR53" s="34">
        <v>9045996417.4099998</v>
      </c>
      <c r="AS53" s="34">
        <v>1437689300.3099999</v>
      </c>
      <c r="AT53" s="34">
        <v>9126111337.4400005</v>
      </c>
      <c r="AU53" s="34">
        <v>4930769929.7799997</v>
      </c>
      <c r="AV53" s="34">
        <v>1204510300.01</v>
      </c>
      <c r="AW53" s="34">
        <v>2990831107.6500001</v>
      </c>
      <c r="AX53" s="34">
        <v>0</v>
      </c>
      <c r="AY53" s="34">
        <v>1357574380.28</v>
      </c>
      <c r="AZ53" s="34">
        <v>1357574380.28</v>
      </c>
      <c r="BA53" s="34">
        <v>0</v>
      </c>
      <c r="BB53" s="34">
        <v>326041995</v>
      </c>
      <c r="BC53" s="34">
        <v>8474535648</v>
      </c>
      <c r="BD53" s="34">
        <v>326041995</v>
      </c>
      <c r="BE53" s="34">
        <v>8474535648</v>
      </c>
      <c r="BF53" s="34">
        <v>221061197175</v>
      </c>
      <c r="BG53" s="34">
        <v>0</v>
      </c>
      <c r="BH53" s="34">
        <v>221061197175</v>
      </c>
      <c r="BI53" s="34">
        <v>0</v>
      </c>
      <c r="BJ53" s="31">
        <v>0</v>
      </c>
    </row>
    <row r="54" spans="1:62" ht="14.25" x14ac:dyDescent="0.2">
      <c r="A54" s="25">
        <f t="shared" si="0"/>
        <v>48</v>
      </c>
      <c r="B54" s="35">
        <v>766</v>
      </c>
      <c r="C54" s="33" t="s">
        <v>228</v>
      </c>
      <c r="D54" s="33" t="s">
        <v>229</v>
      </c>
      <c r="E54" s="33" t="s">
        <v>230</v>
      </c>
      <c r="F54" s="33" t="s">
        <v>28</v>
      </c>
      <c r="G54" s="36">
        <v>6492</v>
      </c>
      <c r="H54" s="33" t="s">
        <v>1321</v>
      </c>
      <c r="I54" s="33" t="s">
        <v>231</v>
      </c>
      <c r="J54" s="33" t="s">
        <v>29</v>
      </c>
      <c r="K54" s="33" t="s">
        <v>30</v>
      </c>
      <c r="L54" s="33" t="s">
        <v>1794</v>
      </c>
      <c r="M54" s="35">
        <v>2328455</v>
      </c>
      <c r="N54" s="33" t="s">
        <v>1625</v>
      </c>
      <c r="O54" s="35">
        <v>1</v>
      </c>
      <c r="P54" s="35">
        <v>22475</v>
      </c>
      <c r="Q54" s="35">
        <v>47</v>
      </c>
      <c r="R54" s="34">
        <v>112599038848.64</v>
      </c>
      <c r="S54" s="34">
        <v>9736378666.4899998</v>
      </c>
      <c r="T54" s="34">
        <v>14426423826.129999</v>
      </c>
      <c r="U54" s="34">
        <v>0</v>
      </c>
      <c r="V54" s="34">
        <v>84336077327.020004</v>
      </c>
      <c r="W54" s="34">
        <v>1939523229</v>
      </c>
      <c r="X54" s="34">
        <v>1846979800</v>
      </c>
      <c r="Y54" s="34">
        <v>0</v>
      </c>
      <c r="Z54" s="34">
        <v>313656000</v>
      </c>
      <c r="AA54" s="34">
        <v>81413947393.369995</v>
      </c>
      <c r="AB54" s="34">
        <v>71209255893.600006</v>
      </c>
      <c r="AC54" s="34">
        <v>0</v>
      </c>
      <c r="AD54" s="34">
        <v>2883011706.1199999</v>
      </c>
      <c r="AE54" s="34">
        <v>0</v>
      </c>
      <c r="AF54" s="34">
        <v>6832680478.6499996</v>
      </c>
      <c r="AG54" s="34">
        <v>488999315</v>
      </c>
      <c r="AH54" s="34">
        <v>0</v>
      </c>
      <c r="AI54" s="34">
        <v>31185091455.27</v>
      </c>
      <c r="AJ54" s="34">
        <v>17913852017.5</v>
      </c>
      <c r="AK54" s="34">
        <v>17813852017.5</v>
      </c>
      <c r="AL54" s="34">
        <v>8097537762</v>
      </c>
      <c r="AM54" s="34">
        <v>0</v>
      </c>
      <c r="AN54" s="34">
        <v>6589952</v>
      </c>
      <c r="AO54" s="34">
        <v>3783611935.77</v>
      </c>
      <c r="AP54" s="34">
        <v>0</v>
      </c>
      <c r="AQ54" s="34">
        <v>12220845066.73</v>
      </c>
      <c r="AR54" s="34">
        <v>10250217122</v>
      </c>
      <c r="AS54" s="34">
        <v>1970627944.73</v>
      </c>
      <c r="AT54" s="34">
        <v>7349168094.7299995</v>
      </c>
      <c r="AU54" s="34">
        <v>3451659958.8099999</v>
      </c>
      <c r="AV54" s="34">
        <v>113896200.15000001</v>
      </c>
      <c r="AW54" s="34">
        <v>3783611935.77</v>
      </c>
      <c r="AX54" s="34">
        <v>0</v>
      </c>
      <c r="AY54" s="34">
        <v>4871676972</v>
      </c>
      <c r="AZ54" s="34">
        <v>4871676972</v>
      </c>
      <c r="BA54" s="34">
        <v>0</v>
      </c>
      <c r="BB54" s="34">
        <v>154106380</v>
      </c>
      <c r="BC54" s="34">
        <v>1258390867</v>
      </c>
      <c r="BD54" s="34">
        <v>154106380</v>
      </c>
      <c r="BE54" s="34">
        <v>1258390867</v>
      </c>
      <c r="BF54" s="34">
        <v>86645056835</v>
      </c>
      <c r="BG54" s="34">
        <v>0</v>
      </c>
      <c r="BH54" s="34">
        <v>86645056835</v>
      </c>
      <c r="BI54" s="34">
        <v>0</v>
      </c>
      <c r="BJ54" s="31">
        <v>0</v>
      </c>
    </row>
    <row r="55" spans="1:62" ht="14.25" x14ac:dyDescent="0.2">
      <c r="A55" s="25">
        <f t="shared" si="0"/>
        <v>49</v>
      </c>
      <c r="B55" s="35">
        <v>767</v>
      </c>
      <c r="C55" s="33" t="s">
        <v>1981</v>
      </c>
      <c r="D55" s="33" t="s">
        <v>1982</v>
      </c>
      <c r="E55" s="33" t="s">
        <v>1983</v>
      </c>
      <c r="F55" s="33" t="s">
        <v>28</v>
      </c>
      <c r="G55" s="36">
        <v>6492</v>
      </c>
      <c r="H55" s="33" t="s">
        <v>1321</v>
      </c>
      <c r="I55" s="33" t="s">
        <v>1984</v>
      </c>
      <c r="J55" s="33" t="s">
        <v>29</v>
      </c>
      <c r="K55" s="33" t="s">
        <v>30</v>
      </c>
      <c r="L55" s="33" t="s">
        <v>1985</v>
      </c>
      <c r="M55" s="35">
        <v>7463077</v>
      </c>
      <c r="N55" s="33" t="s">
        <v>1986</v>
      </c>
      <c r="O55" s="35">
        <v>1</v>
      </c>
      <c r="P55" s="35">
        <v>5730</v>
      </c>
      <c r="Q55" s="35">
        <v>49</v>
      </c>
      <c r="R55" s="34">
        <v>82401126094.800003</v>
      </c>
      <c r="S55" s="34">
        <v>2708936785.5999999</v>
      </c>
      <c r="T55" s="34">
        <v>16234999706</v>
      </c>
      <c r="U55" s="34">
        <v>0</v>
      </c>
      <c r="V55" s="34">
        <v>59855621757.599998</v>
      </c>
      <c r="W55" s="34">
        <v>1780823784.5999999</v>
      </c>
      <c r="X55" s="34">
        <v>1631599101</v>
      </c>
      <c r="Y55" s="34">
        <v>0</v>
      </c>
      <c r="Z55" s="34">
        <v>189144960</v>
      </c>
      <c r="AA55" s="34">
        <v>30697023745.950001</v>
      </c>
      <c r="AB55" s="34">
        <v>25212356810.209999</v>
      </c>
      <c r="AC55" s="34">
        <v>1388439.6</v>
      </c>
      <c r="AD55" s="34">
        <v>1789510978.9200001</v>
      </c>
      <c r="AE55" s="34">
        <v>0</v>
      </c>
      <c r="AF55" s="34">
        <v>3507048192.2199998</v>
      </c>
      <c r="AG55" s="34">
        <v>186719325</v>
      </c>
      <c r="AH55" s="34">
        <v>0</v>
      </c>
      <c r="AI55" s="34">
        <v>51704102348.849998</v>
      </c>
      <c r="AJ55" s="34">
        <v>21893397322.610001</v>
      </c>
      <c r="AK55" s="34">
        <v>21313716122.610001</v>
      </c>
      <c r="AL55" s="34">
        <v>14903568343.57</v>
      </c>
      <c r="AM55" s="34">
        <v>11717224001.700001</v>
      </c>
      <c r="AN55" s="34">
        <v>165650000</v>
      </c>
      <c r="AO55" s="34">
        <v>1513697341.97</v>
      </c>
      <c r="AP55" s="34">
        <v>0</v>
      </c>
      <c r="AQ55" s="34">
        <v>7514513875.4700003</v>
      </c>
      <c r="AR55" s="34">
        <v>5933999054</v>
      </c>
      <c r="AS55" s="34">
        <v>1580514821.47</v>
      </c>
      <c r="AT55" s="34">
        <v>6322763149.9399996</v>
      </c>
      <c r="AU55" s="34">
        <v>3672718608.4099998</v>
      </c>
      <c r="AV55" s="34">
        <v>1136347199.5599999</v>
      </c>
      <c r="AW55" s="34">
        <v>1513697341.97</v>
      </c>
      <c r="AX55" s="34">
        <v>0</v>
      </c>
      <c r="AY55" s="34">
        <v>1191750725.53</v>
      </c>
      <c r="AZ55" s="34">
        <v>1191750725.53</v>
      </c>
      <c r="BA55" s="34">
        <v>0</v>
      </c>
      <c r="BB55" s="34">
        <v>565656022</v>
      </c>
      <c r="BC55" s="34">
        <v>1015943107</v>
      </c>
      <c r="BD55" s="34">
        <v>565656022</v>
      </c>
      <c r="BE55" s="34">
        <v>1015943107</v>
      </c>
      <c r="BF55" s="34">
        <v>74360640497.160004</v>
      </c>
      <c r="BG55" s="34">
        <v>0</v>
      </c>
      <c r="BH55" s="34">
        <v>74360640497.160004</v>
      </c>
      <c r="BI55" s="34">
        <v>0</v>
      </c>
      <c r="BJ55" s="31">
        <v>0</v>
      </c>
    </row>
    <row r="56" spans="1:62" ht="14.25" x14ac:dyDescent="0.2">
      <c r="A56" s="25">
        <f t="shared" si="0"/>
        <v>50</v>
      </c>
      <c r="B56" s="35">
        <v>812</v>
      </c>
      <c r="C56" s="33" t="s">
        <v>1956</v>
      </c>
      <c r="D56" s="33" t="s">
        <v>1957</v>
      </c>
      <c r="E56" s="33" t="s">
        <v>1958</v>
      </c>
      <c r="F56" s="33" t="s">
        <v>31</v>
      </c>
      <c r="G56" s="36">
        <v>6492</v>
      </c>
      <c r="H56" s="33" t="s">
        <v>1321</v>
      </c>
      <c r="I56" s="33" t="s">
        <v>1959</v>
      </c>
      <c r="J56" s="33" t="s">
        <v>29</v>
      </c>
      <c r="K56" s="33" t="s">
        <v>30</v>
      </c>
      <c r="L56" s="33" t="s">
        <v>2089</v>
      </c>
      <c r="M56" s="35">
        <v>2368111</v>
      </c>
      <c r="N56" s="33" t="s">
        <v>1960</v>
      </c>
      <c r="O56" s="35">
        <v>1</v>
      </c>
      <c r="P56" s="35">
        <v>2147</v>
      </c>
      <c r="Q56" s="35">
        <v>17</v>
      </c>
      <c r="R56" s="34">
        <v>25896216838.209999</v>
      </c>
      <c r="S56" s="34">
        <v>580538490.91999996</v>
      </c>
      <c r="T56" s="34">
        <v>233415615.34999999</v>
      </c>
      <c r="U56" s="34">
        <v>0</v>
      </c>
      <c r="V56" s="34">
        <v>19710740713.580002</v>
      </c>
      <c r="W56" s="34">
        <v>539650326.45000005</v>
      </c>
      <c r="X56" s="34">
        <v>4813232390.9099998</v>
      </c>
      <c r="Y56" s="34">
        <v>0</v>
      </c>
      <c r="Z56" s="34">
        <v>18639301</v>
      </c>
      <c r="AA56" s="34">
        <v>2990080977.9200001</v>
      </c>
      <c r="AB56" s="34">
        <v>0</v>
      </c>
      <c r="AC56" s="34">
        <v>1350732882</v>
      </c>
      <c r="AD56" s="34">
        <v>554602547.40999997</v>
      </c>
      <c r="AE56" s="34">
        <v>0</v>
      </c>
      <c r="AF56" s="34">
        <v>911661264.00999999</v>
      </c>
      <c r="AG56" s="34">
        <v>109654491.5</v>
      </c>
      <c r="AH56" s="34">
        <v>63429793</v>
      </c>
      <c r="AI56" s="34">
        <v>22906135860.290001</v>
      </c>
      <c r="AJ56" s="34">
        <v>16907861035.530001</v>
      </c>
      <c r="AK56" s="34">
        <v>11728591340.65</v>
      </c>
      <c r="AL56" s="34">
        <v>3190614645.2399998</v>
      </c>
      <c r="AM56" s="34">
        <v>364238557.54000002</v>
      </c>
      <c r="AN56" s="34">
        <v>1000000</v>
      </c>
      <c r="AO56" s="34">
        <v>439862911.98000002</v>
      </c>
      <c r="AP56" s="34">
        <v>2002558710</v>
      </c>
      <c r="AQ56" s="34">
        <v>2687263809.7199998</v>
      </c>
      <c r="AR56" s="34">
        <v>2521030288</v>
      </c>
      <c r="AS56" s="34">
        <v>166233521.72</v>
      </c>
      <c r="AT56" s="34">
        <v>2653087231.7199998</v>
      </c>
      <c r="AU56" s="34">
        <v>2163276218.4000001</v>
      </c>
      <c r="AV56" s="34">
        <v>49948101.340000004</v>
      </c>
      <c r="AW56" s="34">
        <v>439862911.98000002</v>
      </c>
      <c r="AX56" s="34">
        <v>0</v>
      </c>
      <c r="AY56" s="34">
        <v>34176578</v>
      </c>
      <c r="AZ56" s="34">
        <v>34176578</v>
      </c>
      <c r="BA56" s="34">
        <v>0</v>
      </c>
      <c r="BB56" s="34">
        <v>154837084</v>
      </c>
      <c r="BC56" s="34">
        <v>354531573</v>
      </c>
      <c r="BD56" s="34">
        <v>154837084</v>
      </c>
      <c r="BE56" s="34">
        <v>354531573</v>
      </c>
      <c r="BF56" s="34">
        <v>20351052249</v>
      </c>
      <c r="BG56" s="34">
        <v>0</v>
      </c>
      <c r="BH56" s="34">
        <v>20351052249</v>
      </c>
      <c r="BI56" s="34">
        <v>0</v>
      </c>
      <c r="BJ56" s="31">
        <v>3708188311</v>
      </c>
    </row>
    <row r="57" spans="1:62" ht="14.25" x14ac:dyDescent="0.2">
      <c r="A57" s="25">
        <f t="shared" si="0"/>
        <v>51</v>
      </c>
      <c r="B57" s="35">
        <v>821</v>
      </c>
      <c r="C57" s="33" t="s">
        <v>232</v>
      </c>
      <c r="D57" s="33" t="s">
        <v>233</v>
      </c>
      <c r="E57" s="33"/>
      <c r="F57" s="33" t="s">
        <v>106</v>
      </c>
      <c r="G57" s="36">
        <v>6492</v>
      </c>
      <c r="H57" s="33" t="s">
        <v>1321</v>
      </c>
      <c r="I57" s="33" t="s">
        <v>234</v>
      </c>
      <c r="J57" s="33" t="s">
        <v>29</v>
      </c>
      <c r="K57" s="33" t="s">
        <v>30</v>
      </c>
      <c r="L57" s="33" t="s">
        <v>2090</v>
      </c>
      <c r="M57" s="35">
        <v>5886666</v>
      </c>
      <c r="N57" s="33" t="s">
        <v>1558</v>
      </c>
      <c r="O57" s="35">
        <v>1</v>
      </c>
      <c r="P57" s="35">
        <v>8149</v>
      </c>
      <c r="Q57" s="35">
        <v>50</v>
      </c>
      <c r="R57" s="34">
        <v>76102472285.089996</v>
      </c>
      <c r="S57" s="34">
        <v>2624884077.8200002</v>
      </c>
      <c r="T57" s="34">
        <v>5774080667.1899996</v>
      </c>
      <c r="U57" s="34">
        <v>0</v>
      </c>
      <c r="V57" s="34">
        <v>62485345344.970001</v>
      </c>
      <c r="W57" s="34">
        <v>884280778.98000002</v>
      </c>
      <c r="X57" s="34">
        <v>3635108422.1300001</v>
      </c>
      <c r="Y57" s="34">
        <v>0</v>
      </c>
      <c r="Z57" s="34">
        <v>698772994</v>
      </c>
      <c r="AA57" s="34">
        <v>59008062042.43</v>
      </c>
      <c r="AB57" s="34">
        <v>49696606360.709999</v>
      </c>
      <c r="AC57" s="34">
        <v>7290648892</v>
      </c>
      <c r="AD57" s="34">
        <v>739423855.07000005</v>
      </c>
      <c r="AE57" s="34">
        <v>0</v>
      </c>
      <c r="AF57" s="34">
        <v>47685366</v>
      </c>
      <c r="AG57" s="34">
        <v>1233697568.6500001</v>
      </c>
      <c r="AH57" s="34">
        <v>0</v>
      </c>
      <c r="AI57" s="34">
        <v>17094410242.66</v>
      </c>
      <c r="AJ57" s="34">
        <v>8185683998.3000002</v>
      </c>
      <c r="AK57" s="34">
        <v>5866959198.3000002</v>
      </c>
      <c r="AL57" s="34">
        <v>3426478622.7600002</v>
      </c>
      <c r="AM57" s="34">
        <v>1046316238.67</v>
      </c>
      <c r="AN57" s="34">
        <v>839550.02</v>
      </c>
      <c r="AO57" s="34">
        <v>1228053741.6900001</v>
      </c>
      <c r="AP57" s="34">
        <v>3207038091.2199998</v>
      </c>
      <c r="AQ57" s="34">
        <v>8837716801.3600006</v>
      </c>
      <c r="AR57" s="34">
        <v>7530187018.3699999</v>
      </c>
      <c r="AS57" s="34">
        <v>1307529782.99</v>
      </c>
      <c r="AT57" s="34">
        <v>6717094284.6499996</v>
      </c>
      <c r="AU57" s="34">
        <v>5015059041.4899998</v>
      </c>
      <c r="AV57" s="34">
        <v>473981501.47000003</v>
      </c>
      <c r="AW57" s="34">
        <v>1228053741.6900001</v>
      </c>
      <c r="AX57" s="34">
        <v>0</v>
      </c>
      <c r="AY57" s="34">
        <v>2120622516.71</v>
      </c>
      <c r="AZ57" s="34">
        <v>2120622516.71</v>
      </c>
      <c r="BA57" s="34">
        <v>0</v>
      </c>
      <c r="BB57" s="34">
        <v>89147544</v>
      </c>
      <c r="BC57" s="34">
        <v>10300329427.059999</v>
      </c>
      <c r="BD57" s="34">
        <v>89147544</v>
      </c>
      <c r="BE57" s="34">
        <v>10300329427.059999</v>
      </c>
      <c r="BF57" s="34">
        <v>277378444775.83002</v>
      </c>
      <c r="BG57" s="34">
        <v>0</v>
      </c>
      <c r="BH57" s="34">
        <v>277378444775.83002</v>
      </c>
      <c r="BI57" s="34">
        <v>0</v>
      </c>
      <c r="BJ57" s="31">
        <v>0</v>
      </c>
    </row>
    <row r="58" spans="1:62" ht="14.25" x14ac:dyDescent="0.2">
      <c r="A58" s="25">
        <f t="shared" si="0"/>
        <v>52</v>
      </c>
      <c r="B58" s="35">
        <v>824</v>
      </c>
      <c r="C58" s="33" t="s">
        <v>235</v>
      </c>
      <c r="D58" s="33" t="s">
        <v>236</v>
      </c>
      <c r="E58" s="33" t="s">
        <v>237</v>
      </c>
      <c r="F58" s="33" t="s">
        <v>114</v>
      </c>
      <c r="G58" s="36">
        <v>6422</v>
      </c>
      <c r="H58" s="33" t="s">
        <v>1423</v>
      </c>
      <c r="I58" s="33" t="s">
        <v>238</v>
      </c>
      <c r="J58" s="33" t="s">
        <v>29</v>
      </c>
      <c r="K58" s="33" t="s">
        <v>30</v>
      </c>
      <c r="L58" s="33" t="s">
        <v>2091</v>
      </c>
      <c r="M58" s="35">
        <v>3237505</v>
      </c>
      <c r="N58" s="33" t="s">
        <v>1557</v>
      </c>
      <c r="O58" s="35">
        <v>1</v>
      </c>
      <c r="P58" s="35">
        <v>32758</v>
      </c>
      <c r="Q58" s="35">
        <v>198</v>
      </c>
      <c r="R58" s="34">
        <v>956060426388.29004</v>
      </c>
      <c r="S58" s="34">
        <v>49651353490.540001</v>
      </c>
      <c r="T58" s="34">
        <v>122141848858.02</v>
      </c>
      <c r="U58" s="34">
        <v>0</v>
      </c>
      <c r="V58" s="34">
        <v>727898431394.57996</v>
      </c>
      <c r="W58" s="34">
        <v>6635136960.25</v>
      </c>
      <c r="X58" s="34">
        <v>49674708969.900002</v>
      </c>
      <c r="Y58" s="34">
        <v>0</v>
      </c>
      <c r="Z58" s="34">
        <v>58946715</v>
      </c>
      <c r="AA58" s="34">
        <v>517205494470.96002</v>
      </c>
      <c r="AB58" s="34">
        <v>510025988974.97998</v>
      </c>
      <c r="AC58" s="34">
        <v>0</v>
      </c>
      <c r="AD58" s="34">
        <v>5234382130.9899998</v>
      </c>
      <c r="AE58" s="34">
        <v>0</v>
      </c>
      <c r="AF58" s="34">
        <v>565885364.77999997</v>
      </c>
      <c r="AG58" s="34">
        <v>1379238000.21</v>
      </c>
      <c r="AH58" s="34">
        <v>0</v>
      </c>
      <c r="AI58" s="34">
        <v>438854931917.33002</v>
      </c>
      <c r="AJ58" s="34">
        <v>333582446730.64001</v>
      </c>
      <c r="AK58" s="34">
        <v>281560173825</v>
      </c>
      <c r="AL58" s="34">
        <v>63578513554.769997</v>
      </c>
      <c r="AM58" s="34">
        <v>5276893947.7799997</v>
      </c>
      <c r="AN58" s="34">
        <v>0</v>
      </c>
      <c r="AO58" s="34">
        <v>26831271112.75</v>
      </c>
      <c r="AP58" s="34">
        <v>9585806571.3899994</v>
      </c>
      <c r="AQ58" s="34">
        <v>82140922374.179993</v>
      </c>
      <c r="AR58" s="34">
        <v>72178667403.990005</v>
      </c>
      <c r="AS58" s="34">
        <v>9962254970.1900005</v>
      </c>
      <c r="AT58" s="34">
        <v>60238465500.800003</v>
      </c>
      <c r="AU58" s="34">
        <v>33142381994.52</v>
      </c>
      <c r="AV58" s="34">
        <v>264812393.53</v>
      </c>
      <c r="AW58" s="34">
        <v>26831271112.75</v>
      </c>
      <c r="AX58" s="34">
        <v>0</v>
      </c>
      <c r="AY58" s="34">
        <v>21902456873.380001</v>
      </c>
      <c r="AZ58" s="34">
        <v>21902456873.380001</v>
      </c>
      <c r="BA58" s="34">
        <v>0</v>
      </c>
      <c r="BB58" s="34">
        <v>580325601</v>
      </c>
      <c r="BC58" s="34">
        <v>785023181</v>
      </c>
      <c r="BD58" s="34">
        <v>580325601</v>
      </c>
      <c r="BE58" s="34">
        <v>785023181</v>
      </c>
      <c r="BF58" s="34">
        <v>215330809098</v>
      </c>
      <c r="BG58" s="34">
        <v>0</v>
      </c>
      <c r="BH58" s="34">
        <v>215330809098</v>
      </c>
      <c r="BI58" s="34">
        <v>0</v>
      </c>
      <c r="BJ58" s="31">
        <v>0</v>
      </c>
    </row>
    <row r="59" spans="1:62" ht="14.25" x14ac:dyDescent="0.2">
      <c r="A59" s="25">
        <f t="shared" si="0"/>
        <v>53</v>
      </c>
      <c r="B59" s="35">
        <v>902</v>
      </c>
      <c r="C59" s="33" t="s">
        <v>239</v>
      </c>
      <c r="D59" s="33" t="s">
        <v>240</v>
      </c>
      <c r="E59" s="33" t="s">
        <v>241</v>
      </c>
      <c r="F59" s="33" t="s">
        <v>106</v>
      </c>
      <c r="G59" s="36">
        <v>6492</v>
      </c>
      <c r="H59" s="33" t="s">
        <v>1321</v>
      </c>
      <c r="I59" s="33" t="s">
        <v>242</v>
      </c>
      <c r="J59" s="33" t="s">
        <v>29</v>
      </c>
      <c r="K59" s="33" t="s">
        <v>30</v>
      </c>
      <c r="L59" s="33" t="s">
        <v>2092</v>
      </c>
      <c r="M59" s="35">
        <v>6501999</v>
      </c>
      <c r="N59" s="33" t="s">
        <v>1556</v>
      </c>
      <c r="O59" s="35">
        <v>1</v>
      </c>
      <c r="P59" s="35">
        <v>52662</v>
      </c>
      <c r="Q59" s="35">
        <v>174</v>
      </c>
      <c r="R59" s="34">
        <v>188331003642.97</v>
      </c>
      <c r="S59" s="34">
        <v>5385612300.0500002</v>
      </c>
      <c r="T59" s="34">
        <v>57119956139.099998</v>
      </c>
      <c r="U59" s="34">
        <v>0</v>
      </c>
      <c r="V59" s="34">
        <v>123688476457.14999</v>
      </c>
      <c r="W59" s="34">
        <v>427095105.92000002</v>
      </c>
      <c r="X59" s="34">
        <v>629837389.47000003</v>
      </c>
      <c r="Y59" s="34">
        <v>151420000</v>
      </c>
      <c r="Z59" s="34">
        <v>928606251.27999997</v>
      </c>
      <c r="AA59" s="34">
        <v>135169488139.56</v>
      </c>
      <c r="AB59" s="34">
        <v>128810006589.53</v>
      </c>
      <c r="AC59" s="34">
        <v>1509340189</v>
      </c>
      <c r="AD59" s="34">
        <v>2254733632.9499998</v>
      </c>
      <c r="AE59" s="34">
        <v>0</v>
      </c>
      <c r="AF59" s="34">
        <v>1265822590.6400001</v>
      </c>
      <c r="AG59" s="34">
        <v>1329585137.4400001</v>
      </c>
      <c r="AH59" s="34">
        <v>0</v>
      </c>
      <c r="AI59" s="34">
        <v>53161515503.410004</v>
      </c>
      <c r="AJ59" s="34">
        <v>26933274738.25</v>
      </c>
      <c r="AK59" s="34">
        <v>20933274738.25</v>
      </c>
      <c r="AL59" s="34">
        <v>19403251893.75</v>
      </c>
      <c r="AM59" s="34">
        <v>564498798</v>
      </c>
      <c r="AN59" s="34">
        <v>0</v>
      </c>
      <c r="AO59" s="34">
        <v>5754124038.4099998</v>
      </c>
      <c r="AP59" s="34">
        <v>506366035</v>
      </c>
      <c r="AQ59" s="34">
        <v>22080598037.209999</v>
      </c>
      <c r="AR59" s="34">
        <v>18505228349.130001</v>
      </c>
      <c r="AS59" s="34">
        <v>3575369688.0799999</v>
      </c>
      <c r="AT59" s="34">
        <v>17276979908.169998</v>
      </c>
      <c r="AU59" s="34">
        <v>10990594742.690001</v>
      </c>
      <c r="AV59" s="34">
        <v>532261127.06999999</v>
      </c>
      <c r="AW59" s="34">
        <v>5754124038.4099998</v>
      </c>
      <c r="AX59" s="34">
        <v>0</v>
      </c>
      <c r="AY59" s="34">
        <v>4803618129.04</v>
      </c>
      <c r="AZ59" s="34">
        <v>4803618129.04</v>
      </c>
      <c r="BA59" s="34">
        <v>0</v>
      </c>
      <c r="BB59" s="34">
        <v>8565965482</v>
      </c>
      <c r="BC59" s="34">
        <v>40136912533.459999</v>
      </c>
      <c r="BD59" s="34">
        <v>8565965482</v>
      </c>
      <c r="BE59" s="34">
        <v>40136912533.459999</v>
      </c>
      <c r="BF59" s="34">
        <v>276023570747</v>
      </c>
      <c r="BG59" s="34">
        <v>0</v>
      </c>
      <c r="BH59" s="34">
        <v>276023570747</v>
      </c>
      <c r="BI59" s="34">
        <v>0</v>
      </c>
      <c r="BJ59" s="31">
        <v>1020000000</v>
      </c>
    </row>
    <row r="60" spans="1:62" ht="14.25" x14ac:dyDescent="0.2">
      <c r="A60" s="25">
        <f t="shared" si="0"/>
        <v>54</v>
      </c>
      <c r="B60" s="35">
        <v>912</v>
      </c>
      <c r="C60" s="33" t="s">
        <v>243</v>
      </c>
      <c r="D60" s="33" t="s">
        <v>244</v>
      </c>
      <c r="E60" s="33" t="s">
        <v>245</v>
      </c>
      <c r="F60" s="33" t="s">
        <v>106</v>
      </c>
      <c r="G60" s="36">
        <v>6424</v>
      </c>
      <c r="H60" s="33" t="s">
        <v>1324</v>
      </c>
      <c r="I60" s="33" t="s">
        <v>246</v>
      </c>
      <c r="J60" s="33" t="s">
        <v>37</v>
      </c>
      <c r="K60" s="33" t="s">
        <v>247</v>
      </c>
      <c r="L60" s="33" t="s">
        <v>1818</v>
      </c>
      <c r="M60" s="32"/>
      <c r="N60" s="33" t="s">
        <v>1555</v>
      </c>
      <c r="O60" s="35">
        <v>1</v>
      </c>
      <c r="P60" s="35">
        <v>8391</v>
      </c>
      <c r="Q60" s="35">
        <v>17</v>
      </c>
      <c r="R60" s="34">
        <v>32988877710.759998</v>
      </c>
      <c r="S60" s="34">
        <v>1477526124.3299999</v>
      </c>
      <c r="T60" s="34">
        <v>1388854121.3800001</v>
      </c>
      <c r="U60" s="34">
        <v>0</v>
      </c>
      <c r="V60" s="34">
        <v>27098662366.77</v>
      </c>
      <c r="W60" s="34">
        <v>612457959.90999997</v>
      </c>
      <c r="X60" s="34">
        <v>2411377138.3699999</v>
      </c>
      <c r="Y60" s="34">
        <v>0</v>
      </c>
      <c r="Z60" s="34">
        <v>0</v>
      </c>
      <c r="AA60" s="34">
        <v>17503960488.130001</v>
      </c>
      <c r="AB60" s="34">
        <v>16146509807.629999</v>
      </c>
      <c r="AC60" s="34">
        <v>472221920</v>
      </c>
      <c r="AD60" s="34">
        <v>233547668.40000001</v>
      </c>
      <c r="AE60" s="34">
        <v>0</v>
      </c>
      <c r="AF60" s="34">
        <v>590582440.10000002</v>
      </c>
      <c r="AG60" s="34">
        <v>61098652</v>
      </c>
      <c r="AH60" s="34">
        <v>0</v>
      </c>
      <c r="AI60" s="34">
        <v>15484917222.629999</v>
      </c>
      <c r="AJ60" s="34">
        <v>12398286182.65</v>
      </c>
      <c r="AK60" s="34">
        <v>9197537212</v>
      </c>
      <c r="AL60" s="34">
        <v>1155722441.71</v>
      </c>
      <c r="AM60" s="34">
        <v>0</v>
      </c>
      <c r="AN60" s="34">
        <v>811830</v>
      </c>
      <c r="AO60" s="34">
        <v>1207199556.27</v>
      </c>
      <c r="AP60" s="34">
        <v>0</v>
      </c>
      <c r="AQ60" s="34">
        <v>3206311040.6100001</v>
      </c>
      <c r="AR60" s="34">
        <v>3031340554</v>
      </c>
      <c r="AS60" s="34">
        <v>174970486.61000001</v>
      </c>
      <c r="AT60" s="34">
        <v>2665155231.6100001</v>
      </c>
      <c r="AU60" s="34">
        <v>1261251195.6900001</v>
      </c>
      <c r="AV60" s="34">
        <v>196704479.65000001</v>
      </c>
      <c r="AW60" s="34">
        <v>1207199556.27</v>
      </c>
      <c r="AX60" s="34">
        <v>0</v>
      </c>
      <c r="AY60" s="34">
        <v>541155809</v>
      </c>
      <c r="AZ60" s="34">
        <v>541155809</v>
      </c>
      <c r="BA60" s="34">
        <v>0</v>
      </c>
      <c r="BB60" s="34">
        <v>184051735</v>
      </c>
      <c r="BC60" s="34">
        <v>53816616.020000003</v>
      </c>
      <c r="BD60" s="34">
        <v>184051735</v>
      </c>
      <c r="BE60" s="34">
        <v>53816616.020000003</v>
      </c>
      <c r="BF60" s="34">
        <v>22675959212</v>
      </c>
      <c r="BG60" s="34">
        <v>0</v>
      </c>
      <c r="BH60" s="34">
        <v>22675959212</v>
      </c>
      <c r="BI60" s="34">
        <v>0</v>
      </c>
      <c r="BJ60" s="31">
        <v>0</v>
      </c>
    </row>
    <row r="61" spans="1:62" ht="14.25" x14ac:dyDescent="0.2">
      <c r="A61" s="25">
        <f t="shared" si="0"/>
        <v>55</v>
      </c>
      <c r="B61" s="35">
        <v>917</v>
      </c>
      <c r="C61" s="33" t="s">
        <v>1657</v>
      </c>
      <c r="D61" s="33" t="s">
        <v>1658</v>
      </c>
      <c r="E61" s="33" t="s">
        <v>1659</v>
      </c>
      <c r="F61" s="33" t="s">
        <v>28</v>
      </c>
      <c r="G61" s="36">
        <v>6492</v>
      </c>
      <c r="H61" s="33" t="s">
        <v>1321</v>
      </c>
      <c r="I61" s="33" t="s">
        <v>1660</v>
      </c>
      <c r="J61" s="33" t="s">
        <v>29</v>
      </c>
      <c r="K61" s="33" t="s">
        <v>30</v>
      </c>
      <c r="L61" s="33" t="s">
        <v>2093</v>
      </c>
      <c r="M61" s="35">
        <v>7462200</v>
      </c>
      <c r="N61" s="33" t="s">
        <v>1661</v>
      </c>
      <c r="O61" s="35">
        <v>1</v>
      </c>
      <c r="P61" s="35">
        <v>6454</v>
      </c>
      <c r="Q61" s="35">
        <v>14</v>
      </c>
      <c r="R61" s="34">
        <v>32421364783</v>
      </c>
      <c r="S61" s="34">
        <v>10371856227</v>
      </c>
      <c r="T61" s="34">
        <v>7686785</v>
      </c>
      <c r="U61" s="34">
        <v>0</v>
      </c>
      <c r="V61" s="34">
        <v>20586314819</v>
      </c>
      <c r="W61" s="34">
        <v>322937498</v>
      </c>
      <c r="X61" s="34">
        <v>1132569454</v>
      </c>
      <c r="Y61" s="34">
        <v>0</v>
      </c>
      <c r="Z61" s="34">
        <v>0</v>
      </c>
      <c r="AA61" s="34">
        <v>27316175123</v>
      </c>
      <c r="AB61" s="34">
        <v>25653133327</v>
      </c>
      <c r="AC61" s="34">
        <v>0</v>
      </c>
      <c r="AD61" s="34">
        <v>1108721461</v>
      </c>
      <c r="AE61" s="34">
        <v>0</v>
      </c>
      <c r="AF61" s="34">
        <v>284901125</v>
      </c>
      <c r="AG61" s="34">
        <v>269419210</v>
      </c>
      <c r="AH61" s="34">
        <v>0</v>
      </c>
      <c r="AI61" s="34">
        <v>5105189660</v>
      </c>
      <c r="AJ61" s="34">
        <v>3706494455</v>
      </c>
      <c r="AK61" s="34">
        <v>3673369815</v>
      </c>
      <c r="AL61" s="34">
        <v>674308634</v>
      </c>
      <c r="AM61" s="34">
        <v>0</v>
      </c>
      <c r="AN61" s="34">
        <v>869500</v>
      </c>
      <c r="AO61" s="34">
        <v>723517071</v>
      </c>
      <c r="AP61" s="34">
        <v>0</v>
      </c>
      <c r="AQ61" s="34">
        <v>2278669869</v>
      </c>
      <c r="AR61" s="34">
        <v>1866182402</v>
      </c>
      <c r="AS61" s="34">
        <v>412487467</v>
      </c>
      <c r="AT61" s="34">
        <v>1870099612</v>
      </c>
      <c r="AU61" s="34">
        <v>1130797087</v>
      </c>
      <c r="AV61" s="34">
        <v>15785454</v>
      </c>
      <c r="AW61" s="34">
        <v>723517071</v>
      </c>
      <c r="AX61" s="34">
        <v>0</v>
      </c>
      <c r="AY61" s="34">
        <v>408570257</v>
      </c>
      <c r="AZ61" s="34">
        <v>408570257</v>
      </c>
      <c r="BA61" s="34">
        <v>0</v>
      </c>
      <c r="BB61" s="34">
        <v>2805917</v>
      </c>
      <c r="BC61" s="34">
        <v>65032847</v>
      </c>
      <c r="BD61" s="34">
        <v>2805917</v>
      </c>
      <c r="BE61" s="34">
        <v>65032847</v>
      </c>
      <c r="BF61" s="34">
        <v>25401045097</v>
      </c>
      <c r="BG61" s="34">
        <v>0</v>
      </c>
      <c r="BH61" s="34">
        <v>25401045097</v>
      </c>
      <c r="BI61" s="34">
        <v>0</v>
      </c>
      <c r="BJ61" s="31">
        <v>0</v>
      </c>
    </row>
    <row r="62" spans="1:62" ht="14.25" x14ac:dyDescent="0.2">
      <c r="A62" s="25">
        <f t="shared" si="0"/>
        <v>56</v>
      </c>
      <c r="B62" s="35">
        <v>922</v>
      </c>
      <c r="C62" s="33" t="s">
        <v>248</v>
      </c>
      <c r="D62" s="33" t="s">
        <v>249</v>
      </c>
      <c r="E62" s="33" t="s">
        <v>250</v>
      </c>
      <c r="F62" s="33" t="s">
        <v>31</v>
      </c>
      <c r="G62" s="36">
        <v>6492</v>
      </c>
      <c r="H62" s="33" t="s">
        <v>1321</v>
      </c>
      <c r="I62" s="33" t="s">
        <v>1819</v>
      </c>
      <c r="J62" s="33" t="s">
        <v>29</v>
      </c>
      <c r="K62" s="33" t="s">
        <v>30</v>
      </c>
      <c r="L62" s="33" t="s">
        <v>2094</v>
      </c>
      <c r="M62" s="35">
        <v>3144040</v>
      </c>
      <c r="N62" s="33" t="s">
        <v>1820</v>
      </c>
      <c r="O62" s="35">
        <v>1</v>
      </c>
      <c r="P62" s="35">
        <v>5353</v>
      </c>
      <c r="Q62" s="35">
        <v>38</v>
      </c>
      <c r="R62" s="34">
        <v>48049777346.360001</v>
      </c>
      <c r="S62" s="34">
        <v>6716183523.3400002</v>
      </c>
      <c r="T62" s="34">
        <v>407911216.33999997</v>
      </c>
      <c r="U62" s="34">
        <v>0</v>
      </c>
      <c r="V62" s="34">
        <v>31659295466.830002</v>
      </c>
      <c r="W62" s="34">
        <v>553306818.82000005</v>
      </c>
      <c r="X62" s="34">
        <v>6171878777.0299997</v>
      </c>
      <c r="Y62" s="34">
        <v>0</v>
      </c>
      <c r="Z62" s="34">
        <v>2541201544</v>
      </c>
      <c r="AA62" s="34">
        <v>22947461749.5</v>
      </c>
      <c r="AB62" s="34">
        <v>0</v>
      </c>
      <c r="AC62" s="34">
        <v>0</v>
      </c>
      <c r="AD62" s="34">
        <v>2286539807.8899999</v>
      </c>
      <c r="AE62" s="34">
        <v>0</v>
      </c>
      <c r="AF62" s="34">
        <v>20412456256.610001</v>
      </c>
      <c r="AG62" s="34">
        <v>248465685</v>
      </c>
      <c r="AH62" s="34">
        <v>0</v>
      </c>
      <c r="AI62" s="34">
        <v>25102315596.849998</v>
      </c>
      <c r="AJ62" s="34">
        <v>18450590399.810001</v>
      </c>
      <c r="AK62" s="34">
        <v>14943253861.809999</v>
      </c>
      <c r="AL62" s="34">
        <v>1774349167.5599999</v>
      </c>
      <c r="AM62" s="34">
        <v>1316125884.1300001</v>
      </c>
      <c r="AN62" s="34">
        <v>0</v>
      </c>
      <c r="AO62" s="34">
        <v>-27817479.059999999</v>
      </c>
      <c r="AP62" s="34">
        <v>254592742.78</v>
      </c>
      <c r="AQ62" s="34">
        <v>4905041420.2200003</v>
      </c>
      <c r="AR62" s="34">
        <v>4204957038.6399999</v>
      </c>
      <c r="AS62" s="34">
        <v>700084381.58000004</v>
      </c>
      <c r="AT62" s="34">
        <v>4874036856.2200003</v>
      </c>
      <c r="AU62" s="34">
        <v>4134843845.4000001</v>
      </c>
      <c r="AV62" s="34">
        <v>767010489.88</v>
      </c>
      <c r="AW62" s="34">
        <v>-27817479.059999999</v>
      </c>
      <c r="AX62" s="34">
        <v>0</v>
      </c>
      <c r="AY62" s="34">
        <v>31004564</v>
      </c>
      <c r="AZ62" s="34">
        <v>31004564</v>
      </c>
      <c r="BA62" s="34">
        <v>0</v>
      </c>
      <c r="BB62" s="34">
        <v>706314024</v>
      </c>
      <c r="BC62" s="34">
        <v>1979791012.8199999</v>
      </c>
      <c r="BD62" s="34">
        <v>706314024</v>
      </c>
      <c r="BE62" s="34">
        <v>1979791012.8199999</v>
      </c>
      <c r="BF62" s="34">
        <v>576184620141</v>
      </c>
      <c r="BG62" s="34">
        <v>0</v>
      </c>
      <c r="BH62" s="34">
        <v>572476431830</v>
      </c>
      <c r="BI62" s="34">
        <v>3708188311</v>
      </c>
      <c r="BJ62" s="31">
        <v>0</v>
      </c>
    </row>
    <row r="63" spans="1:62" ht="14.25" x14ac:dyDescent="0.2">
      <c r="A63" s="25">
        <f t="shared" si="0"/>
        <v>57</v>
      </c>
      <c r="B63" s="35">
        <v>926</v>
      </c>
      <c r="C63" s="33" t="s">
        <v>251</v>
      </c>
      <c r="D63" s="33" t="s">
        <v>252</v>
      </c>
      <c r="E63" s="33" t="s">
        <v>253</v>
      </c>
      <c r="F63" s="33" t="s">
        <v>28</v>
      </c>
      <c r="G63" s="36">
        <v>6492</v>
      </c>
      <c r="H63" s="33" t="s">
        <v>1321</v>
      </c>
      <c r="I63" s="33" t="s">
        <v>254</v>
      </c>
      <c r="J63" s="33" t="s">
        <v>29</v>
      </c>
      <c r="K63" s="33" t="s">
        <v>30</v>
      </c>
      <c r="L63" s="33" t="s">
        <v>1312</v>
      </c>
      <c r="M63" s="35">
        <v>3004955</v>
      </c>
      <c r="N63" s="33" t="s">
        <v>1554</v>
      </c>
      <c r="O63" s="35">
        <v>1</v>
      </c>
      <c r="P63" s="35">
        <v>1455</v>
      </c>
      <c r="Q63" s="35">
        <v>10</v>
      </c>
      <c r="R63" s="34">
        <v>64607677728.949997</v>
      </c>
      <c r="S63" s="34">
        <v>20231849148.77</v>
      </c>
      <c r="T63" s="34">
        <v>10013822.859999999</v>
      </c>
      <c r="U63" s="34">
        <v>0</v>
      </c>
      <c r="V63" s="34">
        <v>43255508694</v>
      </c>
      <c r="W63" s="34">
        <v>232377860.83000001</v>
      </c>
      <c r="X63" s="34">
        <v>877928202.49000001</v>
      </c>
      <c r="Y63" s="34">
        <v>0</v>
      </c>
      <c r="Z63" s="34">
        <v>0</v>
      </c>
      <c r="AA63" s="34">
        <v>51879281396.900002</v>
      </c>
      <c r="AB63" s="34">
        <v>46442767490.910004</v>
      </c>
      <c r="AC63" s="34">
        <v>754785</v>
      </c>
      <c r="AD63" s="34">
        <v>4819263447.9899998</v>
      </c>
      <c r="AE63" s="34">
        <v>0</v>
      </c>
      <c r="AF63" s="34">
        <v>538404529</v>
      </c>
      <c r="AG63" s="34">
        <v>78091144</v>
      </c>
      <c r="AH63" s="34">
        <v>0</v>
      </c>
      <c r="AI63" s="34">
        <v>12728396332.049999</v>
      </c>
      <c r="AJ63" s="34">
        <v>10832029979.5</v>
      </c>
      <c r="AK63" s="34">
        <v>10032029979.5</v>
      </c>
      <c r="AL63" s="34">
        <v>634480155.40999997</v>
      </c>
      <c r="AM63" s="34">
        <v>0</v>
      </c>
      <c r="AN63" s="34">
        <v>0</v>
      </c>
      <c r="AO63" s="34">
        <v>672105390.13999999</v>
      </c>
      <c r="AP63" s="34">
        <v>95814273</v>
      </c>
      <c r="AQ63" s="34">
        <v>3613411477.96</v>
      </c>
      <c r="AR63" s="34">
        <v>2844772181</v>
      </c>
      <c r="AS63" s="34">
        <v>768639296.96000004</v>
      </c>
      <c r="AT63" s="34">
        <v>3277918214.96</v>
      </c>
      <c r="AU63" s="34">
        <v>2454808560.1500001</v>
      </c>
      <c r="AV63" s="34">
        <v>151004264.66999999</v>
      </c>
      <c r="AW63" s="34">
        <v>672105390.13999999</v>
      </c>
      <c r="AX63" s="34">
        <v>0</v>
      </c>
      <c r="AY63" s="34">
        <v>335493263</v>
      </c>
      <c r="AZ63" s="34">
        <v>335493263</v>
      </c>
      <c r="BA63" s="34">
        <v>0</v>
      </c>
      <c r="BB63" s="34">
        <v>0</v>
      </c>
      <c r="BC63" s="34">
        <v>8519846493</v>
      </c>
      <c r="BD63" s="34">
        <v>0</v>
      </c>
      <c r="BE63" s="34">
        <v>8519846493</v>
      </c>
      <c r="BF63" s="34">
        <v>0</v>
      </c>
      <c r="BG63" s="34">
        <v>0</v>
      </c>
      <c r="BH63" s="34">
        <v>0</v>
      </c>
      <c r="BI63" s="34">
        <v>0</v>
      </c>
      <c r="BJ63" s="31">
        <v>0</v>
      </c>
    </row>
    <row r="64" spans="1:62" ht="14.25" x14ac:dyDescent="0.2">
      <c r="A64" s="25">
        <f t="shared" si="0"/>
        <v>58</v>
      </c>
      <c r="B64" s="35">
        <v>929</v>
      </c>
      <c r="C64" s="33" t="s">
        <v>2286</v>
      </c>
      <c r="D64" s="33" t="s">
        <v>2287</v>
      </c>
      <c r="E64" s="33" t="s">
        <v>2288</v>
      </c>
      <c r="F64" s="33" t="s">
        <v>38</v>
      </c>
      <c r="G64" s="36">
        <v>6492</v>
      </c>
      <c r="H64" s="33" t="s">
        <v>1321</v>
      </c>
      <c r="I64" s="33" t="s">
        <v>2289</v>
      </c>
      <c r="J64" s="33" t="s">
        <v>29</v>
      </c>
      <c r="K64" s="33" t="s">
        <v>30</v>
      </c>
      <c r="L64" s="33" t="s">
        <v>2290</v>
      </c>
      <c r="M64" s="35">
        <v>3365211</v>
      </c>
      <c r="N64" s="33" t="s">
        <v>2291</v>
      </c>
      <c r="O64" s="35">
        <v>1</v>
      </c>
      <c r="P64" s="35">
        <v>2621</v>
      </c>
      <c r="Q64" s="35">
        <v>16</v>
      </c>
      <c r="R64" s="34">
        <v>37561591800.169998</v>
      </c>
      <c r="S64" s="34">
        <v>2517597655.1500001</v>
      </c>
      <c r="T64" s="34">
        <v>4956834754.3800001</v>
      </c>
      <c r="U64" s="34">
        <v>0</v>
      </c>
      <c r="V64" s="34">
        <v>29247733564.540001</v>
      </c>
      <c r="W64" s="34">
        <v>102524916.39</v>
      </c>
      <c r="X64" s="34">
        <v>736900909.71000004</v>
      </c>
      <c r="Y64" s="34">
        <v>0</v>
      </c>
      <c r="Z64" s="34">
        <v>0</v>
      </c>
      <c r="AA64" s="34">
        <v>7069060537.7200003</v>
      </c>
      <c r="AB64" s="34">
        <v>0</v>
      </c>
      <c r="AC64" s="34">
        <v>0</v>
      </c>
      <c r="AD64" s="34">
        <v>389709841</v>
      </c>
      <c r="AE64" s="34">
        <v>0</v>
      </c>
      <c r="AF64" s="34">
        <v>6151454539.7200003</v>
      </c>
      <c r="AG64" s="34">
        <v>86837517</v>
      </c>
      <c r="AH64" s="34">
        <v>441058640</v>
      </c>
      <c r="AI64" s="34">
        <v>30492531262.450001</v>
      </c>
      <c r="AJ64" s="34">
        <v>24055983845.810001</v>
      </c>
      <c r="AK64" s="34">
        <v>21985693845.810001</v>
      </c>
      <c r="AL64" s="34">
        <v>4541982458.9700003</v>
      </c>
      <c r="AM64" s="34">
        <v>81610388</v>
      </c>
      <c r="AN64" s="34">
        <v>100000</v>
      </c>
      <c r="AO64" s="34">
        <v>1097704569.6700001</v>
      </c>
      <c r="AP64" s="34">
        <v>0</v>
      </c>
      <c r="AQ64" s="34">
        <v>2652505125.8299999</v>
      </c>
      <c r="AR64" s="34">
        <v>2362930996.8600001</v>
      </c>
      <c r="AS64" s="34">
        <v>289574128.97000003</v>
      </c>
      <c r="AT64" s="34">
        <v>2652505125.8299999</v>
      </c>
      <c r="AU64" s="34">
        <v>1493340683.3099999</v>
      </c>
      <c r="AV64" s="34">
        <v>61459872.850000001</v>
      </c>
      <c r="AW64" s="34">
        <v>1097704569.6700001</v>
      </c>
      <c r="AX64" s="34">
        <v>0</v>
      </c>
      <c r="AY64" s="34">
        <v>0</v>
      </c>
      <c r="AZ64" s="34">
        <v>0</v>
      </c>
      <c r="BA64" s="34">
        <v>0</v>
      </c>
      <c r="BB64" s="34">
        <v>131686242</v>
      </c>
      <c r="BC64" s="34">
        <v>773304884.49000001</v>
      </c>
      <c r="BD64" s="34">
        <v>131686242</v>
      </c>
      <c r="BE64" s="34">
        <v>773304884.49000001</v>
      </c>
      <c r="BF64" s="34">
        <v>18130949819</v>
      </c>
      <c r="BG64" s="34">
        <v>0</v>
      </c>
      <c r="BH64" s="34">
        <v>18130949819</v>
      </c>
      <c r="BI64" s="34">
        <v>0</v>
      </c>
      <c r="BJ64" s="31">
        <v>1739043600</v>
      </c>
    </row>
    <row r="65" spans="1:62" ht="14.25" x14ac:dyDescent="0.2">
      <c r="A65" s="25">
        <f t="shared" si="0"/>
        <v>59</v>
      </c>
      <c r="B65" s="35">
        <v>949</v>
      </c>
      <c r="C65" s="33" t="s">
        <v>255</v>
      </c>
      <c r="D65" s="33" t="s">
        <v>256</v>
      </c>
      <c r="E65" s="33" t="s">
        <v>257</v>
      </c>
      <c r="F65" s="33" t="s">
        <v>28</v>
      </c>
      <c r="G65" s="36">
        <v>6492</v>
      </c>
      <c r="H65" s="33" t="s">
        <v>1321</v>
      </c>
      <c r="I65" s="33" t="s">
        <v>258</v>
      </c>
      <c r="J65" s="33" t="s">
        <v>29</v>
      </c>
      <c r="K65" s="33" t="s">
        <v>30</v>
      </c>
      <c r="L65" s="33" t="s">
        <v>2095</v>
      </c>
      <c r="M65" s="35">
        <v>2342931</v>
      </c>
      <c r="N65" s="33" t="s">
        <v>1553</v>
      </c>
      <c r="O65" s="35">
        <v>1</v>
      </c>
      <c r="P65" s="35">
        <v>3027</v>
      </c>
      <c r="Q65" s="35">
        <v>10</v>
      </c>
      <c r="R65" s="34">
        <v>141092531168.42999</v>
      </c>
      <c r="S65" s="34">
        <v>1823041309.99</v>
      </c>
      <c r="T65" s="34">
        <v>111136129647</v>
      </c>
      <c r="U65" s="34">
        <v>0</v>
      </c>
      <c r="V65" s="34">
        <v>27720509952.52</v>
      </c>
      <c r="W65" s="34">
        <v>276385922.13999999</v>
      </c>
      <c r="X65" s="34">
        <v>0</v>
      </c>
      <c r="Y65" s="34">
        <v>0</v>
      </c>
      <c r="Z65" s="34">
        <v>136464336.78</v>
      </c>
      <c r="AA65" s="34">
        <v>41959305170.540001</v>
      </c>
      <c r="AB65" s="34">
        <v>41272465048.699997</v>
      </c>
      <c r="AC65" s="34">
        <v>0</v>
      </c>
      <c r="AD65" s="34">
        <v>607984433.75</v>
      </c>
      <c r="AE65" s="34">
        <v>0</v>
      </c>
      <c r="AF65" s="34">
        <v>21022351.09</v>
      </c>
      <c r="AG65" s="34">
        <v>57833337</v>
      </c>
      <c r="AH65" s="34">
        <v>0</v>
      </c>
      <c r="AI65" s="34">
        <v>99133225997.889999</v>
      </c>
      <c r="AJ65" s="34">
        <v>8905542779.2999992</v>
      </c>
      <c r="AK65" s="34">
        <v>6905542779.3000002</v>
      </c>
      <c r="AL65" s="34">
        <v>2796169491.3899999</v>
      </c>
      <c r="AM65" s="34">
        <v>0</v>
      </c>
      <c r="AN65" s="34">
        <v>0</v>
      </c>
      <c r="AO65" s="34">
        <v>1564815512.9300001</v>
      </c>
      <c r="AP65" s="34">
        <v>52195344000</v>
      </c>
      <c r="AQ65" s="34">
        <v>4959325256.4399996</v>
      </c>
      <c r="AR65" s="34">
        <v>2209134801.6300001</v>
      </c>
      <c r="AS65" s="34">
        <v>2750190454.8099999</v>
      </c>
      <c r="AT65" s="34">
        <v>3235611254.8000002</v>
      </c>
      <c r="AU65" s="34">
        <v>1405246515.3800001</v>
      </c>
      <c r="AV65" s="34">
        <v>265549226.49000001</v>
      </c>
      <c r="AW65" s="34">
        <v>1564815512.9300001</v>
      </c>
      <c r="AX65" s="34">
        <v>0</v>
      </c>
      <c r="AY65" s="34">
        <v>1723714001.6400001</v>
      </c>
      <c r="AZ65" s="34">
        <v>1723714001.6400001</v>
      </c>
      <c r="BA65" s="34">
        <v>0</v>
      </c>
      <c r="BB65" s="34">
        <v>77103953.239999995</v>
      </c>
      <c r="BC65" s="34">
        <v>610361517.40999997</v>
      </c>
      <c r="BD65" s="34">
        <v>77103953.239999995</v>
      </c>
      <c r="BE65" s="34">
        <v>610361517.40999997</v>
      </c>
      <c r="BF65" s="34">
        <v>28407088664.549999</v>
      </c>
      <c r="BG65" s="34">
        <v>0</v>
      </c>
      <c r="BH65" s="34">
        <v>28407088664.549999</v>
      </c>
      <c r="BI65" s="34">
        <v>0</v>
      </c>
      <c r="BJ65" s="31">
        <v>9374904000</v>
      </c>
    </row>
    <row r="66" spans="1:62" ht="14.25" x14ac:dyDescent="0.2">
      <c r="A66" s="25">
        <f t="shared" si="0"/>
        <v>60</v>
      </c>
      <c r="B66" s="35">
        <v>951</v>
      </c>
      <c r="C66" s="33" t="s">
        <v>259</v>
      </c>
      <c r="D66" s="33" t="s">
        <v>260</v>
      </c>
      <c r="E66" s="33" t="s">
        <v>261</v>
      </c>
      <c r="F66" s="33" t="s">
        <v>39</v>
      </c>
      <c r="G66" s="36">
        <v>6492</v>
      </c>
      <c r="H66" s="33" t="s">
        <v>1321</v>
      </c>
      <c r="I66" s="33" t="s">
        <v>1821</v>
      </c>
      <c r="J66" s="33" t="s">
        <v>29</v>
      </c>
      <c r="K66" s="33" t="s">
        <v>30</v>
      </c>
      <c r="L66" s="33" t="s">
        <v>2096</v>
      </c>
      <c r="M66" s="35">
        <v>5185797</v>
      </c>
      <c r="N66" s="33" t="s">
        <v>1552</v>
      </c>
      <c r="O66" s="35">
        <v>1</v>
      </c>
      <c r="P66" s="35">
        <v>1</v>
      </c>
      <c r="Q66" s="35">
        <v>70</v>
      </c>
      <c r="R66" s="34">
        <v>45072334940.900002</v>
      </c>
      <c r="S66" s="34">
        <v>1933527276.0599999</v>
      </c>
      <c r="T66" s="34">
        <v>3295295829.3899999</v>
      </c>
      <c r="U66" s="34">
        <v>0</v>
      </c>
      <c r="V66" s="34">
        <v>30263536183.029999</v>
      </c>
      <c r="W66" s="34">
        <v>413510761.68000001</v>
      </c>
      <c r="X66" s="34">
        <v>9104194891.4699993</v>
      </c>
      <c r="Y66" s="34">
        <v>0</v>
      </c>
      <c r="Z66" s="34">
        <v>62269999.270000003</v>
      </c>
      <c r="AA66" s="34">
        <v>35712146964.919998</v>
      </c>
      <c r="AB66" s="34">
        <v>31646558861.040001</v>
      </c>
      <c r="AC66" s="34">
        <v>0</v>
      </c>
      <c r="AD66" s="34">
        <v>952479186.34000003</v>
      </c>
      <c r="AE66" s="34">
        <v>0</v>
      </c>
      <c r="AF66" s="34">
        <v>1613984017.6600001</v>
      </c>
      <c r="AG66" s="34">
        <v>285779195.14999998</v>
      </c>
      <c r="AH66" s="34">
        <v>1213345704.73</v>
      </c>
      <c r="AI66" s="34">
        <v>9360187975.9799995</v>
      </c>
      <c r="AJ66" s="34">
        <v>2085699287.1900001</v>
      </c>
      <c r="AK66" s="34">
        <v>0</v>
      </c>
      <c r="AL66" s="34">
        <v>243281059.11000001</v>
      </c>
      <c r="AM66" s="34">
        <v>169846109</v>
      </c>
      <c r="AN66" s="34">
        <v>0</v>
      </c>
      <c r="AO66" s="34">
        <v>461842085.89999998</v>
      </c>
      <c r="AP66" s="34">
        <v>6399519434.7799997</v>
      </c>
      <c r="AQ66" s="34">
        <v>5242325012.2200003</v>
      </c>
      <c r="AR66" s="34">
        <v>4907102772.9499998</v>
      </c>
      <c r="AS66" s="34">
        <v>335222239.26999998</v>
      </c>
      <c r="AT66" s="34">
        <v>4190325502.7399998</v>
      </c>
      <c r="AU66" s="34">
        <v>3526926891.8400002</v>
      </c>
      <c r="AV66" s="34">
        <v>201556525</v>
      </c>
      <c r="AW66" s="34">
        <v>461842085.89999998</v>
      </c>
      <c r="AX66" s="34">
        <v>0</v>
      </c>
      <c r="AY66" s="34">
        <v>1051999509.48</v>
      </c>
      <c r="AZ66" s="34">
        <v>1051999509.48</v>
      </c>
      <c r="BA66" s="34">
        <v>0</v>
      </c>
      <c r="BB66" s="34">
        <v>1109154829</v>
      </c>
      <c r="BC66" s="34">
        <v>2631185168.5500002</v>
      </c>
      <c r="BD66" s="34">
        <v>1109154829</v>
      </c>
      <c r="BE66" s="34">
        <v>2631185168.5500002</v>
      </c>
      <c r="BF66" s="34">
        <v>49435688929.470001</v>
      </c>
      <c r="BG66" s="34">
        <v>1800000000</v>
      </c>
      <c r="BH66" s="34">
        <v>51235688929.470001</v>
      </c>
      <c r="BI66" s="34">
        <v>0</v>
      </c>
      <c r="BJ66" s="31">
        <v>0</v>
      </c>
    </row>
    <row r="67" spans="1:62" ht="14.25" x14ac:dyDescent="0.2">
      <c r="A67" s="25">
        <f t="shared" si="0"/>
        <v>61</v>
      </c>
      <c r="B67" s="35">
        <v>956</v>
      </c>
      <c r="C67" s="33" t="s">
        <v>1662</v>
      </c>
      <c r="D67" s="33" t="s">
        <v>1663</v>
      </c>
      <c r="E67" s="33" t="s">
        <v>1664</v>
      </c>
      <c r="F67" s="33" t="s">
        <v>28</v>
      </c>
      <c r="G67" s="36">
        <v>6492</v>
      </c>
      <c r="H67" s="33" t="s">
        <v>1321</v>
      </c>
      <c r="I67" s="33" t="s">
        <v>1665</v>
      </c>
      <c r="J67" s="33" t="s">
        <v>29</v>
      </c>
      <c r="K67" s="33" t="s">
        <v>30</v>
      </c>
      <c r="L67" s="33" t="s">
        <v>2097</v>
      </c>
      <c r="M67" s="35">
        <v>2201000</v>
      </c>
      <c r="N67" s="33" t="s">
        <v>1666</v>
      </c>
      <c r="O67" s="35">
        <v>1</v>
      </c>
      <c r="P67" s="35">
        <v>737</v>
      </c>
      <c r="Q67" s="35">
        <v>8</v>
      </c>
      <c r="R67" s="34">
        <v>23327269927.43</v>
      </c>
      <c r="S67" s="34">
        <v>717895517.47000003</v>
      </c>
      <c r="T67" s="34">
        <v>3851947243.04</v>
      </c>
      <c r="U67" s="34">
        <v>0</v>
      </c>
      <c r="V67" s="34">
        <v>18555573764.240002</v>
      </c>
      <c r="W67" s="34">
        <v>88118676.420000002</v>
      </c>
      <c r="X67" s="34">
        <v>113734726.26000001</v>
      </c>
      <c r="Y67" s="34">
        <v>0</v>
      </c>
      <c r="Z67" s="34">
        <v>0</v>
      </c>
      <c r="AA67" s="34">
        <v>18003071431.57</v>
      </c>
      <c r="AB67" s="34">
        <v>16951470519.23</v>
      </c>
      <c r="AC67" s="34">
        <v>0</v>
      </c>
      <c r="AD67" s="34">
        <v>194068590.18000001</v>
      </c>
      <c r="AE67" s="34">
        <v>0</v>
      </c>
      <c r="AF67" s="34">
        <v>787335440.84000003</v>
      </c>
      <c r="AG67" s="34">
        <v>70196881.319999993</v>
      </c>
      <c r="AH67" s="34">
        <v>0</v>
      </c>
      <c r="AI67" s="34">
        <v>5324198495.8599997</v>
      </c>
      <c r="AJ67" s="34">
        <v>3633655831.4400001</v>
      </c>
      <c r="AK67" s="34">
        <v>3608655831.4400001</v>
      </c>
      <c r="AL67" s="34">
        <v>1239967460.8699999</v>
      </c>
      <c r="AM67" s="34">
        <v>94594597.400000006</v>
      </c>
      <c r="AN67" s="34">
        <v>0</v>
      </c>
      <c r="AO67" s="34">
        <v>137738287.15000001</v>
      </c>
      <c r="AP67" s="34">
        <v>218242319</v>
      </c>
      <c r="AQ67" s="34">
        <v>1803808705.5899999</v>
      </c>
      <c r="AR67" s="34">
        <v>1644086133.95</v>
      </c>
      <c r="AS67" s="34">
        <v>159722571.63999999</v>
      </c>
      <c r="AT67" s="34">
        <v>1273713334.5899999</v>
      </c>
      <c r="AU67" s="34">
        <v>1130621440.6300001</v>
      </c>
      <c r="AV67" s="34">
        <v>5353606.8099999996</v>
      </c>
      <c r="AW67" s="34">
        <v>137738287.15000001</v>
      </c>
      <c r="AX67" s="34">
        <v>0</v>
      </c>
      <c r="AY67" s="34">
        <v>530095371</v>
      </c>
      <c r="AZ67" s="34">
        <v>530095371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1">
        <v>0</v>
      </c>
    </row>
    <row r="68" spans="1:62" ht="14.25" x14ac:dyDescent="0.2">
      <c r="A68" s="25">
        <f t="shared" si="0"/>
        <v>62</v>
      </c>
      <c r="B68" s="35">
        <v>965</v>
      </c>
      <c r="C68" s="33" t="s">
        <v>262</v>
      </c>
      <c r="D68" s="33" t="s">
        <v>263</v>
      </c>
      <c r="E68" s="33" t="s">
        <v>264</v>
      </c>
      <c r="F68" s="33" t="s">
        <v>31</v>
      </c>
      <c r="G68" s="36">
        <v>6492</v>
      </c>
      <c r="H68" s="33" t="s">
        <v>1321</v>
      </c>
      <c r="I68" s="33" t="s">
        <v>265</v>
      </c>
      <c r="J68" s="33" t="s">
        <v>29</v>
      </c>
      <c r="K68" s="33" t="s">
        <v>30</v>
      </c>
      <c r="L68" s="33" t="s">
        <v>1293</v>
      </c>
      <c r="M68" s="35">
        <v>8051660</v>
      </c>
      <c r="N68" s="33" t="s">
        <v>1551</v>
      </c>
      <c r="O68" s="35">
        <v>1</v>
      </c>
      <c r="P68" s="35">
        <v>3061</v>
      </c>
      <c r="Q68" s="35">
        <v>15</v>
      </c>
      <c r="R68" s="34">
        <v>27610380009</v>
      </c>
      <c r="S68" s="34">
        <v>675092008.40999997</v>
      </c>
      <c r="T68" s="34">
        <v>327048784.17000002</v>
      </c>
      <c r="U68" s="34">
        <v>0</v>
      </c>
      <c r="V68" s="34">
        <v>23697326621.419998</v>
      </c>
      <c r="W68" s="34">
        <v>289882812</v>
      </c>
      <c r="X68" s="34">
        <v>2621029783</v>
      </c>
      <c r="Y68" s="34">
        <v>0</v>
      </c>
      <c r="Z68" s="34">
        <v>0</v>
      </c>
      <c r="AA68" s="34">
        <v>3263919757.0999999</v>
      </c>
      <c r="AB68" s="34">
        <v>0</v>
      </c>
      <c r="AC68" s="34">
        <v>2591907457.3400002</v>
      </c>
      <c r="AD68" s="34">
        <v>480488017</v>
      </c>
      <c r="AE68" s="34">
        <v>0</v>
      </c>
      <c r="AF68" s="34">
        <v>31726348.760000002</v>
      </c>
      <c r="AG68" s="34">
        <v>138518872</v>
      </c>
      <c r="AH68" s="34">
        <v>21279062</v>
      </c>
      <c r="AI68" s="34">
        <v>24346460251.900002</v>
      </c>
      <c r="AJ68" s="34">
        <v>20696112805.790001</v>
      </c>
      <c r="AK68" s="34">
        <v>10667345537.790001</v>
      </c>
      <c r="AL68" s="34">
        <v>1532961571.3699999</v>
      </c>
      <c r="AM68" s="34">
        <v>641145049.08000004</v>
      </c>
      <c r="AN68" s="34">
        <v>0</v>
      </c>
      <c r="AO68" s="34">
        <v>374437489.81</v>
      </c>
      <c r="AP68" s="34">
        <v>1101803335.8499999</v>
      </c>
      <c r="AQ68" s="34">
        <v>3203347860.29</v>
      </c>
      <c r="AR68" s="34">
        <v>2987791112.21</v>
      </c>
      <c r="AS68" s="34">
        <v>215556748.08000001</v>
      </c>
      <c r="AT68" s="34">
        <v>3112419932.2800002</v>
      </c>
      <c r="AU68" s="34">
        <v>2620453443.4400001</v>
      </c>
      <c r="AV68" s="34">
        <v>117528999.03</v>
      </c>
      <c r="AW68" s="34">
        <v>374437489.81</v>
      </c>
      <c r="AX68" s="34">
        <v>0</v>
      </c>
      <c r="AY68" s="34">
        <v>90927928.010000005</v>
      </c>
      <c r="AZ68" s="34">
        <v>90927928.010000005</v>
      </c>
      <c r="BA68" s="34">
        <v>0</v>
      </c>
      <c r="BB68" s="34">
        <v>514564331</v>
      </c>
      <c r="BC68" s="34">
        <v>823894108.20000005</v>
      </c>
      <c r="BD68" s="34">
        <v>514564331</v>
      </c>
      <c r="BE68" s="34">
        <v>823894108.20000005</v>
      </c>
      <c r="BF68" s="34">
        <v>25277614897</v>
      </c>
      <c r="BG68" s="34">
        <v>0</v>
      </c>
      <c r="BH68" s="34">
        <v>25277614897</v>
      </c>
      <c r="BI68" s="34">
        <v>0</v>
      </c>
      <c r="BJ68" s="31">
        <v>74009261050</v>
      </c>
    </row>
    <row r="69" spans="1:62" ht="14.25" x14ac:dyDescent="0.2">
      <c r="A69" s="25">
        <f t="shared" si="0"/>
        <v>63</v>
      </c>
      <c r="B69" s="35">
        <v>969</v>
      </c>
      <c r="C69" s="33" t="s">
        <v>266</v>
      </c>
      <c r="D69" s="33" t="s">
        <v>267</v>
      </c>
      <c r="E69" s="33" t="s">
        <v>268</v>
      </c>
      <c r="F69" s="33" t="s">
        <v>106</v>
      </c>
      <c r="G69" s="36">
        <v>6492</v>
      </c>
      <c r="H69" s="33" t="s">
        <v>1321</v>
      </c>
      <c r="I69" s="33" t="s">
        <v>1822</v>
      </c>
      <c r="J69" s="33" t="s">
        <v>29</v>
      </c>
      <c r="K69" s="33" t="s">
        <v>30</v>
      </c>
      <c r="L69" s="33" t="s">
        <v>2098</v>
      </c>
      <c r="M69" s="35">
        <v>7551971</v>
      </c>
      <c r="N69" s="33" t="s">
        <v>2099</v>
      </c>
      <c r="O69" s="35">
        <v>1</v>
      </c>
      <c r="P69" s="35">
        <v>923</v>
      </c>
      <c r="Q69" s="35">
        <v>8</v>
      </c>
      <c r="R69" s="34">
        <v>2141670216.28</v>
      </c>
      <c r="S69" s="34">
        <v>650078298.36000001</v>
      </c>
      <c r="T69" s="34">
        <v>218656345.65000001</v>
      </c>
      <c r="U69" s="34">
        <v>0</v>
      </c>
      <c r="V69" s="34">
        <v>1240834937.3900001</v>
      </c>
      <c r="W69" s="34">
        <v>18527820.629999999</v>
      </c>
      <c r="X69" s="34">
        <v>9728341</v>
      </c>
      <c r="Y69" s="34">
        <v>0</v>
      </c>
      <c r="Z69" s="34">
        <v>3844473.25</v>
      </c>
      <c r="AA69" s="34">
        <v>779214678.72000003</v>
      </c>
      <c r="AB69" s="34">
        <v>650489423.49000001</v>
      </c>
      <c r="AC69" s="34">
        <v>0</v>
      </c>
      <c r="AD69" s="34">
        <v>88360823.230000004</v>
      </c>
      <c r="AE69" s="34">
        <v>0</v>
      </c>
      <c r="AF69" s="34">
        <v>14911505</v>
      </c>
      <c r="AG69" s="34">
        <v>25452927</v>
      </c>
      <c r="AH69" s="34">
        <v>0</v>
      </c>
      <c r="AI69" s="34">
        <v>1362455537.5599999</v>
      </c>
      <c r="AJ69" s="34">
        <v>1741497664.6400001</v>
      </c>
      <c r="AK69" s="34">
        <v>2454064.64</v>
      </c>
      <c r="AL69" s="34">
        <v>79700764.010000005</v>
      </c>
      <c r="AM69" s="34">
        <v>80108.73</v>
      </c>
      <c r="AN69" s="34">
        <v>11753328</v>
      </c>
      <c r="AO69" s="34">
        <v>-171482837.91</v>
      </c>
      <c r="AP69" s="34">
        <v>0</v>
      </c>
      <c r="AQ69" s="34">
        <v>298364015.95999998</v>
      </c>
      <c r="AR69" s="34">
        <v>233622606</v>
      </c>
      <c r="AS69" s="34">
        <v>64741409.960000001</v>
      </c>
      <c r="AT69" s="34">
        <v>271874417.95999998</v>
      </c>
      <c r="AU69" s="34">
        <v>428687387.25999999</v>
      </c>
      <c r="AV69" s="34">
        <v>14669868.609999999</v>
      </c>
      <c r="AW69" s="34">
        <v>-171482837.91</v>
      </c>
      <c r="AX69" s="34">
        <v>0</v>
      </c>
      <c r="AY69" s="34">
        <v>26489598</v>
      </c>
      <c r="AZ69" s="34">
        <v>26489598</v>
      </c>
      <c r="BA69" s="34">
        <v>0</v>
      </c>
      <c r="BB69" s="34">
        <v>47798072</v>
      </c>
      <c r="BC69" s="34">
        <v>1474202363.6099999</v>
      </c>
      <c r="BD69" s="34">
        <v>47798072</v>
      </c>
      <c r="BE69" s="34">
        <v>1474202363.5999999</v>
      </c>
      <c r="BF69" s="34">
        <v>1828331216</v>
      </c>
      <c r="BG69" s="34">
        <v>1739043600</v>
      </c>
      <c r="BH69" s="34">
        <v>1828331216</v>
      </c>
      <c r="BI69" s="34">
        <v>1739043600</v>
      </c>
      <c r="BJ69" s="31">
        <v>0</v>
      </c>
    </row>
    <row r="70" spans="1:62" ht="14.25" x14ac:dyDescent="0.2">
      <c r="A70" s="25">
        <f t="shared" si="0"/>
        <v>64</v>
      </c>
      <c r="B70" s="35">
        <v>970</v>
      </c>
      <c r="C70" s="33" t="s">
        <v>269</v>
      </c>
      <c r="D70" s="33" t="s">
        <v>270</v>
      </c>
      <c r="E70" s="33" t="s">
        <v>271</v>
      </c>
      <c r="F70" s="33" t="s">
        <v>106</v>
      </c>
      <c r="G70" s="36">
        <v>6424</v>
      </c>
      <c r="H70" s="33" t="s">
        <v>1324</v>
      </c>
      <c r="I70" s="33" t="s">
        <v>272</v>
      </c>
      <c r="J70" s="33" t="s">
        <v>29</v>
      </c>
      <c r="K70" s="33" t="s">
        <v>30</v>
      </c>
      <c r="L70" s="33" t="s">
        <v>2100</v>
      </c>
      <c r="M70" s="35">
        <v>3105236</v>
      </c>
      <c r="N70" s="33" t="s">
        <v>1624</v>
      </c>
      <c r="O70" s="35">
        <v>1</v>
      </c>
      <c r="P70" s="35">
        <v>1812</v>
      </c>
      <c r="Q70" s="35">
        <v>18</v>
      </c>
      <c r="R70" s="34">
        <v>22535321181.5</v>
      </c>
      <c r="S70" s="34">
        <v>2736966656.6399999</v>
      </c>
      <c r="T70" s="34">
        <v>270495190.31999999</v>
      </c>
      <c r="U70" s="34">
        <v>0</v>
      </c>
      <c r="V70" s="34">
        <v>17554114372.720001</v>
      </c>
      <c r="W70" s="34">
        <v>411727686.54000002</v>
      </c>
      <c r="X70" s="34">
        <v>1552953710.6800001</v>
      </c>
      <c r="Y70" s="34">
        <v>0</v>
      </c>
      <c r="Z70" s="34">
        <v>9063564.5999999996</v>
      </c>
      <c r="AA70" s="34">
        <v>3033285521.8899999</v>
      </c>
      <c r="AB70" s="34">
        <v>2499953581.0100002</v>
      </c>
      <c r="AC70" s="34">
        <v>0</v>
      </c>
      <c r="AD70" s="34">
        <v>149279874.53</v>
      </c>
      <c r="AE70" s="34">
        <v>0</v>
      </c>
      <c r="AF70" s="34">
        <v>146067158.37</v>
      </c>
      <c r="AG70" s="34">
        <v>229413347.97999999</v>
      </c>
      <c r="AH70" s="34">
        <v>8571560</v>
      </c>
      <c r="AI70" s="34">
        <v>19502035659.610001</v>
      </c>
      <c r="AJ70" s="34">
        <v>15245710619.969999</v>
      </c>
      <c r="AK70" s="34">
        <v>6393106619.9700003</v>
      </c>
      <c r="AL70" s="34">
        <v>2103793120.8299999</v>
      </c>
      <c r="AM70" s="34">
        <v>10051722.23</v>
      </c>
      <c r="AN70" s="34">
        <v>0</v>
      </c>
      <c r="AO70" s="34">
        <v>839420675.44000006</v>
      </c>
      <c r="AP70" s="34">
        <v>0</v>
      </c>
      <c r="AQ70" s="34">
        <v>2019754189.8399999</v>
      </c>
      <c r="AR70" s="34">
        <v>1945488514</v>
      </c>
      <c r="AS70" s="34">
        <v>74265675.840000004</v>
      </c>
      <c r="AT70" s="34">
        <v>1930162013.8399999</v>
      </c>
      <c r="AU70" s="34">
        <v>1012847137.21</v>
      </c>
      <c r="AV70" s="34">
        <v>77894201.189999998</v>
      </c>
      <c r="AW70" s="34">
        <v>839420675.44000006</v>
      </c>
      <c r="AX70" s="34">
        <v>0</v>
      </c>
      <c r="AY70" s="34">
        <v>89592176</v>
      </c>
      <c r="AZ70" s="34">
        <v>89592176</v>
      </c>
      <c r="BA70" s="34">
        <v>0</v>
      </c>
      <c r="BB70" s="34">
        <v>82748664</v>
      </c>
      <c r="BC70" s="34">
        <v>223672889.18000001</v>
      </c>
      <c r="BD70" s="34">
        <v>82748664</v>
      </c>
      <c r="BE70" s="34">
        <v>223672889.18000001</v>
      </c>
      <c r="BF70" s="34">
        <v>37530355890</v>
      </c>
      <c r="BG70" s="34">
        <v>9374904000</v>
      </c>
      <c r="BH70" s="34">
        <v>37530355890</v>
      </c>
      <c r="BI70" s="34">
        <v>9374904000</v>
      </c>
      <c r="BJ70" s="31">
        <v>0</v>
      </c>
    </row>
    <row r="71" spans="1:62" ht="14.25" x14ac:dyDescent="0.2">
      <c r="A71" s="25">
        <f t="shared" si="0"/>
        <v>65</v>
      </c>
      <c r="B71" s="35">
        <v>974</v>
      </c>
      <c r="C71" s="33" t="s">
        <v>273</v>
      </c>
      <c r="D71" s="33" t="s">
        <v>274</v>
      </c>
      <c r="E71" s="33" t="s">
        <v>275</v>
      </c>
      <c r="F71" s="33" t="s">
        <v>38</v>
      </c>
      <c r="G71" s="36">
        <v>6499</v>
      </c>
      <c r="H71" s="33" t="s">
        <v>1326</v>
      </c>
      <c r="I71" s="33" t="s">
        <v>276</v>
      </c>
      <c r="J71" s="33" t="s">
        <v>29</v>
      </c>
      <c r="K71" s="33" t="s">
        <v>30</v>
      </c>
      <c r="L71" s="33" t="s">
        <v>2101</v>
      </c>
      <c r="M71" s="35">
        <v>5932400</v>
      </c>
      <c r="N71" s="33" t="s">
        <v>1550</v>
      </c>
      <c r="O71" s="35">
        <v>1</v>
      </c>
      <c r="P71" s="35">
        <v>51</v>
      </c>
      <c r="Q71" s="35">
        <v>13</v>
      </c>
      <c r="R71" s="34">
        <v>14742583485.950001</v>
      </c>
      <c r="S71" s="34">
        <v>31249526.640000001</v>
      </c>
      <c r="T71" s="34">
        <v>5540110.7300000004</v>
      </c>
      <c r="U71" s="34">
        <v>0</v>
      </c>
      <c r="V71" s="34">
        <v>13064241347</v>
      </c>
      <c r="W71" s="34">
        <v>76283260.579999998</v>
      </c>
      <c r="X71" s="34">
        <v>1513212319</v>
      </c>
      <c r="Y71" s="34">
        <v>0</v>
      </c>
      <c r="Z71" s="34">
        <v>52056922</v>
      </c>
      <c r="AA71" s="34">
        <v>989678123.21000004</v>
      </c>
      <c r="AB71" s="34">
        <v>0</v>
      </c>
      <c r="AC71" s="34">
        <v>47114172.210000001</v>
      </c>
      <c r="AD71" s="34">
        <v>81674840.739999995</v>
      </c>
      <c r="AE71" s="34">
        <v>0</v>
      </c>
      <c r="AF71" s="34">
        <v>187580598.31</v>
      </c>
      <c r="AG71" s="34">
        <v>646571879.95000005</v>
      </c>
      <c r="AH71" s="34">
        <v>26736632</v>
      </c>
      <c r="AI71" s="34">
        <v>13752905362.74</v>
      </c>
      <c r="AJ71" s="34">
        <v>1325758050.0799999</v>
      </c>
      <c r="AK71" s="34">
        <v>405711441.01999998</v>
      </c>
      <c r="AL71" s="34">
        <v>1707503622.4200001</v>
      </c>
      <c r="AM71" s="34">
        <v>352628580.25999999</v>
      </c>
      <c r="AN71" s="34">
        <v>9962546813.7399998</v>
      </c>
      <c r="AO71" s="34">
        <v>308917941.24000001</v>
      </c>
      <c r="AP71" s="34">
        <v>0</v>
      </c>
      <c r="AQ71" s="34">
        <v>1595189965.5</v>
      </c>
      <c r="AR71" s="34">
        <v>1210862026.95</v>
      </c>
      <c r="AS71" s="34">
        <v>384327938.55000001</v>
      </c>
      <c r="AT71" s="34">
        <v>1591356364.5</v>
      </c>
      <c r="AU71" s="34">
        <v>1271647433.1800001</v>
      </c>
      <c r="AV71" s="34">
        <v>10790990.08</v>
      </c>
      <c r="AW71" s="34">
        <v>308917941.24000001</v>
      </c>
      <c r="AX71" s="34">
        <v>0</v>
      </c>
      <c r="AY71" s="34">
        <v>3833601</v>
      </c>
      <c r="AZ71" s="34">
        <v>3833601</v>
      </c>
      <c r="BA71" s="34">
        <v>0</v>
      </c>
      <c r="BB71" s="34">
        <v>3296107</v>
      </c>
      <c r="BC71" s="34">
        <v>0</v>
      </c>
      <c r="BD71" s="34">
        <v>3296107</v>
      </c>
      <c r="BE71" s="34">
        <v>0</v>
      </c>
      <c r="BF71" s="34">
        <v>28910686854</v>
      </c>
      <c r="BG71" s="34">
        <v>0</v>
      </c>
      <c r="BH71" s="34">
        <v>28910686854</v>
      </c>
      <c r="BI71" s="34">
        <v>0</v>
      </c>
      <c r="BJ71" s="31">
        <v>41405800000</v>
      </c>
    </row>
    <row r="72" spans="1:62" ht="14.25" x14ac:dyDescent="0.2">
      <c r="A72" s="25">
        <f t="shared" si="0"/>
        <v>66</v>
      </c>
      <c r="B72" s="35">
        <v>975</v>
      </c>
      <c r="C72" s="33" t="s">
        <v>2004</v>
      </c>
      <c r="D72" s="33" t="s">
        <v>2005</v>
      </c>
      <c r="E72" s="33" t="s">
        <v>2006</v>
      </c>
      <c r="F72" s="33" t="s">
        <v>31</v>
      </c>
      <c r="G72" s="36">
        <v>5310</v>
      </c>
      <c r="H72" s="33" t="s">
        <v>2007</v>
      </c>
      <c r="I72" s="33" t="s">
        <v>2008</v>
      </c>
      <c r="J72" s="33" t="s">
        <v>29</v>
      </c>
      <c r="K72" s="33" t="s">
        <v>30</v>
      </c>
      <c r="L72" s="33" t="s">
        <v>1313</v>
      </c>
      <c r="M72" s="35">
        <v>2873215</v>
      </c>
      <c r="N72" s="33" t="s">
        <v>2009</v>
      </c>
      <c r="O72" s="35">
        <v>1</v>
      </c>
      <c r="P72" s="35">
        <v>5386</v>
      </c>
      <c r="Q72" s="35">
        <v>479</v>
      </c>
      <c r="R72" s="34">
        <v>32053012036.439999</v>
      </c>
      <c r="S72" s="34">
        <v>686363687.71000004</v>
      </c>
      <c r="T72" s="34">
        <v>1087149743</v>
      </c>
      <c r="U72" s="34">
        <v>162619056.59999999</v>
      </c>
      <c r="V72" s="34">
        <v>9715786837.2399998</v>
      </c>
      <c r="W72" s="34">
        <v>6213085693.3699999</v>
      </c>
      <c r="X72" s="34">
        <v>14100388732</v>
      </c>
      <c r="Y72" s="34">
        <v>0</v>
      </c>
      <c r="Z72" s="34">
        <v>87618286.519999996</v>
      </c>
      <c r="AA72" s="34">
        <v>19157700921.25</v>
      </c>
      <c r="AB72" s="34">
        <v>0</v>
      </c>
      <c r="AC72" s="34">
        <v>8800330111.6399994</v>
      </c>
      <c r="AD72" s="34">
        <v>8222261027.1400003</v>
      </c>
      <c r="AE72" s="34">
        <v>0</v>
      </c>
      <c r="AF72" s="34">
        <v>392578753.31999999</v>
      </c>
      <c r="AG72" s="34">
        <v>1587861828.1500001</v>
      </c>
      <c r="AH72" s="34">
        <v>154669201</v>
      </c>
      <c r="AI72" s="34">
        <v>12895311114.799999</v>
      </c>
      <c r="AJ72" s="34">
        <v>14558402931.969999</v>
      </c>
      <c r="AK72" s="34">
        <v>1058402931.97</v>
      </c>
      <c r="AL72" s="34">
        <v>652454300.63999999</v>
      </c>
      <c r="AM72" s="34">
        <v>3936670937.04</v>
      </c>
      <c r="AN72" s="34">
        <v>0</v>
      </c>
      <c r="AO72" s="34">
        <v>-4372165583.1499996</v>
      </c>
      <c r="AP72" s="34">
        <v>3689189498</v>
      </c>
      <c r="AQ72" s="34">
        <v>12912136293.32</v>
      </c>
      <c r="AR72" s="34">
        <v>12454181687.799999</v>
      </c>
      <c r="AS72" s="34">
        <v>457954605.51999998</v>
      </c>
      <c r="AT72" s="34">
        <v>12636235671.32</v>
      </c>
      <c r="AU72" s="34">
        <v>14781503201.690001</v>
      </c>
      <c r="AV72" s="34">
        <v>2226898052.7800002</v>
      </c>
      <c r="AW72" s="34">
        <v>-4372165583.1499996</v>
      </c>
      <c r="AX72" s="34">
        <v>0</v>
      </c>
      <c r="AY72" s="34">
        <v>275900622</v>
      </c>
      <c r="AZ72" s="34">
        <v>42306608</v>
      </c>
      <c r="BA72" s="34">
        <v>233594014</v>
      </c>
      <c r="BB72" s="34">
        <v>68646992.519999996</v>
      </c>
      <c r="BC72" s="34">
        <v>129721582721</v>
      </c>
      <c r="BD72" s="34">
        <v>68646992.519999996</v>
      </c>
      <c r="BE72" s="34">
        <v>129721582721</v>
      </c>
      <c r="BF72" s="34">
        <v>31159113525.459999</v>
      </c>
      <c r="BG72" s="34">
        <v>0</v>
      </c>
      <c r="BH72" s="34">
        <v>31159113525.459999</v>
      </c>
      <c r="BI72" s="34">
        <v>0</v>
      </c>
      <c r="BJ72" s="31">
        <v>1740905637.8900001</v>
      </c>
    </row>
    <row r="73" spans="1:62" ht="14.25" x14ac:dyDescent="0.2">
      <c r="A73" s="25">
        <f t="shared" ref="A73:A136" si="1">+A72+1</f>
        <v>67</v>
      </c>
      <c r="B73" s="35">
        <v>978</v>
      </c>
      <c r="C73" s="33" t="s">
        <v>277</v>
      </c>
      <c r="D73" s="33" t="s">
        <v>278</v>
      </c>
      <c r="E73" s="33" t="s">
        <v>279</v>
      </c>
      <c r="F73" s="33" t="s">
        <v>106</v>
      </c>
      <c r="G73" s="36">
        <v>6492</v>
      </c>
      <c r="H73" s="33" t="s">
        <v>1321</v>
      </c>
      <c r="I73" s="33" t="s">
        <v>316</v>
      </c>
      <c r="J73" s="33" t="s">
        <v>29</v>
      </c>
      <c r="K73" s="33" t="s">
        <v>30</v>
      </c>
      <c r="L73" s="33" t="s">
        <v>2102</v>
      </c>
      <c r="M73" s="35">
        <v>7440707</v>
      </c>
      <c r="N73" s="33" t="s">
        <v>1548</v>
      </c>
      <c r="O73" s="35">
        <v>1</v>
      </c>
      <c r="P73" s="35">
        <v>30538</v>
      </c>
      <c r="Q73" s="35">
        <v>241</v>
      </c>
      <c r="R73" s="34">
        <v>288885509786.94</v>
      </c>
      <c r="S73" s="34">
        <v>25130307706.279999</v>
      </c>
      <c r="T73" s="34">
        <v>2582535948.6300001</v>
      </c>
      <c r="U73" s="34">
        <v>0</v>
      </c>
      <c r="V73" s="34">
        <v>231172218815.25</v>
      </c>
      <c r="W73" s="34">
        <v>779995706.07000005</v>
      </c>
      <c r="X73" s="34">
        <v>29128548576.060001</v>
      </c>
      <c r="Y73" s="34">
        <v>0</v>
      </c>
      <c r="Z73" s="34">
        <v>91903034.650000006</v>
      </c>
      <c r="AA73" s="34">
        <v>167201195520.64001</v>
      </c>
      <c r="AB73" s="34">
        <v>136061869263.14</v>
      </c>
      <c r="AC73" s="34">
        <v>20157487760</v>
      </c>
      <c r="AD73" s="34">
        <v>4368951994.3800001</v>
      </c>
      <c r="AE73" s="34">
        <v>0</v>
      </c>
      <c r="AF73" s="34">
        <v>3817376696.75</v>
      </c>
      <c r="AG73" s="34">
        <v>2772971763.3699999</v>
      </c>
      <c r="AH73" s="34">
        <v>22538043</v>
      </c>
      <c r="AI73" s="34">
        <v>121684314266.3</v>
      </c>
      <c r="AJ73" s="34">
        <v>81992541377.899994</v>
      </c>
      <c r="AK73" s="34">
        <v>8290217377.8999996</v>
      </c>
      <c r="AL73" s="34">
        <v>18955659697.650002</v>
      </c>
      <c r="AM73" s="34">
        <v>1520460221.45</v>
      </c>
      <c r="AN73" s="34">
        <v>4119404</v>
      </c>
      <c r="AO73" s="34">
        <v>9702911996.8400002</v>
      </c>
      <c r="AP73" s="34">
        <v>9508621568.4599991</v>
      </c>
      <c r="AQ73" s="34">
        <v>45590065770.57</v>
      </c>
      <c r="AR73" s="34">
        <v>30125752805.09</v>
      </c>
      <c r="AS73" s="34">
        <v>15464312965.48</v>
      </c>
      <c r="AT73" s="34">
        <v>37928824822.199997</v>
      </c>
      <c r="AU73" s="34">
        <v>27432922729.209999</v>
      </c>
      <c r="AV73" s="34">
        <v>792990096.14999998</v>
      </c>
      <c r="AW73" s="34">
        <v>9702911996.8400002</v>
      </c>
      <c r="AX73" s="34">
        <v>0</v>
      </c>
      <c r="AY73" s="34">
        <v>7661240948.3699999</v>
      </c>
      <c r="AZ73" s="34">
        <v>7661240948.3699999</v>
      </c>
      <c r="BA73" s="34">
        <v>0</v>
      </c>
      <c r="BB73" s="34">
        <v>49488590177.540001</v>
      </c>
      <c r="BC73" s="34">
        <v>36884223283.800003</v>
      </c>
      <c r="BD73" s="34">
        <v>49488590177.540001</v>
      </c>
      <c r="BE73" s="34">
        <v>36884223283.800003</v>
      </c>
      <c r="BF73" s="34">
        <v>343161491718.10999</v>
      </c>
      <c r="BG73" s="34">
        <v>74009261050</v>
      </c>
      <c r="BH73" s="34">
        <v>343161491718.10999</v>
      </c>
      <c r="BI73" s="34">
        <v>74009261050</v>
      </c>
      <c r="BJ73" s="31">
        <v>50000000</v>
      </c>
    </row>
    <row r="74" spans="1:62" ht="14.25" x14ac:dyDescent="0.2">
      <c r="A74" s="25">
        <f t="shared" si="1"/>
        <v>68</v>
      </c>
      <c r="B74" s="35">
        <v>980</v>
      </c>
      <c r="C74" s="33" t="s">
        <v>1244</v>
      </c>
      <c r="D74" s="33" t="s">
        <v>1245</v>
      </c>
      <c r="E74" s="33" t="s">
        <v>1246</v>
      </c>
      <c r="F74" s="33" t="s">
        <v>40</v>
      </c>
      <c r="G74" s="36">
        <v>145</v>
      </c>
      <c r="H74" s="33" t="s">
        <v>1547</v>
      </c>
      <c r="I74" s="33" t="s">
        <v>1823</v>
      </c>
      <c r="J74" s="33" t="s">
        <v>29</v>
      </c>
      <c r="K74" s="33" t="s">
        <v>30</v>
      </c>
      <c r="L74" s="33" t="s">
        <v>1734</v>
      </c>
      <c r="M74" s="35">
        <v>3759900</v>
      </c>
      <c r="N74" s="33" t="s">
        <v>1546</v>
      </c>
      <c r="O74" s="35">
        <v>1</v>
      </c>
      <c r="P74" s="35">
        <v>282</v>
      </c>
      <c r="Q74" s="35">
        <v>0</v>
      </c>
      <c r="R74" s="34">
        <v>46303566310</v>
      </c>
      <c r="S74" s="34">
        <v>698094130</v>
      </c>
      <c r="T74" s="34">
        <v>0</v>
      </c>
      <c r="U74" s="34">
        <v>2636765572</v>
      </c>
      <c r="V74" s="34">
        <v>0</v>
      </c>
      <c r="W74" s="34">
        <v>6150991944</v>
      </c>
      <c r="X74" s="34">
        <v>35013452386</v>
      </c>
      <c r="Y74" s="34">
        <v>0</v>
      </c>
      <c r="Z74" s="34">
        <v>176906385</v>
      </c>
      <c r="AA74" s="34">
        <v>26539796413</v>
      </c>
      <c r="AB74" s="34">
        <v>0</v>
      </c>
      <c r="AC74" s="34">
        <v>12986666663</v>
      </c>
      <c r="AD74" s="34">
        <v>11381320914</v>
      </c>
      <c r="AE74" s="34">
        <v>0</v>
      </c>
      <c r="AF74" s="34">
        <v>7286266</v>
      </c>
      <c r="AG74" s="34">
        <v>1907514775</v>
      </c>
      <c r="AH74" s="34">
        <v>257007795</v>
      </c>
      <c r="AI74" s="34">
        <v>19763769897</v>
      </c>
      <c r="AJ74" s="34">
        <v>1721230475</v>
      </c>
      <c r="AK74" s="34">
        <v>1562441632</v>
      </c>
      <c r="AL74" s="34">
        <v>2121738835</v>
      </c>
      <c r="AM74" s="34">
        <v>210489467</v>
      </c>
      <c r="AN74" s="34">
        <v>0</v>
      </c>
      <c r="AO74" s="34">
        <v>-3703943939</v>
      </c>
      <c r="AP74" s="34">
        <v>16279292308</v>
      </c>
      <c r="AQ74" s="34">
        <v>47170477284</v>
      </c>
      <c r="AR74" s="34">
        <v>47007346572</v>
      </c>
      <c r="AS74" s="34">
        <v>163130712</v>
      </c>
      <c r="AT74" s="34">
        <v>3288478231</v>
      </c>
      <c r="AU74" s="34">
        <v>1929472732</v>
      </c>
      <c r="AV74" s="34">
        <v>670454119</v>
      </c>
      <c r="AW74" s="34">
        <v>-3703943939</v>
      </c>
      <c r="AX74" s="34">
        <v>4392495319</v>
      </c>
      <c r="AY74" s="34">
        <v>43881999053</v>
      </c>
      <c r="AZ74" s="34">
        <v>43881999053</v>
      </c>
      <c r="BA74" s="34">
        <v>0</v>
      </c>
      <c r="BB74" s="34">
        <v>0</v>
      </c>
      <c r="BC74" s="34">
        <v>0</v>
      </c>
      <c r="BD74" s="34">
        <v>0</v>
      </c>
      <c r="BE74" s="34">
        <v>0</v>
      </c>
      <c r="BF74" s="34">
        <v>0</v>
      </c>
      <c r="BG74" s="34">
        <v>0</v>
      </c>
      <c r="BH74" s="34">
        <v>0</v>
      </c>
      <c r="BI74" s="34">
        <v>0</v>
      </c>
      <c r="BJ74" s="31">
        <v>27214515513.75</v>
      </c>
    </row>
    <row r="75" spans="1:62" ht="14.25" x14ac:dyDescent="0.2">
      <c r="A75" s="25">
        <f t="shared" si="1"/>
        <v>69</v>
      </c>
      <c r="B75" s="35">
        <v>991</v>
      </c>
      <c r="C75" s="33" t="s">
        <v>280</v>
      </c>
      <c r="D75" s="33" t="s">
        <v>281</v>
      </c>
      <c r="E75" s="33" t="s">
        <v>282</v>
      </c>
      <c r="F75" s="33" t="s">
        <v>106</v>
      </c>
      <c r="G75" s="36">
        <v>6492</v>
      </c>
      <c r="H75" s="33" t="s">
        <v>1321</v>
      </c>
      <c r="I75" s="33" t="s">
        <v>283</v>
      </c>
      <c r="J75" s="33" t="s">
        <v>29</v>
      </c>
      <c r="K75" s="33" t="s">
        <v>30</v>
      </c>
      <c r="L75" s="33" t="s">
        <v>1235</v>
      </c>
      <c r="M75" s="35">
        <v>6127111</v>
      </c>
      <c r="N75" s="33" t="s">
        <v>1545</v>
      </c>
      <c r="O75" s="35">
        <v>1</v>
      </c>
      <c r="P75" s="35">
        <v>1029</v>
      </c>
      <c r="Q75" s="35">
        <v>12</v>
      </c>
      <c r="R75" s="34">
        <v>37931726613.790001</v>
      </c>
      <c r="S75" s="34">
        <v>1497782919.77</v>
      </c>
      <c r="T75" s="34">
        <v>3240292681</v>
      </c>
      <c r="U75" s="34">
        <v>0</v>
      </c>
      <c r="V75" s="34">
        <v>31824600751.610001</v>
      </c>
      <c r="W75" s="34">
        <v>309173317.63999999</v>
      </c>
      <c r="X75" s="34">
        <v>1059876943.77</v>
      </c>
      <c r="Y75" s="34">
        <v>0</v>
      </c>
      <c r="Z75" s="34">
        <v>0</v>
      </c>
      <c r="AA75" s="34">
        <v>17168504034.540001</v>
      </c>
      <c r="AB75" s="34">
        <v>16152201343.969999</v>
      </c>
      <c r="AC75" s="34">
        <v>0</v>
      </c>
      <c r="AD75" s="34">
        <v>872363011.57000005</v>
      </c>
      <c r="AE75" s="34">
        <v>0</v>
      </c>
      <c r="AF75" s="34">
        <v>47478075</v>
      </c>
      <c r="AG75" s="34">
        <v>15729015</v>
      </c>
      <c r="AH75" s="34">
        <v>80732589</v>
      </c>
      <c r="AI75" s="34">
        <v>20763222579.25</v>
      </c>
      <c r="AJ75" s="34">
        <v>15083240723.719999</v>
      </c>
      <c r="AK75" s="34">
        <v>11770776723.719999</v>
      </c>
      <c r="AL75" s="34">
        <v>3903300320.0599999</v>
      </c>
      <c r="AM75" s="34">
        <v>0</v>
      </c>
      <c r="AN75" s="34">
        <v>0</v>
      </c>
      <c r="AO75" s="34">
        <v>891519050.08000004</v>
      </c>
      <c r="AP75" s="34">
        <v>885162485.38999999</v>
      </c>
      <c r="AQ75" s="34">
        <v>3395977429.8499999</v>
      </c>
      <c r="AR75" s="34">
        <v>3149117988</v>
      </c>
      <c r="AS75" s="34">
        <v>246859441.84999999</v>
      </c>
      <c r="AT75" s="34">
        <v>2732262881.1300001</v>
      </c>
      <c r="AU75" s="34">
        <v>1800327445.6500001</v>
      </c>
      <c r="AV75" s="34">
        <v>40416385.399999999</v>
      </c>
      <c r="AW75" s="34">
        <v>891519050.08000004</v>
      </c>
      <c r="AX75" s="34">
        <v>0</v>
      </c>
      <c r="AY75" s="34">
        <v>663714548.72000003</v>
      </c>
      <c r="AZ75" s="34">
        <v>663714548.72000003</v>
      </c>
      <c r="BA75" s="34">
        <v>0</v>
      </c>
      <c r="BB75" s="34">
        <v>8319551</v>
      </c>
      <c r="BC75" s="34">
        <v>332547471.72000003</v>
      </c>
      <c r="BD75" s="34">
        <v>8319551</v>
      </c>
      <c r="BE75" s="34">
        <v>332547471.72000003</v>
      </c>
      <c r="BF75" s="34">
        <v>18310971713</v>
      </c>
      <c r="BG75" s="34">
        <v>0</v>
      </c>
      <c r="BH75" s="34">
        <v>18310971713</v>
      </c>
      <c r="BI75" s="34">
        <v>0</v>
      </c>
      <c r="BJ75" s="31">
        <v>0</v>
      </c>
    </row>
    <row r="76" spans="1:62" ht="14.25" x14ac:dyDescent="0.2">
      <c r="A76" s="25">
        <f t="shared" si="1"/>
        <v>70</v>
      </c>
      <c r="B76" s="35">
        <v>997</v>
      </c>
      <c r="C76" s="33" t="s">
        <v>284</v>
      </c>
      <c r="D76" s="33" t="s">
        <v>285</v>
      </c>
      <c r="E76" s="33" t="s">
        <v>286</v>
      </c>
      <c r="F76" s="33" t="s">
        <v>106</v>
      </c>
      <c r="G76" s="36">
        <v>6492</v>
      </c>
      <c r="H76" s="33" t="s">
        <v>1321</v>
      </c>
      <c r="I76" s="33" t="s">
        <v>1824</v>
      </c>
      <c r="J76" s="33" t="s">
        <v>29</v>
      </c>
      <c r="K76" s="33" t="s">
        <v>30</v>
      </c>
      <c r="L76" s="33" t="s">
        <v>1544</v>
      </c>
      <c r="M76" s="35">
        <v>5185066</v>
      </c>
      <c r="N76" s="33" t="s">
        <v>2103</v>
      </c>
      <c r="O76" s="35">
        <v>1</v>
      </c>
      <c r="P76" s="35">
        <v>18117</v>
      </c>
      <c r="Q76" s="35">
        <v>181</v>
      </c>
      <c r="R76" s="34">
        <v>384499484760</v>
      </c>
      <c r="S76" s="34">
        <v>10103827123.65</v>
      </c>
      <c r="T76" s="34">
        <v>25930924085.02</v>
      </c>
      <c r="U76" s="34">
        <v>0</v>
      </c>
      <c r="V76" s="34">
        <v>327658097278.92999</v>
      </c>
      <c r="W76" s="34">
        <v>4341592950.2700005</v>
      </c>
      <c r="X76" s="34">
        <v>16413030729.98</v>
      </c>
      <c r="Y76" s="34">
        <v>0</v>
      </c>
      <c r="Z76" s="34">
        <v>52012592.149999999</v>
      </c>
      <c r="AA76" s="34">
        <v>229925015881.39001</v>
      </c>
      <c r="AB76" s="34">
        <v>143422039189.70001</v>
      </c>
      <c r="AC76" s="34">
        <v>0</v>
      </c>
      <c r="AD76" s="34">
        <v>4735775973</v>
      </c>
      <c r="AE76" s="34">
        <v>0</v>
      </c>
      <c r="AF76" s="34">
        <v>78522108157.399994</v>
      </c>
      <c r="AG76" s="34">
        <v>1488946561.29</v>
      </c>
      <c r="AH76" s="34">
        <v>1756146000</v>
      </c>
      <c r="AI76" s="34">
        <v>154574468878.60999</v>
      </c>
      <c r="AJ76" s="34">
        <v>117428911662.25999</v>
      </c>
      <c r="AK76" s="34">
        <v>76023111662.259995</v>
      </c>
      <c r="AL76" s="34">
        <v>11514415303.059999</v>
      </c>
      <c r="AM76" s="34">
        <v>4794488138.8299999</v>
      </c>
      <c r="AN76" s="34">
        <v>189000</v>
      </c>
      <c r="AO76" s="34">
        <v>1660625420.4200001</v>
      </c>
      <c r="AP76" s="34">
        <v>14872497598.040001</v>
      </c>
      <c r="AQ76" s="34">
        <v>34244794104.07</v>
      </c>
      <c r="AR76" s="34">
        <v>32782134989.77</v>
      </c>
      <c r="AS76" s="34">
        <v>1462659114.3</v>
      </c>
      <c r="AT76" s="34">
        <v>25488625730.490002</v>
      </c>
      <c r="AU76" s="34">
        <v>23027315962.369999</v>
      </c>
      <c r="AV76" s="34">
        <v>800684347.70000005</v>
      </c>
      <c r="AW76" s="34">
        <v>1660625420.4200001</v>
      </c>
      <c r="AX76" s="34">
        <v>0</v>
      </c>
      <c r="AY76" s="34">
        <v>8756168373.5799999</v>
      </c>
      <c r="AZ76" s="34">
        <v>8756168373.5799999</v>
      </c>
      <c r="BA76" s="34">
        <v>0</v>
      </c>
      <c r="BB76" s="34">
        <v>2084617691</v>
      </c>
      <c r="BC76" s="34">
        <v>819274296.36000001</v>
      </c>
      <c r="BD76" s="34">
        <v>2084617691</v>
      </c>
      <c r="BE76" s="34">
        <v>819274296.36000001</v>
      </c>
      <c r="BF76" s="34">
        <v>404449109215</v>
      </c>
      <c r="BG76" s="34">
        <v>41405800000</v>
      </c>
      <c r="BH76" s="34">
        <v>404449109215</v>
      </c>
      <c r="BI76" s="34">
        <v>41405800000</v>
      </c>
      <c r="BJ76" s="31">
        <v>0</v>
      </c>
    </row>
    <row r="77" spans="1:62" ht="14.25" x14ac:dyDescent="0.2">
      <c r="A77" s="25">
        <f t="shared" si="1"/>
        <v>71</v>
      </c>
      <c r="B77" s="35">
        <v>1002</v>
      </c>
      <c r="C77" s="33" t="s">
        <v>287</v>
      </c>
      <c r="D77" s="33" t="s">
        <v>288</v>
      </c>
      <c r="E77" s="33" t="s">
        <v>289</v>
      </c>
      <c r="F77" s="33" t="s">
        <v>290</v>
      </c>
      <c r="G77" s="36">
        <v>6495</v>
      </c>
      <c r="H77" s="33" t="s">
        <v>1543</v>
      </c>
      <c r="I77" s="33" t="s">
        <v>1825</v>
      </c>
      <c r="J77" s="33" t="s">
        <v>29</v>
      </c>
      <c r="K77" s="33" t="s">
        <v>30</v>
      </c>
      <c r="L77" s="33" t="s">
        <v>2104</v>
      </c>
      <c r="M77" s="35">
        <v>3478616</v>
      </c>
      <c r="N77" s="33" t="s">
        <v>1793</v>
      </c>
      <c r="O77" s="35">
        <v>1</v>
      </c>
      <c r="P77" s="35">
        <v>122</v>
      </c>
      <c r="Q77" s="35">
        <v>17</v>
      </c>
      <c r="R77" s="34">
        <v>29775502554.540001</v>
      </c>
      <c r="S77" s="34">
        <v>2533113327.5</v>
      </c>
      <c r="T77" s="34">
        <v>1116410601.8800001</v>
      </c>
      <c r="U77" s="34">
        <v>0</v>
      </c>
      <c r="V77" s="34">
        <v>20490061129.200001</v>
      </c>
      <c r="W77" s="34">
        <v>681850021.65999997</v>
      </c>
      <c r="X77" s="34">
        <v>4954067474.3000002</v>
      </c>
      <c r="Y77" s="34">
        <v>0</v>
      </c>
      <c r="Z77" s="34">
        <v>0</v>
      </c>
      <c r="AA77" s="34">
        <v>2332330334.6100001</v>
      </c>
      <c r="AB77" s="34">
        <v>0</v>
      </c>
      <c r="AC77" s="34">
        <v>0</v>
      </c>
      <c r="AD77" s="34">
        <v>142908495.65000001</v>
      </c>
      <c r="AE77" s="34">
        <v>0</v>
      </c>
      <c r="AF77" s="34">
        <v>1190152541.53</v>
      </c>
      <c r="AG77" s="34">
        <v>999269297.42999995</v>
      </c>
      <c r="AH77" s="34">
        <v>0</v>
      </c>
      <c r="AI77" s="34">
        <v>27443172219.93</v>
      </c>
      <c r="AJ77" s="34">
        <v>20258413135.349998</v>
      </c>
      <c r="AK77" s="34">
        <v>18602181135.349998</v>
      </c>
      <c r="AL77" s="34">
        <v>4538757351.4799995</v>
      </c>
      <c r="AM77" s="34">
        <v>685406112.11000001</v>
      </c>
      <c r="AN77" s="34">
        <v>1605595952.8900001</v>
      </c>
      <c r="AO77" s="34">
        <v>358414507.98000002</v>
      </c>
      <c r="AP77" s="34">
        <v>-3414839.88</v>
      </c>
      <c r="AQ77" s="34">
        <v>2854820175.5300002</v>
      </c>
      <c r="AR77" s="34">
        <v>1607232194.6400001</v>
      </c>
      <c r="AS77" s="34">
        <v>1247587980.8900001</v>
      </c>
      <c r="AT77" s="34">
        <v>2830903508.5300002</v>
      </c>
      <c r="AU77" s="34">
        <v>2386329867.1399999</v>
      </c>
      <c r="AV77" s="34">
        <v>86159133.409999996</v>
      </c>
      <c r="AW77" s="34">
        <v>358414507.98000002</v>
      </c>
      <c r="AX77" s="34">
        <v>0</v>
      </c>
      <c r="AY77" s="34">
        <v>23916667</v>
      </c>
      <c r="AZ77" s="34">
        <v>23916667</v>
      </c>
      <c r="BA77" s="34">
        <v>0</v>
      </c>
      <c r="BB77" s="34">
        <v>19194690277.880001</v>
      </c>
      <c r="BC77" s="34">
        <v>1377736038.7</v>
      </c>
      <c r="BD77" s="34">
        <v>19194690277.880001</v>
      </c>
      <c r="BE77" s="34">
        <v>1377736038.7</v>
      </c>
      <c r="BF77" s="34">
        <v>70185595850.699997</v>
      </c>
      <c r="BG77" s="34">
        <v>1740905637.8900001</v>
      </c>
      <c r="BH77" s="34">
        <v>70185595850.699997</v>
      </c>
      <c r="BI77" s="34">
        <v>1740905637.8900001</v>
      </c>
      <c r="BJ77" s="31">
        <v>0</v>
      </c>
    </row>
    <row r="78" spans="1:62" ht="14.25" x14ac:dyDescent="0.2">
      <c r="A78" s="25">
        <f t="shared" si="1"/>
        <v>72</v>
      </c>
      <c r="B78" s="35">
        <v>1006</v>
      </c>
      <c r="C78" s="33" t="s">
        <v>291</v>
      </c>
      <c r="D78" s="33" t="s">
        <v>292</v>
      </c>
      <c r="E78" s="33" t="s">
        <v>293</v>
      </c>
      <c r="F78" s="33" t="s">
        <v>28</v>
      </c>
      <c r="G78" s="36">
        <v>6492</v>
      </c>
      <c r="H78" s="33" t="s">
        <v>1321</v>
      </c>
      <c r="I78" s="33" t="s">
        <v>294</v>
      </c>
      <c r="J78" s="33" t="s">
        <v>29</v>
      </c>
      <c r="K78" s="33" t="s">
        <v>30</v>
      </c>
      <c r="L78" s="33" t="s">
        <v>2105</v>
      </c>
      <c r="M78" s="35">
        <v>3492944</v>
      </c>
      <c r="N78" s="33" t="s">
        <v>1542</v>
      </c>
      <c r="O78" s="35">
        <v>1</v>
      </c>
      <c r="P78" s="35">
        <v>5877</v>
      </c>
      <c r="Q78" s="35">
        <v>18</v>
      </c>
      <c r="R78" s="34">
        <v>25600352833.099998</v>
      </c>
      <c r="S78" s="34">
        <v>163117253.03999999</v>
      </c>
      <c r="T78" s="34">
        <v>353888817</v>
      </c>
      <c r="U78" s="34">
        <v>0</v>
      </c>
      <c r="V78" s="34">
        <v>22587613145.310001</v>
      </c>
      <c r="W78" s="34">
        <v>1308688073.29</v>
      </c>
      <c r="X78" s="34">
        <v>1186203292.46</v>
      </c>
      <c r="Y78" s="34">
        <v>0</v>
      </c>
      <c r="Z78" s="34">
        <v>842252</v>
      </c>
      <c r="AA78" s="34">
        <v>8253940068.1499996</v>
      </c>
      <c r="AB78" s="34">
        <v>6320646783.6899996</v>
      </c>
      <c r="AC78" s="34">
        <v>150000000</v>
      </c>
      <c r="AD78" s="34">
        <v>945913079.75999999</v>
      </c>
      <c r="AE78" s="34">
        <v>0</v>
      </c>
      <c r="AF78" s="34">
        <v>325099751.04000002</v>
      </c>
      <c r="AG78" s="34">
        <v>306782846.66000003</v>
      </c>
      <c r="AH78" s="34">
        <v>205497607</v>
      </c>
      <c r="AI78" s="34">
        <v>17346412764.950001</v>
      </c>
      <c r="AJ78" s="34">
        <v>15209052757</v>
      </c>
      <c r="AK78" s="34">
        <v>15159052757</v>
      </c>
      <c r="AL78" s="34">
        <v>1034846485</v>
      </c>
      <c r="AM78" s="34">
        <v>286599954.86000001</v>
      </c>
      <c r="AN78" s="34">
        <v>654302077.77999997</v>
      </c>
      <c r="AO78" s="34">
        <v>161611490.31</v>
      </c>
      <c r="AP78" s="34">
        <v>0</v>
      </c>
      <c r="AQ78" s="34">
        <v>2883516312.0100002</v>
      </c>
      <c r="AR78" s="34">
        <v>2522941234</v>
      </c>
      <c r="AS78" s="34">
        <v>360575078.00999999</v>
      </c>
      <c r="AT78" s="34">
        <v>2092164880.8299999</v>
      </c>
      <c r="AU78" s="34">
        <v>1864038608.1199999</v>
      </c>
      <c r="AV78" s="34">
        <v>66514782.399999999</v>
      </c>
      <c r="AW78" s="34">
        <v>161611490.31</v>
      </c>
      <c r="AX78" s="34">
        <v>0</v>
      </c>
      <c r="AY78" s="34">
        <v>791351431.17999995</v>
      </c>
      <c r="AZ78" s="34">
        <v>791351431.17999995</v>
      </c>
      <c r="BA78" s="34">
        <v>0</v>
      </c>
      <c r="BB78" s="34">
        <v>2809423156</v>
      </c>
      <c r="BC78" s="34">
        <v>1753327495</v>
      </c>
      <c r="BD78" s="34">
        <v>2809423156</v>
      </c>
      <c r="BE78" s="34">
        <v>1753327495</v>
      </c>
      <c r="BF78" s="34">
        <v>35649062944</v>
      </c>
      <c r="BG78" s="34">
        <v>50000000</v>
      </c>
      <c r="BH78" s="34">
        <v>35649062944</v>
      </c>
      <c r="BI78" s="34">
        <v>50000000</v>
      </c>
      <c r="BJ78" s="31">
        <v>0</v>
      </c>
    </row>
    <row r="79" spans="1:62" ht="14.25" x14ac:dyDescent="0.2">
      <c r="A79" s="25">
        <f t="shared" si="1"/>
        <v>73</v>
      </c>
      <c r="B79" s="35">
        <v>1009</v>
      </c>
      <c r="C79" s="33" t="s">
        <v>295</v>
      </c>
      <c r="D79" s="33" t="s">
        <v>296</v>
      </c>
      <c r="E79" s="33" t="s">
        <v>297</v>
      </c>
      <c r="F79" s="33" t="s">
        <v>28</v>
      </c>
      <c r="G79" s="36">
        <v>6492</v>
      </c>
      <c r="H79" s="33" t="s">
        <v>1321</v>
      </c>
      <c r="I79" s="33" t="s">
        <v>298</v>
      </c>
      <c r="J79" s="33" t="s">
        <v>37</v>
      </c>
      <c r="K79" s="33" t="s">
        <v>86</v>
      </c>
      <c r="L79" s="33" t="s">
        <v>1792</v>
      </c>
      <c r="M79" s="35">
        <v>8522067</v>
      </c>
      <c r="N79" s="33" t="s">
        <v>1541</v>
      </c>
      <c r="O79" s="35">
        <v>1</v>
      </c>
      <c r="P79" s="35">
        <v>1720</v>
      </c>
      <c r="Q79" s="35">
        <v>13</v>
      </c>
      <c r="R79" s="34">
        <v>36561572665.019997</v>
      </c>
      <c r="S79" s="34">
        <v>621143175</v>
      </c>
      <c r="T79" s="34">
        <v>3713967295.5300002</v>
      </c>
      <c r="U79" s="34">
        <v>0</v>
      </c>
      <c r="V79" s="34">
        <v>30757761332.700001</v>
      </c>
      <c r="W79" s="34">
        <v>153338206</v>
      </c>
      <c r="X79" s="34">
        <v>1315362655.79</v>
      </c>
      <c r="Y79" s="34">
        <v>0</v>
      </c>
      <c r="Z79" s="34">
        <v>0</v>
      </c>
      <c r="AA79" s="34">
        <v>20624168936.880001</v>
      </c>
      <c r="AB79" s="34">
        <v>19031851058.77</v>
      </c>
      <c r="AC79" s="34">
        <v>0</v>
      </c>
      <c r="AD79" s="34">
        <v>139584550</v>
      </c>
      <c r="AE79" s="34">
        <v>0</v>
      </c>
      <c r="AF79" s="34">
        <v>1389249672.1099999</v>
      </c>
      <c r="AG79" s="34">
        <v>63483656</v>
      </c>
      <c r="AH79" s="34">
        <v>0</v>
      </c>
      <c r="AI79" s="34">
        <v>15937403728.139999</v>
      </c>
      <c r="AJ79" s="34">
        <v>10282303783</v>
      </c>
      <c r="AK79" s="34">
        <v>10230892264</v>
      </c>
      <c r="AL79" s="34">
        <v>3402409597.5</v>
      </c>
      <c r="AM79" s="34">
        <v>133377635</v>
      </c>
      <c r="AN79" s="34">
        <v>0</v>
      </c>
      <c r="AO79" s="34">
        <v>1482993088.6400001</v>
      </c>
      <c r="AP79" s="34">
        <v>636319624</v>
      </c>
      <c r="AQ79" s="34">
        <v>3459292977.5</v>
      </c>
      <c r="AR79" s="34">
        <v>3138935786.21</v>
      </c>
      <c r="AS79" s="34">
        <v>320357191.29000002</v>
      </c>
      <c r="AT79" s="34">
        <v>2882637031.2199998</v>
      </c>
      <c r="AU79" s="34">
        <v>1339248323.2</v>
      </c>
      <c r="AV79" s="34">
        <v>60395619.380000003</v>
      </c>
      <c r="AW79" s="34">
        <v>1482993088.6400001</v>
      </c>
      <c r="AX79" s="34">
        <v>0</v>
      </c>
      <c r="AY79" s="34">
        <v>576655946.27999997</v>
      </c>
      <c r="AZ79" s="34">
        <v>576655946.27999997</v>
      </c>
      <c r="BA79" s="34">
        <v>0</v>
      </c>
      <c r="BB79" s="34">
        <v>41606921</v>
      </c>
      <c r="BC79" s="34">
        <v>0</v>
      </c>
      <c r="BD79" s="34">
        <v>41606921</v>
      </c>
      <c r="BE79" s="34">
        <v>0</v>
      </c>
      <c r="BF79" s="34">
        <v>27865151094.509998</v>
      </c>
      <c r="BG79" s="34">
        <v>0</v>
      </c>
      <c r="BH79" s="34">
        <v>0</v>
      </c>
      <c r="BI79" s="34">
        <v>27865151094.509998</v>
      </c>
      <c r="BJ79" s="31">
        <v>0</v>
      </c>
    </row>
    <row r="80" spans="1:62" ht="14.25" x14ac:dyDescent="0.2">
      <c r="A80" s="25">
        <f t="shared" si="1"/>
        <v>74</v>
      </c>
      <c r="B80" s="35">
        <v>1014</v>
      </c>
      <c r="C80" s="33" t="s">
        <v>299</v>
      </c>
      <c r="D80" s="33" t="s">
        <v>300</v>
      </c>
      <c r="E80" s="33" t="s">
        <v>301</v>
      </c>
      <c r="F80" s="33" t="s">
        <v>28</v>
      </c>
      <c r="G80" s="36">
        <v>6492</v>
      </c>
      <c r="H80" s="33" t="s">
        <v>1321</v>
      </c>
      <c r="I80" s="33" t="s">
        <v>302</v>
      </c>
      <c r="J80" s="33" t="s">
        <v>29</v>
      </c>
      <c r="K80" s="33" t="s">
        <v>30</v>
      </c>
      <c r="L80" s="33" t="s">
        <v>2106</v>
      </c>
      <c r="M80" s="35">
        <v>7429797</v>
      </c>
      <c r="N80" s="33" t="s">
        <v>1540</v>
      </c>
      <c r="O80" s="35">
        <v>1</v>
      </c>
      <c r="P80" s="35">
        <v>4288</v>
      </c>
      <c r="Q80" s="35">
        <v>19</v>
      </c>
      <c r="R80" s="34">
        <v>30685286540.470001</v>
      </c>
      <c r="S80" s="34">
        <v>1718670119.47</v>
      </c>
      <c r="T80" s="34">
        <v>740343175</v>
      </c>
      <c r="U80" s="34">
        <v>7086250</v>
      </c>
      <c r="V80" s="34">
        <v>27717516426</v>
      </c>
      <c r="W80" s="34">
        <v>359126849</v>
      </c>
      <c r="X80" s="34">
        <v>123368921</v>
      </c>
      <c r="Y80" s="34">
        <v>0</v>
      </c>
      <c r="Z80" s="34">
        <v>19174800</v>
      </c>
      <c r="AA80" s="34">
        <v>27847242189.790001</v>
      </c>
      <c r="AB80" s="34">
        <v>23588169248.93</v>
      </c>
      <c r="AC80" s="34">
        <v>2920833420</v>
      </c>
      <c r="AD80" s="34">
        <v>857952854.96000004</v>
      </c>
      <c r="AE80" s="34">
        <v>0</v>
      </c>
      <c r="AF80" s="34">
        <v>383653108.89999998</v>
      </c>
      <c r="AG80" s="34">
        <v>96633557</v>
      </c>
      <c r="AH80" s="34">
        <v>0</v>
      </c>
      <c r="AI80" s="34">
        <v>2838044350.6799998</v>
      </c>
      <c r="AJ80" s="34">
        <v>2066037016</v>
      </c>
      <c r="AK80" s="34">
        <v>1651979016</v>
      </c>
      <c r="AL80" s="34">
        <v>485108032</v>
      </c>
      <c r="AM80" s="34">
        <v>190667415.52000001</v>
      </c>
      <c r="AN80" s="34">
        <v>0</v>
      </c>
      <c r="AO80" s="34">
        <v>77273763.159999996</v>
      </c>
      <c r="AP80" s="34">
        <v>18958124</v>
      </c>
      <c r="AQ80" s="34">
        <v>3234512851.2199998</v>
      </c>
      <c r="AR80" s="34">
        <v>3107436776</v>
      </c>
      <c r="AS80" s="34">
        <v>127076075.22</v>
      </c>
      <c r="AT80" s="34">
        <v>2221155315.9400001</v>
      </c>
      <c r="AU80" s="34">
        <v>2091032077</v>
      </c>
      <c r="AV80" s="34">
        <v>52849475.780000001</v>
      </c>
      <c r="AW80" s="34">
        <v>77273763.159999996</v>
      </c>
      <c r="AX80" s="34">
        <v>0</v>
      </c>
      <c r="AY80" s="34">
        <v>1013357535.28</v>
      </c>
      <c r="AZ80" s="34">
        <v>1013357535.28</v>
      </c>
      <c r="BA80" s="34">
        <v>0</v>
      </c>
      <c r="BB80" s="34">
        <v>204773421</v>
      </c>
      <c r="BC80" s="34">
        <v>1023675149</v>
      </c>
      <c r="BD80" s="34">
        <v>204773421</v>
      </c>
      <c r="BE80" s="34">
        <v>1023675149</v>
      </c>
      <c r="BF80" s="34">
        <v>39651357420</v>
      </c>
      <c r="BG80" s="34">
        <v>0</v>
      </c>
      <c r="BH80" s="34">
        <v>39651357420</v>
      </c>
      <c r="BI80" s="34">
        <v>0</v>
      </c>
      <c r="BJ80" s="31">
        <v>0</v>
      </c>
    </row>
    <row r="81" spans="1:62" ht="14.25" x14ac:dyDescent="0.2">
      <c r="A81" s="25">
        <f t="shared" si="1"/>
        <v>75</v>
      </c>
      <c r="B81" s="35">
        <v>1020</v>
      </c>
      <c r="C81" s="33" t="s">
        <v>303</v>
      </c>
      <c r="D81" s="33" t="s">
        <v>304</v>
      </c>
      <c r="E81" s="33"/>
      <c r="F81" s="33" t="s">
        <v>28</v>
      </c>
      <c r="G81" s="36">
        <v>6492</v>
      </c>
      <c r="H81" s="33" t="s">
        <v>1321</v>
      </c>
      <c r="I81" s="33" t="s">
        <v>1826</v>
      </c>
      <c r="J81" s="33" t="s">
        <v>29</v>
      </c>
      <c r="K81" s="33" t="s">
        <v>30</v>
      </c>
      <c r="L81" s="33" t="s">
        <v>1304</v>
      </c>
      <c r="M81" s="35">
        <v>6226788</v>
      </c>
      <c r="N81" s="33" t="s">
        <v>1539</v>
      </c>
      <c r="O81" s="35">
        <v>1</v>
      </c>
      <c r="P81" s="35">
        <v>295</v>
      </c>
      <c r="Q81" s="35">
        <v>2</v>
      </c>
      <c r="R81" s="34">
        <v>5970128537.6800003</v>
      </c>
      <c r="S81" s="34">
        <v>266990024.96000001</v>
      </c>
      <c r="T81" s="34">
        <v>940173488.72000003</v>
      </c>
      <c r="U81" s="34">
        <v>0</v>
      </c>
      <c r="V81" s="34">
        <v>3957551887</v>
      </c>
      <c r="W81" s="34">
        <v>802064647</v>
      </c>
      <c r="X81" s="34">
        <v>3348490</v>
      </c>
      <c r="Y81" s="34">
        <v>0</v>
      </c>
      <c r="Z81" s="34">
        <v>0</v>
      </c>
      <c r="AA81" s="34">
        <v>5310857108.0500002</v>
      </c>
      <c r="AB81" s="34">
        <v>4937900931.8000002</v>
      </c>
      <c r="AC81" s="34">
        <v>0</v>
      </c>
      <c r="AD81" s="34">
        <v>210551131.13</v>
      </c>
      <c r="AE81" s="34">
        <v>0</v>
      </c>
      <c r="AF81" s="34">
        <v>142628140.12</v>
      </c>
      <c r="AG81" s="34">
        <v>19776905</v>
      </c>
      <c r="AH81" s="34">
        <v>0</v>
      </c>
      <c r="AI81" s="34">
        <v>659271429.63</v>
      </c>
      <c r="AJ81" s="34">
        <v>467256854.60000002</v>
      </c>
      <c r="AK81" s="34">
        <v>318195974.60000002</v>
      </c>
      <c r="AL81" s="34">
        <v>157085009.18000001</v>
      </c>
      <c r="AM81" s="34">
        <v>17051513</v>
      </c>
      <c r="AN81" s="34">
        <v>0</v>
      </c>
      <c r="AO81" s="34">
        <v>17878053.34</v>
      </c>
      <c r="AP81" s="34">
        <v>0</v>
      </c>
      <c r="AQ81" s="34">
        <v>342104675.63999999</v>
      </c>
      <c r="AR81" s="34">
        <v>288506311</v>
      </c>
      <c r="AS81" s="34">
        <v>53598364.640000001</v>
      </c>
      <c r="AT81" s="34">
        <v>341346304.63999999</v>
      </c>
      <c r="AU81" s="34">
        <v>310765204.39999998</v>
      </c>
      <c r="AV81" s="34">
        <v>12703046.9</v>
      </c>
      <c r="AW81" s="34">
        <v>17878053.34</v>
      </c>
      <c r="AX81" s="34">
        <v>0</v>
      </c>
      <c r="AY81" s="34">
        <v>758371</v>
      </c>
      <c r="AZ81" s="34">
        <v>758371</v>
      </c>
      <c r="BA81" s="34">
        <v>0</v>
      </c>
      <c r="BB81" s="34">
        <v>43926829</v>
      </c>
      <c r="BC81" s="34">
        <v>28029712</v>
      </c>
      <c r="BD81" s="34">
        <v>43926829</v>
      </c>
      <c r="BE81" s="34">
        <v>28029712</v>
      </c>
      <c r="BF81" s="34">
        <v>894218405</v>
      </c>
      <c r="BG81" s="34">
        <v>0</v>
      </c>
      <c r="BH81" s="34">
        <v>894218405</v>
      </c>
      <c r="BI81" s="34">
        <v>0</v>
      </c>
      <c r="BJ81" s="31">
        <v>2070290000</v>
      </c>
    </row>
    <row r="82" spans="1:62" ht="14.25" x14ac:dyDescent="0.2">
      <c r="A82" s="25">
        <f t="shared" si="1"/>
        <v>76</v>
      </c>
      <c r="B82" s="35">
        <v>1022</v>
      </c>
      <c r="C82" s="33" t="s">
        <v>2107</v>
      </c>
      <c r="D82" s="33" t="s">
        <v>2108</v>
      </c>
      <c r="E82" s="33" t="s">
        <v>2109</v>
      </c>
      <c r="F82" s="33" t="s">
        <v>28</v>
      </c>
      <c r="G82" s="36">
        <v>6492</v>
      </c>
      <c r="H82" s="33" t="s">
        <v>1321</v>
      </c>
      <c r="I82" s="33" t="s">
        <v>2110</v>
      </c>
      <c r="J82" s="33" t="s">
        <v>29</v>
      </c>
      <c r="K82" s="33" t="s">
        <v>30</v>
      </c>
      <c r="L82" s="33" t="s">
        <v>2111</v>
      </c>
      <c r="M82" s="35">
        <v>3242405</v>
      </c>
      <c r="N82" s="33" t="s">
        <v>2112</v>
      </c>
      <c r="O82" s="35">
        <v>1</v>
      </c>
      <c r="P82" s="35">
        <v>1988</v>
      </c>
      <c r="Q82" s="35">
        <v>8</v>
      </c>
      <c r="R82" s="34">
        <v>37643199089.599998</v>
      </c>
      <c r="S82" s="34">
        <v>2578751840.0100002</v>
      </c>
      <c r="T82" s="34">
        <v>3382877106.8600001</v>
      </c>
      <c r="U82" s="34">
        <v>0</v>
      </c>
      <c r="V82" s="34">
        <v>31627738452.16</v>
      </c>
      <c r="W82" s="34">
        <v>35655252.57</v>
      </c>
      <c r="X82" s="34">
        <v>15616484</v>
      </c>
      <c r="Y82" s="34">
        <v>0</v>
      </c>
      <c r="Z82" s="34">
        <v>2559954</v>
      </c>
      <c r="AA82" s="34">
        <v>31400686760.470001</v>
      </c>
      <c r="AB82" s="34">
        <v>29364534950.66</v>
      </c>
      <c r="AC82" s="34">
        <v>0</v>
      </c>
      <c r="AD82" s="34">
        <v>328195227.13999999</v>
      </c>
      <c r="AE82" s="34">
        <v>0</v>
      </c>
      <c r="AF82" s="34">
        <v>573548459.66999996</v>
      </c>
      <c r="AG82" s="34">
        <v>27141012</v>
      </c>
      <c r="AH82" s="34">
        <v>1107267111</v>
      </c>
      <c r="AI82" s="34">
        <v>6242512328.8100004</v>
      </c>
      <c r="AJ82" s="34">
        <v>3080710169.9899998</v>
      </c>
      <c r="AK82" s="34">
        <v>1518226169.99</v>
      </c>
      <c r="AL82" s="34">
        <v>1704109337.8299999</v>
      </c>
      <c r="AM82" s="34">
        <v>876418941.82000005</v>
      </c>
      <c r="AN82" s="34">
        <v>0</v>
      </c>
      <c r="AO82" s="34">
        <v>572465259.16999996</v>
      </c>
      <c r="AP82" s="34">
        <v>8808620</v>
      </c>
      <c r="AQ82" s="34">
        <v>3668556108.75</v>
      </c>
      <c r="AR82" s="34">
        <v>3421522787</v>
      </c>
      <c r="AS82" s="34">
        <v>247033321.75</v>
      </c>
      <c r="AT82" s="34">
        <v>1893324867.75</v>
      </c>
      <c r="AU82" s="34">
        <v>1228485697.0699999</v>
      </c>
      <c r="AV82" s="34">
        <v>92373911.510000005</v>
      </c>
      <c r="AW82" s="34">
        <v>572465259.16999996</v>
      </c>
      <c r="AX82" s="34">
        <v>0</v>
      </c>
      <c r="AY82" s="34">
        <v>1775231241</v>
      </c>
      <c r="AZ82" s="34">
        <v>1775231241</v>
      </c>
      <c r="BA82" s="34">
        <v>0</v>
      </c>
      <c r="BB82" s="34">
        <v>254498</v>
      </c>
      <c r="BC82" s="34">
        <v>0</v>
      </c>
      <c r="BD82" s="34">
        <v>254498</v>
      </c>
      <c r="BE82" s="34">
        <v>0</v>
      </c>
      <c r="BF82" s="34">
        <v>31679282117.16</v>
      </c>
      <c r="BG82" s="34">
        <v>0</v>
      </c>
      <c r="BH82" s="34">
        <v>31679282117.16</v>
      </c>
      <c r="BI82" s="34">
        <v>0</v>
      </c>
      <c r="BJ82" s="31">
        <v>0</v>
      </c>
    </row>
    <row r="83" spans="1:62" ht="14.25" x14ac:dyDescent="0.2">
      <c r="A83" s="25">
        <f t="shared" si="1"/>
        <v>77</v>
      </c>
      <c r="B83" s="35">
        <v>1066</v>
      </c>
      <c r="C83" s="33" t="s">
        <v>305</v>
      </c>
      <c r="D83" s="33" t="s">
        <v>306</v>
      </c>
      <c r="E83" s="33" t="s">
        <v>307</v>
      </c>
      <c r="F83" s="33" t="s">
        <v>31</v>
      </c>
      <c r="G83" s="36">
        <v>6499</v>
      </c>
      <c r="H83" s="33" t="s">
        <v>1326</v>
      </c>
      <c r="I83" s="33" t="s">
        <v>308</v>
      </c>
      <c r="J83" s="33" t="s">
        <v>29</v>
      </c>
      <c r="K83" s="33" t="s">
        <v>30</v>
      </c>
      <c r="L83" s="33" t="s">
        <v>2113</v>
      </c>
      <c r="M83" s="35">
        <v>3457665</v>
      </c>
      <c r="N83" s="33" t="s">
        <v>2114</v>
      </c>
      <c r="O83" s="35">
        <v>1</v>
      </c>
      <c r="P83" s="35">
        <v>30336</v>
      </c>
      <c r="Q83" s="35">
        <v>133</v>
      </c>
      <c r="R83" s="34">
        <v>259263666752.04001</v>
      </c>
      <c r="S83" s="34">
        <v>787477387.58000004</v>
      </c>
      <c r="T83" s="34">
        <v>274931676.86000001</v>
      </c>
      <c r="U83" s="34">
        <v>34011456316.5</v>
      </c>
      <c r="V83" s="34">
        <v>204352049692</v>
      </c>
      <c r="W83" s="34">
        <v>4263999950</v>
      </c>
      <c r="X83" s="34">
        <v>14966102522.17</v>
      </c>
      <c r="Y83" s="34">
        <v>0</v>
      </c>
      <c r="Z83" s="34">
        <v>607649206.92999995</v>
      </c>
      <c r="AA83" s="34">
        <v>48420127092</v>
      </c>
      <c r="AB83" s="34">
        <v>0</v>
      </c>
      <c r="AC83" s="34">
        <v>20784069649.84</v>
      </c>
      <c r="AD83" s="34">
        <v>13521531618.139999</v>
      </c>
      <c r="AE83" s="34">
        <v>0</v>
      </c>
      <c r="AF83" s="34">
        <v>10021954114.02</v>
      </c>
      <c r="AG83" s="34">
        <v>3730589801</v>
      </c>
      <c r="AH83" s="34">
        <v>361981909</v>
      </c>
      <c r="AI83" s="34">
        <v>210843539660.04001</v>
      </c>
      <c r="AJ83" s="34">
        <v>185634435733.32001</v>
      </c>
      <c r="AK83" s="34">
        <v>102822835733.32001</v>
      </c>
      <c r="AL83" s="34">
        <v>8103394516.8599997</v>
      </c>
      <c r="AM83" s="34">
        <v>3621207323.0900002</v>
      </c>
      <c r="AN83" s="34">
        <v>0</v>
      </c>
      <c r="AO83" s="34">
        <v>3559551074.9200001</v>
      </c>
      <c r="AP83" s="34">
        <v>8997591011.8500004</v>
      </c>
      <c r="AQ83" s="34">
        <v>20815809139.419998</v>
      </c>
      <c r="AR83" s="34">
        <v>19583257203</v>
      </c>
      <c r="AS83" s="34">
        <v>1232551936.4200001</v>
      </c>
      <c r="AT83" s="34">
        <v>20286672500.43</v>
      </c>
      <c r="AU83" s="34">
        <v>14262553335.48</v>
      </c>
      <c r="AV83" s="34">
        <v>2359391367.0300002</v>
      </c>
      <c r="AW83" s="34">
        <v>3559551074.9200001</v>
      </c>
      <c r="AX83" s="34">
        <v>105176723</v>
      </c>
      <c r="AY83" s="34">
        <v>529136638.99000001</v>
      </c>
      <c r="AZ83" s="34">
        <v>529136638.99000001</v>
      </c>
      <c r="BA83" s="34">
        <v>0</v>
      </c>
      <c r="BB83" s="34">
        <v>0</v>
      </c>
      <c r="BC83" s="34">
        <v>3577685296.7600002</v>
      </c>
      <c r="BD83" s="34">
        <v>0</v>
      </c>
      <c r="BE83" s="34">
        <v>3577685296.7600002</v>
      </c>
      <c r="BF83" s="34">
        <v>233272445178</v>
      </c>
      <c r="BG83" s="34">
        <v>0</v>
      </c>
      <c r="BH83" s="34">
        <v>233272445178</v>
      </c>
      <c r="BI83" s="34">
        <v>0</v>
      </c>
      <c r="BJ83" s="31">
        <v>0</v>
      </c>
    </row>
    <row r="84" spans="1:62" ht="14.25" x14ac:dyDescent="0.2">
      <c r="A84" s="25">
        <f t="shared" si="1"/>
        <v>78</v>
      </c>
      <c r="B84" s="35">
        <v>1073</v>
      </c>
      <c r="C84" s="33" t="s">
        <v>1987</v>
      </c>
      <c r="D84" s="33" t="s">
        <v>1988</v>
      </c>
      <c r="E84" s="33" t="s">
        <v>1989</v>
      </c>
      <c r="F84" s="33" t="s">
        <v>28</v>
      </c>
      <c r="G84" s="36">
        <v>6431</v>
      </c>
      <c r="H84" s="33" t="s">
        <v>1500</v>
      </c>
      <c r="I84" s="33" t="s">
        <v>1990</v>
      </c>
      <c r="J84" s="33" t="s">
        <v>29</v>
      </c>
      <c r="K84" s="33" t="s">
        <v>30</v>
      </c>
      <c r="L84" s="33" t="s">
        <v>1991</v>
      </c>
      <c r="M84" s="35">
        <v>2853101</v>
      </c>
      <c r="N84" s="33" t="s">
        <v>1992</v>
      </c>
      <c r="O84" s="35">
        <v>1</v>
      </c>
      <c r="P84" s="35">
        <v>1019</v>
      </c>
      <c r="Q84" s="35">
        <v>15</v>
      </c>
      <c r="R84" s="34">
        <v>40848133170.959999</v>
      </c>
      <c r="S84" s="34">
        <v>1565302140.5899999</v>
      </c>
      <c r="T84" s="34">
        <v>1038299707.8200001</v>
      </c>
      <c r="U84" s="34">
        <v>0</v>
      </c>
      <c r="V84" s="34">
        <v>35966838965</v>
      </c>
      <c r="W84" s="34">
        <v>854591495.35000002</v>
      </c>
      <c r="X84" s="34">
        <v>1407708316</v>
      </c>
      <c r="Y84" s="34">
        <v>0</v>
      </c>
      <c r="Z84" s="34">
        <v>15392546.199999999</v>
      </c>
      <c r="AA84" s="34">
        <v>14412425858.4</v>
      </c>
      <c r="AB84" s="34">
        <v>11995655083.950001</v>
      </c>
      <c r="AC84" s="34">
        <v>282553776</v>
      </c>
      <c r="AD84" s="34">
        <v>295723496.63999999</v>
      </c>
      <c r="AE84" s="34">
        <v>0</v>
      </c>
      <c r="AF84" s="34">
        <v>1682029920.8099999</v>
      </c>
      <c r="AG84" s="34">
        <v>156463581</v>
      </c>
      <c r="AH84" s="34">
        <v>0</v>
      </c>
      <c r="AI84" s="34">
        <v>26435707312.560001</v>
      </c>
      <c r="AJ84" s="34">
        <v>21868769032.880001</v>
      </c>
      <c r="AK84" s="34">
        <v>21454711032.880001</v>
      </c>
      <c r="AL84" s="34">
        <v>1897820955.1500001</v>
      </c>
      <c r="AM84" s="34">
        <v>615641589.88</v>
      </c>
      <c r="AN84" s="34">
        <v>0</v>
      </c>
      <c r="AO84" s="34">
        <v>858545755.34000003</v>
      </c>
      <c r="AP84" s="34">
        <v>1250387343.1700001</v>
      </c>
      <c r="AQ84" s="34">
        <v>4148791204.7800002</v>
      </c>
      <c r="AR84" s="34">
        <v>4072456185</v>
      </c>
      <c r="AS84" s="34">
        <v>76335019.780000001</v>
      </c>
      <c r="AT84" s="34">
        <v>3460719337.7800002</v>
      </c>
      <c r="AU84" s="34">
        <v>2452113512.7399998</v>
      </c>
      <c r="AV84" s="34">
        <v>150060069.69999999</v>
      </c>
      <c r="AW84" s="34">
        <v>858545755.34000003</v>
      </c>
      <c r="AX84" s="34">
        <v>0</v>
      </c>
      <c r="AY84" s="34">
        <v>688071867</v>
      </c>
      <c r="AZ84" s="34">
        <v>688071867</v>
      </c>
      <c r="BA84" s="34">
        <v>0</v>
      </c>
      <c r="BB84" s="34">
        <v>0</v>
      </c>
      <c r="BC84" s="34">
        <v>0</v>
      </c>
      <c r="BD84" s="34">
        <v>0</v>
      </c>
      <c r="BE84" s="34">
        <v>0</v>
      </c>
      <c r="BF84" s="34">
        <v>0</v>
      </c>
      <c r="BG84" s="34">
        <v>0</v>
      </c>
      <c r="BH84" s="34">
        <v>0</v>
      </c>
      <c r="BI84" s="34">
        <v>0</v>
      </c>
      <c r="BJ84" s="31">
        <v>0</v>
      </c>
    </row>
    <row r="85" spans="1:62" ht="14.25" x14ac:dyDescent="0.2">
      <c r="A85" s="25">
        <f t="shared" si="1"/>
        <v>79</v>
      </c>
      <c r="B85" s="35">
        <v>1093</v>
      </c>
      <c r="C85" s="33" t="s">
        <v>309</v>
      </c>
      <c r="D85" s="33" t="s">
        <v>310</v>
      </c>
      <c r="E85" s="33" t="s">
        <v>311</v>
      </c>
      <c r="F85" s="33" t="s">
        <v>114</v>
      </c>
      <c r="G85" s="36">
        <v>6492</v>
      </c>
      <c r="H85" s="33" t="s">
        <v>1321</v>
      </c>
      <c r="I85" s="33" t="s">
        <v>312</v>
      </c>
      <c r="J85" s="33" t="s">
        <v>29</v>
      </c>
      <c r="K85" s="33" t="s">
        <v>30</v>
      </c>
      <c r="L85" s="33" t="s">
        <v>313</v>
      </c>
      <c r="M85" s="35">
        <v>7891489</v>
      </c>
      <c r="N85" s="33" t="s">
        <v>1538</v>
      </c>
      <c r="O85" s="35">
        <v>1</v>
      </c>
      <c r="P85" s="35">
        <v>2612</v>
      </c>
      <c r="Q85" s="35">
        <v>23</v>
      </c>
      <c r="R85" s="34">
        <v>40593521196.370003</v>
      </c>
      <c r="S85" s="34">
        <v>534808908.57999998</v>
      </c>
      <c r="T85" s="34">
        <v>424397286.57999998</v>
      </c>
      <c r="U85" s="34">
        <v>0</v>
      </c>
      <c r="V85" s="34">
        <v>37097731269.059998</v>
      </c>
      <c r="W85" s="34">
        <v>47590318</v>
      </c>
      <c r="X85" s="34">
        <v>2471171392.79</v>
      </c>
      <c r="Y85" s="34">
        <v>0</v>
      </c>
      <c r="Z85" s="34">
        <v>17822021.359999999</v>
      </c>
      <c r="AA85" s="34">
        <v>6472779057.8400002</v>
      </c>
      <c r="AB85" s="34">
        <v>5455588278.2700005</v>
      </c>
      <c r="AC85" s="34">
        <v>271008047</v>
      </c>
      <c r="AD85" s="34">
        <v>227329777.63999999</v>
      </c>
      <c r="AE85" s="34">
        <v>0</v>
      </c>
      <c r="AF85" s="34">
        <v>147557855.53</v>
      </c>
      <c r="AG85" s="34">
        <v>309611736.39999998</v>
      </c>
      <c r="AH85" s="34">
        <v>61683363</v>
      </c>
      <c r="AI85" s="34">
        <v>34120742138.529999</v>
      </c>
      <c r="AJ85" s="34">
        <v>28814124831.740002</v>
      </c>
      <c r="AK85" s="34">
        <v>26329776831.740002</v>
      </c>
      <c r="AL85" s="34">
        <v>2601399853.0100002</v>
      </c>
      <c r="AM85" s="34">
        <v>218040980.74000001</v>
      </c>
      <c r="AN85" s="34">
        <v>0</v>
      </c>
      <c r="AO85" s="34">
        <v>1049691129.6900001</v>
      </c>
      <c r="AP85" s="34">
        <v>477005481</v>
      </c>
      <c r="AQ85" s="34">
        <v>3680152333.5599999</v>
      </c>
      <c r="AR85" s="34">
        <v>3344389651</v>
      </c>
      <c r="AS85" s="34">
        <v>335762682.56</v>
      </c>
      <c r="AT85" s="34">
        <v>3423793452.9400001</v>
      </c>
      <c r="AU85" s="34">
        <v>2219018707.21</v>
      </c>
      <c r="AV85" s="34">
        <v>155083616.03999999</v>
      </c>
      <c r="AW85" s="34">
        <v>1049691129.6900001</v>
      </c>
      <c r="AX85" s="34">
        <v>0</v>
      </c>
      <c r="AY85" s="34">
        <v>256358880.62</v>
      </c>
      <c r="AZ85" s="34">
        <v>256358880.62</v>
      </c>
      <c r="BA85" s="34">
        <v>0</v>
      </c>
      <c r="BB85" s="34">
        <v>330605630</v>
      </c>
      <c r="BC85" s="34">
        <v>360706742.62</v>
      </c>
      <c r="BD85" s="34">
        <v>330605630</v>
      </c>
      <c r="BE85" s="34">
        <v>360706742.62</v>
      </c>
      <c r="BF85" s="34">
        <v>85639670551</v>
      </c>
      <c r="BG85" s="34">
        <v>700020</v>
      </c>
      <c r="BH85" s="34">
        <v>85640370571</v>
      </c>
      <c r="BI85" s="34">
        <v>0</v>
      </c>
      <c r="BJ85" s="31">
        <v>0</v>
      </c>
    </row>
    <row r="86" spans="1:62" ht="14.25" x14ac:dyDescent="0.2">
      <c r="A86" s="25">
        <f t="shared" si="1"/>
        <v>80</v>
      </c>
      <c r="B86" s="35">
        <v>1100</v>
      </c>
      <c r="C86" s="33" t="s">
        <v>315</v>
      </c>
      <c r="D86" s="33" t="s">
        <v>314</v>
      </c>
      <c r="E86" s="33"/>
      <c r="F86" s="33" t="s">
        <v>106</v>
      </c>
      <c r="G86" s="36">
        <v>6492</v>
      </c>
      <c r="H86" s="33" t="s">
        <v>1321</v>
      </c>
      <c r="I86" s="33" t="s">
        <v>1827</v>
      </c>
      <c r="J86" s="33" t="s">
        <v>29</v>
      </c>
      <c r="K86" s="33" t="s">
        <v>30</v>
      </c>
      <c r="L86" s="33" t="s">
        <v>2115</v>
      </c>
      <c r="M86" s="35">
        <v>7426104</v>
      </c>
      <c r="N86" s="33" t="s">
        <v>1537</v>
      </c>
      <c r="O86" s="35">
        <v>1</v>
      </c>
      <c r="P86" s="35">
        <v>4294</v>
      </c>
      <c r="Q86" s="35">
        <v>34</v>
      </c>
      <c r="R86" s="34">
        <v>25451673557.139999</v>
      </c>
      <c r="S86" s="34">
        <v>1360171882.04</v>
      </c>
      <c r="T86" s="34">
        <v>707612216.88999999</v>
      </c>
      <c r="U86" s="34">
        <v>37652788</v>
      </c>
      <c r="V86" s="34">
        <v>20892793244</v>
      </c>
      <c r="W86" s="34">
        <v>351753922</v>
      </c>
      <c r="X86" s="34">
        <v>2034561625.25</v>
      </c>
      <c r="Y86" s="34">
        <v>0</v>
      </c>
      <c r="Z86" s="34">
        <v>67127878.959999993</v>
      </c>
      <c r="AA86" s="34">
        <v>13257839618.43</v>
      </c>
      <c r="AB86" s="34">
        <v>12375875486.76</v>
      </c>
      <c r="AC86" s="34">
        <v>0</v>
      </c>
      <c r="AD86" s="34">
        <v>215441329.72</v>
      </c>
      <c r="AE86" s="34">
        <v>0</v>
      </c>
      <c r="AF86" s="34">
        <v>267137751.47</v>
      </c>
      <c r="AG86" s="34">
        <v>397085050.48000002</v>
      </c>
      <c r="AH86" s="34">
        <v>2300000</v>
      </c>
      <c r="AI86" s="34">
        <v>12193833938.709999</v>
      </c>
      <c r="AJ86" s="34">
        <v>7426003181.5500002</v>
      </c>
      <c r="AK86" s="34">
        <v>5355713181.5500002</v>
      </c>
      <c r="AL86" s="34">
        <v>2615284051.3499999</v>
      </c>
      <c r="AM86" s="34">
        <v>155582412.50999999</v>
      </c>
      <c r="AN86" s="34">
        <v>83000</v>
      </c>
      <c r="AO86" s="34">
        <v>770007409.52999997</v>
      </c>
      <c r="AP86" s="34">
        <v>1124182837.77</v>
      </c>
      <c r="AQ86" s="34">
        <v>3244463034.3699999</v>
      </c>
      <c r="AR86" s="34">
        <v>3075406424</v>
      </c>
      <c r="AS86" s="34">
        <v>169056610.37</v>
      </c>
      <c r="AT86" s="34">
        <v>2823555230.3699999</v>
      </c>
      <c r="AU86" s="34">
        <v>1989879066.55</v>
      </c>
      <c r="AV86" s="34">
        <v>63668754.289999999</v>
      </c>
      <c r="AW86" s="34">
        <v>770007409.52999997</v>
      </c>
      <c r="AX86" s="34">
        <v>0</v>
      </c>
      <c r="AY86" s="34">
        <v>420907804</v>
      </c>
      <c r="AZ86" s="34">
        <v>420907804</v>
      </c>
      <c r="BA86" s="34">
        <v>0</v>
      </c>
      <c r="BB86" s="34">
        <v>32658573</v>
      </c>
      <c r="BC86" s="34">
        <v>661069238</v>
      </c>
      <c r="BD86" s="34">
        <v>32658573</v>
      </c>
      <c r="BE86" s="34">
        <v>661069238</v>
      </c>
      <c r="BF86" s="34">
        <v>23970557583</v>
      </c>
      <c r="BG86" s="34">
        <v>2070290000</v>
      </c>
      <c r="BH86" s="34">
        <v>23970557583</v>
      </c>
      <c r="BI86" s="34">
        <v>2070290000</v>
      </c>
      <c r="BJ86" s="31">
        <v>740199936</v>
      </c>
    </row>
    <row r="87" spans="1:62" ht="14.25" x14ac:dyDescent="0.2">
      <c r="A87" s="25">
        <f t="shared" si="1"/>
        <v>81</v>
      </c>
      <c r="B87" s="35">
        <v>1109</v>
      </c>
      <c r="C87" s="33" t="s">
        <v>318</v>
      </c>
      <c r="D87" s="33" t="s">
        <v>319</v>
      </c>
      <c r="E87" s="33" t="s">
        <v>320</v>
      </c>
      <c r="F87" s="33" t="s">
        <v>28</v>
      </c>
      <c r="G87" s="36">
        <v>6492</v>
      </c>
      <c r="H87" s="33" t="s">
        <v>1321</v>
      </c>
      <c r="I87" s="33" t="s">
        <v>321</v>
      </c>
      <c r="J87" s="33" t="s">
        <v>29</v>
      </c>
      <c r="K87" s="33" t="s">
        <v>30</v>
      </c>
      <c r="L87" s="33" t="s">
        <v>2116</v>
      </c>
      <c r="M87" s="35">
        <v>4722242</v>
      </c>
      <c r="N87" s="33" t="s">
        <v>1536</v>
      </c>
      <c r="O87" s="35">
        <v>1</v>
      </c>
      <c r="P87" s="35">
        <v>577</v>
      </c>
      <c r="Q87" s="35">
        <v>10</v>
      </c>
      <c r="R87" s="34">
        <v>31680431104.459999</v>
      </c>
      <c r="S87" s="34">
        <v>3900467440.4499998</v>
      </c>
      <c r="T87" s="34">
        <v>6713167877.0100002</v>
      </c>
      <c r="U87" s="34">
        <v>0</v>
      </c>
      <c r="V87" s="34">
        <v>20173893425</v>
      </c>
      <c r="W87" s="34">
        <v>96893947</v>
      </c>
      <c r="X87" s="34">
        <v>796008415</v>
      </c>
      <c r="Y87" s="34">
        <v>0</v>
      </c>
      <c r="Z87" s="34">
        <v>0</v>
      </c>
      <c r="AA87" s="34">
        <v>23890570917.009998</v>
      </c>
      <c r="AB87" s="34">
        <v>23101378571</v>
      </c>
      <c r="AC87" s="34">
        <v>0</v>
      </c>
      <c r="AD87" s="34">
        <v>161945886.69999999</v>
      </c>
      <c r="AE87" s="34">
        <v>0</v>
      </c>
      <c r="AF87" s="34">
        <v>437066432.73000002</v>
      </c>
      <c r="AG87" s="34">
        <v>110180026.58</v>
      </c>
      <c r="AH87" s="34">
        <v>80000000</v>
      </c>
      <c r="AI87" s="34">
        <v>7789860187.4499998</v>
      </c>
      <c r="AJ87" s="34">
        <v>5054653388</v>
      </c>
      <c r="AK87" s="34">
        <v>4754653388</v>
      </c>
      <c r="AL87" s="34">
        <v>994960149.99000001</v>
      </c>
      <c r="AM87" s="34">
        <v>1349721845.46</v>
      </c>
      <c r="AN87" s="34">
        <v>18247617</v>
      </c>
      <c r="AO87" s="34">
        <v>351798940.92000002</v>
      </c>
      <c r="AP87" s="34">
        <v>15951727.08</v>
      </c>
      <c r="AQ87" s="34">
        <v>1900805852.6800001</v>
      </c>
      <c r="AR87" s="34">
        <v>1447922612</v>
      </c>
      <c r="AS87" s="34">
        <v>452883240.68000001</v>
      </c>
      <c r="AT87" s="34">
        <v>1242088615.6800001</v>
      </c>
      <c r="AU87" s="34">
        <v>868404237.72000003</v>
      </c>
      <c r="AV87" s="34">
        <v>21885437.039999999</v>
      </c>
      <c r="AW87" s="34">
        <v>351798940.92000002</v>
      </c>
      <c r="AX87" s="34">
        <v>0</v>
      </c>
      <c r="AY87" s="34">
        <v>658717237</v>
      </c>
      <c r="AZ87" s="34">
        <v>658717237</v>
      </c>
      <c r="BA87" s="34">
        <v>0</v>
      </c>
      <c r="BB87" s="34">
        <v>0</v>
      </c>
      <c r="BC87" s="34">
        <v>0</v>
      </c>
      <c r="BD87" s="34">
        <v>0</v>
      </c>
      <c r="BE87" s="34">
        <v>0</v>
      </c>
      <c r="BF87" s="34">
        <v>0</v>
      </c>
      <c r="BG87" s="34">
        <v>0</v>
      </c>
      <c r="BH87" s="34">
        <v>0</v>
      </c>
      <c r="BI87" s="34">
        <v>0</v>
      </c>
      <c r="BJ87" s="31">
        <v>20619200000</v>
      </c>
    </row>
    <row r="88" spans="1:62" ht="14.25" x14ac:dyDescent="0.2">
      <c r="A88" s="25">
        <f t="shared" si="1"/>
        <v>82</v>
      </c>
      <c r="B88" s="35">
        <v>1119</v>
      </c>
      <c r="C88" s="33" t="s">
        <v>322</v>
      </c>
      <c r="D88" s="33" t="s">
        <v>323</v>
      </c>
      <c r="E88" s="33" t="s">
        <v>324</v>
      </c>
      <c r="F88" s="33" t="s">
        <v>106</v>
      </c>
      <c r="G88" s="36">
        <v>6492</v>
      </c>
      <c r="H88" s="33" t="s">
        <v>1321</v>
      </c>
      <c r="I88" s="33" t="s">
        <v>325</v>
      </c>
      <c r="J88" s="33" t="s">
        <v>41</v>
      </c>
      <c r="K88" s="33" t="s">
        <v>42</v>
      </c>
      <c r="L88" s="33" t="s">
        <v>1828</v>
      </c>
      <c r="M88" s="35">
        <v>2258133</v>
      </c>
      <c r="N88" s="33" t="s">
        <v>2117</v>
      </c>
      <c r="O88" s="35">
        <v>1</v>
      </c>
      <c r="P88" s="35">
        <v>57056</v>
      </c>
      <c r="Q88" s="35">
        <v>268</v>
      </c>
      <c r="R88" s="34">
        <v>375084902495.04999</v>
      </c>
      <c r="S88" s="34">
        <v>27379796770.860001</v>
      </c>
      <c r="T88" s="34">
        <v>11880665409.459999</v>
      </c>
      <c r="U88" s="34">
        <v>0</v>
      </c>
      <c r="V88" s="34">
        <v>324989706604.64001</v>
      </c>
      <c r="W88" s="34">
        <v>613548614.84000003</v>
      </c>
      <c r="X88" s="34">
        <v>10024422680.35</v>
      </c>
      <c r="Y88" s="34">
        <v>0</v>
      </c>
      <c r="Z88" s="34">
        <v>196762414.90000001</v>
      </c>
      <c r="AA88" s="34">
        <v>271864180585.73999</v>
      </c>
      <c r="AB88" s="34">
        <v>250944474463.45999</v>
      </c>
      <c r="AC88" s="34">
        <v>7611674442.7299995</v>
      </c>
      <c r="AD88" s="34">
        <v>6819729641.21</v>
      </c>
      <c r="AE88" s="34">
        <v>0</v>
      </c>
      <c r="AF88" s="34">
        <v>2854013881.0900002</v>
      </c>
      <c r="AG88" s="34">
        <v>2088239471.25</v>
      </c>
      <c r="AH88" s="34">
        <v>1546048686</v>
      </c>
      <c r="AI88" s="34">
        <v>103220721909.31</v>
      </c>
      <c r="AJ88" s="34">
        <v>80488964376.369995</v>
      </c>
      <c r="AK88" s="34">
        <v>63926644376.370003</v>
      </c>
      <c r="AL88" s="34">
        <v>14467782067.030001</v>
      </c>
      <c r="AM88" s="34">
        <v>896461377.88999999</v>
      </c>
      <c r="AN88" s="34">
        <v>0</v>
      </c>
      <c r="AO88" s="34">
        <v>5869333682.0200005</v>
      </c>
      <c r="AP88" s="34">
        <v>1498180406</v>
      </c>
      <c r="AQ88" s="34">
        <v>42895009265.93</v>
      </c>
      <c r="AR88" s="34">
        <v>39862533948.120003</v>
      </c>
      <c r="AS88" s="34">
        <v>3032475317.8099999</v>
      </c>
      <c r="AT88" s="34">
        <v>32213024035.470001</v>
      </c>
      <c r="AU88" s="34">
        <v>25134050751.810001</v>
      </c>
      <c r="AV88" s="34">
        <v>1209639601.6400001</v>
      </c>
      <c r="AW88" s="34">
        <v>5869333682.0200005</v>
      </c>
      <c r="AX88" s="34">
        <v>0</v>
      </c>
      <c r="AY88" s="34">
        <v>10681985230.459999</v>
      </c>
      <c r="AZ88" s="34">
        <v>10681985230.459999</v>
      </c>
      <c r="BA88" s="34">
        <v>0</v>
      </c>
      <c r="BB88" s="34">
        <v>1375806505</v>
      </c>
      <c r="BC88" s="34">
        <v>44060895748.440002</v>
      </c>
      <c r="BD88" s="34">
        <v>1375806505</v>
      </c>
      <c r="BE88" s="34">
        <v>44060895748.440002</v>
      </c>
      <c r="BF88" s="34">
        <v>404347467853.91998</v>
      </c>
      <c r="BG88" s="34">
        <v>0</v>
      </c>
      <c r="BH88" s="34">
        <v>404347467853.91998</v>
      </c>
      <c r="BI88" s="34">
        <v>0</v>
      </c>
      <c r="BJ88" s="31">
        <v>0</v>
      </c>
    </row>
    <row r="89" spans="1:62" ht="14.25" x14ac:dyDescent="0.2">
      <c r="A89" s="25">
        <f t="shared" si="1"/>
        <v>83</v>
      </c>
      <c r="B89" s="35">
        <v>1128</v>
      </c>
      <c r="C89" s="33" t="s">
        <v>1535</v>
      </c>
      <c r="D89" s="33" t="s">
        <v>326</v>
      </c>
      <c r="E89" s="33" t="s">
        <v>327</v>
      </c>
      <c r="F89" s="33" t="s">
        <v>106</v>
      </c>
      <c r="G89" s="36">
        <v>6492</v>
      </c>
      <c r="H89" s="33" t="s">
        <v>1321</v>
      </c>
      <c r="I89" s="33" t="s">
        <v>328</v>
      </c>
      <c r="J89" s="33" t="s">
        <v>37</v>
      </c>
      <c r="K89" s="33" t="s">
        <v>86</v>
      </c>
      <c r="L89" s="33" t="s">
        <v>1791</v>
      </c>
      <c r="M89" s="35">
        <v>8523282</v>
      </c>
      <c r="N89" s="33" t="s">
        <v>1534</v>
      </c>
      <c r="O89" s="35">
        <v>1</v>
      </c>
      <c r="P89" s="35">
        <v>6636</v>
      </c>
      <c r="Q89" s="35">
        <v>28</v>
      </c>
      <c r="R89" s="34">
        <v>23412003825.25</v>
      </c>
      <c r="S89" s="34">
        <v>2669069030.8899999</v>
      </c>
      <c r="T89" s="34">
        <v>328004237.10000002</v>
      </c>
      <c r="U89" s="34">
        <v>0</v>
      </c>
      <c r="V89" s="34">
        <v>18048910810.040001</v>
      </c>
      <c r="W89" s="34">
        <v>44630513.439999998</v>
      </c>
      <c r="X89" s="34">
        <v>2314699387.7800002</v>
      </c>
      <c r="Y89" s="34">
        <v>0</v>
      </c>
      <c r="Z89" s="34">
        <v>6689846</v>
      </c>
      <c r="AA89" s="34">
        <v>13588298102.84</v>
      </c>
      <c r="AB89" s="34">
        <v>11737612424.959999</v>
      </c>
      <c r="AC89" s="34">
        <v>6482640</v>
      </c>
      <c r="AD89" s="34">
        <v>869214689.40999997</v>
      </c>
      <c r="AE89" s="34">
        <v>0</v>
      </c>
      <c r="AF89" s="34">
        <v>818365720.88</v>
      </c>
      <c r="AG89" s="34">
        <v>151298448.59</v>
      </c>
      <c r="AH89" s="34">
        <v>5324179</v>
      </c>
      <c r="AI89" s="34">
        <v>9823705722.4099998</v>
      </c>
      <c r="AJ89" s="34">
        <v>6279178309.7299995</v>
      </c>
      <c r="AK89" s="34">
        <v>3010902470.73</v>
      </c>
      <c r="AL89" s="34">
        <v>1092733955.4100001</v>
      </c>
      <c r="AM89" s="34">
        <v>39192252.490000002</v>
      </c>
      <c r="AN89" s="34">
        <v>44144307.600000001</v>
      </c>
      <c r="AO89" s="34">
        <v>399812701.77999997</v>
      </c>
      <c r="AP89" s="34">
        <v>1700036291.9300001</v>
      </c>
      <c r="AQ89" s="34">
        <v>2785834894.5799999</v>
      </c>
      <c r="AR89" s="34">
        <v>2344732637.5999999</v>
      </c>
      <c r="AS89" s="34">
        <v>441102256.98000002</v>
      </c>
      <c r="AT89" s="34">
        <v>2364453422.8000002</v>
      </c>
      <c r="AU89" s="34">
        <v>1909027603.0999999</v>
      </c>
      <c r="AV89" s="34">
        <v>55613117.920000002</v>
      </c>
      <c r="AW89" s="34">
        <v>399812701.77999997</v>
      </c>
      <c r="AX89" s="34">
        <v>0</v>
      </c>
      <c r="AY89" s="34">
        <v>421381471.77999997</v>
      </c>
      <c r="AZ89" s="34">
        <v>421381471.77999997</v>
      </c>
      <c r="BA89" s="34">
        <v>0</v>
      </c>
      <c r="BB89" s="34">
        <v>41339977</v>
      </c>
      <c r="BC89" s="34">
        <v>6202613768.8299999</v>
      </c>
      <c r="BD89" s="34">
        <v>41339977</v>
      </c>
      <c r="BE89" s="34">
        <v>6202613768.8299999</v>
      </c>
      <c r="BF89" s="34">
        <v>58693676587.93</v>
      </c>
      <c r="BG89" s="34">
        <v>0</v>
      </c>
      <c r="BH89" s="34">
        <v>58693676587.93</v>
      </c>
      <c r="BI89" s="34">
        <v>0</v>
      </c>
      <c r="BJ89" s="31">
        <v>96624574.930000007</v>
      </c>
    </row>
    <row r="90" spans="1:62" ht="14.25" x14ac:dyDescent="0.2">
      <c r="A90" s="25">
        <f t="shared" si="1"/>
        <v>84</v>
      </c>
      <c r="B90" s="35">
        <v>1190</v>
      </c>
      <c r="C90" s="33" t="s">
        <v>1247</v>
      </c>
      <c r="D90" s="33" t="s">
        <v>329</v>
      </c>
      <c r="E90" s="33" t="s">
        <v>330</v>
      </c>
      <c r="F90" s="33" t="s">
        <v>106</v>
      </c>
      <c r="G90" s="36">
        <v>6492</v>
      </c>
      <c r="H90" s="33" t="s">
        <v>1321</v>
      </c>
      <c r="I90" s="33" t="s">
        <v>331</v>
      </c>
      <c r="J90" s="33" t="s">
        <v>29</v>
      </c>
      <c r="K90" s="33" t="s">
        <v>30</v>
      </c>
      <c r="L90" s="33" t="s">
        <v>2118</v>
      </c>
      <c r="M90" s="35">
        <v>5666601</v>
      </c>
      <c r="N90" s="33" t="s">
        <v>1533</v>
      </c>
      <c r="O90" s="35">
        <v>1</v>
      </c>
      <c r="P90" s="35">
        <v>6887</v>
      </c>
      <c r="Q90" s="35">
        <v>59</v>
      </c>
      <c r="R90" s="34">
        <v>66609465432.110001</v>
      </c>
      <c r="S90" s="34">
        <v>1715835714.9400001</v>
      </c>
      <c r="T90" s="34">
        <v>892103609.88999999</v>
      </c>
      <c r="U90" s="34">
        <v>0</v>
      </c>
      <c r="V90" s="34">
        <v>56638755488.540001</v>
      </c>
      <c r="W90" s="34">
        <v>1028321551</v>
      </c>
      <c r="X90" s="34">
        <v>5853635981</v>
      </c>
      <c r="Y90" s="34">
        <v>0</v>
      </c>
      <c r="Z90" s="34">
        <v>480813086.74000001</v>
      </c>
      <c r="AA90" s="34">
        <v>21514562556.200001</v>
      </c>
      <c r="AB90" s="34">
        <v>11934701103.52</v>
      </c>
      <c r="AC90" s="34">
        <v>4941997282</v>
      </c>
      <c r="AD90" s="34">
        <v>1726291985.77</v>
      </c>
      <c r="AE90" s="34">
        <v>0</v>
      </c>
      <c r="AF90" s="34">
        <v>2185310276.0900002</v>
      </c>
      <c r="AG90" s="34">
        <v>726261908.82000005</v>
      </c>
      <c r="AH90" s="34">
        <v>0</v>
      </c>
      <c r="AI90" s="34">
        <v>45094902875.910004</v>
      </c>
      <c r="AJ90" s="34">
        <v>32304193360.099998</v>
      </c>
      <c r="AK90" s="34">
        <v>2077959360.0999999</v>
      </c>
      <c r="AL90" s="34">
        <v>9119980660.8400002</v>
      </c>
      <c r="AM90" s="34">
        <v>501053564.91000003</v>
      </c>
      <c r="AN90" s="34">
        <v>6760000</v>
      </c>
      <c r="AO90" s="34">
        <v>485481170.24000001</v>
      </c>
      <c r="AP90" s="34">
        <v>2347086975.0999999</v>
      </c>
      <c r="AQ90" s="34">
        <v>9023279210.6299992</v>
      </c>
      <c r="AR90" s="34">
        <v>8288843602.0799999</v>
      </c>
      <c r="AS90" s="34">
        <v>734435608.54999995</v>
      </c>
      <c r="AT90" s="34">
        <v>8102184878.9200001</v>
      </c>
      <c r="AU90" s="34">
        <v>7482630202.29</v>
      </c>
      <c r="AV90" s="34">
        <v>134073506.39</v>
      </c>
      <c r="AW90" s="34">
        <v>485481170.24000001</v>
      </c>
      <c r="AX90" s="34">
        <v>0</v>
      </c>
      <c r="AY90" s="34">
        <v>921094331.71000004</v>
      </c>
      <c r="AZ90" s="34">
        <v>921094331.71000004</v>
      </c>
      <c r="BA90" s="34">
        <v>0</v>
      </c>
      <c r="BB90" s="34">
        <v>279474892</v>
      </c>
      <c r="BC90" s="34">
        <v>25900502817.779999</v>
      </c>
      <c r="BD90" s="34">
        <v>279474892</v>
      </c>
      <c r="BE90" s="34">
        <v>25900502817.779999</v>
      </c>
      <c r="BF90" s="34">
        <v>73245936189.460007</v>
      </c>
      <c r="BG90" s="34">
        <v>0</v>
      </c>
      <c r="BH90" s="34">
        <v>73245936189.460007</v>
      </c>
      <c r="BI90" s="34">
        <v>0</v>
      </c>
      <c r="BJ90" s="31">
        <v>0</v>
      </c>
    </row>
    <row r="91" spans="1:62" ht="14.25" x14ac:dyDescent="0.2">
      <c r="A91" s="25">
        <f t="shared" si="1"/>
        <v>85</v>
      </c>
      <c r="B91" s="35">
        <v>1193</v>
      </c>
      <c r="C91" s="33" t="s">
        <v>332</v>
      </c>
      <c r="D91" s="33" t="s">
        <v>333</v>
      </c>
      <c r="E91" s="33" t="s">
        <v>334</v>
      </c>
      <c r="F91" s="33" t="s">
        <v>28</v>
      </c>
      <c r="G91" s="36">
        <v>6492</v>
      </c>
      <c r="H91" s="33" t="s">
        <v>1321</v>
      </c>
      <c r="I91" s="33" t="s">
        <v>335</v>
      </c>
      <c r="J91" s="33" t="s">
        <v>29</v>
      </c>
      <c r="K91" s="33" t="s">
        <v>30</v>
      </c>
      <c r="L91" s="33" t="s">
        <v>1790</v>
      </c>
      <c r="M91" s="35">
        <v>2467464</v>
      </c>
      <c r="N91" s="33" t="s">
        <v>1532</v>
      </c>
      <c r="O91" s="35">
        <v>1</v>
      </c>
      <c r="P91" s="35">
        <v>709</v>
      </c>
      <c r="Q91" s="35">
        <v>9</v>
      </c>
      <c r="R91" s="34">
        <v>27252855589.580002</v>
      </c>
      <c r="S91" s="34">
        <v>2161278736.9400001</v>
      </c>
      <c r="T91" s="34">
        <v>4170164576.6399999</v>
      </c>
      <c r="U91" s="34">
        <v>0</v>
      </c>
      <c r="V91" s="34">
        <v>20853837140</v>
      </c>
      <c r="W91" s="34">
        <v>13775577</v>
      </c>
      <c r="X91" s="34">
        <v>52446428</v>
      </c>
      <c r="Y91" s="34">
        <v>0</v>
      </c>
      <c r="Z91" s="34">
        <v>1353131</v>
      </c>
      <c r="AA91" s="34">
        <v>24186346021.560001</v>
      </c>
      <c r="AB91" s="34">
        <v>23684660126</v>
      </c>
      <c r="AC91" s="34">
        <v>0</v>
      </c>
      <c r="AD91" s="34">
        <v>426334516</v>
      </c>
      <c r="AE91" s="34">
        <v>0</v>
      </c>
      <c r="AF91" s="34">
        <v>0</v>
      </c>
      <c r="AG91" s="34">
        <v>75351379.560000002</v>
      </c>
      <c r="AH91" s="34">
        <v>0</v>
      </c>
      <c r="AI91" s="34">
        <v>3066509568.0100002</v>
      </c>
      <c r="AJ91" s="34">
        <v>1035856481</v>
      </c>
      <c r="AK91" s="34">
        <v>295656545</v>
      </c>
      <c r="AL91" s="34">
        <v>453588192.38</v>
      </c>
      <c r="AM91" s="34">
        <v>1022925472.04</v>
      </c>
      <c r="AN91" s="34">
        <v>3450000</v>
      </c>
      <c r="AO91" s="34">
        <v>550689422.59000003</v>
      </c>
      <c r="AP91" s="34">
        <v>0</v>
      </c>
      <c r="AQ91" s="34">
        <v>2128396118.49</v>
      </c>
      <c r="AR91" s="34">
        <v>1863314174</v>
      </c>
      <c r="AS91" s="34">
        <v>265081944.49000001</v>
      </c>
      <c r="AT91" s="34">
        <v>1329740874.48</v>
      </c>
      <c r="AU91" s="34">
        <v>673515814.67999995</v>
      </c>
      <c r="AV91" s="34">
        <v>105535637.20999999</v>
      </c>
      <c r="AW91" s="34">
        <v>550689422.59000003</v>
      </c>
      <c r="AX91" s="34">
        <v>0</v>
      </c>
      <c r="AY91" s="34">
        <v>798655244</v>
      </c>
      <c r="AZ91" s="34">
        <v>798655244</v>
      </c>
      <c r="BA91" s="34">
        <v>0</v>
      </c>
      <c r="BB91" s="34">
        <v>177548780</v>
      </c>
      <c r="BC91" s="34">
        <v>37646772</v>
      </c>
      <c r="BD91" s="34">
        <v>177548780</v>
      </c>
      <c r="BE91" s="34">
        <v>37646772</v>
      </c>
      <c r="BF91" s="34">
        <v>12023391983</v>
      </c>
      <c r="BG91" s="34">
        <v>740199936</v>
      </c>
      <c r="BH91" s="34">
        <v>12023391983</v>
      </c>
      <c r="BI91" s="34">
        <v>740199936</v>
      </c>
      <c r="BJ91" s="31">
        <v>303626854</v>
      </c>
    </row>
    <row r="92" spans="1:62" ht="14.25" x14ac:dyDescent="0.2">
      <c r="A92" s="25">
        <f t="shared" si="1"/>
        <v>86</v>
      </c>
      <c r="B92" s="35">
        <v>1198</v>
      </c>
      <c r="C92" s="33" t="s">
        <v>336</v>
      </c>
      <c r="D92" s="33" t="s">
        <v>337</v>
      </c>
      <c r="E92" s="33" t="s">
        <v>338</v>
      </c>
      <c r="F92" s="33" t="s">
        <v>106</v>
      </c>
      <c r="G92" s="36">
        <v>6492</v>
      </c>
      <c r="H92" s="33" t="s">
        <v>1321</v>
      </c>
      <c r="I92" s="33" t="s">
        <v>339</v>
      </c>
      <c r="J92" s="33" t="s">
        <v>37</v>
      </c>
      <c r="K92" s="33" t="s">
        <v>317</v>
      </c>
      <c r="L92" s="33" t="s">
        <v>2119</v>
      </c>
      <c r="M92" s="35">
        <v>5939966</v>
      </c>
      <c r="N92" s="33" t="s">
        <v>1531</v>
      </c>
      <c r="O92" s="35">
        <v>1</v>
      </c>
      <c r="P92" s="35">
        <v>74118</v>
      </c>
      <c r="Q92" s="35">
        <v>273</v>
      </c>
      <c r="R92" s="34">
        <v>146974301489.26999</v>
      </c>
      <c r="S92" s="34">
        <v>17003420127.889999</v>
      </c>
      <c r="T92" s="34">
        <v>172065626.59999999</v>
      </c>
      <c r="U92" s="34">
        <v>0</v>
      </c>
      <c r="V92" s="34">
        <v>121259779123.3</v>
      </c>
      <c r="W92" s="34">
        <v>485936035.63</v>
      </c>
      <c r="X92" s="34">
        <v>8053100575.8500004</v>
      </c>
      <c r="Y92" s="34">
        <v>0</v>
      </c>
      <c r="Z92" s="34">
        <v>0</v>
      </c>
      <c r="AA92" s="34">
        <v>108787257923.39999</v>
      </c>
      <c r="AB92" s="34">
        <v>96530314480.360001</v>
      </c>
      <c r="AC92" s="34">
        <v>7803447615</v>
      </c>
      <c r="AD92" s="34">
        <v>2464537241.46</v>
      </c>
      <c r="AE92" s="34">
        <v>0</v>
      </c>
      <c r="AF92" s="34">
        <v>352491295.44</v>
      </c>
      <c r="AG92" s="34">
        <v>1636467291.1400001</v>
      </c>
      <c r="AH92" s="34">
        <v>0</v>
      </c>
      <c r="AI92" s="34">
        <v>38187043565.870003</v>
      </c>
      <c r="AJ92" s="34">
        <v>28901061337</v>
      </c>
      <c r="AK92" s="34">
        <v>8281861337</v>
      </c>
      <c r="AL92" s="34">
        <v>5799287279.8199997</v>
      </c>
      <c r="AM92" s="34">
        <v>182392610.06999999</v>
      </c>
      <c r="AN92" s="34">
        <v>0</v>
      </c>
      <c r="AO92" s="34">
        <v>1168026689.02</v>
      </c>
      <c r="AP92" s="34">
        <v>2136275649.96</v>
      </c>
      <c r="AQ92" s="34">
        <v>23437632198.77</v>
      </c>
      <c r="AR92" s="34">
        <v>20776138017</v>
      </c>
      <c r="AS92" s="34">
        <v>2661494181.77</v>
      </c>
      <c r="AT92" s="34">
        <v>20595444633.689999</v>
      </c>
      <c r="AU92" s="34">
        <v>19034250713.419998</v>
      </c>
      <c r="AV92" s="34">
        <v>393167231.25</v>
      </c>
      <c r="AW92" s="34">
        <v>1168026689.02</v>
      </c>
      <c r="AX92" s="34">
        <v>0</v>
      </c>
      <c r="AY92" s="34">
        <v>2842187565.0799999</v>
      </c>
      <c r="AZ92" s="34">
        <v>2842187565.0799999</v>
      </c>
      <c r="BA92" s="34">
        <v>0</v>
      </c>
      <c r="BB92" s="34">
        <v>940346359</v>
      </c>
      <c r="BC92" s="34">
        <v>8331478850.25</v>
      </c>
      <c r="BD92" s="34">
        <v>940346359</v>
      </c>
      <c r="BE92" s="34">
        <v>8331478850.25</v>
      </c>
      <c r="BF92" s="34">
        <v>103553894888.96001</v>
      </c>
      <c r="BG92" s="34">
        <v>20619200000</v>
      </c>
      <c r="BH92" s="34">
        <v>103553894888.96001</v>
      </c>
      <c r="BI92" s="34">
        <v>20619200000</v>
      </c>
      <c r="BJ92" s="31">
        <v>336707582</v>
      </c>
    </row>
    <row r="93" spans="1:62" ht="14.25" x14ac:dyDescent="0.2">
      <c r="A93" s="25">
        <f t="shared" si="1"/>
        <v>87</v>
      </c>
      <c r="B93" s="35">
        <v>1220</v>
      </c>
      <c r="C93" s="33" t="s">
        <v>340</v>
      </c>
      <c r="D93" s="33" t="s">
        <v>341</v>
      </c>
      <c r="E93" s="33" t="s">
        <v>342</v>
      </c>
      <c r="F93" s="33" t="s">
        <v>28</v>
      </c>
      <c r="G93" s="36">
        <v>6492</v>
      </c>
      <c r="H93" s="33" t="s">
        <v>1321</v>
      </c>
      <c r="I93" s="33" t="s">
        <v>343</v>
      </c>
      <c r="J93" s="33" t="s">
        <v>29</v>
      </c>
      <c r="K93" s="33" t="s">
        <v>30</v>
      </c>
      <c r="L93" s="33" t="s">
        <v>1829</v>
      </c>
      <c r="M93" s="35">
        <v>5219000</v>
      </c>
      <c r="N93" s="33" t="s">
        <v>1530</v>
      </c>
      <c r="O93" s="35">
        <v>1</v>
      </c>
      <c r="P93" s="35">
        <v>889</v>
      </c>
      <c r="Q93" s="35">
        <v>4</v>
      </c>
      <c r="R93" s="34">
        <v>26078902497</v>
      </c>
      <c r="S93" s="34">
        <v>7539814521</v>
      </c>
      <c r="T93" s="34">
        <v>1083278110</v>
      </c>
      <c r="U93" s="34">
        <v>0</v>
      </c>
      <c r="V93" s="34">
        <v>17453661563</v>
      </c>
      <c r="W93" s="34">
        <v>2148303</v>
      </c>
      <c r="X93" s="34">
        <v>0</v>
      </c>
      <c r="Y93" s="34">
        <v>0</v>
      </c>
      <c r="Z93" s="34">
        <v>0</v>
      </c>
      <c r="AA93" s="34">
        <v>20661648084</v>
      </c>
      <c r="AB93" s="34">
        <v>20328431931</v>
      </c>
      <c r="AC93" s="34">
        <v>0</v>
      </c>
      <c r="AD93" s="34">
        <v>116836683</v>
      </c>
      <c r="AE93" s="34">
        <v>0</v>
      </c>
      <c r="AF93" s="34">
        <v>176072730</v>
      </c>
      <c r="AG93" s="34">
        <v>40306740</v>
      </c>
      <c r="AH93" s="34">
        <v>0</v>
      </c>
      <c r="AI93" s="34">
        <v>5417254413</v>
      </c>
      <c r="AJ93" s="34">
        <v>4618529467</v>
      </c>
      <c r="AK93" s="34">
        <v>4018529467</v>
      </c>
      <c r="AL93" s="34">
        <v>587721607</v>
      </c>
      <c r="AM93" s="34">
        <v>0</v>
      </c>
      <c r="AN93" s="34">
        <v>0</v>
      </c>
      <c r="AO93" s="34">
        <v>211003339</v>
      </c>
      <c r="AP93" s="34">
        <v>0</v>
      </c>
      <c r="AQ93" s="34">
        <v>1839331747</v>
      </c>
      <c r="AR93" s="34">
        <v>1513203656</v>
      </c>
      <c r="AS93" s="34">
        <v>326128091</v>
      </c>
      <c r="AT93" s="34">
        <v>784333282</v>
      </c>
      <c r="AU93" s="34">
        <v>505648910</v>
      </c>
      <c r="AV93" s="34">
        <v>67681033</v>
      </c>
      <c r="AW93" s="34">
        <v>211003339</v>
      </c>
      <c r="AX93" s="34">
        <v>0</v>
      </c>
      <c r="AY93" s="34">
        <v>1054998465</v>
      </c>
      <c r="AZ93" s="34">
        <v>1054998465</v>
      </c>
      <c r="BA93" s="34">
        <v>0</v>
      </c>
      <c r="BB93" s="34">
        <v>3795119</v>
      </c>
      <c r="BC93" s="34">
        <v>0</v>
      </c>
      <c r="BD93" s="34">
        <v>3795119</v>
      </c>
      <c r="BE93" s="34">
        <v>0</v>
      </c>
      <c r="BF93" s="34">
        <v>17654525475</v>
      </c>
      <c r="BG93" s="34">
        <v>0</v>
      </c>
      <c r="BH93" s="34">
        <v>17654525475</v>
      </c>
      <c r="BI93" s="34">
        <v>0</v>
      </c>
      <c r="BJ93" s="31">
        <v>0</v>
      </c>
    </row>
    <row r="94" spans="1:62" ht="14.25" x14ac:dyDescent="0.2">
      <c r="A94" s="25">
        <f t="shared" si="1"/>
        <v>88</v>
      </c>
      <c r="B94" s="35">
        <v>1247</v>
      </c>
      <c r="C94" s="33" t="s">
        <v>1288</v>
      </c>
      <c r="D94" s="33" t="s">
        <v>1289</v>
      </c>
      <c r="E94" s="33" t="s">
        <v>1290</v>
      </c>
      <c r="F94" s="33" t="s">
        <v>31</v>
      </c>
      <c r="G94" s="36">
        <v>4669</v>
      </c>
      <c r="H94" s="33" t="s">
        <v>1510</v>
      </c>
      <c r="I94" s="33" t="s">
        <v>1830</v>
      </c>
      <c r="J94" s="33" t="s">
        <v>29</v>
      </c>
      <c r="K94" s="33" t="s">
        <v>30</v>
      </c>
      <c r="L94" s="33" t="s">
        <v>1831</v>
      </c>
      <c r="M94" s="35">
        <v>7561122</v>
      </c>
      <c r="N94" s="33" t="s">
        <v>2120</v>
      </c>
      <c r="O94" s="35">
        <v>1</v>
      </c>
      <c r="P94" s="35">
        <v>143</v>
      </c>
      <c r="Q94" s="35">
        <v>11</v>
      </c>
      <c r="R94" s="34">
        <v>5901817521.8000002</v>
      </c>
      <c r="S94" s="34">
        <v>101810902.06</v>
      </c>
      <c r="T94" s="34">
        <v>164353809.47999999</v>
      </c>
      <c r="U94" s="34">
        <v>983372114.08000004</v>
      </c>
      <c r="V94" s="34">
        <v>133984.28</v>
      </c>
      <c r="W94" s="34">
        <v>2576086586.4200001</v>
      </c>
      <c r="X94" s="34">
        <v>1985854786.3699999</v>
      </c>
      <c r="Y94" s="34">
        <v>0</v>
      </c>
      <c r="Z94" s="34">
        <v>90205339.109999999</v>
      </c>
      <c r="AA94" s="34">
        <v>2660472205.6999998</v>
      </c>
      <c r="AB94" s="34">
        <v>0</v>
      </c>
      <c r="AC94" s="34">
        <v>2203448103.5599999</v>
      </c>
      <c r="AD94" s="34">
        <v>376785086.23000002</v>
      </c>
      <c r="AE94" s="34">
        <v>0</v>
      </c>
      <c r="AF94" s="34">
        <v>12167089</v>
      </c>
      <c r="AG94" s="34">
        <v>68071926.909999996</v>
      </c>
      <c r="AH94" s="34">
        <v>0</v>
      </c>
      <c r="AI94" s="34">
        <v>3241345316.0999999</v>
      </c>
      <c r="AJ94" s="34">
        <v>3106523157.5100002</v>
      </c>
      <c r="AK94" s="34">
        <v>621304631.50999999</v>
      </c>
      <c r="AL94" s="34">
        <v>179999722.30000001</v>
      </c>
      <c r="AM94" s="34">
        <v>916970189.26999998</v>
      </c>
      <c r="AN94" s="34">
        <v>0</v>
      </c>
      <c r="AO94" s="34">
        <v>1524356330.1700001</v>
      </c>
      <c r="AP94" s="34">
        <v>2899068343.8400002</v>
      </c>
      <c r="AQ94" s="34">
        <v>5239936745.8900003</v>
      </c>
      <c r="AR94" s="34">
        <v>2812106529.9499998</v>
      </c>
      <c r="AS94" s="34">
        <v>2427830215.9400001</v>
      </c>
      <c r="AT94" s="34">
        <v>2712844887.0100002</v>
      </c>
      <c r="AU94" s="34">
        <v>653279050.88999999</v>
      </c>
      <c r="AV94" s="34">
        <v>189343161.80000001</v>
      </c>
      <c r="AW94" s="34">
        <v>1524356330.1700001</v>
      </c>
      <c r="AX94" s="34">
        <v>345866344.14999998</v>
      </c>
      <c r="AY94" s="34">
        <v>2527091858.8800001</v>
      </c>
      <c r="AZ94" s="34">
        <v>2527091858.8800001</v>
      </c>
      <c r="BA94" s="34">
        <v>0</v>
      </c>
      <c r="BB94" s="34">
        <v>1161808096</v>
      </c>
      <c r="BC94" s="34">
        <v>1439660519.3199999</v>
      </c>
      <c r="BD94" s="34">
        <v>1161808096</v>
      </c>
      <c r="BE94" s="34">
        <v>1439660519.3199999</v>
      </c>
      <c r="BF94" s="34">
        <v>500761567</v>
      </c>
      <c r="BG94" s="34">
        <v>96624574.930000007</v>
      </c>
      <c r="BH94" s="34">
        <v>500761567</v>
      </c>
      <c r="BI94" s="34">
        <v>96624574.930000007</v>
      </c>
      <c r="BJ94" s="31">
        <v>14354847120.969999</v>
      </c>
    </row>
    <row r="95" spans="1:62" ht="14.25" x14ac:dyDescent="0.2">
      <c r="A95" s="25">
        <f t="shared" si="1"/>
        <v>89</v>
      </c>
      <c r="B95" s="35">
        <v>1250</v>
      </c>
      <c r="C95" s="33" t="s">
        <v>344</v>
      </c>
      <c r="D95" s="33" t="s">
        <v>345</v>
      </c>
      <c r="E95" s="33" t="s">
        <v>346</v>
      </c>
      <c r="F95" s="33" t="s">
        <v>31</v>
      </c>
      <c r="G95" s="36">
        <v>4645</v>
      </c>
      <c r="H95" s="33" t="s">
        <v>1529</v>
      </c>
      <c r="I95" s="33" t="s">
        <v>1832</v>
      </c>
      <c r="J95" s="33" t="s">
        <v>37</v>
      </c>
      <c r="K95" s="33" t="s">
        <v>132</v>
      </c>
      <c r="L95" s="33" t="s">
        <v>1237</v>
      </c>
      <c r="M95" s="35">
        <v>4375150</v>
      </c>
      <c r="N95" s="33" t="s">
        <v>1528</v>
      </c>
      <c r="O95" s="35">
        <v>1</v>
      </c>
      <c r="P95" s="35">
        <v>4956</v>
      </c>
      <c r="Q95" s="35">
        <v>1784</v>
      </c>
      <c r="R95" s="34">
        <v>817533165676</v>
      </c>
      <c r="S95" s="34">
        <v>47733951098</v>
      </c>
      <c r="T95" s="34">
        <v>62727153001</v>
      </c>
      <c r="U95" s="34">
        <v>210178964651</v>
      </c>
      <c r="V95" s="34">
        <v>0</v>
      </c>
      <c r="W95" s="34">
        <v>184064468480</v>
      </c>
      <c r="X95" s="34">
        <v>292635389676</v>
      </c>
      <c r="Y95" s="34">
        <v>0</v>
      </c>
      <c r="Z95" s="34">
        <v>20193238770</v>
      </c>
      <c r="AA95" s="34">
        <v>360814770810</v>
      </c>
      <c r="AB95" s="34">
        <v>0</v>
      </c>
      <c r="AC95" s="34">
        <v>0</v>
      </c>
      <c r="AD95" s="34">
        <v>329242142286</v>
      </c>
      <c r="AE95" s="34">
        <v>0</v>
      </c>
      <c r="AF95" s="34">
        <v>6786194865</v>
      </c>
      <c r="AG95" s="34">
        <v>24786433659</v>
      </c>
      <c r="AH95" s="34">
        <v>0</v>
      </c>
      <c r="AI95" s="34">
        <v>456718394866</v>
      </c>
      <c r="AJ95" s="34">
        <v>269140955522</v>
      </c>
      <c r="AK95" s="34">
        <v>159140955522</v>
      </c>
      <c r="AL95" s="34">
        <v>53428390205</v>
      </c>
      <c r="AM95" s="34">
        <v>23720992250</v>
      </c>
      <c r="AN95" s="34">
        <v>297400</v>
      </c>
      <c r="AO95" s="34">
        <v>10640402760</v>
      </c>
      <c r="AP95" s="34">
        <v>99787356729</v>
      </c>
      <c r="AQ95" s="34">
        <v>1619742023051</v>
      </c>
      <c r="AR95" s="34">
        <v>1599518100630</v>
      </c>
      <c r="AS95" s="34">
        <v>20223922421</v>
      </c>
      <c r="AT95" s="34">
        <v>174356539670</v>
      </c>
      <c r="AU95" s="34">
        <v>77855985408</v>
      </c>
      <c r="AV95" s="34">
        <v>7003171268</v>
      </c>
      <c r="AW95" s="34">
        <v>10640402760</v>
      </c>
      <c r="AX95" s="34">
        <v>78856980234</v>
      </c>
      <c r="AY95" s="34">
        <v>1445385483381</v>
      </c>
      <c r="AZ95" s="34">
        <v>1445385483381</v>
      </c>
      <c r="BA95" s="34">
        <v>0</v>
      </c>
      <c r="BB95" s="34">
        <v>0</v>
      </c>
      <c r="BC95" s="34">
        <v>11662293109</v>
      </c>
      <c r="BD95" s="34">
        <v>0</v>
      </c>
      <c r="BE95" s="34">
        <v>11662293109</v>
      </c>
      <c r="BF95" s="34">
        <v>0</v>
      </c>
      <c r="BG95" s="34">
        <v>0</v>
      </c>
      <c r="BH95" s="34">
        <v>0</v>
      </c>
      <c r="BI95" s="34">
        <v>0</v>
      </c>
      <c r="BJ95" s="31">
        <v>49614185949</v>
      </c>
    </row>
    <row r="96" spans="1:62" ht="14.25" x14ac:dyDescent="0.2">
      <c r="A96" s="25">
        <f t="shared" si="1"/>
        <v>90</v>
      </c>
      <c r="B96" s="35">
        <v>1254</v>
      </c>
      <c r="C96" s="33" t="s">
        <v>347</v>
      </c>
      <c r="D96" s="33" t="s">
        <v>348</v>
      </c>
      <c r="E96" s="33" t="s">
        <v>349</v>
      </c>
      <c r="F96" s="33" t="s">
        <v>28</v>
      </c>
      <c r="G96" s="36">
        <v>6492</v>
      </c>
      <c r="H96" s="33" t="s">
        <v>1321</v>
      </c>
      <c r="I96" s="33" t="s">
        <v>1833</v>
      </c>
      <c r="J96" s="33" t="s">
        <v>29</v>
      </c>
      <c r="K96" s="33" t="s">
        <v>30</v>
      </c>
      <c r="L96" s="33" t="s">
        <v>1789</v>
      </c>
      <c r="M96" s="35">
        <v>3343400</v>
      </c>
      <c r="N96" s="33" t="s">
        <v>1527</v>
      </c>
      <c r="O96" s="35">
        <v>1</v>
      </c>
      <c r="P96" s="35">
        <v>5376</v>
      </c>
      <c r="Q96" s="35">
        <v>32</v>
      </c>
      <c r="R96" s="34">
        <v>78417775840.520004</v>
      </c>
      <c r="S96" s="34">
        <v>2968418704.71</v>
      </c>
      <c r="T96" s="34">
        <v>6173917271.6000004</v>
      </c>
      <c r="U96" s="34">
        <v>0</v>
      </c>
      <c r="V96" s="34">
        <v>68070337125.620003</v>
      </c>
      <c r="W96" s="34">
        <v>560261916.13999999</v>
      </c>
      <c r="X96" s="34">
        <v>593560109.38</v>
      </c>
      <c r="Y96" s="34">
        <v>0</v>
      </c>
      <c r="Z96" s="34">
        <v>51280713.07</v>
      </c>
      <c r="AA96" s="34">
        <v>61395349992.089996</v>
      </c>
      <c r="AB96" s="34">
        <v>56261979239.959999</v>
      </c>
      <c r="AC96" s="34">
        <v>0</v>
      </c>
      <c r="AD96" s="34">
        <v>1781790187.28</v>
      </c>
      <c r="AE96" s="34">
        <v>0</v>
      </c>
      <c r="AF96" s="34">
        <v>2714301951.9099998</v>
      </c>
      <c r="AG96" s="34">
        <v>637278612.94000006</v>
      </c>
      <c r="AH96" s="34">
        <v>0</v>
      </c>
      <c r="AI96" s="34">
        <v>17022425848.43</v>
      </c>
      <c r="AJ96" s="34">
        <v>10267246098.91</v>
      </c>
      <c r="AK96" s="34">
        <v>10067246098.91</v>
      </c>
      <c r="AL96" s="34">
        <v>3768412856.7399998</v>
      </c>
      <c r="AM96" s="34">
        <v>488768257.06999999</v>
      </c>
      <c r="AN96" s="34">
        <v>0</v>
      </c>
      <c r="AO96" s="34">
        <v>2201782301.0100002</v>
      </c>
      <c r="AP96" s="34">
        <v>0</v>
      </c>
      <c r="AQ96" s="34">
        <v>6074235745.9200001</v>
      </c>
      <c r="AR96" s="34">
        <v>5518254330.1599998</v>
      </c>
      <c r="AS96" s="34">
        <v>555981415.75999999</v>
      </c>
      <c r="AT96" s="34">
        <v>4553862274.21</v>
      </c>
      <c r="AU96" s="34">
        <v>2290975386.29</v>
      </c>
      <c r="AV96" s="34">
        <v>61104586.909999996</v>
      </c>
      <c r="AW96" s="34">
        <v>2201782301.0100002</v>
      </c>
      <c r="AX96" s="34">
        <v>0</v>
      </c>
      <c r="AY96" s="34">
        <v>1520373471.71</v>
      </c>
      <c r="AZ96" s="34">
        <v>1520373471.71</v>
      </c>
      <c r="BA96" s="34">
        <v>0</v>
      </c>
      <c r="BB96" s="34">
        <v>233311230</v>
      </c>
      <c r="BC96" s="34">
        <v>81380615.799999997</v>
      </c>
      <c r="BD96" s="34">
        <v>233311230</v>
      </c>
      <c r="BE96" s="34">
        <v>81380615.799999997</v>
      </c>
      <c r="BF96" s="34">
        <v>43187542971</v>
      </c>
      <c r="BG96" s="34">
        <v>303626854</v>
      </c>
      <c r="BH96" s="34">
        <v>43187542971</v>
      </c>
      <c r="BI96" s="34">
        <v>303626854</v>
      </c>
      <c r="BJ96" s="31">
        <v>0</v>
      </c>
    </row>
    <row r="97" spans="1:62" ht="14.25" x14ac:dyDescent="0.2">
      <c r="A97" s="25">
        <f t="shared" si="1"/>
        <v>91</v>
      </c>
      <c r="B97" s="35">
        <v>1260</v>
      </c>
      <c r="C97" s="33" t="s">
        <v>350</v>
      </c>
      <c r="D97" s="33" t="s">
        <v>351</v>
      </c>
      <c r="E97" s="33" t="s">
        <v>352</v>
      </c>
      <c r="F97" s="33" t="s">
        <v>28</v>
      </c>
      <c r="G97" s="36">
        <v>6492</v>
      </c>
      <c r="H97" s="33" t="s">
        <v>1321</v>
      </c>
      <c r="I97" s="33" t="s">
        <v>353</v>
      </c>
      <c r="J97" s="33" t="s">
        <v>37</v>
      </c>
      <c r="K97" s="33" t="s">
        <v>317</v>
      </c>
      <c r="L97" s="33" t="s">
        <v>1788</v>
      </c>
      <c r="M97" s="35">
        <v>7440733</v>
      </c>
      <c r="N97" s="33" t="s">
        <v>1834</v>
      </c>
      <c r="O97" s="35">
        <v>1</v>
      </c>
      <c r="P97" s="35">
        <v>1928</v>
      </c>
      <c r="Q97" s="35">
        <v>13</v>
      </c>
      <c r="R97" s="34">
        <v>47584752502.959999</v>
      </c>
      <c r="S97" s="34">
        <v>2002470321.2</v>
      </c>
      <c r="T97" s="34">
        <v>3368485769.8600001</v>
      </c>
      <c r="U97" s="34">
        <v>0</v>
      </c>
      <c r="V97" s="34">
        <v>40223550296</v>
      </c>
      <c r="W97" s="34">
        <v>704756358</v>
      </c>
      <c r="X97" s="34">
        <v>1268805826</v>
      </c>
      <c r="Y97" s="34">
        <v>0</v>
      </c>
      <c r="Z97" s="34">
        <v>16683931.9</v>
      </c>
      <c r="AA97" s="34">
        <v>35949263930.589996</v>
      </c>
      <c r="AB97" s="34">
        <v>32683457882.849998</v>
      </c>
      <c r="AC97" s="34">
        <v>1374999780</v>
      </c>
      <c r="AD97" s="34">
        <v>239371462</v>
      </c>
      <c r="AE97" s="34">
        <v>0</v>
      </c>
      <c r="AF97" s="34">
        <v>1274035479.74</v>
      </c>
      <c r="AG97" s="34">
        <v>377399326</v>
      </c>
      <c r="AH97" s="34">
        <v>0</v>
      </c>
      <c r="AI97" s="34">
        <v>11635488572.549999</v>
      </c>
      <c r="AJ97" s="34">
        <v>964982416</v>
      </c>
      <c r="AK97" s="34">
        <v>628274834</v>
      </c>
      <c r="AL97" s="34">
        <v>2635837204.8800001</v>
      </c>
      <c r="AM97" s="34">
        <v>1855434025.8599999</v>
      </c>
      <c r="AN97" s="34">
        <v>5079249668</v>
      </c>
      <c r="AO97" s="34">
        <v>999241211.80999994</v>
      </c>
      <c r="AP97" s="34">
        <v>100744046</v>
      </c>
      <c r="AQ97" s="34">
        <v>4128123860.0900002</v>
      </c>
      <c r="AR97" s="34">
        <v>3697912109</v>
      </c>
      <c r="AS97" s="34">
        <v>430211751.08999997</v>
      </c>
      <c r="AT97" s="34">
        <v>2452137594.0900002</v>
      </c>
      <c r="AU97" s="34">
        <v>1136931099.1500001</v>
      </c>
      <c r="AV97" s="34">
        <v>315965283.13</v>
      </c>
      <c r="AW97" s="34">
        <v>999241211.80999994</v>
      </c>
      <c r="AX97" s="34">
        <v>0</v>
      </c>
      <c r="AY97" s="34">
        <v>1675986266</v>
      </c>
      <c r="AZ97" s="34">
        <v>1675986266</v>
      </c>
      <c r="BA97" s="34">
        <v>0</v>
      </c>
      <c r="BB97" s="34">
        <v>23288763</v>
      </c>
      <c r="BC97" s="34">
        <v>67002775</v>
      </c>
      <c r="BD97" s="34">
        <v>23288763</v>
      </c>
      <c r="BE97" s="34">
        <v>67002775</v>
      </c>
      <c r="BF97" s="34">
        <v>84456780374</v>
      </c>
      <c r="BG97" s="34">
        <v>336707582</v>
      </c>
      <c r="BH97" s="34">
        <v>84456780374</v>
      </c>
      <c r="BI97" s="34">
        <v>336707582</v>
      </c>
      <c r="BJ97" s="31">
        <v>500000000</v>
      </c>
    </row>
    <row r="98" spans="1:62" ht="14.25" x14ac:dyDescent="0.2">
      <c r="A98" s="25">
        <f t="shared" si="1"/>
        <v>92</v>
      </c>
      <c r="B98" s="35">
        <v>1264</v>
      </c>
      <c r="C98" s="33" t="s">
        <v>354</v>
      </c>
      <c r="D98" s="33" t="s">
        <v>355</v>
      </c>
      <c r="E98" s="33" t="s">
        <v>356</v>
      </c>
      <c r="F98" s="33" t="s">
        <v>28</v>
      </c>
      <c r="G98" s="36">
        <v>6492</v>
      </c>
      <c r="H98" s="33" t="s">
        <v>1321</v>
      </c>
      <c r="I98" s="33" t="s">
        <v>1835</v>
      </c>
      <c r="J98" s="33" t="s">
        <v>29</v>
      </c>
      <c r="K98" s="33" t="s">
        <v>30</v>
      </c>
      <c r="L98" s="33" t="s">
        <v>2121</v>
      </c>
      <c r="M98" s="35">
        <v>2173383</v>
      </c>
      <c r="N98" s="33" t="s">
        <v>1526</v>
      </c>
      <c r="O98" s="35">
        <v>1</v>
      </c>
      <c r="P98" s="35">
        <v>722</v>
      </c>
      <c r="Q98" s="35">
        <v>6</v>
      </c>
      <c r="R98" s="34">
        <v>4765469434.1300001</v>
      </c>
      <c r="S98" s="34">
        <v>617040381.95000005</v>
      </c>
      <c r="T98" s="34">
        <v>308590318.25999999</v>
      </c>
      <c r="U98" s="34">
        <v>0</v>
      </c>
      <c r="V98" s="34">
        <v>3706654695</v>
      </c>
      <c r="W98" s="34">
        <v>126677616.92</v>
      </c>
      <c r="X98" s="34">
        <v>1862749</v>
      </c>
      <c r="Y98" s="34">
        <v>0</v>
      </c>
      <c r="Z98" s="34">
        <v>4643673</v>
      </c>
      <c r="AA98" s="34">
        <v>2987449645</v>
      </c>
      <c r="AB98" s="34">
        <v>2716432944</v>
      </c>
      <c r="AC98" s="34">
        <v>0</v>
      </c>
      <c r="AD98" s="34">
        <v>139691678</v>
      </c>
      <c r="AE98" s="34">
        <v>0</v>
      </c>
      <c r="AF98" s="34">
        <v>40845741</v>
      </c>
      <c r="AG98" s="34">
        <v>1126592</v>
      </c>
      <c r="AH98" s="34">
        <v>89352690</v>
      </c>
      <c r="AI98" s="34">
        <v>1778019789.1300001</v>
      </c>
      <c r="AJ98" s="34">
        <v>1378751487</v>
      </c>
      <c r="AK98" s="34">
        <v>881881887</v>
      </c>
      <c r="AL98" s="34">
        <v>328224005.19999999</v>
      </c>
      <c r="AM98" s="34">
        <v>46833435.719999999</v>
      </c>
      <c r="AN98" s="34">
        <v>1500000</v>
      </c>
      <c r="AO98" s="34">
        <v>22710861.210000001</v>
      </c>
      <c r="AP98" s="34">
        <v>0</v>
      </c>
      <c r="AQ98" s="34">
        <v>599454842.12</v>
      </c>
      <c r="AR98" s="34">
        <v>577880529</v>
      </c>
      <c r="AS98" s="34">
        <v>21574313.120000001</v>
      </c>
      <c r="AT98" s="34">
        <v>491531754.12</v>
      </c>
      <c r="AU98" s="34">
        <v>436257965</v>
      </c>
      <c r="AV98" s="34">
        <v>32562927.91</v>
      </c>
      <c r="AW98" s="34">
        <v>22710861.210000001</v>
      </c>
      <c r="AX98" s="34">
        <v>0</v>
      </c>
      <c r="AY98" s="34">
        <v>107923088</v>
      </c>
      <c r="AZ98" s="34">
        <v>107923088</v>
      </c>
      <c r="BA98" s="34">
        <v>0</v>
      </c>
      <c r="BB98" s="34">
        <v>0</v>
      </c>
      <c r="BC98" s="34">
        <v>0</v>
      </c>
      <c r="BD98" s="34">
        <v>0</v>
      </c>
      <c r="BE98" s="34">
        <v>0</v>
      </c>
      <c r="BF98" s="34">
        <v>0</v>
      </c>
      <c r="BG98" s="34">
        <v>0</v>
      </c>
      <c r="BH98" s="34">
        <v>0</v>
      </c>
      <c r="BI98" s="34">
        <v>0</v>
      </c>
      <c r="BJ98" s="31">
        <v>3680478801</v>
      </c>
    </row>
    <row r="99" spans="1:62" ht="14.25" x14ac:dyDescent="0.2">
      <c r="A99" s="25">
        <f t="shared" si="1"/>
        <v>93</v>
      </c>
      <c r="B99" s="35">
        <v>1266</v>
      </c>
      <c r="C99" s="33" t="s">
        <v>357</v>
      </c>
      <c r="D99" s="33" t="s">
        <v>358</v>
      </c>
      <c r="E99" s="33" t="s">
        <v>359</v>
      </c>
      <c r="F99" s="33" t="s">
        <v>114</v>
      </c>
      <c r="G99" s="36">
        <v>6492</v>
      </c>
      <c r="H99" s="33" t="s">
        <v>1321</v>
      </c>
      <c r="I99" s="33" t="s">
        <v>1836</v>
      </c>
      <c r="J99" s="33" t="s">
        <v>29</v>
      </c>
      <c r="K99" s="33" t="s">
        <v>30</v>
      </c>
      <c r="L99" s="33" t="s">
        <v>2122</v>
      </c>
      <c r="M99" s="35">
        <v>3683100</v>
      </c>
      <c r="N99" s="33" t="s">
        <v>1623</v>
      </c>
      <c r="O99" s="35">
        <v>1</v>
      </c>
      <c r="P99" s="35">
        <v>3849</v>
      </c>
      <c r="Q99" s="35">
        <v>36</v>
      </c>
      <c r="R99" s="34">
        <v>120232996649.33</v>
      </c>
      <c r="S99" s="34">
        <v>9282806705.7600002</v>
      </c>
      <c r="T99" s="34">
        <v>8387366484.75</v>
      </c>
      <c r="U99" s="34">
        <v>0</v>
      </c>
      <c r="V99" s="34">
        <v>96643784069.669998</v>
      </c>
      <c r="W99" s="34">
        <v>407844403.74000001</v>
      </c>
      <c r="X99" s="34">
        <v>5490722492.5900002</v>
      </c>
      <c r="Y99" s="34">
        <v>0</v>
      </c>
      <c r="Z99" s="34">
        <v>20472492.82</v>
      </c>
      <c r="AA99" s="34">
        <v>57634290063.07</v>
      </c>
      <c r="AB99" s="34">
        <v>52092294057.150002</v>
      </c>
      <c r="AC99" s="34">
        <v>0</v>
      </c>
      <c r="AD99" s="34">
        <v>1299704574.6099999</v>
      </c>
      <c r="AE99" s="34">
        <v>0</v>
      </c>
      <c r="AF99" s="34">
        <v>2451604257.8200002</v>
      </c>
      <c r="AG99" s="34">
        <v>703197817.49000001</v>
      </c>
      <c r="AH99" s="34">
        <v>1087489356</v>
      </c>
      <c r="AI99" s="34">
        <v>62598706586.260002</v>
      </c>
      <c r="AJ99" s="34">
        <v>43757886633.43</v>
      </c>
      <c r="AK99" s="34">
        <v>27609624633.43</v>
      </c>
      <c r="AL99" s="34">
        <v>9990053644.2700005</v>
      </c>
      <c r="AM99" s="34">
        <v>1119598137.3800001</v>
      </c>
      <c r="AN99" s="34">
        <v>0</v>
      </c>
      <c r="AO99" s="34">
        <v>3074972941.52</v>
      </c>
      <c r="AP99" s="34">
        <v>0</v>
      </c>
      <c r="AQ99" s="34">
        <v>10896047712.18</v>
      </c>
      <c r="AR99" s="34">
        <v>9452798363.3500004</v>
      </c>
      <c r="AS99" s="34">
        <v>1443249348.8299999</v>
      </c>
      <c r="AT99" s="34">
        <v>9231615756.0699997</v>
      </c>
      <c r="AU99" s="34">
        <v>4660031567.8699999</v>
      </c>
      <c r="AV99" s="34">
        <v>1496611246.6800001</v>
      </c>
      <c r="AW99" s="34">
        <v>3074972941.52</v>
      </c>
      <c r="AX99" s="34">
        <v>0</v>
      </c>
      <c r="AY99" s="34">
        <v>1664431956.1099999</v>
      </c>
      <c r="AZ99" s="34">
        <v>1664431956.1099999</v>
      </c>
      <c r="BA99" s="34">
        <v>0</v>
      </c>
      <c r="BB99" s="34">
        <v>312850853.97000003</v>
      </c>
      <c r="BC99" s="34">
        <v>10751255030.629999</v>
      </c>
      <c r="BD99" s="34">
        <v>312850853.97000003</v>
      </c>
      <c r="BE99" s="34">
        <v>10751255030.629999</v>
      </c>
      <c r="BF99" s="34">
        <v>134722894159.53</v>
      </c>
      <c r="BG99" s="34">
        <v>14354847120.969999</v>
      </c>
      <c r="BH99" s="34">
        <v>134722894159.53</v>
      </c>
      <c r="BI99" s="34">
        <v>14354847120.969999</v>
      </c>
      <c r="BJ99" s="31">
        <v>0</v>
      </c>
    </row>
    <row r="100" spans="1:62" ht="14.25" x14ac:dyDescent="0.2">
      <c r="A100" s="25">
        <f t="shared" si="1"/>
        <v>94</v>
      </c>
      <c r="B100" s="35">
        <v>1269</v>
      </c>
      <c r="C100" s="33" t="s">
        <v>1316</v>
      </c>
      <c r="D100" s="33" t="s">
        <v>1317</v>
      </c>
      <c r="E100" s="33" t="s">
        <v>1318</v>
      </c>
      <c r="F100" s="33" t="s">
        <v>31</v>
      </c>
      <c r="G100" s="36">
        <v>6499</v>
      </c>
      <c r="H100" s="33" t="s">
        <v>1326</v>
      </c>
      <c r="I100" s="33" t="s">
        <v>1319</v>
      </c>
      <c r="J100" s="33" t="s">
        <v>29</v>
      </c>
      <c r="K100" s="33" t="s">
        <v>30</v>
      </c>
      <c r="L100" s="33" t="s">
        <v>2123</v>
      </c>
      <c r="M100" s="35">
        <v>6060444</v>
      </c>
      <c r="N100" s="33" t="s">
        <v>1837</v>
      </c>
      <c r="O100" s="35">
        <v>1</v>
      </c>
      <c r="P100" s="35">
        <v>11946</v>
      </c>
      <c r="Q100" s="35">
        <v>106</v>
      </c>
      <c r="R100" s="34">
        <v>170700630447.56</v>
      </c>
      <c r="S100" s="34">
        <v>2787158696.29</v>
      </c>
      <c r="T100" s="34">
        <v>849943801</v>
      </c>
      <c r="U100" s="34">
        <v>0</v>
      </c>
      <c r="V100" s="34">
        <v>157627016023.35999</v>
      </c>
      <c r="W100" s="34">
        <v>1884757488.1400001</v>
      </c>
      <c r="X100" s="34">
        <v>7472350391.7700005</v>
      </c>
      <c r="Y100" s="34">
        <v>0</v>
      </c>
      <c r="Z100" s="34">
        <v>79404047</v>
      </c>
      <c r="AA100" s="34">
        <v>78728681248.050003</v>
      </c>
      <c r="AB100" s="34">
        <v>0</v>
      </c>
      <c r="AC100" s="34">
        <v>73146316920.960007</v>
      </c>
      <c r="AD100" s="34">
        <v>2423223194.4200001</v>
      </c>
      <c r="AE100" s="34">
        <v>0</v>
      </c>
      <c r="AF100" s="34">
        <v>1322265635.1500001</v>
      </c>
      <c r="AG100" s="34">
        <v>1836875497.52</v>
      </c>
      <c r="AH100" s="34">
        <v>0</v>
      </c>
      <c r="AI100" s="34">
        <v>91971949199.509995</v>
      </c>
      <c r="AJ100" s="34">
        <v>76503823061.770004</v>
      </c>
      <c r="AK100" s="34">
        <v>17483780901.84</v>
      </c>
      <c r="AL100" s="34">
        <v>8627871967.5200005</v>
      </c>
      <c r="AM100" s="34">
        <v>2887827482.1999998</v>
      </c>
      <c r="AN100" s="34">
        <v>4000000</v>
      </c>
      <c r="AO100" s="34">
        <v>2791466958.6999998</v>
      </c>
      <c r="AP100" s="34">
        <v>1156959729.3199999</v>
      </c>
      <c r="AQ100" s="34">
        <v>19936796979.049999</v>
      </c>
      <c r="AR100" s="34">
        <v>16727471940.5</v>
      </c>
      <c r="AS100" s="34">
        <v>3209325038.5500002</v>
      </c>
      <c r="AT100" s="34">
        <v>15486165547.41</v>
      </c>
      <c r="AU100" s="34">
        <v>12179348608.309999</v>
      </c>
      <c r="AV100" s="34">
        <v>515349980.39999998</v>
      </c>
      <c r="AW100" s="34">
        <v>2791466958.6999998</v>
      </c>
      <c r="AX100" s="34">
        <v>0</v>
      </c>
      <c r="AY100" s="34">
        <v>4450631431.6400003</v>
      </c>
      <c r="AZ100" s="34">
        <v>4450631431.6400003</v>
      </c>
      <c r="BA100" s="34">
        <v>0</v>
      </c>
      <c r="BB100" s="34">
        <v>44120749524.879997</v>
      </c>
      <c r="BC100" s="34">
        <v>92897656139.160004</v>
      </c>
      <c r="BD100" s="34">
        <v>44120749524.879997</v>
      </c>
      <c r="BE100" s="34">
        <v>92897656139.160004</v>
      </c>
      <c r="BF100" s="34">
        <v>327814926096.97998</v>
      </c>
      <c r="BG100" s="34">
        <v>49686960000</v>
      </c>
      <c r="BH100" s="34">
        <v>327887700147.97998</v>
      </c>
      <c r="BI100" s="34">
        <v>49614185949</v>
      </c>
      <c r="BJ100" s="31">
        <v>195862500</v>
      </c>
    </row>
    <row r="101" spans="1:62" ht="14.25" x14ac:dyDescent="0.2">
      <c r="A101" s="25">
        <f t="shared" si="1"/>
        <v>95</v>
      </c>
      <c r="B101" s="35">
        <v>1270</v>
      </c>
      <c r="C101" s="33" t="s">
        <v>1961</v>
      </c>
      <c r="D101" s="33" t="s">
        <v>1962</v>
      </c>
      <c r="E101" s="33" t="s">
        <v>1963</v>
      </c>
      <c r="F101" s="33" t="s">
        <v>28</v>
      </c>
      <c r="G101" s="36">
        <v>6492</v>
      </c>
      <c r="H101" s="33" t="s">
        <v>1321</v>
      </c>
      <c r="I101" s="33"/>
      <c r="J101" s="33" t="s">
        <v>29</v>
      </c>
      <c r="K101" s="33" t="s">
        <v>30</v>
      </c>
      <c r="L101" s="33" t="s">
        <v>2124</v>
      </c>
      <c r="M101" s="35">
        <v>7436880</v>
      </c>
      <c r="N101" s="33" t="s">
        <v>1964</v>
      </c>
      <c r="O101" s="35">
        <v>2</v>
      </c>
      <c r="P101" s="35">
        <v>0</v>
      </c>
      <c r="Q101" s="32"/>
      <c r="R101" s="34">
        <v>17399828041</v>
      </c>
      <c r="S101" s="34">
        <v>1430619710</v>
      </c>
      <c r="T101" s="34">
        <v>1026819418</v>
      </c>
      <c r="U101" s="34">
        <v>0</v>
      </c>
      <c r="V101" s="34">
        <v>14665419837</v>
      </c>
      <c r="W101" s="34">
        <v>21474444</v>
      </c>
      <c r="X101" s="34">
        <v>38047930</v>
      </c>
      <c r="Y101" s="34">
        <v>0</v>
      </c>
      <c r="Z101" s="34">
        <v>217446702</v>
      </c>
      <c r="AA101" s="34">
        <v>11463216099</v>
      </c>
      <c r="AB101" s="34">
        <v>10039655086</v>
      </c>
      <c r="AC101" s="34">
        <v>283333334</v>
      </c>
      <c r="AD101" s="34">
        <v>291721330</v>
      </c>
      <c r="AE101" s="34">
        <v>0</v>
      </c>
      <c r="AF101" s="34">
        <v>468290329</v>
      </c>
      <c r="AG101" s="34">
        <v>380216020</v>
      </c>
      <c r="AH101" s="34">
        <v>0</v>
      </c>
      <c r="AI101" s="34">
        <v>5936611942</v>
      </c>
      <c r="AJ101" s="34">
        <v>4102629842</v>
      </c>
      <c r="AK101" s="34">
        <v>3946381442</v>
      </c>
      <c r="AL101" s="34">
        <v>483204600</v>
      </c>
      <c r="AM101" s="34">
        <v>709409348</v>
      </c>
      <c r="AN101" s="34">
        <v>0</v>
      </c>
      <c r="AO101" s="34">
        <v>641368152</v>
      </c>
      <c r="AP101" s="34">
        <v>0</v>
      </c>
      <c r="AQ101" s="34">
        <v>2193179300</v>
      </c>
      <c r="AR101" s="34">
        <v>1789881866</v>
      </c>
      <c r="AS101" s="34">
        <v>403297434</v>
      </c>
      <c r="AT101" s="34">
        <v>2010860972</v>
      </c>
      <c r="AU101" s="34">
        <v>1227615071</v>
      </c>
      <c r="AV101" s="34">
        <v>141877749</v>
      </c>
      <c r="AW101" s="34">
        <v>641368152</v>
      </c>
      <c r="AX101" s="34">
        <v>0</v>
      </c>
      <c r="AY101" s="34">
        <v>182318328</v>
      </c>
      <c r="AZ101" s="34">
        <v>182318328</v>
      </c>
      <c r="BA101" s="34">
        <v>0</v>
      </c>
      <c r="BB101" s="34">
        <v>60778173</v>
      </c>
      <c r="BC101" s="34">
        <v>35176510</v>
      </c>
      <c r="BD101" s="34">
        <v>60778173</v>
      </c>
      <c r="BE101" s="34">
        <v>35176510</v>
      </c>
      <c r="BF101" s="34">
        <v>11573035869</v>
      </c>
      <c r="BG101" s="34">
        <v>0</v>
      </c>
      <c r="BH101" s="34">
        <v>11573035869</v>
      </c>
      <c r="BI101" s="34">
        <v>0</v>
      </c>
      <c r="BJ101" s="31">
        <v>1484359800</v>
      </c>
    </row>
    <row r="102" spans="1:62" ht="14.25" x14ac:dyDescent="0.2">
      <c r="A102" s="25">
        <f t="shared" si="1"/>
        <v>96</v>
      </c>
      <c r="B102" s="35">
        <v>1271</v>
      </c>
      <c r="C102" s="33" t="s">
        <v>360</v>
      </c>
      <c r="D102" s="33" t="s">
        <v>361</v>
      </c>
      <c r="E102" s="33" t="s">
        <v>362</v>
      </c>
      <c r="F102" s="33" t="s">
        <v>106</v>
      </c>
      <c r="G102" s="36">
        <v>6492</v>
      </c>
      <c r="H102" s="33" t="s">
        <v>1321</v>
      </c>
      <c r="I102" s="33" t="s">
        <v>363</v>
      </c>
      <c r="J102" s="33" t="s">
        <v>29</v>
      </c>
      <c r="K102" s="33" t="s">
        <v>30</v>
      </c>
      <c r="L102" s="33" t="s">
        <v>364</v>
      </c>
      <c r="M102" s="35">
        <v>4851818</v>
      </c>
      <c r="N102" s="33" t="s">
        <v>1525</v>
      </c>
      <c r="O102" s="35">
        <v>1</v>
      </c>
      <c r="P102" s="35">
        <v>2044</v>
      </c>
      <c r="Q102" s="35">
        <v>12</v>
      </c>
      <c r="R102" s="34">
        <v>21883441433.650002</v>
      </c>
      <c r="S102" s="34">
        <v>3835041287.7399998</v>
      </c>
      <c r="T102" s="34">
        <v>897220823.41999996</v>
      </c>
      <c r="U102" s="34">
        <v>10983662</v>
      </c>
      <c r="V102" s="34">
        <v>15437717850.969999</v>
      </c>
      <c r="W102" s="34">
        <v>298216079.62</v>
      </c>
      <c r="X102" s="34">
        <v>831987322.89999998</v>
      </c>
      <c r="Y102" s="34">
        <v>545775650</v>
      </c>
      <c r="Z102" s="34">
        <v>26498757</v>
      </c>
      <c r="AA102" s="34">
        <v>14576104469.299999</v>
      </c>
      <c r="AB102" s="34">
        <v>14298745144.040001</v>
      </c>
      <c r="AC102" s="34">
        <v>0</v>
      </c>
      <c r="AD102" s="34">
        <v>143151683.53999999</v>
      </c>
      <c r="AE102" s="34">
        <v>0</v>
      </c>
      <c r="AF102" s="34">
        <v>27075242</v>
      </c>
      <c r="AG102" s="34">
        <v>107132399.72</v>
      </c>
      <c r="AH102" s="34">
        <v>0</v>
      </c>
      <c r="AI102" s="34">
        <v>7307336964.3500004</v>
      </c>
      <c r="AJ102" s="34">
        <v>5203983984.8299999</v>
      </c>
      <c r="AK102" s="34">
        <v>1063403984.83</v>
      </c>
      <c r="AL102" s="34">
        <v>878680759.80999994</v>
      </c>
      <c r="AM102" s="34">
        <v>462970218.01999998</v>
      </c>
      <c r="AN102" s="34">
        <v>0</v>
      </c>
      <c r="AO102" s="34">
        <v>153140053.87</v>
      </c>
      <c r="AP102" s="34">
        <v>608561947.82000005</v>
      </c>
      <c r="AQ102" s="34">
        <v>2294815936.1799998</v>
      </c>
      <c r="AR102" s="34">
        <v>1932386873.3299999</v>
      </c>
      <c r="AS102" s="34">
        <v>362429062.85000002</v>
      </c>
      <c r="AT102" s="34">
        <v>1701881885.05</v>
      </c>
      <c r="AU102" s="34">
        <v>1464307253.9300001</v>
      </c>
      <c r="AV102" s="34">
        <v>84434577.25</v>
      </c>
      <c r="AW102" s="34">
        <v>153140053.87</v>
      </c>
      <c r="AX102" s="34">
        <v>0</v>
      </c>
      <c r="AY102" s="34">
        <v>592934051.13</v>
      </c>
      <c r="AZ102" s="34">
        <v>592934051.13</v>
      </c>
      <c r="BA102" s="34">
        <v>0</v>
      </c>
      <c r="BB102" s="34">
        <v>560914636</v>
      </c>
      <c r="BC102" s="34">
        <v>1800900204.6600001</v>
      </c>
      <c r="BD102" s="34">
        <v>560914636</v>
      </c>
      <c r="BE102" s="34">
        <v>1800900204.6600001</v>
      </c>
      <c r="BF102" s="34">
        <v>50631165619.980003</v>
      </c>
      <c r="BG102" s="34">
        <v>0</v>
      </c>
      <c r="BH102" s="34">
        <v>50631165619.980003</v>
      </c>
      <c r="BI102" s="34">
        <v>0</v>
      </c>
      <c r="BJ102" s="31">
        <v>0</v>
      </c>
    </row>
    <row r="103" spans="1:62" ht="14.25" x14ac:dyDescent="0.2">
      <c r="A103" s="25">
        <f t="shared" si="1"/>
        <v>97</v>
      </c>
      <c r="B103" s="35">
        <v>1273</v>
      </c>
      <c r="C103" s="33" t="s">
        <v>365</v>
      </c>
      <c r="D103" s="33" t="s">
        <v>366</v>
      </c>
      <c r="E103" s="33" t="s">
        <v>367</v>
      </c>
      <c r="F103" s="33" t="s">
        <v>28</v>
      </c>
      <c r="G103" s="36">
        <v>6492</v>
      </c>
      <c r="H103" s="33" t="s">
        <v>1321</v>
      </c>
      <c r="I103" s="33" t="s">
        <v>368</v>
      </c>
      <c r="J103" s="33" t="s">
        <v>29</v>
      </c>
      <c r="K103" s="33" t="s">
        <v>30</v>
      </c>
      <c r="L103" s="33" t="s">
        <v>2125</v>
      </c>
      <c r="M103" s="35">
        <v>4194949</v>
      </c>
      <c r="N103" s="33" t="s">
        <v>2126</v>
      </c>
      <c r="O103" s="35">
        <v>1</v>
      </c>
      <c r="P103" s="35">
        <v>1890</v>
      </c>
      <c r="Q103" s="35">
        <v>13</v>
      </c>
      <c r="R103" s="34">
        <v>25840201415.34</v>
      </c>
      <c r="S103" s="34">
        <v>1462536040.79</v>
      </c>
      <c r="T103" s="34">
        <v>13595794</v>
      </c>
      <c r="U103" s="34">
        <v>0</v>
      </c>
      <c r="V103" s="34">
        <v>23539289575</v>
      </c>
      <c r="W103" s="34">
        <v>769517105.96000004</v>
      </c>
      <c r="X103" s="34">
        <v>55262899.590000004</v>
      </c>
      <c r="Y103" s="34">
        <v>0</v>
      </c>
      <c r="Z103" s="34">
        <v>0</v>
      </c>
      <c r="AA103" s="34">
        <v>9889548502.4099998</v>
      </c>
      <c r="AB103" s="34">
        <v>9061516767.1499996</v>
      </c>
      <c r="AC103" s="34">
        <v>0</v>
      </c>
      <c r="AD103" s="34">
        <v>201003812.00999999</v>
      </c>
      <c r="AE103" s="34">
        <v>0</v>
      </c>
      <c r="AF103" s="34">
        <v>290224752.06</v>
      </c>
      <c r="AG103" s="34">
        <v>94877466.909999996</v>
      </c>
      <c r="AH103" s="34">
        <v>241925704.28</v>
      </c>
      <c r="AI103" s="34">
        <v>15950652912.93</v>
      </c>
      <c r="AJ103" s="34">
        <v>14648716440</v>
      </c>
      <c r="AK103" s="34">
        <v>14148716440</v>
      </c>
      <c r="AL103" s="34">
        <v>878351352.20000005</v>
      </c>
      <c r="AM103" s="34">
        <v>0</v>
      </c>
      <c r="AN103" s="34">
        <v>0</v>
      </c>
      <c r="AO103" s="34">
        <v>423585120.73000002</v>
      </c>
      <c r="AP103" s="34">
        <v>0</v>
      </c>
      <c r="AQ103" s="34">
        <v>2280229501.1799998</v>
      </c>
      <c r="AR103" s="34">
        <v>2094906313</v>
      </c>
      <c r="AS103" s="34">
        <v>185323188.18000001</v>
      </c>
      <c r="AT103" s="34">
        <v>2028071594.4000001</v>
      </c>
      <c r="AU103" s="34">
        <v>1549165625.1300001</v>
      </c>
      <c r="AV103" s="34">
        <v>55320848.539999999</v>
      </c>
      <c r="AW103" s="34">
        <v>423585120.73000002</v>
      </c>
      <c r="AX103" s="34">
        <v>0</v>
      </c>
      <c r="AY103" s="34">
        <v>252157906.78</v>
      </c>
      <c r="AZ103" s="34">
        <v>252157906.78</v>
      </c>
      <c r="BA103" s="34">
        <v>0</v>
      </c>
      <c r="BB103" s="34">
        <v>1350931</v>
      </c>
      <c r="BC103" s="34">
        <v>437392613.85000002</v>
      </c>
      <c r="BD103" s="34">
        <v>1350931</v>
      </c>
      <c r="BE103" s="34">
        <v>437392613.85000002</v>
      </c>
      <c r="BF103" s="34">
        <v>44794393368</v>
      </c>
      <c r="BG103" s="34">
        <v>500000000</v>
      </c>
      <c r="BH103" s="34">
        <v>44794393368</v>
      </c>
      <c r="BI103" s="34">
        <v>500000000</v>
      </c>
      <c r="BJ103" s="31">
        <v>0</v>
      </c>
    </row>
    <row r="104" spans="1:62" ht="14.25" x14ac:dyDescent="0.2">
      <c r="A104" s="25">
        <f t="shared" si="1"/>
        <v>98</v>
      </c>
      <c r="B104" s="35">
        <v>1302</v>
      </c>
      <c r="C104" s="33" t="s">
        <v>369</v>
      </c>
      <c r="D104" s="33" t="s">
        <v>370</v>
      </c>
      <c r="E104" s="33" t="s">
        <v>371</v>
      </c>
      <c r="F104" s="33" t="s">
        <v>106</v>
      </c>
      <c r="G104" s="36">
        <v>6492</v>
      </c>
      <c r="H104" s="33" t="s">
        <v>1321</v>
      </c>
      <c r="I104" s="33" t="s">
        <v>372</v>
      </c>
      <c r="J104" s="33" t="s">
        <v>32</v>
      </c>
      <c r="K104" s="33" t="s">
        <v>33</v>
      </c>
      <c r="L104" s="33" t="s">
        <v>2127</v>
      </c>
      <c r="M104" s="35">
        <v>6040982</v>
      </c>
      <c r="N104" s="33" t="s">
        <v>1787</v>
      </c>
      <c r="O104" s="35">
        <v>1</v>
      </c>
      <c r="P104" s="35">
        <v>6692</v>
      </c>
      <c r="Q104" s="35">
        <v>30</v>
      </c>
      <c r="R104" s="34">
        <v>34469712963.800003</v>
      </c>
      <c r="S104" s="34">
        <v>3372823928.9299998</v>
      </c>
      <c r="T104" s="34">
        <v>2010176198.8399999</v>
      </c>
      <c r="U104" s="34">
        <v>0</v>
      </c>
      <c r="V104" s="34">
        <v>27219976134</v>
      </c>
      <c r="W104" s="34">
        <v>350792401.47000003</v>
      </c>
      <c r="X104" s="34">
        <v>1472552285.5599999</v>
      </c>
      <c r="Y104" s="34">
        <v>0</v>
      </c>
      <c r="Z104" s="34">
        <v>43392015</v>
      </c>
      <c r="AA104" s="34">
        <v>24802962808.549999</v>
      </c>
      <c r="AB104" s="34">
        <v>23253731780.889999</v>
      </c>
      <c r="AC104" s="34">
        <v>0</v>
      </c>
      <c r="AD104" s="34">
        <v>356958444.06999999</v>
      </c>
      <c r="AE104" s="34">
        <v>0</v>
      </c>
      <c r="AF104" s="34">
        <v>155046643.15000001</v>
      </c>
      <c r="AG104" s="34">
        <v>392732364.44</v>
      </c>
      <c r="AH104" s="34">
        <v>644493576</v>
      </c>
      <c r="AI104" s="34">
        <v>9666750155.25</v>
      </c>
      <c r="AJ104" s="34">
        <v>6171257827.8800001</v>
      </c>
      <c r="AK104" s="34">
        <v>288522026.08999997</v>
      </c>
      <c r="AL104" s="34">
        <v>1279241273.9200001</v>
      </c>
      <c r="AM104" s="34">
        <v>879723644.25</v>
      </c>
      <c r="AN104" s="34">
        <v>250000</v>
      </c>
      <c r="AO104" s="34">
        <v>829192422.82000005</v>
      </c>
      <c r="AP104" s="34">
        <v>447424812.11000001</v>
      </c>
      <c r="AQ104" s="34">
        <v>4658278524.9499998</v>
      </c>
      <c r="AR104" s="34">
        <v>4026701453</v>
      </c>
      <c r="AS104" s="34">
        <v>631577071.95000005</v>
      </c>
      <c r="AT104" s="34">
        <v>3388774102.29</v>
      </c>
      <c r="AU104" s="34">
        <v>2453034783.5599999</v>
      </c>
      <c r="AV104" s="34">
        <v>106546895.91</v>
      </c>
      <c r="AW104" s="34">
        <v>829192422.82000005</v>
      </c>
      <c r="AX104" s="34">
        <v>0</v>
      </c>
      <c r="AY104" s="34">
        <v>1269504422.6600001</v>
      </c>
      <c r="AZ104" s="34">
        <v>1269504422.6600001</v>
      </c>
      <c r="BA104" s="34">
        <v>0</v>
      </c>
      <c r="BB104" s="34">
        <v>64333386</v>
      </c>
      <c r="BC104" s="34">
        <v>2121657003.9200001</v>
      </c>
      <c r="BD104" s="34">
        <v>64333386</v>
      </c>
      <c r="BE104" s="34">
        <v>2121657003.9200001</v>
      </c>
      <c r="BF104" s="34">
        <v>41522794436</v>
      </c>
      <c r="BG104" s="34">
        <v>3680478801</v>
      </c>
      <c r="BH104" s="34">
        <v>41522794436</v>
      </c>
      <c r="BI104" s="34">
        <v>3680478801</v>
      </c>
      <c r="BJ104" s="31">
        <v>1942893500</v>
      </c>
    </row>
    <row r="105" spans="1:62" ht="14.25" x14ac:dyDescent="0.2">
      <c r="A105" s="25">
        <f t="shared" si="1"/>
        <v>99</v>
      </c>
      <c r="B105" s="35">
        <v>1306</v>
      </c>
      <c r="C105" s="33" t="s">
        <v>1309</v>
      </c>
      <c r="D105" s="33" t="s">
        <v>373</v>
      </c>
      <c r="E105" s="33"/>
      <c r="F105" s="33" t="s">
        <v>114</v>
      </c>
      <c r="G105" s="36">
        <v>6492</v>
      </c>
      <c r="H105" s="33" t="s">
        <v>1321</v>
      </c>
      <c r="I105" s="33" t="s">
        <v>1838</v>
      </c>
      <c r="J105" s="33" t="s">
        <v>32</v>
      </c>
      <c r="K105" s="33" t="s">
        <v>33</v>
      </c>
      <c r="L105" s="33" t="s">
        <v>1622</v>
      </c>
      <c r="M105" s="35">
        <v>4441718</v>
      </c>
      <c r="N105" s="33" t="s">
        <v>1621</v>
      </c>
      <c r="O105" s="35">
        <v>1</v>
      </c>
      <c r="P105" s="35">
        <v>1980</v>
      </c>
      <c r="Q105" s="35">
        <v>16</v>
      </c>
      <c r="R105" s="34">
        <v>21031338173.52</v>
      </c>
      <c r="S105" s="34">
        <v>3230163669.5799999</v>
      </c>
      <c r="T105" s="34">
        <v>1879735565</v>
      </c>
      <c r="U105" s="34">
        <v>0</v>
      </c>
      <c r="V105" s="34">
        <v>15031004455.440001</v>
      </c>
      <c r="W105" s="34">
        <v>110064241.54000001</v>
      </c>
      <c r="X105" s="34">
        <v>764158345.96000004</v>
      </c>
      <c r="Y105" s="34">
        <v>0</v>
      </c>
      <c r="Z105" s="34">
        <v>16211896</v>
      </c>
      <c r="AA105" s="34">
        <v>8363616156.4099998</v>
      </c>
      <c r="AB105" s="34">
        <v>7220801640.8900003</v>
      </c>
      <c r="AC105" s="34">
        <v>0</v>
      </c>
      <c r="AD105" s="34">
        <v>221038729.11000001</v>
      </c>
      <c r="AE105" s="34">
        <v>0</v>
      </c>
      <c r="AF105" s="34">
        <v>779030357.5</v>
      </c>
      <c r="AG105" s="34">
        <v>142745428.91</v>
      </c>
      <c r="AH105" s="34">
        <v>0</v>
      </c>
      <c r="AI105" s="34">
        <v>12667722017.110001</v>
      </c>
      <c r="AJ105" s="34">
        <v>9223049365.4899998</v>
      </c>
      <c r="AK105" s="34">
        <v>3840295365.4899998</v>
      </c>
      <c r="AL105" s="34">
        <v>1597259987.1800001</v>
      </c>
      <c r="AM105" s="34">
        <v>884728884.77999997</v>
      </c>
      <c r="AN105" s="34">
        <v>0</v>
      </c>
      <c r="AO105" s="34">
        <v>380723144.30000001</v>
      </c>
      <c r="AP105" s="34">
        <v>11559002.5</v>
      </c>
      <c r="AQ105" s="34">
        <v>2544535940.8800001</v>
      </c>
      <c r="AR105" s="34">
        <v>2138646613.5999999</v>
      </c>
      <c r="AS105" s="34">
        <v>405889327.27999997</v>
      </c>
      <c r="AT105" s="34">
        <v>2229161159.8800001</v>
      </c>
      <c r="AU105" s="34">
        <v>1736060632</v>
      </c>
      <c r="AV105" s="34">
        <v>112377383.58</v>
      </c>
      <c r="AW105" s="34">
        <v>380723144.30000001</v>
      </c>
      <c r="AX105" s="34">
        <v>0</v>
      </c>
      <c r="AY105" s="34">
        <v>315374781</v>
      </c>
      <c r="AZ105" s="34">
        <v>315374781</v>
      </c>
      <c r="BA105" s="34">
        <v>0</v>
      </c>
      <c r="BB105" s="34">
        <v>174209239</v>
      </c>
      <c r="BC105" s="34">
        <v>2547652891.0999999</v>
      </c>
      <c r="BD105" s="34">
        <v>174209239</v>
      </c>
      <c r="BE105" s="34">
        <v>2547652891.0999999</v>
      </c>
      <c r="BF105" s="34">
        <v>16081894634.440001</v>
      </c>
      <c r="BG105" s="34">
        <v>0</v>
      </c>
      <c r="BH105" s="34">
        <v>16081894634.440001</v>
      </c>
      <c r="BI105" s="34">
        <v>0</v>
      </c>
      <c r="BJ105" s="31">
        <v>272901447.60000002</v>
      </c>
    </row>
    <row r="106" spans="1:62" ht="14.25" x14ac:dyDescent="0.2">
      <c r="A106" s="25">
        <f t="shared" si="1"/>
        <v>100</v>
      </c>
      <c r="B106" s="35">
        <v>1319</v>
      </c>
      <c r="C106" s="33" t="s">
        <v>374</v>
      </c>
      <c r="D106" s="33" t="s">
        <v>375</v>
      </c>
      <c r="E106" s="33" t="s">
        <v>376</v>
      </c>
      <c r="F106" s="33" t="s">
        <v>106</v>
      </c>
      <c r="G106" s="36">
        <v>6492</v>
      </c>
      <c r="H106" s="33" t="s">
        <v>1321</v>
      </c>
      <c r="I106" s="33" t="s">
        <v>377</v>
      </c>
      <c r="J106" s="33" t="s">
        <v>32</v>
      </c>
      <c r="K106" s="33" t="s">
        <v>33</v>
      </c>
      <c r="L106" s="33" t="s">
        <v>2128</v>
      </c>
      <c r="M106" s="35">
        <v>4446111</v>
      </c>
      <c r="N106" s="33" t="s">
        <v>1786</v>
      </c>
      <c r="O106" s="35">
        <v>1</v>
      </c>
      <c r="P106" s="35">
        <v>11861</v>
      </c>
      <c r="Q106" s="35">
        <v>47</v>
      </c>
      <c r="R106" s="34">
        <v>27755668980.16</v>
      </c>
      <c r="S106" s="34">
        <v>1358313099.6900001</v>
      </c>
      <c r="T106" s="34">
        <v>1222200684.05</v>
      </c>
      <c r="U106" s="34">
        <v>0</v>
      </c>
      <c r="V106" s="34">
        <v>23235878599.02</v>
      </c>
      <c r="W106" s="34">
        <v>387915539.39999998</v>
      </c>
      <c r="X106" s="34">
        <v>1540282297</v>
      </c>
      <c r="Y106" s="34">
        <v>0</v>
      </c>
      <c r="Z106" s="34">
        <v>11078761</v>
      </c>
      <c r="AA106" s="34">
        <v>12661859604.58</v>
      </c>
      <c r="AB106" s="34">
        <v>11775477212.959999</v>
      </c>
      <c r="AC106" s="34">
        <v>149497072.31999999</v>
      </c>
      <c r="AD106" s="34">
        <v>181065143.78999999</v>
      </c>
      <c r="AE106" s="34">
        <v>22308678.129999999</v>
      </c>
      <c r="AF106" s="34">
        <v>293006678.37</v>
      </c>
      <c r="AG106" s="34">
        <v>240504819.00999999</v>
      </c>
      <c r="AH106" s="34">
        <v>0</v>
      </c>
      <c r="AI106" s="34">
        <v>15093809375.58</v>
      </c>
      <c r="AJ106" s="34">
        <v>9377079467.8400002</v>
      </c>
      <c r="AK106" s="34">
        <v>5622228348.7799997</v>
      </c>
      <c r="AL106" s="34">
        <v>4164986047.4000001</v>
      </c>
      <c r="AM106" s="34">
        <v>31608563.539999999</v>
      </c>
      <c r="AN106" s="34">
        <v>10300000</v>
      </c>
      <c r="AO106" s="34">
        <v>292074612.80000001</v>
      </c>
      <c r="AP106" s="34">
        <v>0</v>
      </c>
      <c r="AQ106" s="34">
        <v>3947922193.5300002</v>
      </c>
      <c r="AR106" s="34">
        <v>3358745087.4099998</v>
      </c>
      <c r="AS106" s="34">
        <v>589177106.12</v>
      </c>
      <c r="AT106" s="34">
        <v>3504521898.1199999</v>
      </c>
      <c r="AU106" s="34">
        <v>3072184316.8200002</v>
      </c>
      <c r="AV106" s="34">
        <v>140262968.5</v>
      </c>
      <c r="AW106" s="34">
        <v>292074612.80000001</v>
      </c>
      <c r="AX106" s="34">
        <v>0</v>
      </c>
      <c r="AY106" s="34">
        <v>443400295.41000003</v>
      </c>
      <c r="AZ106" s="34">
        <v>443400295.41000003</v>
      </c>
      <c r="BA106" s="34">
        <v>0</v>
      </c>
      <c r="BB106" s="34">
        <v>1777077238.8199999</v>
      </c>
      <c r="BC106" s="34">
        <v>2466714019.9299998</v>
      </c>
      <c r="BD106" s="34">
        <v>1777077238.8199999</v>
      </c>
      <c r="BE106" s="34">
        <v>2466714019.9299998</v>
      </c>
      <c r="BF106" s="34">
        <v>26788459700.299999</v>
      </c>
      <c r="BG106" s="34">
        <v>195862500</v>
      </c>
      <c r="BH106" s="34">
        <v>26788459700.299999</v>
      </c>
      <c r="BI106" s="34">
        <v>195862500</v>
      </c>
      <c r="BJ106" s="31">
        <v>0</v>
      </c>
    </row>
    <row r="107" spans="1:62" ht="14.25" x14ac:dyDescent="0.2">
      <c r="A107" s="25">
        <f t="shared" si="1"/>
        <v>101</v>
      </c>
      <c r="B107" s="35">
        <v>1339</v>
      </c>
      <c r="C107" s="33" t="s">
        <v>378</v>
      </c>
      <c r="D107" s="33" t="s">
        <v>379</v>
      </c>
      <c r="E107" s="33" t="s">
        <v>380</v>
      </c>
      <c r="F107" s="33" t="s">
        <v>114</v>
      </c>
      <c r="G107" s="36">
        <v>6424</v>
      </c>
      <c r="H107" s="33" t="s">
        <v>1324</v>
      </c>
      <c r="I107" s="33" t="s">
        <v>381</v>
      </c>
      <c r="J107" s="33" t="s">
        <v>32</v>
      </c>
      <c r="K107" s="33" t="s">
        <v>382</v>
      </c>
      <c r="L107" s="33" t="s">
        <v>2129</v>
      </c>
      <c r="M107" s="35">
        <v>8674027</v>
      </c>
      <c r="N107" s="33" t="s">
        <v>2130</v>
      </c>
      <c r="O107" s="35">
        <v>1</v>
      </c>
      <c r="P107" s="35">
        <v>2782</v>
      </c>
      <c r="Q107" s="35">
        <v>7</v>
      </c>
      <c r="R107" s="34">
        <v>7141332710.3000002</v>
      </c>
      <c r="S107" s="34">
        <v>1048167171.0700001</v>
      </c>
      <c r="T107" s="34">
        <v>629496573.27999997</v>
      </c>
      <c r="U107" s="34">
        <v>0</v>
      </c>
      <c r="V107" s="34">
        <v>5062472663</v>
      </c>
      <c r="W107" s="34">
        <v>2422609.9500000002</v>
      </c>
      <c r="X107" s="34">
        <v>389012572</v>
      </c>
      <c r="Y107" s="34">
        <v>0</v>
      </c>
      <c r="Z107" s="34">
        <v>9761121</v>
      </c>
      <c r="AA107" s="34">
        <v>4253312430.5999999</v>
      </c>
      <c r="AB107" s="34">
        <v>4055216677.1900001</v>
      </c>
      <c r="AC107" s="34">
        <v>0</v>
      </c>
      <c r="AD107" s="34">
        <v>4896023</v>
      </c>
      <c r="AE107" s="34">
        <v>0</v>
      </c>
      <c r="AF107" s="34">
        <v>112852492.02</v>
      </c>
      <c r="AG107" s="34">
        <v>80347238.390000001</v>
      </c>
      <c r="AH107" s="34">
        <v>0</v>
      </c>
      <c r="AI107" s="34">
        <v>2888020279.6999998</v>
      </c>
      <c r="AJ107" s="34">
        <v>1946008232.05</v>
      </c>
      <c r="AK107" s="34">
        <v>372587832.05000001</v>
      </c>
      <c r="AL107" s="34">
        <v>540287180.12</v>
      </c>
      <c r="AM107" s="34">
        <v>2413102.39</v>
      </c>
      <c r="AN107" s="34">
        <v>206390</v>
      </c>
      <c r="AO107" s="34">
        <v>216259375.13999999</v>
      </c>
      <c r="AP107" s="34">
        <v>182846000</v>
      </c>
      <c r="AQ107" s="34">
        <v>883696758</v>
      </c>
      <c r="AR107" s="34">
        <v>740893071.44000006</v>
      </c>
      <c r="AS107" s="34">
        <v>142803686.56</v>
      </c>
      <c r="AT107" s="34">
        <v>748035270</v>
      </c>
      <c r="AU107" s="34">
        <v>496093903.41000003</v>
      </c>
      <c r="AV107" s="34">
        <v>35681991.450000003</v>
      </c>
      <c r="AW107" s="34">
        <v>216259375.13999999</v>
      </c>
      <c r="AX107" s="34">
        <v>0</v>
      </c>
      <c r="AY107" s="34">
        <v>135661488</v>
      </c>
      <c r="AZ107" s="34">
        <v>135661488</v>
      </c>
      <c r="BA107" s="34">
        <v>0</v>
      </c>
      <c r="BB107" s="34">
        <v>69558822</v>
      </c>
      <c r="BC107" s="34">
        <v>210504706.97999999</v>
      </c>
      <c r="BD107" s="34">
        <v>69558822</v>
      </c>
      <c r="BE107" s="34">
        <v>210504706.97999999</v>
      </c>
      <c r="BF107" s="34">
        <v>6070856835</v>
      </c>
      <c r="BG107" s="34">
        <v>1484359800</v>
      </c>
      <c r="BH107" s="34">
        <v>6070856835</v>
      </c>
      <c r="BI107" s="34">
        <v>1484359800</v>
      </c>
      <c r="BJ107" s="31">
        <v>2943972850</v>
      </c>
    </row>
    <row r="108" spans="1:62" ht="14.25" x14ac:dyDescent="0.2">
      <c r="A108" s="25">
        <f t="shared" si="1"/>
        <v>102</v>
      </c>
      <c r="B108" s="35">
        <v>1344</v>
      </c>
      <c r="C108" s="33" t="s">
        <v>383</v>
      </c>
      <c r="D108" s="33" t="s">
        <v>384</v>
      </c>
      <c r="E108" s="33" t="s">
        <v>385</v>
      </c>
      <c r="F108" s="33" t="s">
        <v>106</v>
      </c>
      <c r="G108" s="36">
        <v>6492</v>
      </c>
      <c r="H108" s="33" t="s">
        <v>1321</v>
      </c>
      <c r="I108" s="33" t="s">
        <v>386</v>
      </c>
      <c r="J108" s="33" t="s">
        <v>32</v>
      </c>
      <c r="K108" s="33" t="s">
        <v>387</v>
      </c>
      <c r="L108" s="33" t="s">
        <v>2131</v>
      </c>
      <c r="M108" s="35">
        <v>3359327</v>
      </c>
      <c r="N108" s="33" t="s">
        <v>1524</v>
      </c>
      <c r="O108" s="35">
        <v>1</v>
      </c>
      <c r="P108" s="35">
        <v>551</v>
      </c>
      <c r="Q108" s="35">
        <v>4</v>
      </c>
      <c r="R108" s="34">
        <v>5417215161.6899996</v>
      </c>
      <c r="S108" s="34">
        <v>182922596</v>
      </c>
      <c r="T108" s="34">
        <v>403194848.64999998</v>
      </c>
      <c r="U108" s="34">
        <v>0</v>
      </c>
      <c r="V108" s="34">
        <v>4773493597.4899998</v>
      </c>
      <c r="W108" s="34">
        <v>42589366.149999999</v>
      </c>
      <c r="X108" s="34">
        <v>15014753.4</v>
      </c>
      <c r="Y108" s="34">
        <v>0</v>
      </c>
      <c r="Z108" s="34">
        <v>0</v>
      </c>
      <c r="AA108" s="34">
        <v>2142831400.3800001</v>
      </c>
      <c r="AB108" s="34">
        <v>1781287192.01</v>
      </c>
      <c r="AC108" s="34">
        <v>0</v>
      </c>
      <c r="AD108" s="34">
        <v>141292652.22999999</v>
      </c>
      <c r="AE108" s="34">
        <v>0</v>
      </c>
      <c r="AF108" s="34">
        <v>184647644.02000001</v>
      </c>
      <c r="AG108" s="34">
        <v>12380247.119999999</v>
      </c>
      <c r="AH108" s="34">
        <v>23223665</v>
      </c>
      <c r="AI108" s="34">
        <v>3274383761.3099999</v>
      </c>
      <c r="AJ108" s="34">
        <v>2530999679.71</v>
      </c>
      <c r="AK108" s="34">
        <v>460707179.70999998</v>
      </c>
      <c r="AL108" s="34">
        <v>555123738.80999994</v>
      </c>
      <c r="AM108" s="34">
        <v>107640</v>
      </c>
      <c r="AN108" s="34">
        <v>0</v>
      </c>
      <c r="AO108" s="34">
        <v>188152702.78999999</v>
      </c>
      <c r="AP108" s="34">
        <v>0</v>
      </c>
      <c r="AQ108" s="34">
        <v>646642794.13</v>
      </c>
      <c r="AR108" s="34">
        <v>590348899</v>
      </c>
      <c r="AS108" s="34">
        <v>56293895.130000003</v>
      </c>
      <c r="AT108" s="34">
        <v>583274144.13</v>
      </c>
      <c r="AU108" s="34">
        <v>371622819.12</v>
      </c>
      <c r="AV108" s="34">
        <v>23498622.219999999</v>
      </c>
      <c r="AW108" s="34">
        <v>188152702.78999999</v>
      </c>
      <c r="AX108" s="34">
        <v>0</v>
      </c>
      <c r="AY108" s="34">
        <v>63368650</v>
      </c>
      <c r="AZ108" s="34">
        <v>63368650</v>
      </c>
      <c r="BA108" s="34">
        <v>0</v>
      </c>
      <c r="BB108" s="34">
        <v>1108938</v>
      </c>
      <c r="BC108" s="34">
        <v>135772810.06999999</v>
      </c>
      <c r="BD108" s="34">
        <v>1108938</v>
      </c>
      <c r="BE108" s="34">
        <v>135772810.06999999</v>
      </c>
      <c r="BF108" s="34">
        <v>7824996506.1700001</v>
      </c>
      <c r="BG108" s="34">
        <v>0</v>
      </c>
      <c r="BH108" s="34">
        <v>7824996506.1700001</v>
      </c>
      <c r="BI108" s="34">
        <v>0</v>
      </c>
      <c r="BJ108" s="31">
        <v>6020040000</v>
      </c>
    </row>
    <row r="109" spans="1:62" ht="14.25" x14ac:dyDescent="0.2">
      <c r="A109" s="25">
        <f t="shared" si="1"/>
        <v>103</v>
      </c>
      <c r="B109" s="35">
        <v>1355</v>
      </c>
      <c r="C109" s="33" t="s">
        <v>389</v>
      </c>
      <c r="D109" s="33" t="s">
        <v>390</v>
      </c>
      <c r="E109" s="33" t="s">
        <v>391</v>
      </c>
      <c r="F109" s="33" t="s">
        <v>106</v>
      </c>
      <c r="G109" s="36">
        <v>6492</v>
      </c>
      <c r="H109" s="33" t="s">
        <v>1321</v>
      </c>
      <c r="I109" s="33" t="s">
        <v>392</v>
      </c>
      <c r="J109" s="33" t="s">
        <v>32</v>
      </c>
      <c r="K109" s="33" t="s">
        <v>33</v>
      </c>
      <c r="L109" s="33" t="s">
        <v>1785</v>
      </c>
      <c r="M109" s="35">
        <v>2318065</v>
      </c>
      <c r="N109" s="33" t="s">
        <v>1523</v>
      </c>
      <c r="O109" s="35">
        <v>1</v>
      </c>
      <c r="P109" s="35">
        <v>63871</v>
      </c>
      <c r="Q109" s="35">
        <v>218</v>
      </c>
      <c r="R109" s="34">
        <v>458487541083</v>
      </c>
      <c r="S109" s="34">
        <v>12823729454</v>
      </c>
      <c r="T109" s="34">
        <v>31754606769</v>
      </c>
      <c r="U109" s="34">
        <v>0</v>
      </c>
      <c r="V109" s="34">
        <v>395570818283</v>
      </c>
      <c r="W109" s="34">
        <v>539565143</v>
      </c>
      <c r="X109" s="34">
        <v>17717215671</v>
      </c>
      <c r="Y109" s="34">
        <v>0</v>
      </c>
      <c r="Z109" s="34">
        <v>81605763</v>
      </c>
      <c r="AA109" s="34">
        <v>347484839437</v>
      </c>
      <c r="AB109" s="34">
        <v>316006203535</v>
      </c>
      <c r="AC109" s="34">
        <v>15150409886</v>
      </c>
      <c r="AD109" s="34">
        <v>3788476775</v>
      </c>
      <c r="AE109" s="34">
        <v>0</v>
      </c>
      <c r="AF109" s="34">
        <v>6995572545</v>
      </c>
      <c r="AG109" s="34">
        <v>5167730634</v>
      </c>
      <c r="AH109" s="34">
        <v>376446062</v>
      </c>
      <c r="AI109" s="34">
        <v>111002701646</v>
      </c>
      <c r="AJ109" s="34">
        <v>42708749680</v>
      </c>
      <c r="AK109" s="34">
        <v>17865269680</v>
      </c>
      <c r="AL109" s="34">
        <v>54500599875</v>
      </c>
      <c r="AM109" s="34">
        <v>520416390</v>
      </c>
      <c r="AN109" s="34">
        <v>0</v>
      </c>
      <c r="AO109" s="34">
        <v>10158837018</v>
      </c>
      <c r="AP109" s="34">
        <v>3114098683</v>
      </c>
      <c r="AQ109" s="34">
        <v>46791655431</v>
      </c>
      <c r="AR109" s="34">
        <v>44170158850</v>
      </c>
      <c r="AS109" s="34">
        <v>2621496581</v>
      </c>
      <c r="AT109" s="34">
        <v>31198048124</v>
      </c>
      <c r="AU109" s="34">
        <v>20064088277</v>
      </c>
      <c r="AV109" s="34">
        <v>975122829</v>
      </c>
      <c r="AW109" s="34">
        <v>10158837018</v>
      </c>
      <c r="AX109" s="34">
        <v>0</v>
      </c>
      <c r="AY109" s="34">
        <v>15593607307</v>
      </c>
      <c r="AZ109" s="34">
        <v>15593607307</v>
      </c>
      <c r="BA109" s="34">
        <v>0</v>
      </c>
      <c r="BB109" s="34">
        <v>24852207196</v>
      </c>
      <c r="BC109" s="34">
        <v>5484270589</v>
      </c>
      <c r="BD109" s="34">
        <v>24852207196</v>
      </c>
      <c r="BE109" s="34">
        <v>5484270589</v>
      </c>
      <c r="BF109" s="34">
        <v>524904222061</v>
      </c>
      <c r="BG109" s="34">
        <v>0</v>
      </c>
      <c r="BH109" s="34">
        <v>524904222061</v>
      </c>
      <c r="BI109" s="34">
        <v>0</v>
      </c>
      <c r="BJ109" s="31">
        <v>6624928000</v>
      </c>
    </row>
    <row r="110" spans="1:62" ht="14.25" x14ac:dyDescent="0.2">
      <c r="A110" s="25">
        <f t="shared" si="1"/>
        <v>104</v>
      </c>
      <c r="B110" s="35">
        <v>1356</v>
      </c>
      <c r="C110" s="33" t="s">
        <v>393</v>
      </c>
      <c r="D110" s="33" t="s">
        <v>394</v>
      </c>
      <c r="E110" s="33" t="s">
        <v>395</v>
      </c>
      <c r="F110" s="33" t="s">
        <v>114</v>
      </c>
      <c r="G110" s="36">
        <v>6492</v>
      </c>
      <c r="H110" s="33" t="s">
        <v>1321</v>
      </c>
      <c r="I110" s="33" t="s">
        <v>396</v>
      </c>
      <c r="J110" s="33" t="s">
        <v>32</v>
      </c>
      <c r="K110" s="33" t="s">
        <v>397</v>
      </c>
      <c r="L110" s="33" t="s">
        <v>2132</v>
      </c>
      <c r="M110" s="35">
        <v>8640152</v>
      </c>
      <c r="N110" s="33" t="s">
        <v>1522</v>
      </c>
      <c r="O110" s="35">
        <v>1</v>
      </c>
      <c r="P110" s="35">
        <v>3171</v>
      </c>
      <c r="Q110" s="35">
        <v>12</v>
      </c>
      <c r="R110" s="34">
        <v>10651023590.959999</v>
      </c>
      <c r="S110" s="34">
        <v>2148654166.4699998</v>
      </c>
      <c r="T110" s="34">
        <v>603359317</v>
      </c>
      <c r="U110" s="34">
        <v>39723729.75</v>
      </c>
      <c r="V110" s="34">
        <v>6476244945.0500002</v>
      </c>
      <c r="W110" s="34">
        <v>53674580.810000002</v>
      </c>
      <c r="X110" s="34">
        <v>1321799115.8800001</v>
      </c>
      <c r="Y110" s="34">
        <v>0</v>
      </c>
      <c r="Z110" s="34">
        <v>7567736</v>
      </c>
      <c r="AA110" s="34">
        <v>5078562742.8900003</v>
      </c>
      <c r="AB110" s="34">
        <v>4933188646.0200005</v>
      </c>
      <c r="AC110" s="34">
        <v>0</v>
      </c>
      <c r="AD110" s="34">
        <v>74981459</v>
      </c>
      <c r="AE110" s="34">
        <v>0</v>
      </c>
      <c r="AF110" s="34">
        <v>17978766.870000001</v>
      </c>
      <c r="AG110" s="34">
        <v>52413871</v>
      </c>
      <c r="AH110" s="34">
        <v>0</v>
      </c>
      <c r="AI110" s="34">
        <v>5572460848.0699997</v>
      </c>
      <c r="AJ110" s="34">
        <v>3059451548</v>
      </c>
      <c r="AK110" s="34">
        <v>1119217548</v>
      </c>
      <c r="AL110" s="34">
        <v>820511629.5</v>
      </c>
      <c r="AM110" s="34">
        <v>363703155.44999999</v>
      </c>
      <c r="AN110" s="34">
        <v>0</v>
      </c>
      <c r="AO110" s="34">
        <v>222418515.12</v>
      </c>
      <c r="AP110" s="34">
        <v>1106376000</v>
      </c>
      <c r="AQ110" s="34">
        <v>1283489626.3299999</v>
      </c>
      <c r="AR110" s="34">
        <v>1109017521</v>
      </c>
      <c r="AS110" s="34">
        <v>174472105.33000001</v>
      </c>
      <c r="AT110" s="34">
        <v>1045285713.12</v>
      </c>
      <c r="AU110" s="34">
        <v>822867198</v>
      </c>
      <c r="AV110" s="34">
        <v>0</v>
      </c>
      <c r="AW110" s="34">
        <v>222418515.12</v>
      </c>
      <c r="AX110" s="34">
        <v>0</v>
      </c>
      <c r="AY110" s="34">
        <v>212596761.25</v>
      </c>
      <c r="AZ110" s="34">
        <v>212596761.25</v>
      </c>
      <c r="BA110" s="34">
        <v>0</v>
      </c>
      <c r="BB110" s="34">
        <v>42685357</v>
      </c>
      <c r="BC110" s="34">
        <v>339789862.39999998</v>
      </c>
      <c r="BD110" s="34">
        <v>42685357</v>
      </c>
      <c r="BE110" s="34">
        <v>339789862.39999998</v>
      </c>
      <c r="BF110" s="34">
        <v>10150658571</v>
      </c>
      <c r="BG110" s="34">
        <v>1940234000</v>
      </c>
      <c r="BH110" s="34">
        <v>10147999071</v>
      </c>
      <c r="BI110" s="34">
        <v>1942893500</v>
      </c>
      <c r="BJ110" s="31">
        <v>2989560000</v>
      </c>
    </row>
    <row r="111" spans="1:62" ht="14.25" x14ac:dyDescent="0.2">
      <c r="A111" s="25">
        <f t="shared" si="1"/>
        <v>105</v>
      </c>
      <c r="B111" s="35">
        <v>1360</v>
      </c>
      <c r="C111" s="33" t="s">
        <v>398</v>
      </c>
      <c r="D111" s="33" t="s">
        <v>399</v>
      </c>
      <c r="E111" s="33" t="s">
        <v>400</v>
      </c>
      <c r="F111" s="33" t="s">
        <v>106</v>
      </c>
      <c r="G111" s="36">
        <v>6424</v>
      </c>
      <c r="H111" s="33" t="s">
        <v>1324</v>
      </c>
      <c r="I111" s="33" t="s">
        <v>401</v>
      </c>
      <c r="J111" s="33" t="s">
        <v>32</v>
      </c>
      <c r="K111" s="33" t="s">
        <v>33</v>
      </c>
      <c r="L111" s="33" t="s">
        <v>2133</v>
      </c>
      <c r="M111" s="35">
        <v>5123638</v>
      </c>
      <c r="N111" s="33" t="s">
        <v>1521</v>
      </c>
      <c r="O111" s="35">
        <v>1</v>
      </c>
      <c r="P111" s="35">
        <v>77929</v>
      </c>
      <c r="Q111" s="35">
        <v>238</v>
      </c>
      <c r="R111" s="34">
        <v>249836375583.59</v>
      </c>
      <c r="S111" s="34">
        <v>10578397929.389999</v>
      </c>
      <c r="T111" s="34">
        <v>14931851069.719999</v>
      </c>
      <c r="U111" s="34">
        <v>0</v>
      </c>
      <c r="V111" s="34">
        <v>206562480203.87</v>
      </c>
      <c r="W111" s="34">
        <v>788884982.75</v>
      </c>
      <c r="X111" s="34">
        <v>16733583535.700001</v>
      </c>
      <c r="Y111" s="34">
        <v>0</v>
      </c>
      <c r="Z111" s="34">
        <v>241177862.16</v>
      </c>
      <c r="AA111" s="34">
        <v>207501536161.98001</v>
      </c>
      <c r="AB111" s="34">
        <v>185875527909.92001</v>
      </c>
      <c r="AC111" s="34">
        <v>15484918659.450001</v>
      </c>
      <c r="AD111" s="34">
        <v>3890723934.1599998</v>
      </c>
      <c r="AE111" s="34">
        <v>0</v>
      </c>
      <c r="AF111" s="34">
        <v>202933756.91</v>
      </c>
      <c r="AG111" s="34">
        <v>2047392676.47</v>
      </c>
      <c r="AH111" s="34">
        <v>39225.07</v>
      </c>
      <c r="AI111" s="34">
        <v>42334839421.599998</v>
      </c>
      <c r="AJ111" s="34">
        <v>22474885449.869999</v>
      </c>
      <c r="AK111" s="34">
        <v>1240997800.9200001</v>
      </c>
      <c r="AL111" s="34">
        <v>8148088145.8500004</v>
      </c>
      <c r="AM111" s="34">
        <v>0</v>
      </c>
      <c r="AN111" s="34">
        <v>1355971</v>
      </c>
      <c r="AO111" s="34">
        <v>1211071361.77</v>
      </c>
      <c r="AP111" s="34">
        <v>10499438493.110001</v>
      </c>
      <c r="AQ111" s="34">
        <v>31886048191.48</v>
      </c>
      <c r="AR111" s="34">
        <v>29681255720.279999</v>
      </c>
      <c r="AS111" s="34">
        <v>2204792471.1999998</v>
      </c>
      <c r="AT111" s="34">
        <v>23041030418.599998</v>
      </c>
      <c r="AU111" s="34">
        <v>20762466400.32</v>
      </c>
      <c r="AV111" s="34">
        <v>1067492656.51</v>
      </c>
      <c r="AW111" s="34">
        <v>1211071361.77</v>
      </c>
      <c r="AX111" s="34">
        <v>0</v>
      </c>
      <c r="AY111" s="34">
        <v>8845017772.8600006</v>
      </c>
      <c r="AZ111" s="34">
        <v>8845017772.8600006</v>
      </c>
      <c r="BA111" s="34">
        <v>0</v>
      </c>
      <c r="BB111" s="34">
        <v>33133882888.34</v>
      </c>
      <c r="BC111" s="34">
        <v>18003748948.139999</v>
      </c>
      <c r="BD111" s="34">
        <v>33133882888.34</v>
      </c>
      <c r="BE111" s="34">
        <v>18003748948.139999</v>
      </c>
      <c r="BF111" s="34">
        <v>747709675944.76001</v>
      </c>
      <c r="BG111" s="34">
        <v>272901447.60000002</v>
      </c>
      <c r="BH111" s="34">
        <v>747709675944.76001</v>
      </c>
      <c r="BI111" s="34">
        <v>272901447.60000002</v>
      </c>
      <c r="BJ111" s="31">
        <v>1602058285.1800001</v>
      </c>
    </row>
    <row r="112" spans="1:62" ht="14.25" x14ac:dyDescent="0.2">
      <c r="A112" s="25">
        <f t="shared" si="1"/>
        <v>106</v>
      </c>
      <c r="B112" s="35">
        <v>1363</v>
      </c>
      <c r="C112" s="33" t="s">
        <v>402</v>
      </c>
      <c r="D112" s="33" t="s">
        <v>403</v>
      </c>
      <c r="E112" s="33" t="s">
        <v>404</v>
      </c>
      <c r="F112" s="33" t="s">
        <v>31</v>
      </c>
      <c r="G112" s="36">
        <v>4711</v>
      </c>
      <c r="H112" s="33" t="s">
        <v>1520</v>
      </c>
      <c r="I112" s="33" t="s">
        <v>1839</v>
      </c>
      <c r="J112" s="33" t="s">
        <v>32</v>
      </c>
      <c r="K112" s="33" t="s">
        <v>33</v>
      </c>
      <c r="L112" s="33" t="s">
        <v>2134</v>
      </c>
      <c r="M112" s="35">
        <v>4600440</v>
      </c>
      <c r="N112" s="33" t="s">
        <v>1519</v>
      </c>
      <c r="O112" s="35">
        <v>1</v>
      </c>
      <c r="P112" s="35">
        <v>111814</v>
      </c>
      <c r="Q112" s="35">
        <v>225</v>
      </c>
      <c r="R112" s="34">
        <v>53627607582.220001</v>
      </c>
      <c r="S112" s="34">
        <v>1138467380.27</v>
      </c>
      <c r="T112" s="34">
        <v>35432065</v>
      </c>
      <c r="U112" s="34">
        <v>0</v>
      </c>
      <c r="V112" s="34">
        <v>0</v>
      </c>
      <c r="W112" s="34">
        <v>4287085189</v>
      </c>
      <c r="X112" s="34">
        <v>48155406623.029999</v>
      </c>
      <c r="Y112" s="34">
        <v>0</v>
      </c>
      <c r="Z112" s="34">
        <v>11216324.92</v>
      </c>
      <c r="AA112" s="34">
        <v>12473470933.33</v>
      </c>
      <c r="AB112" s="34">
        <v>0</v>
      </c>
      <c r="AC112" s="34">
        <v>3078185448.3699999</v>
      </c>
      <c r="AD112" s="34">
        <v>2830948153.0500002</v>
      </c>
      <c r="AE112" s="34">
        <v>0</v>
      </c>
      <c r="AF112" s="34">
        <v>58719275.810000002</v>
      </c>
      <c r="AG112" s="34">
        <v>5885206121.1000004</v>
      </c>
      <c r="AH112" s="34">
        <v>620411935</v>
      </c>
      <c r="AI112" s="34">
        <v>41154136648.889999</v>
      </c>
      <c r="AJ112" s="34">
        <v>1304401535</v>
      </c>
      <c r="AK112" s="34">
        <v>476285535</v>
      </c>
      <c r="AL112" s="34">
        <v>0</v>
      </c>
      <c r="AM112" s="34">
        <v>10393543249.52</v>
      </c>
      <c r="AN112" s="34">
        <v>0</v>
      </c>
      <c r="AO112" s="34">
        <v>-1240001388.45</v>
      </c>
      <c r="AP112" s="34">
        <v>65389014229.57</v>
      </c>
      <c r="AQ112" s="34">
        <v>6713741862.3400002</v>
      </c>
      <c r="AR112" s="34">
        <v>1887831931.95</v>
      </c>
      <c r="AS112" s="34">
        <v>4825909930.3900003</v>
      </c>
      <c r="AT112" s="34">
        <v>6713741862.3400002</v>
      </c>
      <c r="AU112" s="34">
        <v>2338435481.3099999</v>
      </c>
      <c r="AV112" s="34">
        <v>402150021.45999998</v>
      </c>
      <c r="AW112" s="34">
        <v>-1240001388.45</v>
      </c>
      <c r="AX112" s="34">
        <v>5213157748.0200005</v>
      </c>
      <c r="AY112" s="34">
        <v>0</v>
      </c>
      <c r="AZ112" s="34">
        <v>0</v>
      </c>
      <c r="BA112" s="34">
        <v>0</v>
      </c>
      <c r="BB112" s="34">
        <v>0</v>
      </c>
      <c r="BC112" s="34">
        <v>0</v>
      </c>
      <c r="BD112" s="34">
        <v>0</v>
      </c>
      <c r="BE112" s="34">
        <v>0</v>
      </c>
      <c r="BF112" s="34">
        <v>0</v>
      </c>
      <c r="BG112" s="34">
        <v>0</v>
      </c>
      <c r="BH112" s="34">
        <v>0</v>
      </c>
      <c r="BI112" s="34">
        <v>0</v>
      </c>
      <c r="BJ112" s="31">
        <v>0</v>
      </c>
    </row>
    <row r="113" spans="1:62" ht="14.25" x14ac:dyDescent="0.2">
      <c r="A113" s="25">
        <f t="shared" si="1"/>
        <v>107</v>
      </c>
      <c r="B113" s="35">
        <v>1365</v>
      </c>
      <c r="C113" s="33" t="s">
        <v>405</v>
      </c>
      <c r="D113" s="33" t="s">
        <v>406</v>
      </c>
      <c r="E113" s="33"/>
      <c r="F113" s="33" t="s">
        <v>114</v>
      </c>
      <c r="G113" s="36">
        <v>6499</v>
      </c>
      <c r="H113" s="33" t="s">
        <v>1326</v>
      </c>
      <c r="I113" s="33" t="s">
        <v>407</v>
      </c>
      <c r="J113" s="33" t="s">
        <v>32</v>
      </c>
      <c r="K113" s="33" t="s">
        <v>408</v>
      </c>
      <c r="L113" s="33" t="s">
        <v>1291</v>
      </c>
      <c r="M113" s="35">
        <v>8610471</v>
      </c>
      <c r="N113" s="33" t="s">
        <v>1518</v>
      </c>
      <c r="O113" s="35">
        <v>1</v>
      </c>
      <c r="P113" s="35">
        <v>7804</v>
      </c>
      <c r="Q113" s="35">
        <v>22</v>
      </c>
      <c r="R113" s="34">
        <v>32322432968.040001</v>
      </c>
      <c r="S113" s="34">
        <v>2020708352.4200001</v>
      </c>
      <c r="T113" s="34">
        <v>4270436285.3200002</v>
      </c>
      <c r="U113" s="34">
        <v>280736433.52999997</v>
      </c>
      <c r="V113" s="34">
        <v>24643453364.990002</v>
      </c>
      <c r="W113" s="34">
        <v>36461844.780000001</v>
      </c>
      <c r="X113" s="34">
        <v>1067300451</v>
      </c>
      <c r="Y113" s="34">
        <v>0</v>
      </c>
      <c r="Z113" s="34">
        <v>3336236</v>
      </c>
      <c r="AA113" s="34">
        <v>23448049677.130001</v>
      </c>
      <c r="AB113" s="34">
        <v>22857512674.610001</v>
      </c>
      <c r="AC113" s="34">
        <v>0</v>
      </c>
      <c r="AD113" s="34">
        <v>310399997.38</v>
      </c>
      <c r="AE113" s="34">
        <v>0</v>
      </c>
      <c r="AF113" s="34">
        <v>54365574.140000001</v>
      </c>
      <c r="AG113" s="34">
        <v>225771431</v>
      </c>
      <c r="AH113" s="34">
        <v>0</v>
      </c>
      <c r="AI113" s="34">
        <v>8874383290.9099998</v>
      </c>
      <c r="AJ113" s="34">
        <v>3929583445.48</v>
      </c>
      <c r="AK113" s="34">
        <v>393528125.48000002</v>
      </c>
      <c r="AL113" s="34">
        <v>3073949534.1599998</v>
      </c>
      <c r="AM113" s="34">
        <v>254517780.25</v>
      </c>
      <c r="AN113" s="34">
        <v>50000</v>
      </c>
      <c r="AO113" s="34">
        <v>896293531.01999998</v>
      </c>
      <c r="AP113" s="34">
        <v>719989000</v>
      </c>
      <c r="AQ113" s="34">
        <v>4742295795.8500004</v>
      </c>
      <c r="AR113" s="34">
        <v>4403188200.1899996</v>
      </c>
      <c r="AS113" s="34">
        <v>339107595.66000003</v>
      </c>
      <c r="AT113" s="34">
        <v>2924116376.6599998</v>
      </c>
      <c r="AU113" s="34">
        <v>1730795792</v>
      </c>
      <c r="AV113" s="34">
        <v>297027053.63999999</v>
      </c>
      <c r="AW113" s="34">
        <v>896293531.01999998</v>
      </c>
      <c r="AX113" s="34">
        <v>0</v>
      </c>
      <c r="AY113" s="34">
        <v>1818179419.1900001</v>
      </c>
      <c r="AZ113" s="34">
        <v>1818179419.1900001</v>
      </c>
      <c r="BA113" s="34">
        <v>0</v>
      </c>
      <c r="BB113" s="34">
        <v>83462832</v>
      </c>
      <c r="BC113" s="34">
        <v>230884100.46000001</v>
      </c>
      <c r="BD113" s="34">
        <v>83462832</v>
      </c>
      <c r="BE113" s="34">
        <v>230884100.46000001</v>
      </c>
      <c r="BF113" s="34">
        <v>39389838389.989998</v>
      </c>
      <c r="BG113" s="34">
        <v>2943972850</v>
      </c>
      <c r="BH113" s="34">
        <v>39389838389.989998</v>
      </c>
      <c r="BI113" s="34">
        <v>2943972850</v>
      </c>
      <c r="BJ113" s="31">
        <v>0</v>
      </c>
    </row>
    <row r="114" spans="1:62" ht="14.25" x14ac:dyDescent="0.2">
      <c r="A114" s="25">
        <f t="shared" si="1"/>
        <v>108</v>
      </c>
      <c r="B114" s="35">
        <v>1367</v>
      </c>
      <c r="C114" s="33" t="s">
        <v>2292</v>
      </c>
      <c r="D114" s="33" t="s">
        <v>2293</v>
      </c>
      <c r="E114" s="33" t="s">
        <v>2294</v>
      </c>
      <c r="F114" s="33" t="s">
        <v>40</v>
      </c>
      <c r="G114" s="36">
        <v>5811</v>
      </c>
      <c r="H114" s="33" t="s">
        <v>2295</v>
      </c>
      <c r="I114" s="33"/>
      <c r="J114" s="33" t="s">
        <v>32</v>
      </c>
      <c r="K114" s="33" t="s">
        <v>33</v>
      </c>
      <c r="L114" s="33" t="s">
        <v>2296</v>
      </c>
      <c r="M114" s="35">
        <v>4483955</v>
      </c>
      <c r="N114" s="33" t="s">
        <v>2297</v>
      </c>
      <c r="O114" s="35">
        <v>3</v>
      </c>
      <c r="P114" s="35">
        <v>0</v>
      </c>
      <c r="Q114" s="32"/>
      <c r="R114" s="34">
        <v>1291420635</v>
      </c>
      <c r="S114" s="34">
        <v>92224813</v>
      </c>
      <c r="T114" s="34">
        <v>28602446</v>
      </c>
      <c r="U114" s="34">
        <v>128094558</v>
      </c>
      <c r="V114" s="34">
        <v>0</v>
      </c>
      <c r="W114" s="34">
        <v>169045728</v>
      </c>
      <c r="X114" s="34">
        <v>857571675</v>
      </c>
      <c r="Y114" s="34">
        <v>0</v>
      </c>
      <c r="Z114" s="34">
        <v>15881415</v>
      </c>
      <c r="AA114" s="34">
        <v>483860651</v>
      </c>
      <c r="AB114" s="34">
        <v>0</v>
      </c>
      <c r="AC114" s="34">
        <v>295999680</v>
      </c>
      <c r="AD114" s="34">
        <v>81546364</v>
      </c>
      <c r="AE114" s="34">
        <v>0</v>
      </c>
      <c r="AF114" s="34">
        <v>3645273</v>
      </c>
      <c r="AG114" s="34">
        <v>102669334</v>
      </c>
      <c r="AH114" s="34">
        <v>0</v>
      </c>
      <c r="AI114" s="34">
        <v>807559984</v>
      </c>
      <c r="AJ114" s="34">
        <v>202163028</v>
      </c>
      <c r="AK114" s="34">
        <v>44071851</v>
      </c>
      <c r="AL114" s="34">
        <v>235223507</v>
      </c>
      <c r="AM114" s="34">
        <v>198608724</v>
      </c>
      <c r="AN114" s="34">
        <v>0</v>
      </c>
      <c r="AO114" s="34">
        <v>27344277</v>
      </c>
      <c r="AP114" s="34">
        <v>144220448</v>
      </c>
      <c r="AQ114" s="34">
        <v>1069752743</v>
      </c>
      <c r="AR114" s="34">
        <v>1037710055</v>
      </c>
      <c r="AS114" s="34">
        <v>32042688</v>
      </c>
      <c r="AT114" s="34">
        <v>366189280</v>
      </c>
      <c r="AU114" s="34">
        <v>324565354</v>
      </c>
      <c r="AV114" s="34">
        <v>8957257</v>
      </c>
      <c r="AW114" s="34">
        <v>27344277</v>
      </c>
      <c r="AX114" s="34">
        <v>5322392</v>
      </c>
      <c r="AY114" s="34">
        <v>703563463</v>
      </c>
      <c r="AZ114" s="34">
        <v>703563463</v>
      </c>
      <c r="BA114" s="34">
        <v>0</v>
      </c>
      <c r="BB114" s="34">
        <v>0</v>
      </c>
      <c r="BC114" s="34">
        <v>0</v>
      </c>
      <c r="BD114" s="34">
        <v>0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1">
        <v>2732782800</v>
      </c>
    </row>
    <row r="115" spans="1:62" ht="14.25" x14ac:dyDescent="0.2">
      <c r="A115" s="25">
        <f t="shared" si="1"/>
        <v>109</v>
      </c>
      <c r="B115" s="35">
        <v>1370</v>
      </c>
      <c r="C115" s="33" t="s">
        <v>409</v>
      </c>
      <c r="D115" s="33" t="s">
        <v>410</v>
      </c>
      <c r="E115" s="33" t="s">
        <v>411</v>
      </c>
      <c r="F115" s="33" t="s">
        <v>106</v>
      </c>
      <c r="G115" s="36">
        <v>6492</v>
      </c>
      <c r="H115" s="33" t="s">
        <v>1321</v>
      </c>
      <c r="I115" s="33" t="s">
        <v>412</v>
      </c>
      <c r="J115" s="33" t="s">
        <v>32</v>
      </c>
      <c r="K115" s="33" t="s">
        <v>33</v>
      </c>
      <c r="L115" s="33" t="s">
        <v>413</v>
      </c>
      <c r="M115" s="35">
        <v>3225122</v>
      </c>
      <c r="N115" s="33" t="s">
        <v>1517</v>
      </c>
      <c r="O115" s="35">
        <v>1</v>
      </c>
      <c r="P115" s="35">
        <v>1255</v>
      </c>
      <c r="Q115" s="35">
        <v>8</v>
      </c>
      <c r="R115" s="34">
        <v>8525858308.4099998</v>
      </c>
      <c r="S115" s="34">
        <v>257972319.97</v>
      </c>
      <c r="T115" s="34">
        <v>838953565.59000003</v>
      </c>
      <c r="U115" s="34">
        <v>0</v>
      </c>
      <c r="V115" s="34">
        <v>7390445090.0900002</v>
      </c>
      <c r="W115" s="34">
        <v>4462225.76</v>
      </c>
      <c r="X115" s="34">
        <v>34025107</v>
      </c>
      <c r="Y115" s="34">
        <v>0</v>
      </c>
      <c r="Z115" s="34">
        <v>0</v>
      </c>
      <c r="AA115" s="34">
        <v>3765678197.4099998</v>
      </c>
      <c r="AB115" s="34">
        <v>3648667814.46</v>
      </c>
      <c r="AC115" s="34">
        <v>0</v>
      </c>
      <c r="AD115" s="34">
        <v>42850824.049999997</v>
      </c>
      <c r="AE115" s="34">
        <v>0</v>
      </c>
      <c r="AF115" s="34">
        <v>2625555.9</v>
      </c>
      <c r="AG115" s="34">
        <v>71534003</v>
      </c>
      <c r="AH115" s="34">
        <v>0</v>
      </c>
      <c r="AI115" s="34">
        <v>4760180111</v>
      </c>
      <c r="AJ115" s="34">
        <v>3870400248.4699998</v>
      </c>
      <c r="AK115" s="34">
        <v>800179859.86000001</v>
      </c>
      <c r="AL115" s="34">
        <v>789228695.21000004</v>
      </c>
      <c r="AM115" s="34">
        <v>0</v>
      </c>
      <c r="AN115" s="34">
        <v>0</v>
      </c>
      <c r="AO115" s="34">
        <v>100551167.31999999</v>
      </c>
      <c r="AP115" s="34">
        <v>0</v>
      </c>
      <c r="AQ115" s="34">
        <v>919948783.13999999</v>
      </c>
      <c r="AR115" s="34">
        <v>810644176</v>
      </c>
      <c r="AS115" s="34">
        <v>109304607.14</v>
      </c>
      <c r="AT115" s="34">
        <v>784688745.13999999</v>
      </c>
      <c r="AU115" s="34">
        <v>625138104.23000002</v>
      </c>
      <c r="AV115" s="34">
        <v>58999473.590000004</v>
      </c>
      <c r="AW115" s="34">
        <v>100551167.31999999</v>
      </c>
      <c r="AX115" s="34">
        <v>0</v>
      </c>
      <c r="AY115" s="34">
        <v>135260038</v>
      </c>
      <c r="AZ115" s="34">
        <v>135260038</v>
      </c>
      <c r="BA115" s="34">
        <v>0</v>
      </c>
      <c r="BB115" s="34">
        <v>2624203</v>
      </c>
      <c r="BC115" s="34">
        <v>231927329.88</v>
      </c>
      <c r="BD115" s="34">
        <v>2624203</v>
      </c>
      <c r="BE115" s="34">
        <v>231927329.88</v>
      </c>
      <c r="BF115" s="34">
        <v>11622124590.6</v>
      </c>
      <c r="BG115" s="34">
        <v>3069040000</v>
      </c>
      <c r="BH115" s="34">
        <v>8671124590.6000004</v>
      </c>
      <c r="BI115" s="34">
        <v>6020040000</v>
      </c>
      <c r="BJ115" s="31">
        <v>12007682000</v>
      </c>
    </row>
    <row r="116" spans="1:62" ht="14.25" x14ac:dyDescent="0.2">
      <c r="A116" s="25">
        <f t="shared" si="1"/>
        <v>110</v>
      </c>
      <c r="B116" s="35">
        <v>1377</v>
      </c>
      <c r="C116" s="33" t="s">
        <v>414</v>
      </c>
      <c r="D116" s="33" t="s">
        <v>415</v>
      </c>
      <c r="E116" s="33" t="s">
        <v>416</v>
      </c>
      <c r="F116" s="33" t="s">
        <v>106</v>
      </c>
      <c r="G116" s="36">
        <v>6492</v>
      </c>
      <c r="H116" s="33" t="s">
        <v>1321</v>
      </c>
      <c r="I116" s="33" t="s">
        <v>417</v>
      </c>
      <c r="J116" s="33" t="s">
        <v>32</v>
      </c>
      <c r="K116" s="33" t="s">
        <v>1278</v>
      </c>
      <c r="L116" s="33" t="s">
        <v>1784</v>
      </c>
      <c r="M116" s="35">
        <v>8301300</v>
      </c>
      <c r="N116" s="33" t="s">
        <v>2135</v>
      </c>
      <c r="O116" s="35">
        <v>1</v>
      </c>
      <c r="P116" s="35">
        <v>18947</v>
      </c>
      <c r="Q116" s="35">
        <v>60</v>
      </c>
      <c r="R116" s="34">
        <v>84038396213.639999</v>
      </c>
      <c r="S116" s="34">
        <v>5014638703.8000002</v>
      </c>
      <c r="T116" s="34">
        <v>6232106546.0799999</v>
      </c>
      <c r="U116" s="34">
        <v>0</v>
      </c>
      <c r="V116" s="34">
        <v>68561722867.080002</v>
      </c>
      <c r="W116" s="34">
        <v>327917653.58999997</v>
      </c>
      <c r="X116" s="34">
        <v>3870391132.0900002</v>
      </c>
      <c r="Y116" s="34">
        <v>0</v>
      </c>
      <c r="Z116" s="34">
        <v>31619311</v>
      </c>
      <c r="AA116" s="34">
        <v>62202959649.650002</v>
      </c>
      <c r="AB116" s="34">
        <v>60325513032.809998</v>
      </c>
      <c r="AC116" s="34">
        <v>2531823.7799999998</v>
      </c>
      <c r="AD116" s="34">
        <v>1206634314.3800001</v>
      </c>
      <c r="AE116" s="34">
        <v>0</v>
      </c>
      <c r="AF116" s="34">
        <v>471004786.27999997</v>
      </c>
      <c r="AG116" s="34">
        <v>197275692.40000001</v>
      </c>
      <c r="AH116" s="34">
        <v>0</v>
      </c>
      <c r="AI116" s="34">
        <v>21835436563.990002</v>
      </c>
      <c r="AJ116" s="34">
        <v>13885990645.540001</v>
      </c>
      <c r="AK116" s="34">
        <v>7261062645.54</v>
      </c>
      <c r="AL116" s="34">
        <v>4214697900.9899998</v>
      </c>
      <c r="AM116" s="34">
        <v>470800238.16000003</v>
      </c>
      <c r="AN116" s="34">
        <v>0</v>
      </c>
      <c r="AO116" s="34">
        <v>2230591072.6599998</v>
      </c>
      <c r="AP116" s="34">
        <v>19728775</v>
      </c>
      <c r="AQ116" s="34">
        <v>10342089412.809999</v>
      </c>
      <c r="AR116" s="34">
        <v>9418332593</v>
      </c>
      <c r="AS116" s="34">
        <v>923756819.80999994</v>
      </c>
      <c r="AT116" s="34">
        <v>7658465479.8100004</v>
      </c>
      <c r="AU116" s="34">
        <v>5406045285.2200003</v>
      </c>
      <c r="AV116" s="34">
        <v>21829121.93</v>
      </c>
      <c r="AW116" s="34">
        <v>2230591072.6599998</v>
      </c>
      <c r="AX116" s="34">
        <v>0</v>
      </c>
      <c r="AY116" s="34">
        <v>2683623933</v>
      </c>
      <c r="AZ116" s="34">
        <v>2683623933</v>
      </c>
      <c r="BA116" s="34">
        <v>0</v>
      </c>
      <c r="BB116" s="34">
        <v>6315347954.1999998</v>
      </c>
      <c r="BC116" s="34">
        <v>14717711317.879999</v>
      </c>
      <c r="BD116" s="34">
        <v>6315347954.1999998</v>
      </c>
      <c r="BE116" s="34">
        <v>14717711317.879999</v>
      </c>
      <c r="BF116" s="34">
        <v>92809755381.699997</v>
      </c>
      <c r="BG116" s="34">
        <v>6624928000</v>
      </c>
      <c r="BH116" s="34">
        <v>92809755381.699997</v>
      </c>
      <c r="BI116" s="34">
        <v>6624928000</v>
      </c>
      <c r="BJ116" s="31">
        <v>0</v>
      </c>
    </row>
    <row r="117" spans="1:62" ht="14.25" x14ac:dyDescent="0.2">
      <c r="A117" s="25">
        <f t="shared" si="1"/>
        <v>111</v>
      </c>
      <c r="B117" s="35">
        <v>1386</v>
      </c>
      <c r="C117" s="33" t="s">
        <v>418</v>
      </c>
      <c r="D117" s="33" t="s">
        <v>419</v>
      </c>
      <c r="E117" s="33" t="s">
        <v>420</v>
      </c>
      <c r="F117" s="33" t="s">
        <v>106</v>
      </c>
      <c r="G117" s="36">
        <v>6499</v>
      </c>
      <c r="H117" s="33" t="s">
        <v>1326</v>
      </c>
      <c r="I117" s="33" t="s">
        <v>1840</v>
      </c>
      <c r="J117" s="33" t="s">
        <v>32</v>
      </c>
      <c r="K117" s="33" t="s">
        <v>421</v>
      </c>
      <c r="L117" s="33" t="s">
        <v>1841</v>
      </c>
      <c r="M117" s="35">
        <v>8656720</v>
      </c>
      <c r="N117" s="33" t="s">
        <v>1750</v>
      </c>
      <c r="O117" s="35">
        <v>1</v>
      </c>
      <c r="P117" s="35">
        <v>3770</v>
      </c>
      <c r="Q117" s="35">
        <v>29</v>
      </c>
      <c r="R117" s="34">
        <v>16301014580.110001</v>
      </c>
      <c r="S117" s="34">
        <v>784231590.76999998</v>
      </c>
      <c r="T117" s="34">
        <v>1046811800.87</v>
      </c>
      <c r="U117" s="34">
        <v>0</v>
      </c>
      <c r="V117" s="34">
        <v>11524118061</v>
      </c>
      <c r="W117" s="34">
        <v>136657175.09</v>
      </c>
      <c r="X117" s="34">
        <v>2809195952.3800001</v>
      </c>
      <c r="Y117" s="34">
        <v>0</v>
      </c>
      <c r="Z117" s="34">
        <v>0</v>
      </c>
      <c r="AA117" s="34">
        <v>8502728470.1700001</v>
      </c>
      <c r="AB117" s="34">
        <v>6936207818.5600004</v>
      </c>
      <c r="AC117" s="34">
        <v>113533343</v>
      </c>
      <c r="AD117" s="34">
        <v>96265234.299999997</v>
      </c>
      <c r="AE117" s="34">
        <v>0</v>
      </c>
      <c r="AF117" s="34">
        <v>1013125472.3200001</v>
      </c>
      <c r="AG117" s="34">
        <v>86553485.480000004</v>
      </c>
      <c r="AH117" s="34">
        <v>257043116.50999999</v>
      </c>
      <c r="AI117" s="34">
        <v>7798286109.9399996</v>
      </c>
      <c r="AJ117" s="34">
        <v>4398950302.25</v>
      </c>
      <c r="AK117" s="34">
        <v>1409393407.25</v>
      </c>
      <c r="AL117" s="34">
        <v>1520314469.6199999</v>
      </c>
      <c r="AM117" s="34">
        <v>110737961.33</v>
      </c>
      <c r="AN117" s="34">
        <v>18698100</v>
      </c>
      <c r="AO117" s="34">
        <v>374343921.24000001</v>
      </c>
      <c r="AP117" s="34">
        <v>0</v>
      </c>
      <c r="AQ117" s="34">
        <v>2576459468.1999998</v>
      </c>
      <c r="AR117" s="34">
        <v>2224454509</v>
      </c>
      <c r="AS117" s="34">
        <v>352004959.19999999</v>
      </c>
      <c r="AT117" s="34">
        <v>2299336235.0999999</v>
      </c>
      <c r="AU117" s="34">
        <v>1893251773.8599999</v>
      </c>
      <c r="AV117" s="34">
        <v>31740540</v>
      </c>
      <c r="AW117" s="34">
        <v>374343921.24000001</v>
      </c>
      <c r="AX117" s="34">
        <v>0</v>
      </c>
      <c r="AY117" s="34">
        <v>277123233.10000002</v>
      </c>
      <c r="AZ117" s="34">
        <v>277123233.10000002</v>
      </c>
      <c r="BA117" s="34">
        <v>0</v>
      </c>
      <c r="BB117" s="34">
        <v>421017980</v>
      </c>
      <c r="BC117" s="34">
        <v>588592665.19000006</v>
      </c>
      <c r="BD117" s="34">
        <v>421017980</v>
      </c>
      <c r="BE117" s="34">
        <v>588592665.19000006</v>
      </c>
      <c r="BF117" s="34">
        <v>0</v>
      </c>
      <c r="BG117" s="34">
        <v>2989560000</v>
      </c>
      <c r="BH117" s="34">
        <v>0</v>
      </c>
      <c r="BI117" s="34">
        <v>2989560000</v>
      </c>
      <c r="BJ117" s="31">
        <v>19060087361</v>
      </c>
    </row>
    <row r="118" spans="1:62" ht="14.25" x14ac:dyDescent="0.2">
      <c r="A118" s="25">
        <f t="shared" si="1"/>
        <v>112</v>
      </c>
      <c r="B118" s="35">
        <v>1388</v>
      </c>
      <c r="C118" s="33" t="s">
        <v>422</v>
      </c>
      <c r="D118" s="33" t="s">
        <v>423</v>
      </c>
      <c r="E118" s="33" t="s">
        <v>424</v>
      </c>
      <c r="F118" s="33" t="s">
        <v>114</v>
      </c>
      <c r="G118" s="36">
        <v>6492</v>
      </c>
      <c r="H118" s="33" t="s">
        <v>1321</v>
      </c>
      <c r="I118" s="33" t="s">
        <v>425</v>
      </c>
      <c r="J118" s="33" t="s">
        <v>32</v>
      </c>
      <c r="K118" s="33" t="s">
        <v>33</v>
      </c>
      <c r="L118" s="33" t="s">
        <v>1842</v>
      </c>
      <c r="M118" s="35">
        <v>4489129</v>
      </c>
      <c r="N118" s="33" t="s">
        <v>1516</v>
      </c>
      <c r="O118" s="35">
        <v>1</v>
      </c>
      <c r="P118" s="35">
        <v>1088</v>
      </c>
      <c r="Q118" s="35">
        <v>9</v>
      </c>
      <c r="R118" s="34">
        <v>5527500951.6800003</v>
      </c>
      <c r="S118" s="34">
        <v>810893935.29999995</v>
      </c>
      <c r="T118" s="34">
        <v>100630170</v>
      </c>
      <c r="U118" s="34">
        <v>0</v>
      </c>
      <c r="V118" s="34">
        <v>4468443039</v>
      </c>
      <c r="W118" s="34">
        <v>33189984.289999999</v>
      </c>
      <c r="X118" s="34">
        <v>104007388.09</v>
      </c>
      <c r="Y118" s="34">
        <v>0</v>
      </c>
      <c r="Z118" s="34">
        <v>10336435</v>
      </c>
      <c r="AA118" s="34">
        <v>2374395499.2600002</v>
      </c>
      <c r="AB118" s="34">
        <v>2121835179</v>
      </c>
      <c r="AC118" s="34">
        <v>0</v>
      </c>
      <c r="AD118" s="34">
        <v>148395626.13999999</v>
      </c>
      <c r="AE118" s="34">
        <v>0</v>
      </c>
      <c r="AF118" s="34">
        <v>60709456.149999999</v>
      </c>
      <c r="AG118" s="34">
        <v>43455237.969999999</v>
      </c>
      <c r="AH118" s="34">
        <v>0</v>
      </c>
      <c r="AI118" s="34">
        <v>3153105452.4200001</v>
      </c>
      <c r="AJ118" s="34">
        <v>1997440037</v>
      </c>
      <c r="AK118" s="34">
        <v>395381752</v>
      </c>
      <c r="AL118" s="34">
        <v>1024634250.42</v>
      </c>
      <c r="AM118" s="34">
        <v>1026494</v>
      </c>
      <c r="AN118" s="34">
        <v>0</v>
      </c>
      <c r="AO118" s="34">
        <v>28607613</v>
      </c>
      <c r="AP118" s="34">
        <v>11192868</v>
      </c>
      <c r="AQ118" s="34">
        <v>869131103.88</v>
      </c>
      <c r="AR118" s="34">
        <v>789469401</v>
      </c>
      <c r="AS118" s="34">
        <v>79661702.879999995</v>
      </c>
      <c r="AT118" s="34">
        <v>764359360.88</v>
      </c>
      <c r="AU118" s="34">
        <v>695187273.55999994</v>
      </c>
      <c r="AV118" s="34">
        <v>40564474.32</v>
      </c>
      <c r="AW118" s="34">
        <v>28607613</v>
      </c>
      <c r="AX118" s="34">
        <v>0</v>
      </c>
      <c r="AY118" s="34">
        <v>104771743</v>
      </c>
      <c r="AZ118" s="34">
        <v>104771743</v>
      </c>
      <c r="BA118" s="34">
        <v>0</v>
      </c>
      <c r="BB118" s="34">
        <v>53133433</v>
      </c>
      <c r="BC118" s="34">
        <v>254660283</v>
      </c>
      <c r="BD118" s="34">
        <v>53133433</v>
      </c>
      <c r="BE118" s="34">
        <v>254660283</v>
      </c>
      <c r="BF118" s="34">
        <v>0</v>
      </c>
      <c r="BG118" s="34">
        <v>1602058285.1800001</v>
      </c>
      <c r="BH118" s="34">
        <v>0</v>
      </c>
      <c r="BI118" s="34">
        <v>1602058285.1800001</v>
      </c>
      <c r="BJ118" s="31">
        <v>1821855200</v>
      </c>
    </row>
    <row r="119" spans="1:62" ht="14.25" x14ac:dyDescent="0.2">
      <c r="A119" s="25">
        <f t="shared" si="1"/>
        <v>113</v>
      </c>
      <c r="B119" s="35">
        <v>1390</v>
      </c>
      <c r="C119" s="33" t="s">
        <v>426</v>
      </c>
      <c r="D119" s="33" t="s">
        <v>427</v>
      </c>
      <c r="E119" s="33" t="s">
        <v>428</v>
      </c>
      <c r="F119" s="33" t="s">
        <v>106</v>
      </c>
      <c r="G119" s="36">
        <v>6424</v>
      </c>
      <c r="H119" s="33" t="s">
        <v>1324</v>
      </c>
      <c r="I119" s="33" t="s">
        <v>429</v>
      </c>
      <c r="J119" s="33" t="s">
        <v>32</v>
      </c>
      <c r="K119" s="33" t="s">
        <v>430</v>
      </c>
      <c r="L119" s="33" t="s">
        <v>2136</v>
      </c>
      <c r="M119" s="35">
        <v>2315009</v>
      </c>
      <c r="N119" s="33" t="s">
        <v>1515</v>
      </c>
      <c r="O119" s="35">
        <v>1</v>
      </c>
      <c r="P119" s="35">
        <v>69813</v>
      </c>
      <c r="Q119" s="35">
        <v>186</v>
      </c>
      <c r="R119" s="34">
        <v>147451834647.29999</v>
      </c>
      <c r="S119" s="34">
        <v>6269418380.8599997</v>
      </c>
      <c r="T119" s="34">
        <v>9056752356.3400002</v>
      </c>
      <c r="U119" s="34">
        <v>0</v>
      </c>
      <c r="V119" s="34">
        <v>127563570835.19</v>
      </c>
      <c r="W119" s="34">
        <v>207451534.87</v>
      </c>
      <c r="X119" s="34">
        <v>3995462406.9299998</v>
      </c>
      <c r="Y119" s="34">
        <v>0</v>
      </c>
      <c r="Z119" s="34">
        <v>359179133.11000001</v>
      </c>
      <c r="AA119" s="34">
        <v>120366589632.92999</v>
      </c>
      <c r="AB119" s="34">
        <v>108691801663.11</v>
      </c>
      <c r="AC119" s="34">
        <v>8304987590.1400003</v>
      </c>
      <c r="AD119" s="34">
        <v>2193727370.0799999</v>
      </c>
      <c r="AE119" s="34">
        <v>0</v>
      </c>
      <c r="AF119" s="34">
        <v>434684654.70999998</v>
      </c>
      <c r="AG119" s="34">
        <v>741388354.88999999</v>
      </c>
      <c r="AH119" s="34">
        <v>0</v>
      </c>
      <c r="AI119" s="34">
        <v>27085245014.369999</v>
      </c>
      <c r="AJ119" s="34">
        <v>14739831060.379999</v>
      </c>
      <c r="AK119" s="34">
        <v>3974323060.3800001</v>
      </c>
      <c r="AL119" s="34">
        <v>8108822481.96</v>
      </c>
      <c r="AM119" s="34">
        <v>73457454.459999993</v>
      </c>
      <c r="AN119" s="34">
        <v>1775366</v>
      </c>
      <c r="AO119" s="34">
        <v>3075621384.6100001</v>
      </c>
      <c r="AP119" s="34">
        <v>1085737266.96</v>
      </c>
      <c r="AQ119" s="34">
        <v>20763499519.43</v>
      </c>
      <c r="AR119" s="34">
        <v>18785453037</v>
      </c>
      <c r="AS119" s="34">
        <v>1978046482.4300001</v>
      </c>
      <c r="AT119" s="34">
        <v>16351393116</v>
      </c>
      <c r="AU119" s="34">
        <v>11753699379.6</v>
      </c>
      <c r="AV119" s="34">
        <v>1522072351.79</v>
      </c>
      <c r="AW119" s="34">
        <v>3075621384.6100001</v>
      </c>
      <c r="AX119" s="34">
        <v>0</v>
      </c>
      <c r="AY119" s="34">
        <v>4412106403.4300003</v>
      </c>
      <c r="AZ119" s="34">
        <v>4412106403.4300003</v>
      </c>
      <c r="BA119" s="34">
        <v>0</v>
      </c>
      <c r="BB119" s="34">
        <v>12941361046.299999</v>
      </c>
      <c r="BC119" s="34">
        <v>22698157066.700001</v>
      </c>
      <c r="BD119" s="34">
        <v>12941361046.299999</v>
      </c>
      <c r="BE119" s="34">
        <v>22698157066.700001</v>
      </c>
      <c r="BF119" s="34">
        <v>156725544425.17001</v>
      </c>
      <c r="BG119" s="34">
        <v>0</v>
      </c>
      <c r="BH119" s="34">
        <v>156725544425.17001</v>
      </c>
      <c r="BI119" s="34">
        <v>0</v>
      </c>
      <c r="BJ119" s="31">
        <v>0</v>
      </c>
    </row>
    <row r="120" spans="1:62" ht="14.25" x14ac:dyDescent="0.2">
      <c r="A120" s="25">
        <f t="shared" si="1"/>
        <v>114</v>
      </c>
      <c r="B120" s="35">
        <v>1402</v>
      </c>
      <c r="C120" s="33" t="s">
        <v>1258</v>
      </c>
      <c r="D120" s="33" t="s">
        <v>1259</v>
      </c>
      <c r="E120" s="33" t="s">
        <v>1260</v>
      </c>
      <c r="F120" s="33" t="s">
        <v>31</v>
      </c>
      <c r="G120" s="36">
        <v>4631</v>
      </c>
      <c r="H120" s="33" t="s">
        <v>1342</v>
      </c>
      <c r="I120" s="33" t="s">
        <v>1261</v>
      </c>
      <c r="J120" s="33" t="s">
        <v>32</v>
      </c>
      <c r="K120" s="33" t="s">
        <v>1262</v>
      </c>
      <c r="L120" s="33" t="s">
        <v>2137</v>
      </c>
      <c r="M120" s="35">
        <v>8414741</v>
      </c>
      <c r="N120" s="33" t="s">
        <v>1783</v>
      </c>
      <c r="O120" s="35">
        <v>1</v>
      </c>
      <c r="P120" s="35">
        <v>3903</v>
      </c>
      <c r="Q120" s="35">
        <v>288</v>
      </c>
      <c r="R120" s="34">
        <v>233369388292</v>
      </c>
      <c r="S120" s="34">
        <v>6028161679</v>
      </c>
      <c r="T120" s="34">
        <v>37829848829</v>
      </c>
      <c r="U120" s="34">
        <v>45811841834</v>
      </c>
      <c r="V120" s="34">
        <v>30821740894</v>
      </c>
      <c r="W120" s="34">
        <v>34072034306</v>
      </c>
      <c r="X120" s="34">
        <v>78696106134</v>
      </c>
      <c r="Y120" s="34">
        <v>0</v>
      </c>
      <c r="Z120" s="34">
        <v>100964616</v>
      </c>
      <c r="AA120" s="34">
        <v>217830392506</v>
      </c>
      <c r="AB120" s="34">
        <v>0</v>
      </c>
      <c r="AC120" s="34">
        <v>164432789451</v>
      </c>
      <c r="AD120" s="34">
        <v>28467956018</v>
      </c>
      <c r="AE120" s="34">
        <v>0</v>
      </c>
      <c r="AF120" s="34">
        <v>4009663265</v>
      </c>
      <c r="AG120" s="34">
        <v>2843546167</v>
      </c>
      <c r="AH120" s="34">
        <v>18076437605</v>
      </c>
      <c r="AI120" s="34">
        <v>15538995786</v>
      </c>
      <c r="AJ120" s="34">
        <v>22479227919</v>
      </c>
      <c r="AK120" s="34">
        <v>0</v>
      </c>
      <c r="AL120" s="34">
        <v>6111350614</v>
      </c>
      <c r="AM120" s="34">
        <v>24841302109</v>
      </c>
      <c r="AN120" s="34">
        <v>2791127693</v>
      </c>
      <c r="AO120" s="34">
        <v>-88001396686</v>
      </c>
      <c r="AP120" s="34">
        <v>0</v>
      </c>
      <c r="AQ120" s="34">
        <v>430785143076</v>
      </c>
      <c r="AR120" s="34">
        <v>422498756892</v>
      </c>
      <c r="AS120" s="34">
        <v>8286386184</v>
      </c>
      <c r="AT120" s="34">
        <v>-52950145604</v>
      </c>
      <c r="AU120" s="34">
        <v>6262951112</v>
      </c>
      <c r="AV120" s="34">
        <v>179706813</v>
      </c>
      <c r="AW120" s="34">
        <v>-88001396686</v>
      </c>
      <c r="AX120" s="34">
        <v>28608593157</v>
      </c>
      <c r="AY120" s="34">
        <v>483735288680</v>
      </c>
      <c r="AZ120" s="34">
        <v>483735288680</v>
      </c>
      <c r="BA120" s="34">
        <v>0</v>
      </c>
      <c r="BB120" s="34">
        <v>0</v>
      </c>
      <c r="BC120" s="34">
        <v>0</v>
      </c>
      <c r="BD120" s="34">
        <v>0</v>
      </c>
      <c r="BE120" s="34">
        <v>0</v>
      </c>
      <c r="BF120" s="34">
        <v>0</v>
      </c>
      <c r="BG120" s="34">
        <v>0</v>
      </c>
      <c r="BH120" s="34">
        <v>0</v>
      </c>
      <c r="BI120" s="34">
        <v>0</v>
      </c>
      <c r="BJ120" s="31">
        <v>0</v>
      </c>
    </row>
    <row r="121" spans="1:62" ht="14.25" x14ac:dyDescent="0.2">
      <c r="A121" s="25">
        <f t="shared" si="1"/>
        <v>115</v>
      </c>
      <c r="B121" s="35">
        <v>1411</v>
      </c>
      <c r="C121" s="33" t="s">
        <v>431</v>
      </c>
      <c r="D121" s="33" t="s">
        <v>432</v>
      </c>
      <c r="E121" s="33" t="s">
        <v>433</v>
      </c>
      <c r="F121" s="33" t="s">
        <v>106</v>
      </c>
      <c r="G121" s="36">
        <v>6492</v>
      </c>
      <c r="H121" s="33" t="s">
        <v>1321</v>
      </c>
      <c r="I121" s="33" t="s">
        <v>434</v>
      </c>
      <c r="J121" s="33" t="s">
        <v>32</v>
      </c>
      <c r="K121" s="33" t="s">
        <v>33</v>
      </c>
      <c r="L121" s="33" t="s">
        <v>1620</v>
      </c>
      <c r="M121" s="35">
        <v>4445834</v>
      </c>
      <c r="N121" s="33" t="s">
        <v>1619</v>
      </c>
      <c r="O121" s="35">
        <v>1</v>
      </c>
      <c r="P121" s="35">
        <v>605</v>
      </c>
      <c r="Q121" s="35">
        <v>6</v>
      </c>
      <c r="R121" s="34">
        <v>4142442031.4000001</v>
      </c>
      <c r="S121" s="34">
        <v>636039006.48000002</v>
      </c>
      <c r="T121" s="34">
        <v>82594172.079999998</v>
      </c>
      <c r="U121" s="34">
        <v>0</v>
      </c>
      <c r="V121" s="34">
        <v>3269384914.1799998</v>
      </c>
      <c r="W121" s="34">
        <v>98093800</v>
      </c>
      <c r="X121" s="34">
        <v>56330138.659999996</v>
      </c>
      <c r="Y121" s="34">
        <v>0</v>
      </c>
      <c r="Z121" s="34">
        <v>0</v>
      </c>
      <c r="AA121" s="34">
        <v>1239200291.55</v>
      </c>
      <c r="AB121" s="34">
        <v>965042347.15999997</v>
      </c>
      <c r="AC121" s="34">
        <v>0</v>
      </c>
      <c r="AD121" s="34">
        <v>197365537.50999999</v>
      </c>
      <c r="AE121" s="34">
        <v>0</v>
      </c>
      <c r="AF121" s="34">
        <v>41374855.109999999</v>
      </c>
      <c r="AG121" s="34">
        <v>35417551.770000003</v>
      </c>
      <c r="AH121" s="34">
        <v>0</v>
      </c>
      <c r="AI121" s="34">
        <v>2903241739.8499999</v>
      </c>
      <c r="AJ121" s="34">
        <v>2858615754.71</v>
      </c>
      <c r="AK121" s="34">
        <v>125832954.70999999</v>
      </c>
      <c r="AL121" s="34">
        <v>0</v>
      </c>
      <c r="AM121" s="34">
        <v>39806124.350000001</v>
      </c>
      <c r="AN121" s="34">
        <v>4079584</v>
      </c>
      <c r="AO121" s="34">
        <v>56450900.289999999</v>
      </c>
      <c r="AP121" s="34">
        <v>0</v>
      </c>
      <c r="AQ121" s="34">
        <v>563851477.25</v>
      </c>
      <c r="AR121" s="34">
        <v>442060958.70999998</v>
      </c>
      <c r="AS121" s="34">
        <v>121790518.54000001</v>
      </c>
      <c r="AT121" s="34">
        <v>530269708.25</v>
      </c>
      <c r="AU121" s="34">
        <v>459882595.30000001</v>
      </c>
      <c r="AV121" s="34">
        <v>13936212.66</v>
      </c>
      <c r="AW121" s="34">
        <v>56450900.289999999</v>
      </c>
      <c r="AX121" s="34">
        <v>0</v>
      </c>
      <c r="AY121" s="34">
        <v>33581769</v>
      </c>
      <c r="AZ121" s="34">
        <v>33581769</v>
      </c>
      <c r="BA121" s="34">
        <v>0</v>
      </c>
      <c r="BB121" s="34">
        <v>28686109</v>
      </c>
      <c r="BC121" s="34">
        <v>611545758.44000006</v>
      </c>
      <c r="BD121" s="34">
        <v>28686109</v>
      </c>
      <c r="BE121" s="34">
        <v>611545758.44000006</v>
      </c>
      <c r="BF121" s="34">
        <v>6587820963.29</v>
      </c>
      <c r="BG121" s="34">
        <v>0</v>
      </c>
      <c r="BH121" s="34">
        <v>3855038163.29</v>
      </c>
      <c r="BI121" s="34">
        <v>2732782800</v>
      </c>
      <c r="BJ121" s="31">
        <v>1622181062.53</v>
      </c>
    </row>
    <row r="122" spans="1:62" ht="14.25" x14ac:dyDescent="0.2">
      <c r="A122" s="25">
        <f t="shared" si="1"/>
        <v>116</v>
      </c>
      <c r="B122" s="35">
        <v>1414</v>
      </c>
      <c r="C122" s="33" t="s">
        <v>435</v>
      </c>
      <c r="D122" s="33" t="s">
        <v>436</v>
      </c>
      <c r="E122" s="33" t="s">
        <v>437</v>
      </c>
      <c r="F122" s="33" t="s">
        <v>106</v>
      </c>
      <c r="G122" s="36">
        <v>6492</v>
      </c>
      <c r="H122" s="33" t="s">
        <v>1321</v>
      </c>
      <c r="I122" s="33" t="s">
        <v>1843</v>
      </c>
      <c r="J122" s="33" t="s">
        <v>32</v>
      </c>
      <c r="K122" s="33" t="s">
        <v>33</v>
      </c>
      <c r="L122" s="33" t="s">
        <v>1782</v>
      </c>
      <c r="M122" s="35">
        <v>4442533</v>
      </c>
      <c r="N122" s="33" t="s">
        <v>1618</v>
      </c>
      <c r="O122" s="35">
        <v>1</v>
      </c>
      <c r="P122" s="35">
        <v>13720</v>
      </c>
      <c r="Q122" s="35">
        <v>59</v>
      </c>
      <c r="R122" s="34">
        <v>49315281945.18</v>
      </c>
      <c r="S122" s="34">
        <v>1950014459.6700001</v>
      </c>
      <c r="T122" s="34">
        <v>1410024114.6099999</v>
      </c>
      <c r="U122" s="34">
        <v>0</v>
      </c>
      <c r="V122" s="34">
        <v>44495060782.389999</v>
      </c>
      <c r="W122" s="34">
        <v>312539072.13999999</v>
      </c>
      <c r="X122" s="34">
        <v>925927344.37</v>
      </c>
      <c r="Y122" s="34">
        <v>0</v>
      </c>
      <c r="Z122" s="34">
        <v>221716172</v>
      </c>
      <c r="AA122" s="34">
        <v>25034709501.490002</v>
      </c>
      <c r="AB122" s="34">
        <v>20804197901.779999</v>
      </c>
      <c r="AC122" s="34">
        <v>2432078660</v>
      </c>
      <c r="AD122" s="34">
        <v>423905957.13</v>
      </c>
      <c r="AE122" s="34">
        <v>0</v>
      </c>
      <c r="AF122" s="34">
        <v>885865742.05999994</v>
      </c>
      <c r="AG122" s="34">
        <v>298291089.51999998</v>
      </c>
      <c r="AH122" s="34">
        <v>190370151</v>
      </c>
      <c r="AI122" s="34">
        <v>24280572443.689999</v>
      </c>
      <c r="AJ122" s="34">
        <v>17848383197.259998</v>
      </c>
      <c r="AK122" s="34">
        <v>5840701197.2600002</v>
      </c>
      <c r="AL122" s="34">
        <v>2972615922.4899998</v>
      </c>
      <c r="AM122" s="34">
        <v>441420411.88</v>
      </c>
      <c r="AN122" s="34">
        <v>26660.35</v>
      </c>
      <c r="AO122" s="34">
        <v>1994961694.26</v>
      </c>
      <c r="AP122" s="34">
        <v>1021974936.88</v>
      </c>
      <c r="AQ122" s="34">
        <v>7732556828.6300001</v>
      </c>
      <c r="AR122" s="34">
        <v>6958098380.4099998</v>
      </c>
      <c r="AS122" s="34">
        <v>774458448.22000003</v>
      </c>
      <c r="AT122" s="34">
        <v>6764890182.3900003</v>
      </c>
      <c r="AU122" s="34">
        <v>4653875325.5600004</v>
      </c>
      <c r="AV122" s="34">
        <v>116053162.56999999</v>
      </c>
      <c r="AW122" s="34">
        <v>1994961694.26</v>
      </c>
      <c r="AX122" s="34">
        <v>0</v>
      </c>
      <c r="AY122" s="34">
        <v>967666646.24000001</v>
      </c>
      <c r="AZ122" s="34">
        <v>967666646.24000001</v>
      </c>
      <c r="BA122" s="34">
        <v>0</v>
      </c>
      <c r="BB122" s="34">
        <v>1973845284.5899999</v>
      </c>
      <c r="BC122" s="34">
        <v>13188460804.040001</v>
      </c>
      <c r="BD122" s="34">
        <v>1973845284.5899999</v>
      </c>
      <c r="BE122" s="34">
        <v>13188460804.040001</v>
      </c>
      <c r="BF122" s="34">
        <v>57499230518.68</v>
      </c>
      <c r="BG122" s="34">
        <v>12007682000</v>
      </c>
      <c r="BH122" s="34">
        <v>57499230518.68</v>
      </c>
      <c r="BI122" s="34">
        <v>12007682000</v>
      </c>
      <c r="BJ122" s="31">
        <v>2384690444</v>
      </c>
    </row>
    <row r="123" spans="1:62" ht="14.25" x14ac:dyDescent="0.2">
      <c r="A123" s="25">
        <f t="shared" si="1"/>
        <v>117</v>
      </c>
      <c r="B123" s="35">
        <v>1421</v>
      </c>
      <c r="C123" s="33" t="s">
        <v>438</v>
      </c>
      <c r="D123" s="33" t="s">
        <v>439</v>
      </c>
      <c r="E123" s="33" t="s">
        <v>440</v>
      </c>
      <c r="F123" s="33" t="s">
        <v>106</v>
      </c>
      <c r="G123" s="36">
        <v>6492</v>
      </c>
      <c r="H123" s="33" t="s">
        <v>1321</v>
      </c>
      <c r="I123" s="33" t="s">
        <v>441</v>
      </c>
      <c r="J123" s="33" t="s">
        <v>32</v>
      </c>
      <c r="K123" s="33" t="s">
        <v>33</v>
      </c>
      <c r="L123" s="33" t="s">
        <v>2138</v>
      </c>
      <c r="M123" s="35">
        <v>3223231</v>
      </c>
      <c r="N123" s="33" t="s">
        <v>1781</v>
      </c>
      <c r="O123" s="35">
        <v>1</v>
      </c>
      <c r="P123" s="35">
        <v>8963</v>
      </c>
      <c r="Q123" s="35">
        <v>64</v>
      </c>
      <c r="R123" s="34">
        <v>207847376863.85999</v>
      </c>
      <c r="S123" s="34">
        <v>13586828725.91</v>
      </c>
      <c r="T123" s="34">
        <v>899587980.59000003</v>
      </c>
      <c r="U123" s="34">
        <v>0</v>
      </c>
      <c r="V123" s="34">
        <v>183102760953.62</v>
      </c>
      <c r="W123" s="34">
        <v>900013858.95000005</v>
      </c>
      <c r="X123" s="34">
        <v>9301032229.7900009</v>
      </c>
      <c r="Y123" s="34">
        <v>0</v>
      </c>
      <c r="Z123" s="34">
        <v>57153115</v>
      </c>
      <c r="AA123" s="34">
        <v>147978509503.92999</v>
      </c>
      <c r="AB123" s="34">
        <v>120711511612.39999</v>
      </c>
      <c r="AC123" s="34">
        <v>16175330681.469999</v>
      </c>
      <c r="AD123" s="34">
        <v>8726115575.8199997</v>
      </c>
      <c r="AE123" s="34">
        <v>0</v>
      </c>
      <c r="AF123" s="34">
        <v>572424358.80999994</v>
      </c>
      <c r="AG123" s="34">
        <v>1793127275.4300001</v>
      </c>
      <c r="AH123" s="34">
        <v>0</v>
      </c>
      <c r="AI123" s="34">
        <v>59868867359.93</v>
      </c>
      <c r="AJ123" s="34">
        <v>31640174798.900002</v>
      </c>
      <c r="AK123" s="34">
        <v>999882798.89999998</v>
      </c>
      <c r="AL123" s="34">
        <v>17545840530.5</v>
      </c>
      <c r="AM123" s="34">
        <v>3971577507.6599998</v>
      </c>
      <c r="AN123" s="34">
        <v>0</v>
      </c>
      <c r="AO123" s="34">
        <v>2451600262.8899999</v>
      </c>
      <c r="AP123" s="34">
        <v>-162974157.00999999</v>
      </c>
      <c r="AQ123" s="34">
        <v>23272506762.82</v>
      </c>
      <c r="AR123" s="34">
        <v>19931040635.279999</v>
      </c>
      <c r="AS123" s="34">
        <v>3341466127.54</v>
      </c>
      <c r="AT123" s="34">
        <v>16871431448.75</v>
      </c>
      <c r="AU123" s="34">
        <v>13662330953.440001</v>
      </c>
      <c r="AV123" s="34">
        <v>757500232.41999996</v>
      </c>
      <c r="AW123" s="34">
        <v>2451600262.8899999</v>
      </c>
      <c r="AX123" s="34">
        <v>0</v>
      </c>
      <c r="AY123" s="34">
        <v>6401075314.0699997</v>
      </c>
      <c r="AZ123" s="34">
        <v>6401075314.0699997</v>
      </c>
      <c r="BA123" s="34">
        <v>0</v>
      </c>
      <c r="BB123" s="34">
        <v>639469474</v>
      </c>
      <c r="BC123" s="34">
        <v>15735264844.200001</v>
      </c>
      <c r="BD123" s="34">
        <v>639469474</v>
      </c>
      <c r="BE123" s="34">
        <v>15735264844.200001</v>
      </c>
      <c r="BF123" s="34">
        <v>236086292066.38</v>
      </c>
      <c r="BG123" s="34">
        <v>0</v>
      </c>
      <c r="BH123" s="34">
        <v>236086292066.38</v>
      </c>
      <c r="BI123" s="34">
        <v>0</v>
      </c>
      <c r="BJ123" s="31">
        <v>3948873502</v>
      </c>
    </row>
    <row r="124" spans="1:62" ht="14.25" x14ac:dyDescent="0.2">
      <c r="A124" s="25">
        <f t="shared" si="1"/>
        <v>118</v>
      </c>
      <c r="B124" s="35">
        <v>1435</v>
      </c>
      <c r="C124" s="33" t="s">
        <v>442</v>
      </c>
      <c r="D124" s="33" t="s">
        <v>443</v>
      </c>
      <c r="E124" s="33" t="s">
        <v>444</v>
      </c>
      <c r="F124" s="33" t="s">
        <v>31</v>
      </c>
      <c r="G124" s="36">
        <v>6499</v>
      </c>
      <c r="H124" s="33" t="s">
        <v>1326</v>
      </c>
      <c r="I124" s="33" t="s">
        <v>445</v>
      </c>
      <c r="J124" s="33" t="s">
        <v>32</v>
      </c>
      <c r="K124" s="33" t="s">
        <v>33</v>
      </c>
      <c r="L124" s="33" t="s">
        <v>1238</v>
      </c>
      <c r="M124" s="35">
        <v>4442033</v>
      </c>
      <c r="N124" s="33" t="s">
        <v>1514</v>
      </c>
      <c r="O124" s="35">
        <v>1</v>
      </c>
      <c r="P124" s="35">
        <v>106759</v>
      </c>
      <c r="Q124" s="35">
        <v>119</v>
      </c>
      <c r="R124" s="34">
        <v>60570741757</v>
      </c>
      <c r="S124" s="34">
        <v>5862943262</v>
      </c>
      <c r="T124" s="34">
        <v>214226251</v>
      </c>
      <c r="U124" s="34">
        <v>0</v>
      </c>
      <c r="V124" s="34">
        <v>46888984177</v>
      </c>
      <c r="W124" s="34">
        <v>153178262</v>
      </c>
      <c r="X124" s="34">
        <v>7442719975</v>
      </c>
      <c r="Y124" s="34">
        <v>0</v>
      </c>
      <c r="Z124" s="34">
        <v>8689830</v>
      </c>
      <c r="AA124" s="34">
        <v>12683391508</v>
      </c>
      <c r="AB124" s="34">
        <v>0</v>
      </c>
      <c r="AC124" s="34">
        <v>0</v>
      </c>
      <c r="AD124" s="34">
        <v>10041557923</v>
      </c>
      <c r="AE124" s="34">
        <v>0</v>
      </c>
      <c r="AF124" s="34">
        <v>667671364</v>
      </c>
      <c r="AG124" s="34">
        <v>260954846</v>
      </c>
      <c r="AH124" s="34">
        <v>1713207375</v>
      </c>
      <c r="AI124" s="34">
        <v>47887350249</v>
      </c>
      <c r="AJ124" s="34">
        <v>29212579107</v>
      </c>
      <c r="AK124" s="34">
        <v>23189064504</v>
      </c>
      <c r="AL124" s="34">
        <v>5651679214</v>
      </c>
      <c r="AM124" s="34">
        <v>3596182545</v>
      </c>
      <c r="AN124" s="34">
        <v>0</v>
      </c>
      <c r="AO124" s="34">
        <v>1685978825</v>
      </c>
      <c r="AP124" s="34">
        <v>7740930558</v>
      </c>
      <c r="AQ124" s="34">
        <v>9649760138</v>
      </c>
      <c r="AR124" s="34">
        <v>7998980858</v>
      </c>
      <c r="AS124" s="34">
        <v>1650779280</v>
      </c>
      <c r="AT124" s="34">
        <v>9649760138</v>
      </c>
      <c r="AU124" s="34">
        <v>7739153057</v>
      </c>
      <c r="AV124" s="34">
        <v>224628256</v>
      </c>
      <c r="AW124" s="34">
        <v>1685978825</v>
      </c>
      <c r="AX124" s="34">
        <v>0</v>
      </c>
      <c r="AY124" s="34">
        <v>0</v>
      </c>
      <c r="AZ124" s="34">
        <v>0</v>
      </c>
      <c r="BA124" s="34">
        <v>0</v>
      </c>
      <c r="BB124" s="34">
        <v>1433719095</v>
      </c>
      <c r="BC124" s="34">
        <v>6428810957</v>
      </c>
      <c r="BD124" s="34">
        <v>1433719095</v>
      </c>
      <c r="BE124" s="34">
        <v>6428810957</v>
      </c>
      <c r="BF124" s="34">
        <v>55811853613</v>
      </c>
      <c r="BG124" s="34">
        <v>19060087361</v>
      </c>
      <c r="BH124" s="34">
        <v>55811853613</v>
      </c>
      <c r="BI124" s="34">
        <v>19060087361</v>
      </c>
      <c r="BJ124" s="31">
        <v>728649642</v>
      </c>
    </row>
    <row r="125" spans="1:62" ht="14.25" x14ac:dyDescent="0.2">
      <c r="A125" s="25">
        <f t="shared" si="1"/>
        <v>119</v>
      </c>
      <c r="B125" s="35">
        <v>1437</v>
      </c>
      <c r="C125" s="33" t="s">
        <v>446</v>
      </c>
      <c r="D125" s="33" t="s">
        <v>447</v>
      </c>
      <c r="E125" s="33" t="s">
        <v>448</v>
      </c>
      <c r="F125" s="33" t="s">
        <v>106</v>
      </c>
      <c r="G125" s="36">
        <v>6492</v>
      </c>
      <c r="H125" s="33" t="s">
        <v>1321</v>
      </c>
      <c r="I125" s="33" t="s">
        <v>449</v>
      </c>
      <c r="J125" s="33" t="s">
        <v>32</v>
      </c>
      <c r="K125" s="33" t="s">
        <v>450</v>
      </c>
      <c r="L125" s="33" t="s">
        <v>1279</v>
      </c>
      <c r="M125" s="35">
        <v>8647265</v>
      </c>
      <c r="N125" s="33" t="s">
        <v>1617</v>
      </c>
      <c r="O125" s="35">
        <v>1</v>
      </c>
      <c r="P125" s="35">
        <v>8307</v>
      </c>
      <c r="Q125" s="35">
        <v>25</v>
      </c>
      <c r="R125" s="34">
        <v>31306691665.880001</v>
      </c>
      <c r="S125" s="34">
        <v>2359602094</v>
      </c>
      <c r="T125" s="34">
        <v>5619830588.04</v>
      </c>
      <c r="U125" s="34">
        <v>0</v>
      </c>
      <c r="V125" s="34">
        <v>20683822460.360001</v>
      </c>
      <c r="W125" s="34">
        <v>43341383.850000001</v>
      </c>
      <c r="X125" s="34">
        <v>2600095139.6300001</v>
      </c>
      <c r="Y125" s="34">
        <v>0</v>
      </c>
      <c r="Z125" s="34">
        <v>0</v>
      </c>
      <c r="AA125" s="34">
        <v>23642791207.299999</v>
      </c>
      <c r="AB125" s="34">
        <v>23194939155.5</v>
      </c>
      <c r="AC125" s="34">
        <v>0</v>
      </c>
      <c r="AD125" s="34">
        <v>84410591.340000004</v>
      </c>
      <c r="AE125" s="34">
        <v>0</v>
      </c>
      <c r="AF125" s="34">
        <v>169780890.46000001</v>
      </c>
      <c r="AG125" s="34">
        <v>193660570</v>
      </c>
      <c r="AH125" s="34">
        <v>0</v>
      </c>
      <c r="AI125" s="34">
        <v>7663900458.5799999</v>
      </c>
      <c r="AJ125" s="34">
        <v>4058315175.8499999</v>
      </c>
      <c r="AK125" s="34">
        <v>2236459975.8499999</v>
      </c>
      <c r="AL125" s="34">
        <v>2962999402.71</v>
      </c>
      <c r="AM125" s="34">
        <v>0</v>
      </c>
      <c r="AN125" s="34">
        <v>0</v>
      </c>
      <c r="AO125" s="34">
        <v>267913030.47999999</v>
      </c>
      <c r="AP125" s="34">
        <v>374672849.54000002</v>
      </c>
      <c r="AQ125" s="34">
        <v>3184047386.6199999</v>
      </c>
      <c r="AR125" s="34">
        <v>2783956782</v>
      </c>
      <c r="AS125" s="34">
        <v>400090604.62</v>
      </c>
      <c r="AT125" s="34">
        <v>2364415508.3699999</v>
      </c>
      <c r="AU125" s="34">
        <v>1991026417.6900001</v>
      </c>
      <c r="AV125" s="34">
        <v>105476060.2</v>
      </c>
      <c r="AW125" s="34">
        <v>267913030.47999999</v>
      </c>
      <c r="AX125" s="34">
        <v>0</v>
      </c>
      <c r="AY125" s="34">
        <v>819631878.25</v>
      </c>
      <c r="AZ125" s="34">
        <v>819631878.25</v>
      </c>
      <c r="BA125" s="34">
        <v>0</v>
      </c>
      <c r="BB125" s="34">
        <v>189970794</v>
      </c>
      <c r="BC125" s="34">
        <v>203092890.78</v>
      </c>
      <c r="BD125" s="34">
        <v>189970794</v>
      </c>
      <c r="BE125" s="34">
        <v>203092890.78</v>
      </c>
      <c r="BF125" s="34">
        <v>43022690853.330002</v>
      </c>
      <c r="BG125" s="34">
        <v>1821855200</v>
      </c>
      <c r="BH125" s="34">
        <v>43022690853.330002</v>
      </c>
      <c r="BI125" s="34">
        <v>1821855200</v>
      </c>
      <c r="BJ125" s="31">
        <v>0</v>
      </c>
    </row>
    <row r="126" spans="1:62" ht="14.25" x14ac:dyDescent="0.2">
      <c r="A126" s="25">
        <f t="shared" si="1"/>
        <v>120</v>
      </c>
      <c r="B126" s="35">
        <v>1442</v>
      </c>
      <c r="C126" s="33" t="s">
        <v>451</v>
      </c>
      <c r="D126" s="33" t="s">
        <v>452</v>
      </c>
      <c r="E126" s="33" t="s">
        <v>453</v>
      </c>
      <c r="F126" s="33" t="s">
        <v>106</v>
      </c>
      <c r="G126" s="36">
        <v>6424</v>
      </c>
      <c r="H126" s="33" t="s">
        <v>1324</v>
      </c>
      <c r="I126" s="33" t="s">
        <v>454</v>
      </c>
      <c r="J126" s="33" t="s">
        <v>32</v>
      </c>
      <c r="K126" s="33" t="s">
        <v>33</v>
      </c>
      <c r="L126" s="33" t="s">
        <v>1780</v>
      </c>
      <c r="M126" s="35">
        <v>6051844</v>
      </c>
      <c r="N126" s="33" t="s">
        <v>1844</v>
      </c>
      <c r="O126" s="35">
        <v>1</v>
      </c>
      <c r="P126" s="35">
        <v>4402</v>
      </c>
      <c r="Q126" s="35">
        <v>50</v>
      </c>
      <c r="R126" s="34">
        <v>44723277966.980003</v>
      </c>
      <c r="S126" s="34">
        <v>968923974.63</v>
      </c>
      <c r="T126" s="34">
        <v>2223158158.1700001</v>
      </c>
      <c r="U126" s="34">
        <v>0</v>
      </c>
      <c r="V126" s="34">
        <v>39468207139.330002</v>
      </c>
      <c r="W126" s="34">
        <v>203287544.34999999</v>
      </c>
      <c r="X126" s="34">
        <v>1849297671.5</v>
      </c>
      <c r="Y126" s="34">
        <v>0</v>
      </c>
      <c r="Z126" s="34">
        <v>10403479</v>
      </c>
      <c r="AA126" s="34">
        <v>32436799050.869999</v>
      </c>
      <c r="AB126" s="34">
        <v>23356264193.720001</v>
      </c>
      <c r="AC126" s="34">
        <v>7369759980.29</v>
      </c>
      <c r="AD126" s="34">
        <v>310695282.47000003</v>
      </c>
      <c r="AE126" s="34">
        <v>0</v>
      </c>
      <c r="AF126" s="34">
        <v>956786972.38999999</v>
      </c>
      <c r="AG126" s="34">
        <v>443292622</v>
      </c>
      <c r="AH126" s="34">
        <v>0</v>
      </c>
      <c r="AI126" s="34">
        <v>12286478916.110001</v>
      </c>
      <c r="AJ126" s="34">
        <v>9104580169.1700001</v>
      </c>
      <c r="AK126" s="34">
        <v>2234110014</v>
      </c>
      <c r="AL126" s="34">
        <v>1533638637.71</v>
      </c>
      <c r="AM126" s="34">
        <v>0</v>
      </c>
      <c r="AN126" s="34">
        <v>0</v>
      </c>
      <c r="AO126" s="34">
        <v>818903865.23000002</v>
      </c>
      <c r="AP126" s="34">
        <v>829356244</v>
      </c>
      <c r="AQ126" s="34">
        <v>5721240032.0600004</v>
      </c>
      <c r="AR126" s="34">
        <v>5040392440.9899998</v>
      </c>
      <c r="AS126" s="34">
        <v>680847591.07000005</v>
      </c>
      <c r="AT126" s="34">
        <v>4371483855.9499998</v>
      </c>
      <c r="AU126" s="34">
        <v>3498445260.3600001</v>
      </c>
      <c r="AV126" s="34">
        <v>54134730.359999999</v>
      </c>
      <c r="AW126" s="34">
        <v>818903865.23000002</v>
      </c>
      <c r="AX126" s="34">
        <v>0</v>
      </c>
      <c r="AY126" s="34">
        <v>1349756176.1099999</v>
      </c>
      <c r="AZ126" s="34">
        <v>1349756176.1099999</v>
      </c>
      <c r="BA126" s="34">
        <v>0</v>
      </c>
      <c r="BB126" s="34">
        <v>91655536</v>
      </c>
      <c r="BC126" s="34">
        <v>13966381928.040001</v>
      </c>
      <c r="BD126" s="34">
        <v>91655535.200000003</v>
      </c>
      <c r="BE126" s="34">
        <v>13966381928.84</v>
      </c>
      <c r="BF126" s="34">
        <v>12573069352</v>
      </c>
      <c r="BG126" s="34">
        <v>0</v>
      </c>
      <c r="BH126" s="34">
        <v>12573069352</v>
      </c>
      <c r="BI126" s="34">
        <v>0</v>
      </c>
      <c r="BJ126" s="31">
        <v>0</v>
      </c>
    </row>
    <row r="127" spans="1:62" ht="14.25" x14ac:dyDescent="0.2">
      <c r="A127" s="25">
        <f t="shared" si="1"/>
        <v>121</v>
      </c>
      <c r="B127" s="35">
        <v>1448</v>
      </c>
      <c r="C127" s="33" t="s">
        <v>455</v>
      </c>
      <c r="D127" s="33" t="s">
        <v>456</v>
      </c>
      <c r="E127" s="33" t="s">
        <v>457</v>
      </c>
      <c r="F127" s="33" t="s">
        <v>106</v>
      </c>
      <c r="G127" s="36">
        <v>6492</v>
      </c>
      <c r="H127" s="33" t="s">
        <v>1321</v>
      </c>
      <c r="I127" s="33" t="s">
        <v>458</v>
      </c>
      <c r="J127" s="33" t="s">
        <v>32</v>
      </c>
      <c r="K127" s="33" t="s">
        <v>33</v>
      </c>
      <c r="L127" s="33" t="s">
        <v>1845</v>
      </c>
      <c r="M127" s="35">
        <v>5402790</v>
      </c>
      <c r="N127" s="33" t="s">
        <v>2139</v>
      </c>
      <c r="O127" s="35">
        <v>1</v>
      </c>
      <c r="P127" s="35">
        <v>2836</v>
      </c>
      <c r="Q127" s="35">
        <v>7</v>
      </c>
      <c r="R127" s="34">
        <v>7827816878.8699999</v>
      </c>
      <c r="S127" s="34">
        <v>410879489.32999998</v>
      </c>
      <c r="T127" s="34">
        <v>420437522.54000002</v>
      </c>
      <c r="U127" s="34">
        <v>0</v>
      </c>
      <c r="V127" s="34">
        <v>6306959551</v>
      </c>
      <c r="W127" s="34">
        <v>75551004</v>
      </c>
      <c r="X127" s="34">
        <v>610169156</v>
      </c>
      <c r="Y127" s="34">
        <v>0</v>
      </c>
      <c r="Z127" s="34">
        <v>3820156</v>
      </c>
      <c r="AA127" s="34">
        <v>4909272092.1300001</v>
      </c>
      <c r="AB127" s="34">
        <v>2708945890.71</v>
      </c>
      <c r="AC127" s="34">
        <v>2120918922.3399999</v>
      </c>
      <c r="AD127" s="34">
        <v>39262862.079999998</v>
      </c>
      <c r="AE127" s="34">
        <v>0</v>
      </c>
      <c r="AF127" s="34">
        <v>0</v>
      </c>
      <c r="AG127" s="34">
        <v>40144417</v>
      </c>
      <c r="AH127" s="34">
        <v>0</v>
      </c>
      <c r="AI127" s="34">
        <v>2918544786.98</v>
      </c>
      <c r="AJ127" s="34">
        <v>2276933642.8899999</v>
      </c>
      <c r="AK127" s="34">
        <v>105362043.29000001</v>
      </c>
      <c r="AL127" s="34">
        <v>476066870.08999997</v>
      </c>
      <c r="AM127" s="34">
        <v>0</v>
      </c>
      <c r="AN127" s="34">
        <v>0</v>
      </c>
      <c r="AO127" s="34">
        <v>165544274</v>
      </c>
      <c r="AP127" s="34">
        <v>0</v>
      </c>
      <c r="AQ127" s="34">
        <v>928614354.90999997</v>
      </c>
      <c r="AR127" s="34">
        <v>852088625</v>
      </c>
      <c r="AS127" s="34">
        <v>76525729.909999996</v>
      </c>
      <c r="AT127" s="34">
        <v>679548333.12</v>
      </c>
      <c r="AU127" s="34">
        <v>493002693.37</v>
      </c>
      <c r="AV127" s="34">
        <v>21001365.75</v>
      </c>
      <c r="AW127" s="34">
        <v>165544274</v>
      </c>
      <c r="AX127" s="34">
        <v>0</v>
      </c>
      <c r="AY127" s="34">
        <v>249066022</v>
      </c>
      <c r="AZ127" s="34">
        <v>249066022</v>
      </c>
      <c r="BA127" s="34">
        <v>0</v>
      </c>
      <c r="BB127" s="34">
        <v>13791897.85</v>
      </c>
      <c r="BC127" s="34">
        <v>660698155.03999996</v>
      </c>
      <c r="BD127" s="34">
        <v>13791897.85</v>
      </c>
      <c r="BE127" s="34">
        <v>660698155.03999996</v>
      </c>
      <c r="BF127" s="34">
        <v>5869183401.1499996</v>
      </c>
      <c r="BG127" s="34">
        <v>0</v>
      </c>
      <c r="BH127" s="34">
        <v>5869183401.1499996</v>
      </c>
      <c r="BI127" s="34">
        <v>0</v>
      </c>
      <c r="BJ127" s="31">
        <v>0</v>
      </c>
    </row>
    <row r="128" spans="1:62" ht="14.25" x14ac:dyDescent="0.2">
      <c r="A128" s="25">
        <f t="shared" si="1"/>
        <v>122</v>
      </c>
      <c r="B128" s="35">
        <v>1450</v>
      </c>
      <c r="C128" s="33" t="s">
        <v>1305</v>
      </c>
      <c r="D128" s="33" t="s">
        <v>459</v>
      </c>
      <c r="E128" s="33" t="s">
        <v>1306</v>
      </c>
      <c r="F128" s="33" t="s">
        <v>106</v>
      </c>
      <c r="G128" s="36">
        <v>6492</v>
      </c>
      <c r="H128" s="33" t="s">
        <v>1321</v>
      </c>
      <c r="I128" s="33" t="s">
        <v>1846</v>
      </c>
      <c r="J128" s="33" t="s">
        <v>32</v>
      </c>
      <c r="K128" s="33" t="s">
        <v>33</v>
      </c>
      <c r="L128" s="33" t="s">
        <v>460</v>
      </c>
      <c r="M128" s="35">
        <v>4308062</v>
      </c>
      <c r="N128" s="33" t="s">
        <v>1513</v>
      </c>
      <c r="O128" s="35">
        <v>1</v>
      </c>
      <c r="P128" s="35">
        <v>1028</v>
      </c>
      <c r="Q128" s="35">
        <v>3</v>
      </c>
      <c r="R128" s="34">
        <v>4521798106.6599998</v>
      </c>
      <c r="S128" s="34">
        <v>348861891.37</v>
      </c>
      <c r="T128" s="34">
        <v>156490059</v>
      </c>
      <c r="U128" s="34">
        <v>0</v>
      </c>
      <c r="V128" s="34">
        <v>3896115419</v>
      </c>
      <c r="W128" s="34">
        <v>35440118.229999997</v>
      </c>
      <c r="X128" s="34">
        <v>84890619.060000002</v>
      </c>
      <c r="Y128" s="34">
        <v>0</v>
      </c>
      <c r="Z128" s="34">
        <v>0</v>
      </c>
      <c r="AA128" s="34">
        <v>1916671029.1400001</v>
      </c>
      <c r="AB128" s="34">
        <v>1482514276.02</v>
      </c>
      <c r="AC128" s="34">
        <v>275000000</v>
      </c>
      <c r="AD128" s="34">
        <v>103114334.86</v>
      </c>
      <c r="AE128" s="34">
        <v>0</v>
      </c>
      <c r="AF128" s="34">
        <v>28122269.629999999</v>
      </c>
      <c r="AG128" s="34">
        <v>27920148.629999999</v>
      </c>
      <c r="AH128" s="34">
        <v>0</v>
      </c>
      <c r="AI128" s="34">
        <v>2605127077.52</v>
      </c>
      <c r="AJ128" s="34">
        <v>1820525862.22</v>
      </c>
      <c r="AK128" s="34">
        <v>216830545.69</v>
      </c>
      <c r="AL128" s="34">
        <v>601465278.02999997</v>
      </c>
      <c r="AM128" s="34">
        <v>118858177.42</v>
      </c>
      <c r="AN128" s="34">
        <v>0</v>
      </c>
      <c r="AO128" s="34">
        <v>64277759.850000001</v>
      </c>
      <c r="AP128" s="34">
        <v>0</v>
      </c>
      <c r="AQ128" s="34">
        <v>530693238</v>
      </c>
      <c r="AR128" s="34">
        <v>509951692</v>
      </c>
      <c r="AS128" s="34">
        <v>20741546</v>
      </c>
      <c r="AT128" s="34">
        <v>462252253</v>
      </c>
      <c r="AU128" s="34">
        <v>370574183.14999998</v>
      </c>
      <c r="AV128" s="34">
        <v>27400310</v>
      </c>
      <c r="AW128" s="34">
        <v>64277759.850000001</v>
      </c>
      <c r="AX128" s="34">
        <v>0</v>
      </c>
      <c r="AY128" s="34">
        <v>68440985</v>
      </c>
      <c r="AZ128" s="34">
        <v>68440985</v>
      </c>
      <c r="BA128" s="34">
        <v>0</v>
      </c>
      <c r="BB128" s="34">
        <v>10733862</v>
      </c>
      <c r="BC128" s="34">
        <v>61143295.640000001</v>
      </c>
      <c r="BD128" s="34">
        <v>10733862</v>
      </c>
      <c r="BE128" s="34">
        <v>61143295.640000001</v>
      </c>
      <c r="BF128" s="34">
        <v>4323706658</v>
      </c>
      <c r="BG128" s="34">
        <v>1603695316.53</v>
      </c>
      <c r="BH128" s="34">
        <v>4303167399</v>
      </c>
      <c r="BI128" s="34">
        <v>1624234575.53</v>
      </c>
      <c r="BJ128" s="31">
        <v>0</v>
      </c>
    </row>
    <row r="129" spans="1:62" ht="14.25" x14ac:dyDescent="0.2">
      <c r="A129" s="25">
        <f t="shared" si="1"/>
        <v>123</v>
      </c>
      <c r="B129" s="35">
        <v>1457</v>
      </c>
      <c r="C129" s="33" t="s">
        <v>461</v>
      </c>
      <c r="D129" s="33" t="s">
        <v>462</v>
      </c>
      <c r="E129" s="33" t="s">
        <v>463</v>
      </c>
      <c r="F129" s="33" t="s">
        <v>106</v>
      </c>
      <c r="G129" s="36">
        <v>6492</v>
      </c>
      <c r="H129" s="33" t="s">
        <v>1321</v>
      </c>
      <c r="I129" s="33" t="s">
        <v>464</v>
      </c>
      <c r="J129" s="33" t="s">
        <v>32</v>
      </c>
      <c r="K129" s="33" t="s">
        <v>33</v>
      </c>
      <c r="L129" s="33" t="s">
        <v>2140</v>
      </c>
      <c r="M129" s="35">
        <v>4035600</v>
      </c>
      <c r="N129" s="33" t="s">
        <v>2141</v>
      </c>
      <c r="O129" s="35">
        <v>1</v>
      </c>
      <c r="P129" s="35">
        <v>3297</v>
      </c>
      <c r="Q129" s="35">
        <v>14</v>
      </c>
      <c r="R129" s="34">
        <v>16879513040.27</v>
      </c>
      <c r="S129" s="34">
        <v>534941048.00999999</v>
      </c>
      <c r="T129" s="34">
        <v>922099110.75</v>
      </c>
      <c r="U129" s="34">
        <v>0</v>
      </c>
      <c r="V129" s="34">
        <v>14882457940.389999</v>
      </c>
      <c r="W129" s="34">
        <v>122780242.34</v>
      </c>
      <c r="X129" s="34">
        <v>417234698.77999997</v>
      </c>
      <c r="Y129" s="34">
        <v>0</v>
      </c>
      <c r="Z129" s="34">
        <v>0</v>
      </c>
      <c r="AA129" s="34">
        <v>9836202574.3600006</v>
      </c>
      <c r="AB129" s="34">
        <v>7362256537.1199999</v>
      </c>
      <c r="AC129" s="34">
        <v>1980240607</v>
      </c>
      <c r="AD129" s="34">
        <v>243027129.94</v>
      </c>
      <c r="AE129" s="34">
        <v>556039</v>
      </c>
      <c r="AF129" s="34">
        <v>147636403.30000001</v>
      </c>
      <c r="AG129" s="34">
        <v>102485858</v>
      </c>
      <c r="AH129" s="34">
        <v>0</v>
      </c>
      <c r="AI129" s="34">
        <v>7043310465.9099998</v>
      </c>
      <c r="AJ129" s="34">
        <v>4867519724.0699997</v>
      </c>
      <c r="AK129" s="34">
        <v>1077954080.1300001</v>
      </c>
      <c r="AL129" s="34">
        <v>1444299989.5599999</v>
      </c>
      <c r="AM129" s="34">
        <v>12773906.310000001</v>
      </c>
      <c r="AN129" s="34">
        <v>1807894</v>
      </c>
      <c r="AO129" s="34">
        <v>507579697.97000003</v>
      </c>
      <c r="AP129" s="34">
        <v>0</v>
      </c>
      <c r="AQ129" s="34">
        <v>2378988895.6399999</v>
      </c>
      <c r="AR129" s="34">
        <v>2207255925</v>
      </c>
      <c r="AS129" s="34">
        <v>171732970.63999999</v>
      </c>
      <c r="AT129" s="34">
        <v>1894141716.6600001</v>
      </c>
      <c r="AU129" s="34">
        <v>1221942578.7</v>
      </c>
      <c r="AV129" s="34">
        <v>164619439.99000001</v>
      </c>
      <c r="AW129" s="34">
        <v>507579697.97000003</v>
      </c>
      <c r="AX129" s="34">
        <v>0</v>
      </c>
      <c r="AY129" s="34">
        <v>484847178.98000002</v>
      </c>
      <c r="AZ129" s="34">
        <v>484847178.98000002</v>
      </c>
      <c r="BA129" s="34">
        <v>0</v>
      </c>
      <c r="BB129" s="34">
        <v>23484263</v>
      </c>
      <c r="BC129" s="34">
        <v>558769150.27999997</v>
      </c>
      <c r="BD129" s="34">
        <v>23484263</v>
      </c>
      <c r="BE129" s="34">
        <v>558769150.27999997</v>
      </c>
      <c r="BF129" s="34">
        <v>2427851105.75</v>
      </c>
      <c r="BG129" s="34">
        <v>2380076091</v>
      </c>
      <c r="BH129" s="34">
        <v>2427851105.75</v>
      </c>
      <c r="BI129" s="34">
        <v>2380076091</v>
      </c>
      <c r="BJ129" s="31">
        <v>0</v>
      </c>
    </row>
    <row r="130" spans="1:62" ht="14.25" x14ac:dyDescent="0.2">
      <c r="A130" s="25">
        <f t="shared" si="1"/>
        <v>124</v>
      </c>
      <c r="B130" s="35">
        <v>1459</v>
      </c>
      <c r="C130" s="33" t="s">
        <v>465</v>
      </c>
      <c r="D130" s="33" t="s">
        <v>466</v>
      </c>
      <c r="E130" s="33" t="s">
        <v>467</v>
      </c>
      <c r="F130" s="33" t="s">
        <v>106</v>
      </c>
      <c r="G130" s="36">
        <v>6492</v>
      </c>
      <c r="H130" s="33" t="s">
        <v>1321</v>
      </c>
      <c r="I130" s="33" t="s">
        <v>1847</v>
      </c>
      <c r="J130" s="33" t="s">
        <v>32</v>
      </c>
      <c r="K130" s="33" t="s">
        <v>33</v>
      </c>
      <c r="L130" s="33" t="s">
        <v>1848</v>
      </c>
      <c r="M130" s="35">
        <v>4447424</v>
      </c>
      <c r="N130" s="33" t="s">
        <v>1512</v>
      </c>
      <c r="O130" s="35">
        <v>1</v>
      </c>
      <c r="P130" s="35">
        <v>2800</v>
      </c>
      <c r="Q130" s="35">
        <v>22</v>
      </c>
      <c r="R130" s="34">
        <v>22451624857.709999</v>
      </c>
      <c r="S130" s="34">
        <v>3100095503.96</v>
      </c>
      <c r="T130" s="34">
        <v>931598149</v>
      </c>
      <c r="U130" s="34">
        <v>0</v>
      </c>
      <c r="V130" s="34">
        <v>17659970691.200001</v>
      </c>
      <c r="W130" s="34">
        <v>36738213</v>
      </c>
      <c r="X130" s="34">
        <v>716572508.54999995</v>
      </c>
      <c r="Y130" s="34">
        <v>0</v>
      </c>
      <c r="Z130" s="34">
        <v>6649792</v>
      </c>
      <c r="AA130" s="34">
        <v>7827365505.1099997</v>
      </c>
      <c r="AB130" s="34">
        <v>6862500465.3999996</v>
      </c>
      <c r="AC130" s="34">
        <v>0</v>
      </c>
      <c r="AD130" s="34">
        <v>514040145.06999999</v>
      </c>
      <c r="AE130" s="34">
        <v>0</v>
      </c>
      <c r="AF130" s="34">
        <v>321833377.63999999</v>
      </c>
      <c r="AG130" s="34">
        <v>120693905</v>
      </c>
      <c r="AH130" s="34">
        <v>8297612</v>
      </c>
      <c r="AI130" s="34">
        <v>14624259352.6</v>
      </c>
      <c r="AJ130" s="34">
        <v>9251059382.3700008</v>
      </c>
      <c r="AK130" s="34">
        <v>4766105011.3699999</v>
      </c>
      <c r="AL130" s="34">
        <v>4211059717.1100001</v>
      </c>
      <c r="AM130" s="34">
        <v>1305579.57</v>
      </c>
      <c r="AN130" s="34">
        <v>0</v>
      </c>
      <c r="AO130" s="34">
        <v>708481997.27999997</v>
      </c>
      <c r="AP130" s="34">
        <v>0</v>
      </c>
      <c r="AQ130" s="34">
        <v>3129149268.1900001</v>
      </c>
      <c r="AR130" s="34">
        <v>2845183493.3800001</v>
      </c>
      <c r="AS130" s="34">
        <v>283965774.81</v>
      </c>
      <c r="AT130" s="34">
        <v>2935667925.1900001</v>
      </c>
      <c r="AU130" s="34">
        <v>2113721269.23</v>
      </c>
      <c r="AV130" s="34">
        <v>113464658.68000001</v>
      </c>
      <c r="AW130" s="34">
        <v>708481997.27999997</v>
      </c>
      <c r="AX130" s="34">
        <v>0</v>
      </c>
      <c r="AY130" s="34">
        <v>193481343</v>
      </c>
      <c r="AZ130" s="34">
        <v>193481343</v>
      </c>
      <c r="BA130" s="34">
        <v>0</v>
      </c>
      <c r="BB130" s="34">
        <v>2594709475.4000001</v>
      </c>
      <c r="BC130" s="34">
        <v>5432573277.6899996</v>
      </c>
      <c r="BD130" s="34">
        <v>2594709475.4000001</v>
      </c>
      <c r="BE130" s="34">
        <v>5432573277.6899996</v>
      </c>
      <c r="BF130" s="34">
        <v>22211254264.700001</v>
      </c>
      <c r="BG130" s="34">
        <v>3948873502</v>
      </c>
      <c r="BH130" s="34">
        <v>22211254264.700001</v>
      </c>
      <c r="BI130" s="34">
        <v>3948873502</v>
      </c>
      <c r="BJ130" s="31">
        <v>355934335</v>
      </c>
    </row>
    <row r="131" spans="1:62" ht="14.25" x14ac:dyDescent="0.2">
      <c r="A131" s="25">
        <f t="shared" si="1"/>
        <v>125</v>
      </c>
      <c r="B131" s="35">
        <v>1474</v>
      </c>
      <c r="C131" s="33" t="s">
        <v>2010</v>
      </c>
      <c r="D131" s="33" t="s">
        <v>2011</v>
      </c>
      <c r="E131" s="33" t="s">
        <v>2012</v>
      </c>
      <c r="F131" s="33" t="s">
        <v>31</v>
      </c>
      <c r="G131" s="36">
        <v>8699</v>
      </c>
      <c r="H131" s="33" t="s">
        <v>1511</v>
      </c>
      <c r="I131" s="33" t="s">
        <v>2013</v>
      </c>
      <c r="J131" s="33" t="s">
        <v>32</v>
      </c>
      <c r="K131" s="33" t="s">
        <v>33</v>
      </c>
      <c r="L131" s="33" t="s">
        <v>2014</v>
      </c>
      <c r="M131" s="35">
        <v>6054949</v>
      </c>
      <c r="N131" s="33" t="s">
        <v>2015</v>
      </c>
      <c r="O131" s="35">
        <v>1</v>
      </c>
      <c r="P131" s="35">
        <v>146</v>
      </c>
      <c r="Q131" s="35">
        <v>327</v>
      </c>
      <c r="R131" s="34">
        <v>96183822148</v>
      </c>
      <c r="S131" s="34">
        <v>2043383689</v>
      </c>
      <c r="T131" s="34">
        <v>11500000000</v>
      </c>
      <c r="U131" s="34">
        <v>19698983063</v>
      </c>
      <c r="V131" s="34">
        <v>0</v>
      </c>
      <c r="W131" s="34">
        <v>52391783926</v>
      </c>
      <c r="X131" s="34">
        <v>10549671470</v>
      </c>
      <c r="Y131" s="34">
        <v>0</v>
      </c>
      <c r="Z131" s="34">
        <v>0</v>
      </c>
      <c r="AA131" s="34">
        <v>68494730428</v>
      </c>
      <c r="AB131" s="34">
        <v>0</v>
      </c>
      <c r="AC131" s="34">
        <v>851515631</v>
      </c>
      <c r="AD131" s="34">
        <v>66701518161</v>
      </c>
      <c r="AE131" s="34">
        <v>0</v>
      </c>
      <c r="AF131" s="34">
        <v>199354565</v>
      </c>
      <c r="AG131" s="34">
        <v>129253256</v>
      </c>
      <c r="AH131" s="34">
        <v>613088815</v>
      </c>
      <c r="AI131" s="34">
        <v>27689091720</v>
      </c>
      <c r="AJ131" s="34">
        <v>3319600387</v>
      </c>
      <c r="AK131" s="34">
        <v>2568237214</v>
      </c>
      <c r="AL131" s="34">
        <v>3964707065</v>
      </c>
      <c r="AM131" s="34">
        <v>7238343885</v>
      </c>
      <c r="AN131" s="34">
        <v>13000000</v>
      </c>
      <c r="AO131" s="34">
        <v>8047467043</v>
      </c>
      <c r="AP131" s="34">
        <v>2131207974</v>
      </c>
      <c r="AQ131" s="34">
        <v>179026287310</v>
      </c>
      <c r="AR131" s="34">
        <v>177779281604</v>
      </c>
      <c r="AS131" s="34">
        <v>1247005706</v>
      </c>
      <c r="AT131" s="34">
        <v>33547970979</v>
      </c>
      <c r="AU131" s="34">
        <v>24049915960</v>
      </c>
      <c r="AV131" s="34">
        <v>1450587976</v>
      </c>
      <c r="AW131" s="34">
        <v>8047467043</v>
      </c>
      <c r="AX131" s="34">
        <v>0</v>
      </c>
      <c r="AY131" s="34">
        <v>145478316331</v>
      </c>
      <c r="AZ131" s="34">
        <v>145478316331</v>
      </c>
      <c r="BA131" s="34">
        <v>0</v>
      </c>
      <c r="BB131" s="34">
        <v>1227038000</v>
      </c>
      <c r="BC131" s="34">
        <v>382389351</v>
      </c>
      <c r="BD131" s="34">
        <v>1227038000</v>
      </c>
      <c r="BE131" s="34">
        <v>382389351</v>
      </c>
      <c r="BF131" s="34">
        <v>728649642</v>
      </c>
      <c r="BG131" s="34">
        <v>1404856066</v>
      </c>
      <c r="BH131" s="34">
        <v>1404856066</v>
      </c>
      <c r="BI131" s="34">
        <v>728649642</v>
      </c>
      <c r="BJ131" s="31">
        <v>0</v>
      </c>
    </row>
    <row r="132" spans="1:62" ht="14.25" x14ac:dyDescent="0.2">
      <c r="A132" s="25">
        <f t="shared" si="1"/>
        <v>126</v>
      </c>
      <c r="B132" s="35">
        <v>1476</v>
      </c>
      <c r="C132" s="33" t="s">
        <v>468</v>
      </c>
      <c r="D132" s="33" t="s">
        <v>469</v>
      </c>
      <c r="E132" s="33" t="s">
        <v>470</v>
      </c>
      <c r="F132" s="33" t="s">
        <v>31</v>
      </c>
      <c r="G132" s="36">
        <v>4669</v>
      </c>
      <c r="H132" s="33" t="s">
        <v>1510</v>
      </c>
      <c r="I132" s="33" t="s">
        <v>471</v>
      </c>
      <c r="J132" s="33" t="s">
        <v>32</v>
      </c>
      <c r="K132" s="33" t="s">
        <v>33</v>
      </c>
      <c r="L132" s="33" t="s">
        <v>2142</v>
      </c>
      <c r="M132" s="35">
        <v>6048109</v>
      </c>
      <c r="N132" s="33" t="s">
        <v>1509</v>
      </c>
      <c r="O132" s="35">
        <v>1</v>
      </c>
      <c r="P132" s="35">
        <v>69</v>
      </c>
      <c r="Q132" s="35">
        <v>60</v>
      </c>
      <c r="R132" s="34">
        <v>20251328006.869999</v>
      </c>
      <c r="S132" s="34">
        <v>134925396.5</v>
      </c>
      <c r="T132" s="34">
        <v>0</v>
      </c>
      <c r="U132" s="34">
        <v>3359187922.77</v>
      </c>
      <c r="V132" s="34">
        <v>0</v>
      </c>
      <c r="W132" s="34">
        <v>4772216070.6800003</v>
      </c>
      <c r="X132" s="34">
        <v>9640939725.9500008</v>
      </c>
      <c r="Y132" s="34">
        <v>2309278782.9699998</v>
      </c>
      <c r="Z132" s="34">
        <v>34780108</v>
      </c>
      <c r="AA132" s="34">
        <v>12441477646.620001</v>
      </c>
      <c r="AB132" s="34">
        <v>0</v>
      </c>
      <c r="AC132" s="34">
        <v>4278466321.5500002</v>
      </c>
      <c r="AD132" s="34">
        <v>7827031830.5900002</v>
      </c>
      <c r="AE132" s="34">
        <v>0</v>
      </c>
      <c r="AF132" s="34">
        <v>0</v>
      </c>
      <c r="AG132" s="34">
        <v>335979494.48000002</v>
      </c>
      <c r="AH132" s="34">
        <v>0</v>
      </c>
      <c r="AI132" s="34">
        <v>7809850360.25</v>
      </c>
      <c r="AJ132" s="34">
        <v>3469198702.8699999</v>
      </c>
      <c r="AK132" s="34">
        <v>21928702.870000001</v>
      </c>
      <c r="AL132" s="34">
        <v>5515703104.9700003</v>
      </c>
      <c r="AM132" s="34">
        <v>0</v>
      </c>
      <c r="AN132" s="34">
        <v>0</v>
      </c>
      <c r="AO132" s="34">
        <v>-1842418059.27</v>
      </c>
      <c r="AP132" s="34">
        <v>-247436459.21000001</v>
      </c>
      <c r="AQ132" s="34">
        <v>20020467777.970001</v>
      </c>
      <c r="AR132" s="34">
        <v>18259104072</v>
      </c>
      <c r="AS132" s="34">
        <v>1761363705.97</v>
      </c>
      <c r="AT132" s="34">
        <v>4746086476.96</v>
      </c>
      <c r="AU132" s="34">
        <v>4436498626.2700005</v>
      </c>
      <c r="AV132" s="34">
        <v>2152005909.96</v>
      </c>
      <c r="AW132" s="34">
        <v>-1842418059.27</v>
      </c>
      <c r="AX132" s="34">
        <v>0</v>
      </c>
      <c r="AY132" s="34">
        <v>15274381301.01</v>
      </c>
      <c r="AZ132" s="34">
        <v>15274381301.01</v>
      </c>
      <c r="BA132" s="34">
        <v>0</v>
      </c>
      <c r="BB132" s="34">
        <v>0</v>
      </c>
      <c r="BC132" s="34">
        <v>0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1">
        <v>0</v>
      </c>
    </row>
    <row r="133" spans="1:62" ht="14.25" x14ac:dyDescent="0.2">
      <c r="A133" s="25">
        <f t="shared" si="1"/>
        <v>127</v>
      </c>
      <c r="B133" s="35">
        <v>1477</v>
      </c>
      <c r="C133" s="33" t="s">
        <v>472</v>
      </c>
      <c r="D133" s="33" t="s">
        <v>473</v>
      </c>
      <c r="E133" s="33" t="s">
        <v>474</v>
      </c>
      <c r="F133" s="33" t="s">
        <v>114</v>
      </c>
      <c r="G133" s="36">
        <v>6494</v>
      </c>
      <c r="H133" s="33" t="s">
        <v>1492</v>
      </c>
      <c r="I133" s="33" t="s">
        <v>475</v>
      </c>
      <c r="J133" s="33" t="s">
        <v>32</v>
      </c>
      <c r="K133" s="33" t="s">
        <v>33</v>
      </c>
      <c r="L133" s="33" t="s">
        <v>2143</v>
      </c>
      <c r="M133" s="35">
        <v>5167686</v>
      </c>
      <c r="N133" s="33" t="s">
        <v>1508</v>
      </c>
      <c r="O133" s="35">
        <v>1</v>
      </c>
      <c r="P133" s="35">
        <v>6052</v>
      </c>
      <c r="Q133" s="35">
        <v>49</v>
      </c>
      <c r="R133" s="34">
        <v>167341902427.45001</v>
      </c>
      <c r="S133" s="34">
        <v>10521952897.85</v>
      </c>
      <c r="T133" s="34">
        <v>11253478837.67</v>
      </c>
      <c r="U133" s="34">
        <v>473751173.07999998</v>
      </c>
      <c r="V133" s="34">
        <v>144410649240.13</v>
      </c>
      <c r="W133" s="34">
        <v>417301055.13999999</v>
      </c>
      <c r="X133" s="34">
        <v>172846948.34</v>
      </c>
      <c r="Y133" s="34">
        <v>0</v>
      </c>
      <c r="Z133" s="34">
        <v>91922275.239999995</v>
      </c>
      <c r="AA133" s="34">
        <v>112911191305.25</v>
      </c>
      <c r="AB133" s="34">
        <v>108614131867.28999</v>
      </c>
      <c r="AC133" s="34">
        <v>13549726.73</v>
      </c>
      <c r="AD133" s="34">
        <v>1043756277.04</v>
      </c>
      <c r="AE133" s="34">
        <v>0</v>
      </c>
      <c r="AF133" s="34">
        <v>142059731.09</v>
      </c>
      <c r="AG133" s="34">
        <v>408577609.14999998</v>
      </c>
      <c r="AH133" s="34">
        <v>2689116093.9499998</v>
      </c>
      <c r="AI133" s="34">
        <v>54430711122.199997</v>
      </c>
      <c r="AJ133" s="34">
        <v>41677252412.790001</v>
      </c>
      <c r="AK133" s="34">
        <v>14281668879.879999</v>
      </c>
      <c r="AL133" s="34">
        <v>7072860306.7799997</v>
      </c>
      <c r="AM133" s="34">
        <v>2518791575.0700002</v>
      </c>
      <c r="AN133" s="34">
        <v>0</v>
      </c>
      <c r="AO133" s="34">
        <v>3410269855.0900002</v>
      </c>
      <c r="AP133" s="34">
        <v>-248463027.53</v>
      </c>
      <c r="AQ133" s="34">
        <v>15808819028.01</v>
      </c>
      <c r="AR133" s="34">
        <v>14511468512.059999</v>
      </c>
      <c r="AS133" s="34">
        <v>1297350515.95</v>
      </c>
      <c r="AT133" s="34">
        <v>10197313811.889999</v>
      </c>
      <c r="AU133" s="34">
        <v>5952574724.8900003</v>
      </c>
      <c r="AV133" s="34">
        <v>676579535.98000002</v>
      </c>
      <c r="AW133" s="34">
        <v>3410269855.27</v>
      </c>
      <c r="AX133" s="34">
        <v>157889695.75</v>
      </c>
      <c r="AY133" s="34">
        <v>5611505216.1199999</v>
      </c>
      <c r="AZ133" s="34">
        <v>5611505216.1199999</v>
      </c>
      <c r="BA133" s="34">
        <v>0</v>
      </c>
      <c r="BB133" s="34">
        <v>246968202.28999999</v>
      </c>
      <c r="BC133" s="34">
        <v>19539343257.849998</v>
      </c>
      <c r="BD133" s="34">
        <v>246968202.28999999</v>
      </c>
      <c r="BE133" s="34">
        <v>19539343257.849998</v>
      </c>
      <c r="BF133" s="34">
        <v>215596309096.32001</v>
      </c>
      <c r="BG133" s="34">
        <v>0</v>
      </c>
      <c r="BH133" s="34">
        <v>215596309096.32001</v>
      </c>
      <c r="BI133" s="34">
        <v>0</v>
      </c>
      <c r="BJ133" s="31">
        <v>0</v>
      </c>
    </row>
    <row r="134" spans="1:62" ht="14.25" x14ac:dyDescent="0.2">
      <c r="A134" s="25">
        <f t="shared" si="1"/>
        <v>128</v>
      </c>
      <c r="B134" s="35">
        <v>1489</v>
      </c>
      <c r="C134" s="33" t="s">
        <v>476</v>
      </c>
      <c r="D134" s="33" t="s">
        <v>477</v>
      </c>
      <c r="E134" s="33" t="s">
        <v>478</v>
      </c>
      <c r="F134" s="33" t="s">
        <v>43</v>
      </c>
      <c r="G134" s="36">
        <v>123</v>
      </c>
      <c r="H134" s="33" t="s">
        <v>1507</v>
      </c>
      <c r="I134" s="33" t="s">
        <v>479</v>
      </c>
      <c r="J134" s="33" t="s">
        <v>32</v>
      </c>
      <c r="K134" s="33" t="s">
        <v>33</v>
      </c>
      <c r="L134" s="33" t="s">
        <v>2144</v>
      </c>
      <c r="M134" s="35">
        <v>4443075</v>
      </c>
      <c r="N134" s="33" t="s">
        <v>1667</v>
      </c>
      <c r="O134" s="35">
        <v>1</v>
      </c>
      <c r="P134" s="35">
        <v>3292</v>
      </c>
      <c r="Q134" s="35">
        <v>71</v>
      </c>
      <c r="R134" s="34">
        <v>17307809568</v>
      </c>
      <c r="S134" s="34">
        <v>2528042934</v>
      </c>
      <c r="T134" s="34">
        <v>1696450873</v>
      </c>
      <c r="U134" s="34">
        <v>3789524449</v>
      </c>
      <c r="V134" s="34">
        <v>1609596072</v>
      </c>
      <c r="W134" s="34">
        <v>200331540</v>
      </c>
      <c r="X134" s="34">
        <v>7202374162</v>
      </c>
      <c r="Y134" s="34">
        <v>0</v>
      </c>
      <c r="Z134" s="34">
        <v>281489538</v>
      </c>
      <c r="AA134" s="34">
        <v>4507615687</v>
      </c>
      <c r="AB134" s="34">
        <v>0</v>
      </c>
      <c r="AC134" s="34">
        <v>2524643693</v>
      </c>
      <c r="AD134" s="34">
        <v>1685425061</v>
      </c>
      <c r="AE134" s="34">
        <v>0</v>
      </c>
      <c r="AF134" s="34">
        <v>54055720</v>
      </c>
      <c r="AG134" s="34">
        <v>243491213</v>
      </c>
      <c r="AH134" s="34">
        <v>0</v>
      </c>
      <c r="AI134" s="34">
        <v>12800193881</v>
      </c>
      <c r="AJ134" s="34">
        <v>5160961469</v>
      </c>
      <c r="AK134" s="34">
        <v>2262555469</v>
      </c>
      <c r="AL134" s="34">
        <v>1218218833</v>
      </c>
      <c r="AM134" s="34">
        <v>4114290073</v>
      </c>
      <c r="AN134" s="34">
        <v>490080937</v>
      </c>
      <c r="AO134" s="34">
        <v>-893724764</v>
      </c>
      <c r="AP134" s="34">
        <v>2710367333</v>
      </c>
      <c r="AQ134" s="34">
        <v>40052522138</v>
      </c>
      <c r="AR134" s="34">
        <v>40004415244</v>
      </c>
      <c r="AS134" s="34">
        <v>48106894</v>
      </c>
      <c r="AT134" s="34">
        <v>3273058744</v>
      </c>
      <c r="AU134" s="34">
        <v>1301615721</v>
      </c>
      <c r="AV134" s="34">
        <v>590830314</v>
      </c>
      <c r="AW134" s="34">
        <v>-893724764</v>
      </c>
      <c r="AX134" s="34">
        <v>2274337473</v>
      </c>
      <c r="AY134" s="34">
        <v>36779463394</v>
      </c>
      <c r="AZ134" s="34">
        <v>36779463394</v>
      </c>
      <c r="BA134" s="34">
        <v>0</v>
      </c>
      <c r="BB134" s="34">
        <v>4047252317</v>
      </c>
      <c r="BC134" s="34">
        <v>1418874856</v>
      </c>
      <c r="BD134" s="34">
        <v>4047252317</v>
      </c>
      <c r="BE134" s="34">
        <v>1418874856</v>
      </c>
      <c r="BF134" s="34">
        <v>5555155080</v>
      </c>
      <c r="BG134" s="34">
        <v>0</v>
      </c>
      <c r="BH134" s="34">
        <v>5555155080</v>
      </c>
      <c r="BI134" s="34">
        <v>0</v>
      </c>
      <c r="BJ134" s="31">
        <v>0</v>
      </c>
    </row>
    <row r="135" spans="1:62" ht="14.25" x14ac:dyDescent="0.2">
      <c r="A135" s="25">
        <f t="shared" si="1"/>
        <v>129</v>
      </c>
      <c r="B135" s="35">
        <v>1510</v>
      </c>
      <c r="C135" s="33" t="s">
        <v>482</v>
      </c>
      <c r="D135" s="33" t="s">
        <v>483</v>
      </c>
      <c r="E135" s="33" t="s">
        <v>484</v>
      </c>
      <c r="F135" s="33" t="s">
        <v>114</v>
      </c>
      <c r="G135" s="36">
        <v>6424</v>
      </c>
      <c r="H135" s="33" t="s">
        <v>1324</v>
      </c>
      <c r="I135" s="33" t="s">
        <v>485</v>
      </c>
      <c r="J135" s="33" t="s">
        <v>486</v>
      </c>
      <c r="K135" s="33" t="s">
        <v>487</v>
      </c>
      <c r="L135" s="33" t="s">
        <v>1506</v>
      </c>
      <c r="M135" s="35">
        <v>4314130</v>
      </c>
      <c r="N135" s="33" t="s">
        <v>1505</v>
      </c>
      <c r="O135" s="35">
        <v>1</v>
      </c>
      <c r="P135" s="35">
        <v>1963</v>
      </c>
      <c r="Q135" s="35">
        <v>8</v>
      </c>
      <c r="R135" s="34">
        <v>7561365219.3599997</v>
      </c>
      <c r="S135" s="34">
        <v>1471863910.5899999</v>
      </c>
      <c r="T135" s="34">
        <v>293219512.5</v>
      </c>
      <c r="U135" s="34">
        <v>0</v>
      </c>
      <c r="V135" s="34">
        <v>5246969984</v>
      </c>
      <c r="W135" s="34">
        <v>56334771.270000003</v>
      </c>
      <c r="X135" s="34">
        <v>492977041</v>
      </c>
      <c r="Y135" s="34">
        <v>0</v>
      </c>
      <c r="Z135" s="34">
        <v>0</v>
      </c>
      <c r="AA135" s="34">
        <v>3090822481.9699998</v>
      </c>
      <c r="AB135" s="34">
        <v>2121239425.3299999</v>
      </c>
      <c r="AC135" s="34">
        <v>825333339.22000003</v>
      </c>
      <c r="AD135" s="34">
        <v>11859590.960000001</v>
      </c>
      <c r="AE135" s="34">
        <v>0</v>
      </c>
      <c r="AF135" s="34">
        <v>15439950</v>
      </c>
      <c r="AG135" s="34">
        <v>116950176.45999999</v>
      </c>
      <c r="AH135" s="34">
        <v>0</v>
      </c>
      <c r="AI135" s="34">
        <v>4470542737.3900003</v>
      </c>
      <c r="AJ135" s="34">
        <v>2338362955</v>
      </c>
      <c r="AK135" s="34">
        <v>869722154</v>
      </c>
      <c r="AL135" s="34">
        <v>1108212728.6500001</v>
      </c>
      <c r="AM135" s="34">
        <v>666234792.97000003</v>
      </c>
      <c r="AN135" s="34">
        <v>27117512</v>
      </c>
      <c r="AO135" s="34">
        <v>111765101.77</v>
      </c>
      <c r="AP135" s="34">
        <v>218849647</v>
      </c>
      <c r="AQ135" s="34">
        <v>962695067.02999997</v>
      </c>
      <c r="AR135" s="34">
        <v>833331917.79999995</v>
      </c>
      <c r="AS135" s="34">
        <v>129363149.23</v>
      </c>
      <c r="AT135" s="34">
        <v>884655480.02999997</v>
      </c>
      <c r="AU135" s="34">
        <v>682244885</v>
      </c>
      <c r="AV135" s="34">
        <v>90645493.260000005</v>
      </c>
      <c r="AW135" s="34">
        <v>111765101.77</v>
      </c>
      <c r="AX135" s="34">
        <v>0</v>
      </c>
      <c r="AY135" s="34">
        <v>78039587</v>
      </c>
      <c r="AZ135" s="34">
        <v>78039587</v>
      </c>
      <c r="BA135" s="34">
        <v>0</v>
      </c>
      <c r="BB135" s="34">
        <v>77200773</v>
      </c>
      <c r="BC135" s="34">
        <v>195349532</v>
      </c>
      <c r="BD135" s="34">
        <v>77200773</v>
      </c>
      <c r="BE135" s="34">
        <v>195349532</v>
      </c>
      <c r="BF135" s="34">
        <v>0</v>
      </c>
      <c r="BG135" s="34">
        <v>0</v>
      </c>
      <c r="BH135" s="34">
        <v>0</v>
      </c>
      <c r="BI135" s="34">
        <v>0</v>
      </c>
      <c r="BJ135" s="31">
        <v>0</v>
      </c>
    </row>
    <row r="136" spans="1:62" ht="14.25" x14ac:dyDescent="0.2">
      <c r="A136" s="25">
        <f t="shared" si="1"/>
        <v>130</v>
      </c>
      <c r="B136" s="35">
        <v>1512</v>
      </c>
      <c r="C136" s="33" t="s">
        <v>488</v>
      </c>
      <c r="D136" s="33" t="s">
        <v>489</v>
      </c>
      <c r="E136" s="33" t="s">
        <v>490</v>
      </c>
      <c r="F136" s="33" t="s">
        <v>106</v>
      </c>
      <c r="G136" s="36">
        <v>6492</v>
      </c>
      <c r="H136" s="33" t="s">
        <v>1321</v>
      </c>
      <c r="I136" s="33" t="s">
        <v>491</v>
      </c>
      <c r="J136" s="33" t="s">
        <v>32</v>
      </c>
      <c r="K136" s="33" t="s">
        <v>33</v>
      </c>
      <c r="L136" s="33" t="s">
        <v>1294</v>
      </c>
      <c r="M136" s="35">
        <v>2320221</v>
      </c>
      <c r="N136" s="33" t="s">
        <v>1504</v>
      </c>
      <c r="O136" s="35">
        <v>1</v>
      </c>
      <c r="P136" s="35">
        <v>2967</v>
      </c>
      <c r="Q136" s="35">
        <v>10</v>
      </c>
      <c r="R136" s="34">
        <v>27325108244.380001</v>
      </c>
      <c r="S136" s="34">
        <v>1907383870.76</v>
      </c>
      <c r="T136" s="34">
        <v>2235704097.7399998</v>
      </c>
      <c r="U136" s="34">
        <v>0</v>
      </c>
      <c r="V136" s="34">
        <v>22703126305.400002</v>
      </c>
      <c r="W136" s="34">
        <v>12980234.02</v>
      </c>
      <c r="X136" s="34">
        <v>465913736.45999998</v>
      </c>
      <c r="Y136" s="34">
        <v>0</v>
      </c>
      <c r="Z136" s="34">
        <v>0</v>
      </c>
      <c r="AA136" s="34">
        <v>18400415864.099998</v>
      </c>
      <c r="AB136" s="34">
        <v>17935254216.029999</v>
      </c>
      <c r="AC136" s="34">
        <v>0</v>
      </c>
      <c r="AD136" s="34">
        <v>43497595.07</v>
      </c>
      <c r="AE136" s="34">
        <v>0</v>
      </c>
      <c r="AF136" s="34">
        <v>376295091</v>
      </c>
      <c r="AG136" s="34">
        <v>45368962</v>
      </c>
      <c r="AH136" s="34">
        <v>0</v>
      </c>
      <c r="AI136" s="34">
        <v>8924692380.2800007</v>
      </c>
      <c r="AJ136" s="34">
        <v>4465414946.5600004</v>
      </c>
      <c r="AK136" s="34">
        <v>1897253743.47</v>
      </c>
      <c r="AL136" s="34">
        <v>3036833138.04</v>
      </c>
      <c r="AM136" s="34">
        <v>30531570.91</v>
      </c>
      <c r="AN136" s="34">
        <v>0</v>
      </c>
      <c r="AO136" s="34">
        <v>974619371.76999998</v>
      </c>
      <c r="AP136" s="34">
        <v>417293353</v>
      </c>
      <c r="AQ136" s="34">
        <v>3684476677.2399998</v>
      </c>
      <c r="AR136" s="34">
        <v>3311455568</v>
      </c>
      <c r="AS136" s="34">
        <v>373021109.24000001</v>
      </c>
      <c r="AT136" s="34">
        <v>2399111937.2399998</v>
      </c>
      <c r="AU136" s="34">
        <v>1147857771</v>
      </c>
      <c r="AV136" s="34">
        <v>276634794.47000003</v>
      </c>
      <c r="AW136" s="34">
        <v>974619371.76999998</v>
      </c>
      <c r="AX136" s="34">
        <v>0</v>
      </c>
      <c r="AY136" s="34">
        <v>1285364740</v>
      </c>
      <c r="AZ136" s="34">
        <v>1285364740</v>
      </c>
      <c r="BA136" s="34">
        <v>0</v>
      </c>
      <c r="BB136" s="34">
        <v>171963835</v>
      </c>
      <c r="BC136" s="34">
        <v>585528260.69000006</v>
      </c>
      <c r="BD136" s="34">
        <v>171963835</v>
      </c>
      <c r="BE136" s="34">
        <v>585528260.69000006</v>
      </c>
      <c r="BF136" s="34">
        <v>65857812588.5</v>
      </c>
      <c r="BG136" s="34">
        <v>0</v>
      </c>
      <c r="BH136" s="34">
        <v>65857812588.5</v>
      </c>
      <c r="BI136" s="34">
        <v>0</v>
      </c>
      <c r="BJ136" s="31">
        <v>9546784000</v>
      </c>
    </row>
    <row r="137" spans="1:62" ht="14.25" x14ac:dyDescent="0.2">
      <c r="A137" s="25">
        <f t="shared" ref="A137:A200" si="2">+A136+1</f>
        <v>131</v>
      </c>
      <c r="B137" s="35">
        <v>1519</v>
      </c>
      <c r="C137" s="33" t="s">
        <v>492</v>
      </c>
      <c r="D137" s="33" t="s">
        <v>493</v>
      </c>
      <c r="E137" s="33" t="s">
        <v>494</v>
      </c>
      <c r="F137" s="33" t="s">
        <v>28</v>
      </c>
      <c r="G137" s="36">
        <v>6492</v>
      </c>
      <c r="H137" s="33" t="s">
        <v>1321</v>
      </c>
      <c r="I137" s="33" t="s">
        <v>495</v>
      </c>
      <c r="J137" s="33" t="s">
        <v>32</v>
      </c>
      <c r="K137" s="33" t="s">
        <v>33</v>
      </c>
      <c r="L137" s="33" t="s">
        <v>1631</v>
      </c>
      <c r="M137" s="35">
        <v>4300500</v>
      </c>
      <c r="N137" s="33" t="s">
        <v>1503</v>
      </c>
      <c r="O137" s="35">
        <v>1</v>
      </c>
      <c r="P137" s="35">
        <v>5426</v>
      </c>
      <c r="Q137" s="35">
        <v>32</v>
      </c>
      <c r="R137" s="34">
        <v>64977877751.059998</v>
      </c>
      <c r="S137" s="34">
        <v>4299295186.0500002</v>
      </c>
      <c r="T137" s="34">
        <v>2770565427</v>
      </c>
      <c r="U137" s="34">
        <v>0</v>
      </c>
      <c r="V137" s="34">
        <v>56938292576.18</v>
      </c>
      <c r="W137" s="34">
        <v>108593254</v>
      </c>
      <c r="X137" s="34">
        <v>861131307.83000004</v>
      </c>
      <c r="Y137" s="34">
        <v>0</v>
      </c>
      <c r="Z137" s="34">
        <v>0</v>
      </c>
      <c r="AA137" s="34">
        <v>31204430338.360001</v>
      </c>
      <c r="AB137" s="34">
        <v>27414889475.200001</v>
      </c>
      <c r="AC137" s="34">
        <v>156128479.34</v>
      </c>
      <c r="AD137" s="34">
        <v>863673742.55999994</v>
      </c>
      <c r="AE137" s="34">
        <v>0</v>
      </c>
      <c r="AF137" s="34">
        <v>941875166.92999995</v>
      </c>
      <c r="AG137" s="34">
        <v>625138768.33000004</v>
      </c>
      <c r="AH137" s="34">
        <v>1202724706</v>
      </c>
      <c r="AI137" s="34">
        <v>33773447412.700001</v>
      </c>
      <c r="AJ137" s="34">
        <v>22988321201.75</v>
      </c>
      <c r="AK137" s="34">
        <v>16363393201.75</v>
      </c>
      <c r="AL137" s="34">
        <v>4154792445.9000001</v>
      </c>
      <c r="AM137" s="34">
        <v>3530254897.46</v>
      </c>
      <c r="AN137" s="34">
        <v>0</v>
      </c>
      <c r="AO137" s="34">
        <v>1384989086.9000001</v>
      </c>
      <c r="AP137" s="34">
        <v>1715089780.6900001</v>
      </c>
      <c r="AQ137" s="34">
        <v>6134610171.7700005</v>
      </c>
      <c r="AR137" s="34">
        <v>5515850165.9300003</v>
      </c>
      <c r="AS137" s="34">
        <v>618760005.84000003</v>
      </c>
      <c r="AT137" s="34">
        <v>4840828595.7700005</v>
      </c>
      <c r="AU137" s="34">
        <v>1895432480.22</v>
      </c>
      <c r="AV137" s="34">
        <v>1560407028.6500001</v>
      </c>
      <c r="AW137" s="34">
        <v>1384989086.9000001</v>
      </c>
      <c r="AX137" s="34">
        <v>0</v>
      </c>
      <c r="AY137" s="34">
        <v>1293781576</v>
      </c>
      <c r="AZ137" s="34">
        <v>1293781576</v>
      </c>
      <c r="BA137" s="34">
        <v>0</v>
      </c>
      <c r="BB137" s="34">
        <v>196806910.59999999</v>
      </c>
      <c r="BC137" s="34">
        <v>7734335</v>
      </c>
      <c r="BD137" s="34">
        <v>196806910.59999999</v>
      </c>
      <c r="BE137" s="34">
        <v>7734335</v>
      </c>
      <c r="BF137" s="34">
        <v>57772161260.099998</v>
      </c>
      <c r="BG137" s="34">
        <v>348200000</v>
      </c>
      <c r="BH137" s="34">
        <v>57764426925.099998</v>
      </c>
      <c r="BI137" s="34">
        <v>355934335</v>
      </c>
      <c r="BJ137" s="31">
        <v>0</v>
      </c>
    </row>
    <row r="138" spans="1:62" ht="14.25" x14ac:dyDescent="0.2">
      <c r="A138" s="25">
        <f t="shared" si="2"/>
        <v>132</v>
      </c>
      <c r="B138" s="35">
        <v>1533</v>
      </c>
      <c r="C138" s="33" t="s">
        <v>1236</v>
      </c>
      <c r="D138" s="33" t="s">
        <v>496</v>
      </c>
      <c r="E138" s="33" t="s">
        <v>497</v>
      </c>
      <c r="F138" s="33" t="s">
        <v>28</v>
      </c>
      <c r="G138" s="36">
        <v>6492</v>
      </c>
      <c r="H138" s="33" t="s">
        <v>1321</v>
      </c>
      <c r="I138" s="33" t="s">
        <v>1849</v>
      </c>
      <c r="J138" s="33" t="s">
        <v>32</v>
      </c>
      <c r="K138" s="33" t="s">
        <v>33</v>
      </c>
      <c r="L138" s="33" t="s">
        <v>1300</v>
      </c>
      <c r="M138" s="35">
        <v>5605900</v>
      </c>
      <c r="N138" s="33" t="s">
        <v>1502</v>
      </c>
      <c r="O138" s="35">
        <v>1</v>
      </c>
      <c r="P138" s="35">
        <v>1840</v>
      </c>
      <c r="Q138" s="35">
        <v>11</v>
      </c>
      <c r="R138" s="34">
        <v>22856129384.889999</v>
      </c>
      <c r="S138" s="34">
        <v>756241294.38999999</v>
      </c>
      <c r="T138" s="34">
        <v>9212488905.2700005</v>
      </c>
      <c r="U138" s="34">
        <v>0</v>
      </c>
      <c r="V138" s="34">
        <v>12792124820.23</v>
      </c>
      <c r="W138" s="34">
        <v>73894135</v>
      </c>
      <c r="X138" s="34">
        <v>21380230</v>
      </c>
      <c r="Y138" s="34">
        <v>0</v>
      </c>
      <c r="Z138" s="34">
        <v>0</v>
      </c>
      <c r="AA138" s="34">
        <v>14041397000.969999</v>
      </c>
      <c r="AB138" s="34">
        <v>11943640328.32</v>
      </c>
      <c r="AC138" s="34">
        <v>0</v>
      </c>
      <c r="AD138" s="34">
        <v>80996211.209999993</v>
      </c>
      <c r="AE138" s="34">
        <v>0</v>
      </c>
      <c r="AF138" s="34">
        <v>1735970204.4400001</v>
      </c>
      <c r="AG138" s="34">
        <v>95570234</v>
      </c>
      <c r="AH138" s="34">
        <v>185220023</v>
      </c>
      <c r="AI138" s="34">
        <v>8814732383.9200001</v>
      </c>
      <c r="AJ138" s="34">
        <v>6648390673.6000004</v>
      </c>
      <c r="AK138" s="34">
        <v>5167145888.6000004</v>
      </c>
      <c r="AL138" s="34">
        <v>1524666563.5699999</v>
      </c>
      <c r="AM138" s="34">
        <v>0</v>
      </c>
      <c r="AN138" s="34">
        <v>0</v>
      </c>
      <c r="AO138" s="34">
        <v>620838463</v>
      </c>
      <c r="AP138" s="34">
        <v>20836683.75</v>
      </c>
      <c r="AQ138" s="34">
        <v>2318675063.9200001</v>
      </c>
      <c r="AR138" s="34">
        <v>1342271454</v>
      </c>
      <c r="AS138" s="34">
        <v>976403609.91999996</v>
      </c>
      <c r="AT138" s="34">
        <v>1900147717.9200001</v>
      </c>
      <c r="AU138" s="34">
        <v>1239119492.1600001</v>
      </c>
      <c r="AV138" s="34">
        <v>40189762.759999998</v>
      </c>
      <c r="AW138" s="34">
        <v>620838463</v>
      </c>
      <c r="AX138" s="34">
        <v>0</v>
      </c>
      <c r="AY138" s="34">
        <v>418527346</v>
      </c>
      <c r="AZ138" s="34">
        <v>418527346</v>
      </c>
      <c r="BA138" s="34">
        <v>0</v>
      </c>
      <c r="BB138" s="34">
        <v>749365</v>
      </c>
      <c r="BC138" s="34">
        <v>162507366</v>
      </c>
      <c r="BD138" s="34">
        <v>749365</v>
      </c>
      <c r="BE138" s="34">
        <v>162507366</v>
      </c>
      <c r="BF138" s="34">
        <v>16247738566.23</v>
      </c>
      <c r="BG138" s="34">
        <v>0</v>
      </c>
      <c r="BH138" s="34">
        <v>16247738566.23</v>
      </c>
      <c r="BI138" s="34">
        <v>0</v>
      </c>
      <c r="BJ138" s="31">
        <v>0</v>
      </c>
    </row>
    <row r="139" spans="1:62" ht="14.25" x14ac:dyDescent="0.2">
      <c r="A139" s="25">
        <f t="shared" si="2"/>
        <v>133</v>
      </c>
      <c r="B139" s="35">
        <v>1537</v>
      </c>
      <c r="C139" s="33" t="s">
        <v>498</v>
      </c>
      <c r="D139" s="33" t="s">
        <v>499</v>
      </c>
      <c r="E139" s="33" t="s">
        <v>500</v>
      </c>
      <c r="F139" s="33" t="s">
        <v>28</v>
      </c>
      <c r="G139" s="36">
        <v>6492</v>
      </c>
      <c r="H139" s="33" t="s">
        <v>1321</v>
      </c>
      <c r="I139" s="33" t="s">
        <v>501</v>
      </c>
      <c r="J139" s="33" t="s">
        <v>32</v>
      </c>
      <c r="K139" s="33" t="s">
        <v>33</v>
      </c>
      <c r="L139" s="33" t="s">
        <v>1779</v>
      </c>
      <c r="M139" s="35">
        <v>3807400</v>
      </c>
      <c r="N139" s="33" t="s">
        <v>2145</v>
      </c>
      <c r="O139" s="35">
        <v>1</v>
      </c>
      <c r="P139" s="35">
        <v>13218</v>
      </c>
      <c r="Q139" s="35">
        <v>92</v>
      </c>
      <c r="R139" s="34">
        <v>299754479606.76001</v>
      </c>
      <c r="S139" s="34">
        <v>6755395526.7200003</v>
      </c>
      <c r="T139" s="34">
        <v>19214891244.919998</v>
      </c>
      <c r="U139" s="34">
        <v>20450000</v>
      </c>
      <c r="V139" s="34">
        <v>272336464510.92001</v>
      </c>
      <c r="W139" s="34">
        <v>998749103.57000005</v>
      </c>
      <c r="X139" s="34">
        <v>428529220.63</v>
      </c>
      <c r="Y139" s="34">
        <v>0</v>
      </c>
      <c r="Z139" s="34">
        <v>0</v>
      </c>
      <c r="AA139" s="34">
        <v>262145946297.35001</v>
      </c>
      <c r="AB139" s="34">
        <v>205319040280.01001</v>
      </c>
      <c r="AC139" s="34">
        <v>41844140631</v>
      </c>
      <c r="AD139" s="34">
        <v>1755052551.3699999</v>
      </c>
      <c r="AE139" s="34">
        <v>0</v>
      </c>
      <c r="AF139" s="34">
        <v>12351847690.780001</v>
      </c>
      <c r="AG139" s="34">
        <v>176270734.47999999</v>
      </c>
      <c r="AH139" s="34">
        <v>699594409.71000004</v>
      </c>
      <c r="AI139" s="34">
        <v>37608533309.419998</v>
      </c>
      <c r="AJ139" s="34">
        <v>19982404222.549999</v>
      </c>
      <c r="AK139" s="34">
        <v>9216896222.5499992</v>
      </c>
      <c r="AL139" s="34">
        <v>6860942547.8500004</v>
      </c>
      <c r="AM139" s="34">
        <v>9633943690.2399998</v>
      </c>
      <c r="AN139" s="34">
        <v>10000000</v>
      </c>
      <c r="AO139" s="34">
        <v>1082603762.0599999</v>
      </c>
      <c r="AP139" s="34">
        <v>38639086.719999999</v>
      </c>
      <c r="AQ139" s="34">
        <v>25677054398.41</v>
      </c>
      <c r="AR139" s="34">
        <v>24596370078.490002</v>
      </c>
      <c r="AS139" s="34">
        <v>1080684319.9200001</v>
      </c>
      <c r="AT139" s="34">
        <v>13995235765.41</v>
      </c>
      <c r="AU139" s="34">
        <v>12548534395.780001</v>
      </c>
      <c r="AV139" s="34">
        <v>364097607.56999999</v>
      </c>
      <c r="AW139" s="34">
        <v>1082603762.0599999</v>
      </c>
      <c r="AX139" s="34">
        <v>0</v>
      </c>
      <c r="AY139" s="34">
        <v>11681818633</v>
      </c>
      <c r="AZ139" s="34">
        <v>11681734599</v>
      </c>
      <c r="BA139" s="34">
        <v>84034</v>
      </c>
      <c r="BB139" s="34">
        <v>77356501</v>
      </c>
      <c r="BC139" s="34">
        <v>39741783977.32</v>
      </c>
      <c r="BD139" s="34">
        <v>77356501</v>
      </c>
      <c r="BE139" s="34">
        <v>39741783977.32</v>
      </c>
      <c r="BF139" s="34">
        <v>0</v>
      </c>
      <c r="BG139" s="34">
        <v>0</v>
      </c>
      <c r="BH139" s="34">
        <v>0</v>
      </c>
      <c r="BI139" s="34">
        <v>0</v>
      </c>
      <c r="BJ139" s="31">
        <v>128903500</v>
      </c>
    </row>
    <row r="140" spans="1:62" ht="14.25" x14ac:dyDescent="0.2">
      <c r="A140" s="25">
        <f t="shared" si="2"/>
        <v>134</v>
      </c>
      <c r="B140" s="35">
        <v>1540</v>
      </c>
      <c r="C140" s="33" t="s">
        <v>502</v>
      </c>
      <c r="D140" s="33" t="s">
        <v>503</v>
      </c>
      <c r="E140" s="33" t="s">
        <v>504</v>
      </c>
      <c r="F140" s="33" t="s">
        <v>28</v>
      </c>
      <c r="G140" s="36">
        <v>6492</v>
      </c>
      <c r="H140" s="33" t="s">
        <v>1321</v>
      </c>
      <c r="I140" s="33" t="s">
        <v>1850</v>
      </c>
      <c r="J140" s="33" t="s">
        <v>32</v>
      </c>
      <c r="K140" s="33" t="s">
        <v>33</v>
      </c>
      <c r="L140" s="33" t="s">
        <v>2146</v>
      </c>
      <c r="M140" s="35">
        <v>3157790</v>
      </c>
      <c r="N140" s="33" t="s">
        <v>1851</v>
      </c>
      <c r="O140" s="35">
        <v>1</v>
      </c>
      <c r="P140" s="35">
        <v>3093</v>
      </c>
      <c r="Q140" s="35">
        <v>50</v>
      </c>
      <c r="R140" s="34">
        <v>182566129658.32001</v>
      </c>
      <c r="S140" s="34">
        <v>7389533516.7600002</v>
      </c>
      <c r="T140" s="34">
        <v>9206305534.2600002</v>
      </c>
      <c r="U140" s="34">
        <v>0</v>
      </c>
      <c r="V140" s="34">
        <v>165541421893.19</v>
      </c>
      <c r="W140" s="34">
        <v>392098271.39999998</v>
      </c>
      <c r="X140" s="34">
        <v>36770442.710000001</v>
      </c>
      <c r="Y140" s="34">
        <v>0</v>
      </c>
      <c r="Z140" s="34">
        <v>0</v>
      </c>
      <c r="AA140" s="34">
        <v>142571870202.29999</v>
      </c>
      <c r="AB140" s="34">
        <v>134817908251.99001</v>
      </c>
      <c r="AC140" s="34">
        <v>203521738</v>
      </c>
      <c r="AD140" s="34">
        <v>1368830829.6800001</v>
      </c>
      <c r="AE140" s="34">
        <v>0</v>
      </c>
      <c r="AF140" s="34">
        <v>5716532532.1000004</v>
      </c>
      <c r="AG140" s="34">
        <v>398920467.52999997</v>
      </c>
      <c r="AH140" s="34">
        <v>66156383</v>
      </c>
      <c r="AI140" s="34">
        <v>39994259456.019997</v>
      </c>
      <c r="AJ140" s="34">
        <v>29364998613.16</v>
      </c>
      <c r="AK140" s="34">
        <v>12559610893.049999</v>
      </c>
      <c r="AL140" s="34">
        <v>7776341059.7200003</v>
      </c>
      <c r="AM140" s="34">
        <v>95693844.969999999</v>
      </c>
      <c r="AN140" s="34">
        <v>85579805.950000003</v>
      </c>
      <c r="AO140" s="34">
        <v>2697385154.27</v>
      </c>
      <c r="AP140" s="34">
        <v>-25739022.050000001</v>
      </c>
      <c r="AQ140" s="34">
        <v>13762464833.99</v>
      </c>
      <c r="AR140" s="34">
        <v>12759124716</v>
      </c>
      <c r="AS140" s="34">
        <v>1003340117.99</v>
      </c>
      <c r="AT140" s="34">
        <v>9071412635.0799999</v>
      </c>
      <c r="AU140" s="34">
        <v>6159415658.4399996</v>
      </c>
      <c r="AV140" s="34">
        <v>214611822.37</v>
      </c>
      <c r="AW140" s="34">
        <v>2697385154.27</v>
      </c>
      <c r="AX140" s="34">
        <v>0</v>
      </c>
      <c r="AY140" s="34">
        <v>4691052198.9099998</v>
      </c>
      <c r="AZ140" s="34">
        <v>4691052198.9099998</v>
      </c>
      <c r="BA140" s="34">
        <v>0</v>
      </c>
      <c r="BB140" s="34">
        <v>8450505750</v>
      </c>
      <c r="BC140" s="34">
        <v>37630080867.300003</v>
      </c>
      <c r="BD140" s="34">
        <v>8450505750</v>
      </c>
      <c r="BE140" s="34">
        <v>37630080867.300003</v>
      </c>
      <c r="BF140" s="34">
        <v>348994511389</v>
      </c>
      <c r="BG140" s="34">
        <v>0</v>
      </c>
      <c r="BH140" s="34">
        <v>348994511389</v>
      </c>
      <c r="BI140" s="34">
        <v>0</v>
      </c>
      <c r="BJ140" s="31">
        <v>0</v>
      </c>
    </row>
    <row r="141" spans="1:62" ht="14.25" x14ac:dyDescent="0.2">
      <c r="A141" s="25">
        <f t="shared" si="2"/>
        <v>135</v>
      </c>
      <c r="B141" s="35">
        <v>1583</v>
      </c>
      <c r="C141" s="33" t="s">
        <v>506</v>
      </c>
      <c r="D141" s="33" t="s">
        <v>507</v>
      </c>
      <c r="E141" s="33" t="s">
        <v>508</v>
      </c>
      <c r="F141" s="33" t="s">
        <v>38</v>
      </c>
      <c r="G141" s="36">
        <v>9411</v>
      </c>
      <c r="H141" s="33" t="s">
        <v>1425</v>
      </c>
      <c r="I141" s="33" t="s">
        <v>509</v>
      </c>
      <c r="J141" s="33" t="s">
        <v>480</v>
      </c>
      <c r="K141" s="33" t="s">
        <v>481</v>
      </c>
      <c r="L141" s="33" t="s">
        <v>2147</v>
      </c>
      <c r="M141" s="35">
        <v>6424120</v>
      </c>
      <c r="N141" s="33" t="s">
        <v>1501</v>
      </c>
      <c r="O141" s="35">
        <v>1</v>
      </c>
      <c r="P141" s="35">
        <v>9318</v>
      </c>
      <c r="Q141" s="35">
        <v>46</v>
      </c>
      <c r="R141" s="34">
        <v>203591235634.45001</v>
      </c>
      <c r="S141" s="34">
        <v>18376127638.73</v>
      </c>
      <c r="T141" s="34">
        <v>264364594.50999999</v>
      </c>
      <c r="U141" s="34">
        <v>0</v>
      </c>
      <c r="V141" s="34">
        <v>168641939380.41</v>
      </c>
      <c r="W141" s="34">
        <v>5164170005</v>
      </c>
      <c r="X141" s="34">
        <v>10816257360.799999</v>
      </c>
      <c r="Y141" s="34">
        <v>0</v>
      </c>
      <c r="Z141" s="34">
        <v>328376655</v>
      </c>
      <c r="AA141" s="34">
        <v>7502036127.0699997</v>
      </c>
      <c r="AB141" s="34">
        <v>0</v>
      </c>
      <c r="AC141" s="34">
        <v>794428510</v>
      </c>
      <c r="AD141" s="34">
        <v>1535831395.45</v>
      </c>
      <c r="AE141" s="34">
        <v>0</v>
      </c>
      <c r="AF141" s="34">
        <v>4708875538.3699999</v>
      </c>
      <c r="AG141" s="34">
        <v>96289076</v>
      </c>
      <c r="AH141" s="34">
        <v>366611607.25</v>
      </c>
      <c r="AI141" s="34">
        <v>196089199507.38</v>
      </c>
      <c r="AJ141" s="34">
        <v>154154382749.51999</v>
      </c>
      <c r="AK141" s="34">
        <v>56515193636.489998</v>
      </c>
      <c r="AL141" s="34">
        <v>22380788230.860001</v>
      </c>
      <c r="AM141" s="34">
        <v>4337334190.6099997</v>
      </c>
      <c r="AN141" s="34">
        <v>0</v>
      </c>
      <c r="AO141" s="34">
        <v>12968619201.139999</v>
      </c>
      <c r="AP141" s="34">
        <v>1734725285.0799999</v>
      </c>
      <c r="AQ141" s="34">
        <v>25268707306.82</v>
      </c>
      <c r="AR141" s="34">
        <v>24842901459.049999</v>
      </c>
      <c r="AS141" s="34">
        <v>425805847.76999998</v>
      </c>
      <c r="AT141" s="34">
        <v>25268707306.82</v>
      </c>
      <c r="AU141" s="34">
        <v>11819319479.66</v>
      </c>
      <c r="AV141" s="34">
        <v>480768626.01999998</v>
      </c>
      <c r="AW141" s="34">
        <v>12968619201.139999</v>
      </c>
      <c r="AX141" s="34">
        <v>0</v>
      </c>
      <c r="AY141" s="34">
        <v>0</v>
      </c>
      <c r="AZ141" s="34">
        <v>0</v>
      </c>
      <c r="BA141" s="34">
        <v>0</v>
      </c>
      <c r="BB141" s="34">
        <v>2240741410</v>
      </c>
      <c r="BC141" s="34">
        <v>2912739252.21</v>
      </c>
      <c r="BD141" s="34">
        <v>2240741410</v>
      </c>
      <c r="BE141" s="34">
        <v>2912739252.21</v>
      </c>
      <c r="BF141" s="34">
        <v>175739387591.44</v>
      </c>
      <c r="BG141" s="34">
        <v>0</v>
      </c>
      <c r="BH141" s="34">
        <v>175739387591.44</v>
      </c>
      <c r="BI141" s="34">
        <v>0</v>
      </c>
      <c r="BJ141" s="31">
        <v>7453044000</v>
      </c>
    </row>
    <row r="142" spans="1:62" ht="14.25" x14ac:dyDescent="0.2">
      <c r="A142" s="25">
        <f t="shared" si="2"/>
        <v>136</v>
      </c>
      <c r="B142" s="35">
        <v>1603</v>
      </c>
      <c r="C142" s="33" t="s">
        <v>2016</v>
      </c>
      <c r="D142" s="33" t="s">
        <v>2017</v>
      </c>
      <c r="E142" s="33" t="s">
        <v>2018</v>
      </c>
      <c r="F142" s="33" t="s">
        <v>31</v>
      </c>
      <c r="G142" s="36">
        <v>4631</v>
      </c>
      <c r="H142" s="33" t="s">
        <v>1342</v>
      </c>
      <c r="I142" s="33" t="s">
        <v>2019</v>
      </c>
      <c r="J142" s="33" t="s">
        <v>32</v>
      </c>
      <c r="K142" s="33" t="s">
        <v>2020</v>
      </c>
      <c r="L142" s="33" t="s">
        <v>2021</v>
      </c>
      <c r="M142" s="35">
        <v>8442029</v>
      </c>
      <c r="N142" s="33" t="s">
        <v>2022</v>
      </c>
      <c r="O142" s="35">
        <v>1</v>
      </c>
      <c r="P142" s="35">
        <v>2817</v>
      </c>
      <c r="Q142" s="35">
        <v>140</v>
      </c>
      <c r="R142" s="34">
        <v>47669003594.519997</v>
      </c>
      <c r="S142" s="34">
        <v>4427452561.6700001</v>
      </c>
      <c r="T142" s="34">
        <v>2717295493</v>
      </c>
      <c r="U142" s="34">
        <v>16759098246.799999</v>
      </c>
      <c r="V142" s="34">
        <v>4244932248</v>
      </c>
      <c r="W142" s="34">
        <v>3681611710.0100002</v>
      </c>
      <c r="X142" s="34">
        <v>15669285080.040001</v>
      </c>
      <c r="Y142" s="34">
        <v>0</v>
      </c>
      <c r="Z142" s="34">
        <v>169328255</v>
      </c>
      <c r="AA142" s="34">
        <v>24069565310.43</v>
      </c>
      <c r="AB142" s="34">
        <v>0</v>
      </c>
      <c r="AC142" s="34">
        <v>7527650649</v>
      </c>
      <c r="AD142" s="34">
        <v>9082546679.9899998</v>
      </c>
      <c r="AE142" s="34">
        <v>0</v>
      </c>
      <c r="AF142" s="34">
        <v>2870983282.6999998</v>
      </c>
      <c r="AG142" s="34">
        <v>4511573425</v>
      </c>
      <c r="AH142" s="34">
        <v>76811273.739999995</v>
      </c>
      <c r="AI142" s="34">
        <v>23599438284.07</v>
      </c>
      <c r="AJ142" s="34">
        <v>5644235807</v>
      </c>
      <c r="AK142" s="34">
        <v>4003627807</v>
      </c>
      <c r="AL142" s="34">
        <v>3274133980</v>
      </c>
      <c r="AM142" s="34">
        <v>6470366416</v>
      </c>
      <c r="AN142" s="34">
        <v>148772111</v>
      </c>
      <c r="AO142" s="34">
        <v>-633708941.92999995</v>
      </c>
      <c r="AP142" s="34">
        <v>0</v>
      </c>
      <c r="AQ142" s="34">
        <v>83776799246.139999</v>
      </c>
      <c r="AR142" s="34">
        <v>83556992175</v>
      </c>
      <c r="AS142" s="34">
        <v>219807071.13999999</v>
      </c>
      <c r="AT142" s="34">
        <v>5808250548.5100002</v>
      </c>
      <c r="AU142" s="34">
        <v>1873259818.49</v>
      </c>
      <c r="AV142" s="34">
        <v>363662381.18000001</v>
      </c>
      <c r="AW142" s="34">
        <v>-633708941.92999995</v>
      </c>
      <c r="AX142" s="34">
        <v>4205037290.7800002</v>
      </c>
      <c r="AY142" s="34">
        <v>77968548697.630005</v>
      </c>
      <c r="AZ142" s="34">
        <v>77968548697.630005</v>
      </c>
      <c r="BA142" s="34">
        <v>0</v>
      </c>
      <c r="BB142" s="34">
        <v>518982613</v>
      </c>
      <c r="BC142" s="34">
        <v>30443058</v>
      </c>
      <c r="BD142" s="34">
        <v>518982613</v>
      </c>
      <c r="BE142" s="34">
        <v>30443058</v>
      </c>
      <c r="BF142" s="34">
        <v>6585642161.5</v>
      </c>
      <c r="BG142" s="34">
        <v>0</v>
      </c>
      <c r="BH142" s="34">
        <v>6585642161.5</v>
      </c>
      <c r="BI142" s="34">
        <v>0</v>
      </c>
      <c r="BJ142" s="31">
        <v>0</v>
      </c>
    </row>
    <row r="143" spans="1:62" ht="14.25" x14ac:dyDescent="0.2">
      <c r="A143" s="25">
        <f t="shared" si="2"/>
        <v>137</v>
      </c>
      <c r="B143" s="35">
        <v>1615</v>
      </c>
      <c r="C143" s="33" t="s">
        <v>2148</v>
      </c>
      <c r="D143" s="33" t="s">
        <v>510</v>
      </c>
      <c r="E143" s="33" t="s">
        <v>511</v>
      </c>
      <c r="F143" s="33" t="s">
        <v>106</v>
      </c>
      <c r="G143" s="36">
        <v>6431</v>
      </c>
      <c r="H143" s="33" t="s">
        <v>1500</v>
      </c>
      <c r="I143" s="33" t="s">
        <v>512</v>
      </c>
      <c r="J143" s="33" t="s">
        <v>32</v>
      </c>
      <c r="K143" s="33" t="s">
        <v>33</v>
      </c>
      <c r="L143" s="33" t="s">
        <v>2149</v>
      </c>
      <c r="M143" s="35">
        <v>2160202</v>
      </c>
      <c r="N143" s="33" t="s">
        <v>1499</v>
      </c>
      <c r="O143" s="35">
        <v>1</v>
      </c>
      <c r="P143" s="35">
        <v>5453</v>
      </c>
      <c r="Q143" s="35">
        <v>20</v>
      </c>
      <c r="R143" s="34">
        <v>45139686411.699997</v>
      </c>
      <c r="S143" s="34">
        <v>11095826033.84</v>
      </c>
      <c r="T143" s="34">
        <v>5169768631.7600002</v>
      </c>
      <c r="U143" s="34">
        <v>0</v>
      </c>
      <c r="V143" s="34">
        <v>27194867462.650002</v>
      </c>
      <c r="W143" s="34">
        <v>21629492.859999999</v>
      </c>
      <c r="X143" s="34">
        <v>1477794790.5899999</v>
      </c>
      <c r="Y143" s="34">
        <v>0</v>
      </c>
      <c r="Z143" s="34">
        <v>179800000</v>
      </c>
      <c r="AA143" s="34">
        <v>23177701448.759998</v>
      </c>
      <c r="AB143" s="34">
        <v>20792258060.490002</v>
      </c>
      <c r="AC143" s="34">
        <v>0</v>
      </c>
      <c r="AD143" s="34">
        <v>728438359.80999994</v>
      </c>
      <c r="AE143" s="34">
        <v>0</v>
      </c>
      <c r="AF143" s="34">
        <v>44052865.460000001</v>
      </c>
      <c r="AG143" s="34">
        <v>1612952163</v>
      </c>
      <c r="AH143" s="34">
        <v>0</v>
      </c>
      <c r="AI143" s="34">
        <v>21961984962.939999</v>
      </c>
      <c r="AJ143" s="34">
        <v>13281382780.780001</v>
      </c>
      <c r="AK143" s="34">
        <v>2515874780.7800002</v>
      </c>
      <c r="AL143" s="34">
        <v>4736584006.8999996</v>
      </c>
      <c r="AM143" s="34">
        <v>2042040477.49</v>
      </c>
      <c r="AN143" s="34">
        <v>152152</v>
      </c>
      <c r="AO143" s="34">
        <v>642872198.25999999</v>
      </c>
      <c r="AP143" s="34">
        <v>1103960872.51</v>
      </c>
      <c r="AQ143" s="34">
        <v>4289968445.0100002</v>
      </c>
      <c r="AR143" s="34">
        <v>3310460320</v>
      </c>
      <c r="AS143" s="34">
        <v>979508125.00999999</v>
      </c>
      <c r="AT143" s="34">
        <v>3509494195.0100002</v>
      </c>
      <c r="AU143" s="34">
        <v>2749071494.0500002</v>
      </c>
      <c r="AV143" s="34">
        <v>117550502.7</v>
      </c>
      <c r="AW143" s="34">
        <v>642872198.25999999</v>
      </c>
      <c r="AX143" s="34">
        <v>0</v>
      </c>
      <c r="AY143" s="34">
        <v>780474250</v>
      </c>
      <c r="AZ143" s="34">
        <v>780474250</v>
      </c>
      <c r="BA143" s="34">
        <v>0</v>
      </c>
      <c r="BB143" s="34">
        <v>2684267960.0100002</v>
      </c>
      <c r="BC143" s="34">
        <v>10512859207.83</v>
      </c>
      <c r="BD143" s="34">
        <v>2684267960.0100002</v>
      </c>
      <c r="BE143" s="34">
        <v>10512859207.83</v>
      </c>
      <c r="BF143" s="34">
        <v>64582686473.419998</v>
      </c>
      <c r="BG143" s="34">
        <v>9546784000</v>
      </c>
      <c r="BH143" s="34">
        <v>64582686473.419998</v>
      </c>
      <c r="BI143" s="34">
        <v>9546784000</v>
      </c>
      <c r="BJ143" s="31">
        <v>0</v>
      </c>
    </row>
    <row r="144" spans="1:62" ht="14.25" x14ac:dyDescent="0.2">
      <c r="A144" s="25">
        <f t="shared" si="2"/>
        <v>138</v>
      </c>
      <c r="B144" s="35">
        <v>1630</v>
      </c>
      <c r="C144" s="33" t="s">
        <v>513</v>
      </c>
      <c r="D144" s="33" t="s">
        <v>514</v>
      </c>
      <c r="E144" s="33" t="s">
        <v>515</v>
      </c>
      <c r="F144" s="33" t="s">
        <v>106</v>
      </c>
      <c r="G144" s="36">
        <v>6492</v>
      </c>
      <c r="H144" s="33" t="s">
        <v>1321</v>
      </c>
      <c r="I144" s="33" t="s">
        <v>516</v>
      </c>
      <c r="J144" s="33" t="s">
        <v>32</v>
      </c>
      <c r="K144" s="33" t="s">
        <v>33</v>
      </c>
      <c r="L144" s="33" t="s">
        <v>1668</v>
      </c>
      <c r="M144" s="35">
        <v>4809480</v>
      </c>
      <c r="N144" s="33" t="s">
        <v>1498</v>
      </c>
      <c r="O144" s="35">
        <v>1</v>
      </c>
      <c r="P144" s="35">
        <v>1341</v>
      </c>
      <c r="Q144" s="35">
        <v>8</v>
      </c>
      <c r="R144" s="34">
        <v>9105297064.6499996</v>
      </c>
      <c r="S144" s="34">
        <v>1733568744.24</v>
      </c>
      <c r="T144" s="34">
        <v>2103301050.3099999</v>
      </c>
      <c r="U144" s="34">
        <v>0</v>
      </c>
      <c r="V144" s="34">
        <v>5138555347.4499998</v>
      </c>
      <c r="W144" s="34">
        <v>3950531.44</v>
      </c>
      <c r="X144" s="34">
        <v>125921391.20999999</v>
      </c>
      <c r="Y144" s="34">
        <v>0</v>
      </c>
      <c r="Z144" s="34">
        <v>0</v>
      </c>
      <c r="AA144" s="34">
        <v>3079315795.5500002</v>
      </c>
      <c r="AB144" s="34">
        <v>2977146326.4499998</v>
      </c>
      <c r="AC144" s="34">
        <v>0</v>
      </c>
      <c r="AD144" s="34">
        <v>40302571.119999997</v>
      </c>
      <c r="AE144" s="34">
        <v>0</v>
      </c>
      <c r="AF144" s="34">
        <v>22123094.379999999</v>
      </c>
      <c r="AG144" s="34">
        <v>39743803.600000001</v>
      </c>
      <c r="AH144" s="34">
        <v>0</v>
      </c>
      <c r="AI144" s="34">
        <v>6025981269.1000004</v>
      </c>
      <c r="AJ144" s="34">
        <v>4531127913.6400003</v>
      </c>
      <c r="AK144" s="34">
        <v>2046779913.6400001</v>
      </c>
      <c r="AL144" s="34">
        <v>1111368523.71</v>
      </c>
      <c r="AM144" s="34">
        <v>34933634.390000001</v>
      </c>
      <c r="AN144" s="34">
        <v>0</v>
      </c>
      <c r="AO144" s="34">
        <v>208595773.36000001</v>
      </c>
      <c r="AP144" s="34">
        <v>139955424</v>
      </c>
      <c r="AQ144" s="34">
        <v>682812608.29999995</v>
      </c>
      <c r="AR144" s="34">
        <v>537345653</v>
      </c>
      <c r="AS144" s="34">
        <v>145466955.30000001</v>
      </c>
      <c r="AT144" s="34">
        <v>604456470.29999995</v>
      </c>
      <c r="AU144" s="34">
        <v>332989105.86000001</v>
      </c>
      <c r="AV144" s="34">
        <v>62871591.079999998</v>
      </c>
      <c r="AW144" s="34">
        <v>208595773.36000001</v>
      </c>
      <c r="AX144" s="34">
        <v>0</v>
      </c>
      <c r="AY144" s="34">
        <v>78356138</v>
      </c>
      <c r="AZ144" s="34">
        <v>78356138</v>
      </c>
      <c r="BA144" s="34">
        <v>0</v>
      </c>
      <c r="BB144" s="34">
        <v>3813896</v>
      </c>
      <c r="BC144" s="34">
        <v>48021821</v>
      </c>
      <c r="BD144" s="34">
        <v>3813896</v>
      </c>
      <c r="BE144" s="34">
        <v>48021821</v>
      </c>
      <c r="BF144" s="34">
        <v>5702708006.6999998</v>
      </c>
      <c r="BG144" s="34">
        <v>0</v>
      </c>
      <c r="BH144" s="34">
        <v>5702708006.6999998</v>
      </c>
      <c r="BI144" s="34">
        <v>0</v>
      </c>
      <c r="BJ144" s="31">
        <v>683308282</v>
      </c>
    </row>
    <row r="145" spans="1:62" ht="14.25" x14ac:dyDescent="0.2">
      <c r="A145" s="25">
        <f t="shared" si="2"/>
        <v>139</v>
      </c>
      <c r="B145" s="35">
        <v>1632</v>
      </c>
      <c r="C145" s="33" t="s">
        <v>517</v>
      </c>
      <c r="D145" s="33" t="s">
        <v>518</v>
      </c>
      <c r="E145" s="33" t="s">
        <v>519</v>
      </c>
      <c r="F145" s="33" t="s">
        <v>106</v>
      </c>
      <c r="G145" s="36">
        <v>6492</v>
      </c>
      <c r="H145" s="33" t="s">
        <v>1321</v>
      </c>
      <c r="I145" s="33" t="s">
        <v>520</v>
      </c>
      <c r="J145" s="33" t="s">
        <v>32</v>
      </c>
      <c r="K145" s="33" t="s">
        <v>33</v>
      </c>
      <c r="L145" s="33" t="s">
        <v>2150</v>
      </c>
      <c r="M145" s="35">
        <v>4440226</v>
      </c>
      <c r="N145" s="33" t="s">
        <v>1852</v>
      </c>
      <c r="O145" s="35">
        <v>1</v>
      </c>
      <c r="P145" s="35">
        <v>5433</v>
      </c>
      <c r="Q145" s="35">
        <v>32</v>
      </c>
      <c r="R145" s="34">
        <v>25234769387.639999</v>
      </c>
      <c r="S145" s="34">
        <v>2374009228.4499998</v>
      </c>
      <c r="T145" s="34">
        <v>1099626463.24</v>
      </c>
      <c r="U145" s="34">
        <v>0</v>
      </c>
      <c r="V145" s="34">
        <v>20568096557.75</v>
      </c>
      <c r="W145" s="34">
        <v>23843112.75</v>
      </c>
      <c r="X145" s="34">
        <v>1153274210.45</v>
      </c>
      <c r="Y145" s="34">
        <v>0</v>
      </c>
      <c r="Z145" s="34">
        <v>15919815</v>
      </c>
      <c r="AA145" s="34">
        <v>12995234591.76</v>
      </c>
      <c r="AB145" s="34">
        <v>12200563385.219999</v>
      </c>
      <c r="AC145" s="34">
        <v>0</v>
      </c>
      <c r="AD145" s="34">
        <v>488052528.91000003</v>
      </c>
      <c r="AE145" s="34">
        <v>0</v>
      </c>
      <c r="AF145" s="34">
        <v>156180142.63</v>
      </c>
      <c r="AG145" s="34">
        <v>150438535</v>
      </c>
      <c r="AH145" s="34">
        <v>0</v>
      </c>
      <c r="AI145" s="34">
        <v>12239534795.879999</v>
      </c>
      <c r="AJ145" s="34">
        <v>9622674138.8899994</v>
      </c>
      <c r="AK145" s="34">
        <v>5482094138.8900003</v>
      </c>
      <c r="AL145" s="34">
        <v>1673958368.9100001</v>
      </c>
      <c r="AM145" s="34">
        <v>71865578.569999993</v>
      </c>
      <c r="AN145" s="34">
        <v>0</v>
      </c>
      <c r="AO145" s="34">
        <v>516500525.79000002</v>
      </c>
      <c r="AP145" s="34">
        <v>354536183.72000003</v>
      </c>
      <c r="AQ145" s="34">
        <v>3132755883.04</v>
      </c>
      <c r="AR145" s="34">
        <v>2880722957</v>
      </c>
      <c r="AS145" s="34">
        <v>252032926.03999999</v>
      </c>
      <c r="AT145" s="34">
        <v>2565635181.7600002</v>
      </c>
      <c r="AU145" s="34">
        <v>1848848397.97</v>
      </c>
      <c r="AV145" s="34">
        <v>200286258</v>
      </c>
      <c r="AW145" s="34">
        <v>516500525.79000002</v>
      </c>
      <c r="AX145" s="34">
        <v>0</v>
      </c>
      <c r="AY145" s="34">
        <v>567120701.27999997</v>
      </c>
      <c r="AZ145" s="34">
        <v>567120701.27999997</v>
      </c>
      <c r="BA145" s="34">
        <v>0</v>
      </c>
      <c r="BB145" s="34">
        <v>21039491</v>
      </c>
      <c r="BC145" s="34">
        <v>4607153049.8900003</v>
      </c>
      <c r="BD145" s="34">
        <v>21039491</v>
      </c>
      <c r="BE145" s="34">
        <v>4607153049.8900003</v>
      </c>
      <c r="BF145" s="34">
        <v>28904519436.209999</v>
      </c>
      <c r="BG145" s="34">
        <v>0</v>
      </c>
      <c r="BH145" s="34">
        <v>28904519436.209999</v>
      </c>
      <c r="BI145" s="34">
        <v>0</v>
      </c>
      <c r="BJ145" s="31">
        <v>12421740000</v>
      </c>
    </row>
    <row r="146" spans="1:62" ht="14.25" x14ac:dyDescent="0.2">
      <c r="A146" s="25">
        <f t="shared" si="2"/>
        <v>140</v>
      </c>
      <c r="B146" s="35">
        <v>1644</v>
      </c>
      <c r="C146" s="33" t="s">
        <v>521</v>
      </c>
      <c r="D146" s="33" t="s">
        <v>522</v>
      </c>
      <c r="E146" s="33" t="s">
        <v>523</v>
      </c>
      <c r="F146" s="33" t="s">
        <v>106</v>
      </c>
      <c r="G146" s="36">
        <v>6492</v>
      </c>
      <c r="H146" s="33" t="s">
        <v>1321</v>
      </c>
      <c r="I146" s="33" t="s">
        <v>524</v>
      </c>
      <c r="J146" s="33" t="s">
        <v>32</v>
      </c>
      <c r="K146" s="33" t="s">
        <v>388</v>
      </c>
      <c r="L146" s="33" t="s">
        <v>1616</v>
      </c>
      <c r="M146" s="35">
        <v>4803960</v>
      </c>
      <c r="N146" s="33" t="s">
        <v>1497</v>
      </c>
      <c r="O146" s="35">
        <v>1</v>
      </c>
      <c r="P146" s="35">
        <v>3999</v>
      </c>
      <c r="Q146" s="35">
        <v>10</v>
      </c>
      <c r="R146" s="34">
        <v>15674404122.709999</v>
      </c>
      <c r="S146" s="34">
        <v>717844869.44000006</v>
      </c>
      <c r="T146" s="34">
        <v>508098533.19999999</v>
      </c>
      <c r="U146" s="34">
        <v>0</v>
      </c>
      <c r="V146" s="34">
        <v>12492515314</v>
      </c>
      <c r="W146" s="34">
        <v>663134910.76999998</v>
      </c>
      <c r="X146" s="34">
        <v>1291937877.3</v>
      </c>
      <c r="Y146" s="34">
        <v>0</v>
      </c>
      <c r="Z146" s="34">
        <v>872618</v>
      </c>
      <c r="AA146" s="34">
        <v>10320132070.559999</v>
      </c>
      <c r="AB146" s="34">
        <v>9357907137.3199997</v>
      </c>
      <c r="AC146" s="34">
        <v>599824227</v>
      </c>
      <c r="AD146" s="34">
        <v>262379273.15000001</v>
      </c>
      <c r="AE146" s="34">
        <v>0</v>
      </c>
      <c r="AF146" s="34">
        <v>56348521.090000004</v>
      </c>
      <c r="AG146" s="34">
        <v>43672912</v>
      </c>
      <c r="AH146" s="34">
        <v>0</v>
      </c>
      <c r="AI146" s="34">
        <v>5354272052.1499996</v>
      </c>
      <c r="AJ146" s="34">
        <v>3058941478.8899999</v>
      </c>
      <c r="AK146" s="34">
        <v>910525978.88999999</v>
      </c>
      <c r="AL146" s="34">
        <v>781724628.80999994</v>
      </c>
      <c r="AM146" s="34">
        <v>463558287</v>
      </c>
      <c r="AN146" s="34">
        <v>1877689.4</v>
      </c>
      <c r="AO146" s="34">
        <v>233798793.90000001</v>
      </c>
      <c r="AP146" s="34">
        <v>814371174.14999998</v>
      </c>
      <c r="AQ146" s="34">
        <v>1670047082.8800001</v>
      </c>
      <c r="AR146" s="34">
        <v>1501415364</v>
      </c>
      <c r="AS146" s="34">
        <v>168631718.88</v>
      </c>
      <c r="AT146" s="34">
        <v>1066451486.12</v>
      </c>
      <c r="AU146" s="34">
        <v>788226818.39999998</v>
      </c>
      <c r="AV146" s="34">
        <v>44425873.82</v>
      </c>
      <c r="AW146" s="34">
        <v>233798793.90000001</v>
      </c>
      <c r="AX146" s="34">
        <v>0</v>
      </c>
      <c r="AY146" s="34">
        <v>603595596.75999999</v>
      </c>
      <c r="AZ146" s="34">
        <v>603595596.75999999</v>
      </c>
      <c r="BA146" s="34">
        <v>0</v>
      </c>
      <c r="BB146" s="34">
        <v>258911</v>
      </c>
      <c r="BC146" s="34">
        <v>831475340.37</v>
      </c>
      <c r="BD146" s="34">
        <v>258911</v>
      </c>
      <c r="BE146" s="34">
        <v>831475340.37</v>
      </c>
      <c r="BF146" s="34">
        <v>12693563863</v>
      </c>
      <c r="BG146" s="34">
        <v>128903500</v>
      </c>
      <c r="BH146" s="34">
        <v>12693563863</v>
      </c>
      <c r="BI146" s="34">
        <v>128903500</v>
      </c>
      <c r="BJ146" s="31">
        <v>289378883.81999999</v>
      </c>
    </row>
    <row r="147" spans="1:62" ht="14.25" x14ac:dyDescent="0.2">
      <c r="A147" s="25">
        <f t="shared" si="2"/>
        <v>141</v>
      </c>
      <c r="B147" s="35">
        <v>1646</v>
      </c>
      <c r="C147" s="33" t="s">
        <v>525</v>
      </c>
      <c r="D147" s="33" t="s">
        <v>526</v>
      </c>
      <c r="E147" s="33" t="s">
        <v>527</v>
      </c>
      <c r="F147" s="33" t="s">
        <v>31</v>
      </c>
      <c r="G147" s="36">
        <v>1040</v>
      </c>
      <c r="H147" s="33" t="s">
        <v>1496</v>
      </c>
      <c r="I147" s="33" t="s">
        <v>528</v>
      </c>
      <c r="J147" s="33" t="s">
        <v>32</v>
      </c>
      <c r="K147" s="33" t="s">
        <v>33</v>
      </c>
      <c r="L147" s="33" t="s">
        <v>1853</v>
      </c>
      <c r="M147" s="35">
        <v>4455555</v>
      </c>
      <c r="N147" s="33" t="s">
        <v>1495</v>
      </c>
      <c r="O147" s="35">
        <v>1</v>
      </c>
      <c r="P147" s="35">
        <v>10106</v>
      </c>
      <c r="Q147" s="35">
        <v>6471</v>
      </c>
      <c r="R147" s="34">
        <v>1290666555883.8601</v>
      </c>
      <c r="S147" s="34">
        <v>20455993211.169998</v>
      </c>
      <c r="T147" s="34">
        <v>36095907104.370003</v>
      </c>
      <c r="U147" s="34">
        <v>357883176564.62</v>
      </c>
      <c r="V147" s="34">
        <v>0</v>
      </c>
      <c r="W147" s="34">
        <v>144877489821.92999</v>
      </c>
      <c r="X147" s="34">
        <v>719392297402.84998</v>
      </c>
      <c r="Y147" s="34">
        <v>0</v>
      </c>
      <c r="Z147" s="34">
        <v>11961691778.92</v>
      </c>
      <c r="AA147" s="34">
        <v>679667345318.60999</v>
      </c>
      <c r="AB147" s="34">
        <v>0</v>
      </c>
      <c r="AC147" s="34">
        <v>353876241324.22998</v>
      </c>
      <c r="AD147" s="34">
        <v>252063772779.06</v>
      </c>
      <c r="AE147" s="34">
        <v>0</v>
      </c>
      <c r="AF147" s="34">
        <v>3604969841.4099998</v>
      </c>
      <c r="AG147" s="34">
        <v>24500483072.119999</v>
      </c>
      <c r="AH147" s="34">
        <v>45621878301.790001</v>
      </c>
      <c r="AI147" s="34">
        <v>610999210565.25</v>
      </c>
      <c r="AJ147" s="34">
        <v>166950706957.31</v>
      </c>
      <c r="AK147" s="34">
        <v>79850309676.220001</v>
      </c>
      <c r="AL147" s="34">
        <v>96245416733.470001</v>
      </c>
      <c r="AM147" s="34">
        <v>7066464980.71</v>
      </c>
      <c r="AN147" s="34">
        <v>145223391</v>
      </c>
      <c r="AO147" s="34">
        <v>4595654565.6000004</v>
      </c>
      <c r="AP147" s="34">
        <v>-18956083320.970001</v>
      </c>
      <c r="AQ147" s="34">
        <v>1894200478553.22</v>
      </c>
      <c r="AR147" s="34">
        <v>1881378314373.74</v>
      </c>
      <c r="AS147" s="34">
        <v>12822164179.48</v>
      </c>
      <c r="AT147" s="34">
        <v>307788236758.90997</v>
      </c>
      <c r="AU147" s="34">
        <v>41614966470.209999</v>
      </c>
      <c r="AV147" s="34">
        <v>17210597315.91</v>
      </c>
      <c r="AW147" s="34">
        <v>4595654565.6099997</v>
      </c>
      <c r="AX147" s="34">
        <v>244367018407.17999</v>
      </c>
      <c r="AY147" s="34">
        <v>1586412241794.3101</v>
      </c>
      <c r="AZ147" s="34">
        <v>1586412241794.3101</v>
      </c>
      <c r="BA147" s="34">
        <v>0</v>
      </c>
      <c r="BB147" s="34">
        <v>0</v>
      </c>
      <c r="BC147" s="34">
        <v>0</v>
      </c>
      <c r="BD147" s="34">
        <v>0</v>
      </c>
      <c r="BE147" s="34">
        <v>0</v>
      </c>
      <c r="BF147" s="34">
        <v>0</v>
      </c>
      <c r="BG147" s="34">
        <v>0</v>
      </c>
      <c r="BH147" s="34">
        <v>0</v>
      </c>
      <c r="BI147" s="34">
        <v>0</v>
      </c>
      <c r="BJ147" s="31">
        <v>1910696388</v>
      </c>
    </row>
    <row r="148" spans="1:62" ht="14.25" x14ac:dyDescent="0.2">
      <c r="A148" s="25">
        <f t="shared" si="2"/>
        <v>142</v>
      </c>
      <c r="B148" s="35">
        <v>1648</v>
      </c>
      <c r="C148" s="33" t="s">
        <v>529</v>
      </c>
      <c r="D148" s="33" t="s">
        <v>530</v>
      </c>
      <c r="E148" s="33" t="s">
        <v>531</v>
      </c>
      <c r="F148" s="33" t="s">
        <v>106</v>
      </c>
      <c r="G148" s="36">
        <v>6492</v>
      </c>
      <c r="H148" s="33" t="s">
        <v>1321</v>
      </c>
      <c r="I148" s="33" t="s">
        <v>1854</v>
      </c>
      <c r="J148" s="33" t="s">
        <v>32</v>
      </c>
      <c r="K148" s="33" t="s">
        <v>532</v>
      </c>
      <c r="L148" s="33" t="s">
        <v>1280</v>
      </c>
      <c r="M148" s="35">
        <v>8537466</v>
      </c>
      <c r="N148" s="33" t="s">
        <v>1494</v>
      </c>
      <c r="O148" s="35">
        <v>1</v>
      </c>
      <c r="P148" s="35">
        <v>21728</v>
      </c>
      <c r="Q148" s="35">
        <v>40</v>
      </c>
      <c r="R148" s="34">
        <v>88478820321.539993</v>
      </c>
      <c r="S148" s="34">
        <v>13699079418.25</v>
      </c>
      <c r="T148" s="34">
        <v>12748970772.82</v>
      </c>
      <c r="U148" s="34">
        <v>0</v>
      </c>
      <c r="V148" s="34">
        <v>57440223722</v>
      </c>
      <c r="W148" s="34">
        <v>64580344.219999999</v>
      </c>
      <c r="X148" s="34">
        <v>4514815150.25</v>
      </c>
      <c r="Y148" s="34">
        <v>0</v>
      </c>
      <c r="Z148" s="34">
        <v>11150914</v>
      </c>
      <c r="AA148" s="34">
        <v>55894718628.660004</v>
      </c>
      <c r="AB148" s="34">
        <v>53781709690.629997</v>
      </c>
      <c r="AC148" s="34">
        <v>0</v>
      </c>
      <c r="AD148" s="34">
        <v>281222190.14999998</v>
      </c>
      <c r="AE148" s="34">
        <v>0</v>
      </c>
      <c r="AF148" s="34">
        <v>287498352.86000001</v>
      </c>
      <c r="AG148" s="34">
        <v>700566311.69000006</v>
      </c>
      <c r="AH148" s="34">
        <v>843722083.33000004</v>
      </c>
      <c r="AI148" s="34">
        <v>32584101692.880001</v>
      </c>
      <c r="AJ148" s="34">
        <v>12874971867.68</v>
      </c>
      <c r="AK148" s="34">
        <v>5421927867.6800003</v>
      </c>
      <c r="AL148" s="34">
        <v>11775944321.24</v>
      </c>
      <c r="AM148" s="34">
        <v>1219285919.3099999</v>
      </c>
      <c r="AN148" s="34">
        <v>0</v>
      </c>
      <c r="AO148" s="34">
        <v>3702817640.2199998</v>
      </c>
      <c r="AP148" s="34">
        <v>2216642752.4299998</v>
      </c>
      <c r="AQ148" s="34">
        <v>10007592129.5</v>
      </c>
      <c r="AR148" s="34">
        <v>7201701781</v>
      </c>
      <c r="AS148" s="34">
        <v>2805890348.5</v>
      </c>
      <c r="AT148" s="34">
        <v>8337825383.5</v>
      </c>
      <c r="AU148" s="34">
        <v>4427074348.8000002</v>
      </c>
      <c r="AV148" s="34">
        <v>207933394.47999999</v>
      </c>
      <c r="AW148" s="34">
        <v>3702817640.2199998</v>
      </c>
      <c r="AX148" s="34">
        <v>0</v>
      </c>
      <c r="AY148" s="34">
        <v>1669766746</v>
      </c>
      <c r="AZ148" s="34">
        <v>1669766746</v>
      </c>
      <c r="BA148" s="34">
        <v>0</v>
      </c>
      <c r="BB148" s="34">
        <v>3175647074.9400001</v>
      </c>
      <c r="BC148" s="34">
        <v>3347073717.2800002</v>
      </c>
      <c r="BD148" s="34">
        <v>3175647074.9400001</v>
      </c>
      <c r="BE148" s="34">
        <v>3347073717.2800002</v>
      </c>
      <c r="BF148" s="34">
        <v>284561948045.94</v>
      </c>
      <c r="BG148" s="34">
        <v>0</v>
      </c>
      <c r="BH148" s="34">
        <v>277108904045.94</v>
      </c>
      <c r="BI148" s="34">
        <v>7453044000</v>
      </c>
      <c r="BJ148" s="31">
        <v>0</v>
      </c>
    </row>
    <row r="149" spans="1:62" ht="14.25" x14ac:dyDescent="0.2">
      <c r="A149" s="25">
        <f t="shared" si="2"/>
        <v>143</v>
      </c>
      <c r="B149" s="35">
        <v>1649</v>
      </c>
      <c r="C149" s="33" t="s">
        <v>533</v>
      </c>
      <c r="D149" s="33" t="s">
        <v>534</v>
      </c>
      <c r="E149" s="33" t="s">
        <v>535</v>
      </c>
      <c r="F149" s="33" t="s">
        <v>106</v>
      </c>
      <c r="G149" s="36">
        <v>6492</v>
      </c>
      <c r="H149" s="33" t="s">
        <v>1321</v>
      </c>
      <c r="I149" s="33" t="s">
        <v>536</v>
      </c>
      <c r="J149" s="33" t="s">
        <v>32</v>
      </c>
      <c r="K149" s="33" t="s">
        <v>33</v>
      </c>
      <c r="L149" s="33" t="s">
        <v>2151</v>
      </c>
      <c r="M149" s="35">
        <v>4442673</v>
      </c>
      <c r="N149" s="33" t="s">
        <v>1778</v>
      </c>
      <c r="O149" s="35">
        <v>1</v>
      </c>
      <c r="P149" s="35">
        <v>5630</v>
      </c>
      <c r="Q149" s="35">
        <v>37</v>
      </c>
      <c r="R149" s="34">
        <v>38633194101.779999</v>
      </c>
      <c r="S149" s="34">
        <v>5712919378.1599998</v>
      </c>
      <c r="T149" s="34">
        <v>904707047.36000001</v>
      </c>
      <c r="U149" s="34">
        <v>0</v>
      </c>
      <c r="V149" s="34">
        <v>30786305073.93</v>
      </c>
      <c r="W149" s="34">
        <v>289582501.32999998</v>
      </c>
      <c r="X149" s="34">
        <v>939680101</v>
      </c>
      <c r="Y149" s="34">
        <v>0</v>
      </c>
      <c r="Z149" s="34">
        <v>0</v>
      </c>
      <c r="AA149" s="34">
        <v>20235832502.349998</v>
      </c>
      <c r="AB149" s="34">
        <v>19331943334.029999</v>
      </c>
      <c r="AC149" s="34">
        <v>0</v>
      </c>
      <c r="AD149" s="34">
        <v>154981108.00999999</v>
      </c>
      <c r="AE149" s="34">
        <v>0</v>
      </c>
      <c r="AF149" s="34">
        <v>192164177.40000001</v>
      </c>
      <c r="AG149" s="34">
        <v>400102205.91000003</v>
      </c>
      <c r="AH149" s="34">
        <v>156641677</v>
      </c>
      <c r="AI149" s="34">
        <v>18397361599.43</v>
      </c>
      <c r="AJ149" s="34">
        <v>9133422715.7900009</v>
      </c>
      <c r="AK149" s="34">
        <v>3750668715.79</v>
      </c>
      <c r="AL149" s="34">
        <v>4827400706.2600002</v>
      </c>
      <c r="AM149" s="34">
        <v>3576613029.5700002</v>
      </c>
      <c r="AN149" s="34">
        <v>0</v>
      </c>
      <c r="AO149" s="34">
        <v>859925147.80999994</v>
      </c>
      <c r="AP149" s="34">
        <v>0</v>
      </c>
      <c r="AQ149" s="34">
        <v>4866076936.04</v>
      </c>
      <c r="AR149" s="34">
        <v>4223338400</v>
      </c>
      <c r="AS149" s="34">
        <v>642738536.03999996</v>
      </c>
      <c r="AT149" s="34">
        <v>4075270277.04</v>
      </c>
      <c r="AU149" s="34">
        <v>3116561308.2399998</v>
      </c>
      <c r="AV149" s="34">
        <v>98783820.989999995</v>
      </c>
      <c r="AW149" s="34">
        <v>859925147.80999994</v>
      </c>
      <c r="AX149" s="34">
        <v>0</v>
      </c>
      <c r="AY149" s="34">
        <v>790806659</v>
      </c>
      <c r="AZ149" s="34">
        <v>790806659</v>
      </c>
      <c r="BA149" s="34">
        <v>0</v>
      </c>
      <c r="BB149" s="34">
        <v>1211305651.6400001</v>
      </c>
      <c r="BC149" s="34">
        <v>3917037366.3000002</v>
      </c>
      <c r="BD149" s="34">
        <v>1211305651.6400001</v>
      </c>
      <c r="BE149" s="34">
        <v>3917037366.3000002</v>
      </c>
      <c r="BF149" s="34">
        <v>36316139969</v>
      </c>
      <c r="BG149" s="34">
        <v>0</v>
      </c>
      <c r="BH149" s="34">
        <v>36316139969</v>
      </c>
      <c r="BI149" s="34">
        <v>0</v>
      </c>
      <c r="BJ149" s="31">
        <v>0</v>
      </c>
    </row>
    <row r="150" spans="1:62" ht="14.25" x14ac:dyDescent="0.2">
      <c r="A150" s="25">
        <f t="shared" si="2"/>
        <v>144</v>
      </c>
      <c r="B150" s="35">
        <v>1651</v>
      </c>
      <c r="C150" s="33" t="s">
        <v>537</v>
      </c>
      <c r="D150" s="33" t="s">
        <v>538</v>
      </c>
      <c r="E150" s="33" t="s">
        <v>539</v>
      </c>
      <c r="F150" s="33" t="s">
        <v>28</v>
      </c>
      <c r="G150" s="36">
        <v>6492</v>
      </c>
      <c r="H150" s="33" t="s">
        <v>1321</v>
      </c>
      <c r="I150" s="33" t="s">
        <v>1855</v>
      </c>
      <c r="J150" s="33" t="s">
        <v>32</v>
      </c>
      <c r="K150" s="33" t="s">
        <v>387</v>
      </c>
      <c r="L150" s="33" t="s">
        <v>2152</v>
      </c>
      <c r="M150" s="35">
        <v>6049696</v>
      </c>
      <c r="N150" s="33" t="s">
        <v>1493</v>
      </c>
      <c r="O150" s="35">
        <v>1</v>
      </c>
      <c r="P150" s="35">
        <v>34894</v>
      </c>
      <c r="Q150" s="35">
        <v>176</v>
      </c>
      <c r="R150" s="34">
        <v>369216175298.84003</v>
      </c>
      <c r="S150" s="34">
        <v>21564247950.540001</v>
      </c>
      <c r="T150" s="34">
        <v>16138750607.74</v>
      </c>
      <c r="U150" s="34">
        <v>0</v>
      </c>
      <c r="V150" s="34">
        <v>255196748490.29001</v>
      </c>
      <c r="W150" s="34">
        <v>4682784485.6499996</v>
      </c>
      <c r="X150" s="34">
        <v>71588065022.619995</v>
      </c>
      <c r="Y150" s="34">
        <v>0</v>
      </c>
      <c r="Z150" s="34">
        <v>45578742</v>
      </c>
      <c r="AA150" s="34">
        <v>252366814452.19</v>
      </c>
      <c r="AB150" s="34">
        <v>118076750390.63</v>
      </c>
      <c r="AC150" s="34">
        <v>31009759014</v>
      </c>
      <c r="AD150" s="34">
        <v>76416612776.580002</v>
      </c>
      <c r="AE150" s="34">
        <v>0</v>
      </c>
      <c r="AF150" s="34">
        <v>18274304651.400002</v>
      </c>
      <c r="AG150" s="34">
        <v>5624711761.9799995</v>
      </c>
      <c r="AH150" s="34">
        <v>2964675857.5999999</v>
      </c>
      <c r="AI150" s="34">
        <v>116849360846.64999</v>
      </c>
      <c r="AJ150" s="34">
        <v>57246638389</v>
      </c>
      <c r="AK150" s="34">
        <v>55590406389</v>
      </c>
      <c r="AL150" s="34">
        <v>27965793384.68</v>
      </c>
      <c r="AM150" s="34">
        <v>24257538828.509998</v>
      </c>
      <c r="AN150" s="34">
        <v>140990017.38</v>
      </c>
      <c r="AO150" s="34">
        <v>10361503387.68</v>
      </c>
      <c r="AP150" s="34">
        <v>-3123103160.5999999</v>
      </c>
      <c r="AQ150" s="34">
        <v>45371091903.379997</v>
      </c>
      <c r="AR150" s="34">
        <v>41368776686.940002</v>
      </c>
      <c r="AS150" s="34">
        <v>4002315216.4400001</v>
      </c>
      <c r="AT150" s="34">
        <v>39865681201.419998</v>
      </c>
      <c r="AU150" s="34">
        <v>24595353575.360001</v>
      </c>
      <c r="AV150" s="34">
        <v>504306470.36000001</v>
      </c>
      <c r="AW150" s="34">
        <v>10361503387.68</v>
      </c>
      <c r="AX150" s="34">
        <v>4404517768.0200005</v>
      </c>
      <c r="AY150" s="34">
        <v>5505410701.96</v>
      </c>
      <c r="AZ150" s="34">
        <v>5505410701.96</v>
      </c>
      <c r="BA150" s="34">
        <v>0</v>
      </c>
      <c r="BB150" s="34">
        <v>100638244</v>
      </c>
      <c r="BC150" s="34">
        <v>43245012234</v>
      </c>
      <c r="BD150" s="34">
        <v>100638244</v>
      </c>
      <c r="BE150" s="34">
        <v>43245012234</v>
      </c>
      <c r="BF150" s="34">
        <v>393338899519</v>
      </c>
      <c r="BG150" s="34">
        <v>0</v>
      </c>
      <c r="BH150" s="34">
        <v>393338899519</v>
      </c>
      <c r="BI150" s="34">
        <v>0</v>
      </c>
      <c r="BJ150" s="31">
        <v>663982689.08000004</v>
      </c>
    </row>
    <row r="151" spans="1:62" ht="14.25" x14ac:dyDescent="0.2">
      <c r="A151" s="25">
        <f t="shared" si="2"/>
        <v>145</v>
      </c>
      <c r="B151" s="35">
        <v>1661</v>
      </c>
      <c r="C151" s="33" t="s">
        <v>541</v>
      </c>
      <c r="D151" s="33" t="s">
        <v>542</v>
      </c>
      <c r="E151" s="33"/>
      <c r="F151" s="33" t="s">
        <v>106</v>
      </c>
      <c r="G151" s="36">
        <v>6494</v>
      </c>
      <c r="H151" s="33" t="s">
        <v>1492</v>
      </c>
      <c r="I151" s="33" t="s">
        <v>543</v>
      </c>
      <c r="J151" s="33" t="s">
        <v>32</v>
      </c>
      <c r="K151" s="33" t="s">
        <v>544</v>
      </c>
      <c r="L151" s="33" t="s">
        <v>2153</v>
      </c>
      <c r="M151" s="35">
        <v>8343402</v>
      </c>
      <c r="N151" s="33" t="s">
        <v>1491</v>
      </c>
      <c r="O151" s="35">
        <v>1</v>
      </c>
      <c r="P151" s="35">
        <v>29634</v>
      </c>
      <c r="Q151" s="35">
        <v>112</v>
      </c>
      <c r="R151" s="34">
        <v>93017353889.050003</v>
      </c>
      <c r="S151" s="34">
        <v>2024959050.1700001</v>
      </c>
      <c r="T151" s="34">
        <v>6506092724.9499998</v>
      </c>
      <c r="U151" s="34">
        <v>0</v>
      </c>
      <c r="V151" s="34">
        <v>76975030983.490005</v>
      </c>
      <c r="W151" s="34">
        <v>505988598.26999998</v>
      </c>
      <c r="X151" s="34">
        <v>7005282532.1700001</v>
      </c>
      <c r="Y151" s="34">
        <v>0</v>
      </c>
      <c r="Z151" s="34">
        <v>0</v>
      </c>
      <c r="AA151" s="34">
        <v>67071760132.519997</v>
      </c>
      <c r="AB151" s="34">
        <v>49515954123.93</v>
      </c>
      <c r="AC151" s="34">
        <v>15657659011.48</v>
      </c>
      <c r="AD151" s="34">
        <v>505210370.57999998</v>
      </c>
      <c r="AE151" s="34">
        <v>0</v>
      </c>
      <c r="AF151" s="34">
        <v>736287886.75999999</v>
      </c>
      <c r="AG151" s="34">
        <v>656648739.76999998</v>
      </c>
      <c r="AH151" s="34">
        <v>0</v>
      </c>
      <c r="AI151" s="34">
        <v>25945593756.529999</v>
      </c>
      <c r="AJ151" s="34">
        <v>7461461166.1199999</v>
      </c>
      <c r="AK151" s="34">
        <v>2078707166.1199999</v>
      </c>
      <c r="AL151" s="34">
        <v>11549854357.6</v>
      </c>
      <c r="AM151" s="34">
        <v>90143644.799999997</v>
      </c>
      <c r="AN151" s="34">
        <v>17523382</v>
      </c>
      <c r="AO151" s="34">
        <v>2277067208.4499998</v>
      </c>
      <c r="AP151" s="34">
        <v>4549543997.5600004</v>
      </c>
      <c r="AQ151" s="34">
        <v>13256606706.790001</v>
      </c>
      <c r="AR151" s="34">
        <v>11322366946</v>
      </c>
      <c r="AS151" s="34">
        <v>1934239760.79</v>
      </c>
      <c r="AT151" s="34">
        <v>11677310168.790001</v>
      </c>
      <c r="AU151" s="34">
        <v>8361931325.04</v>
      </c>
      <c r="AV151" s="34">
        <v>1038311635.3</v>
      </c>
      <c r="AW151" s="34">
        <v>2277067208.4499998</v>
      </c>
      <c r="AX151" s="34">
        <v>0</v>
      </c>
      <c r="AY151" s="34">
        <v>1579296538</v>
      </c>
      <c r="AZ151" s="34">
        <v>1579296538</v>
      </c>
      <c r="BA151" s="34">
        <v>0</v>
      </c>
      <c r="BB151" s="34">
        <v>611361947</v>
      </c>
      <c r="BC151" s="34">
        <v>8553518346.6700001</v>
      </c>
      <c r="BD151" s="34">
        <v>611361947</v>
      </c>
      <c r="BE151" s="34">
        <v>8553518346.6700001</v>
      </c>
      <c r="BF151" s="34">
        <v>181454879624.76999</v>
      </c>
      <c r="BG151" s="34">
        <v>683308282</v>
      </c>
      <c r="BH151" s="34">
        <v>181454879624.76999</v>
      </c>
      <c r="BI151" s="34">
        <v>683308282</v>
      </c>
      <c r="BJ151" s="31">
        <v>0</v>
      </c>
    </row>
    <row r="152" spans="1:62" ht="14.25" x14ac:dyDescent="0.2">
      <c r="A152" s="25">
        <f t="shared" si="2"/>
        <v>146</v>
      </c>
      <c r="B152" s="35">
        <v>1663</v>
      </c>
      <c r="C152" s="33" t="s">
        <v>545</v>
      </c>
      <c r="D152" s="33" t="s">
        <v>546</v>
      </c>
      <c r="E152" s="33" t="s">
        <v>547</v>
      </c>
      <c r="F152" s="33" t="s">
        <v>106</v>
      </c>
      <c r="G152" s="36">
        <v>6492</v>
      </c>
      <c r="H152" s="33" t="s">
        <v>1321</v>
      </c>
      <c r="I152" s="33" t="s">
        <v>548</v>
      </c>
      <c r="J152" s="33" t="s">
        <v>32</v>
      </c>
      <c r="K152" s="33" t="s">
        <v>33</v>
      </c>
      <c r="L152" s="33" t="s">
        <v>2154</v>
      </c>
      <c r="M152" s="35">
        <v>4939131</v>
      </c>
      <c r="N152" s="33" t="s">
        <v>1615</v>
      </c>
      <c r="O152" s="35">
        <v>1</v>
      </c>
      <c r="P152" s="35">
        <v>9967</v>
      </c>
      <c r="Q152" s="35">
        <v>35</v>
      </c>
      <c r="R152" s="34">
        <v>56984060747.690002</v>
      </c>
      <c r="S152" s="34">
        <v>2716087839.9499998</v>
      </c>
      <c r="T152" s="34">
        <v>16846308291.33</v>
      </c>
      <c r="U152" s="34">
        <v>0</v>
      </c>
      <c r="V152" s="34">
        <v>35799879887.379997</v>
      </c>
      <c r="W152" s="34">
        <v>245409945.31999999</v>
      </c>
      <c r="X152" s="34">
        <v>1376374783.71</v>
      </c>
      <c r="Y152" s="34">
        <v>0</v>
      </c>
      <c r="Z152" s="34">
        <v>0</v>
      </c>
      <c r="AA152" s="34">
        <v>20831059892.689999</v>
      </c>
      <c r="AB152" s="34">
        <v>18341326299.549999</v>
      </c>
      <c r="AC152" s="34">
        <v>0</v>
      </c>
      <c r="AD152" s="34">
        <v>494223785.31</v>
      </c>
      <c r="AE152" s="34">
        <v>0</v>
      </c>
      <c r="AF152" s="34">
        <v>1798498897.8299999</v>
      </c>
      <c r="AG152" s="34">
        <v>159142625</v>
      </c>
      <c r="AH152" s="34">
        <v>37868285</v>
      </c>
      <c r="AI152" s="34">
        <v>36153000855</v>
      </c>
      <c r="AJ152" s="34">
        <v>28490324082.75</v>
      </c>
      <c r="AK152" s="34">
        <v>16068584082.27</v>
      </c>
      <c r="AL152" s="34">
        <v>4248606013.3499999</v>
      </c>
      <c r="AM152" s="34">
        <v>504957743.97000003</v>
      </c>
      <c r="AN152" s="34">
        <v>0</v>
      </c>
      <c r="AO152" s="34">
        <v>1947475955.51</v>
      </c>
      <c r="AP152" s="34">
        <v>566326817.38</v>
      </c>
      <c r="AQ152" s="34">
        <v>5198222985.5200005</v>
      </c>
      <c r="AR152" s="34">
        <v>4211926623</v>
      </c>
      <c r="AS152" s="34">
        <v>986296362.51999998</v>
      </c>
      <c r="AT152" s="34">
        <v>4579491099.7200003</v>
      </c>
      <c r="AU152" s="34">
        <v>1983022823.0799999</v>
      </c>
      <c r="AV152" s="34">
        <v>648992321.13</v>
      </c>
      <c r="AW152" s="34">
        <v>1947475955.51</v>
      </c>
      <c r="AX152" s="34">
        <v>0</v>
      </c>
      <c r="AY152" s="34">
        <v>618731886.79999995</v>
      </c>
      <c r="AZ152" s="34">
        <v>618731886.79999995</v>
      </c>
      <c r="BA152" s="34">
        <v>0</v>
      </c>
      <c r="BB152" s="34">
        <v>147710231</v>
      </c>
      <c r="BC152" s="34">
        <v>9076479778.75</v>
      </c>
      <c r="BD152" s="34">
        <v>147710231</v>
      </c>
      <c r="BE152" s="34">
        <v>9076479778.75</v>
      </c>
      <c r="BF152" s="34">
        <v>42419414105</v>
      </c>
      <c r="BG152" s="34">
        <v>12421740000</v>
      </c>
      <c r="BH152" s="34">
        <v>42419414105</v>
      </c>
      <c r="BI152" s="34">
        <v>12421740000</v>
      </c>
      <c r="BJ152" s="31">
        <v>0</v>
      </c>
    </row>
    <row r="153" spans="1:62" ht="14.25" x14ac:dyDescent="0.2">
      <c r="A153" s="25">
        <f t="shared" si="2"/>
        <v>147</v>
      </c>
      <c r="B153" s="35">
        <v>1687</v>
      </c>
      <c r="C153" s="33" t="s">
        <v>551</v>
      </c>
      <c r="D153" s="33" t="s">
        <v>552</v>
      </c>
      <c r="E153" s="33" t="s">
        <v>553</v>
      </c>
      <c r="F153" s="33" t="s">
        <v>31</v>
      </c>
      <c r="G153" s="36">
        <v>4620</v>
      </c>
      <c r="H153" s="33" t="s">
        <v>1348</v>
      </c>
      <c r="I153" s="33" t="s">
        <v>554</v>
      </c>
      <c r="J153" s="33" t="s">
        <v>549</v>
      </c>
      <c r="K153" s="33" t="s">
        <v>550</v>
      </c>
      <c r="L153" s="33" t="s">
        <v>1295</v>
      </c>
      <c r="M153" s="35">
        <v>3366844</v>
      </c>
      <c r="N153" s="33" t="s">
        <v>1490</v>
      </c>
      <c r="O153" s="35">
        <v>1</v>
      </c>
      <c r="P153" s="35">
        <v>3563</v>
      </c>
      <c r="Q153" s="35">
        <v>118</v>
      </c>
      <c r="R153" s="34">
        <v>52328461274.980003</v>
      </c>
      <c r="S153" s="34">
        <v>1827863375.3099999</v>
      </c>
      <c r="T153" s="34">
        <v>1250211301.3</v>
      </c>
      <c r="U153" s="34">
        <v>28383414678.549999</v>
      </c>
      <c r="V153" s="34">
        <v>48283847.32</v>
      </c>
      <c r="W153" s="34">
        <v>4679218699.0900002</v>
      </c>
      <c r="X153" s="34">
        <v>16093569893.41</v>
      </c>
      <c r="Y153" s="34">
        <v>0</v>
      </c>
      <c r="Z153" s="34">
        <v>45899480</v>
      </c>
      <c r="AA153" s="34">
        <v>23678158836.73</v>
      </c>
      <c r="AB153" s="34">
        <v>0</v>
      </c>
      <c r="AC153" s="34">
        <v>2163897773.6500001</v>
      </c>
      <c r="AD153" s="34">
        <v>7647783623.5299997</v>
      </c>
      <c r="AE153" s="34">
        <v>0</v>
      </c>
      <c r="AF153" s="34">
        <v>1597682036.03</v>
      </c>
      <c r="AG153" s="34">
        <v>12268795403.52</v>
      </c>
      <c r="AH153" s="34">
        <v>0</v>
      </c>
      <c r="AI153" s="34">
        <v>28650302438.25</v>
      </c>
      <c r="AJ153" s="34">
        <v>6891572810.9899998</v>
      </c>
      <c r="AK153" s="34">
        <v>6063456810.9899998</v>
      </c>
      <c r="AL153" s="34">
        <v>3456639594.9000001</v>
      </c>
      <c r="AM153" s="34">
        <v>3048927993.5300002</v>
      </c>
      <c r="AN153" s="34">
        <v>265330000</v>
      </c>
      <c r="AO153" s="34">
        <v>863724629.83000004</v>
      </c>
      <c r="AP153" s="34">
        <v>14124107409</v>
      </c>
      <c r="AQ153" s="34">
        <v>132483206332.78999</v>
      </c>
      <c r="AR153" s="34">
        <v>132105170123.67999</v>
      </c>
      <c r="AS153" s="34">
        <v>378036209.11000001</v>
      </c>
      <c r="AT153" s="34">
        <v>7865297757.3599997</v>
      </c>
      <c r="AU153" s="34">
        <v>1788082098.74</v>
      </c>
      <c r="AV153" s="34">
        <v>159237008.24000001</v>
      </c>
      <c r="AW153" s="34">
        <v>863724629.83000004</v>
      </c>
      <c r="AX153" s="34">
        <v>5054254020.5500002</v>
      </c>
      <c r="AY153" s="34">
        <v>124617908575.42999</v>
      </c>
      <c r="AZ153" s="34">
        <v>124617908575.42999</v>
      </c>
      <c r="BA153" s="34">
        <v>0</v>
      </c>
      <c r="BB153" s="34">
        <v>4594785617</v>
      </c>
      <c r="BC153" s="34">
        <v>38121615097.309998</v>
      </c>
      <c r="BD153" s="34">
        <v>4594785617</v>
      </c>
      <c r="BE153" s="34">
        <v>38121615097.309998</v>
      </c>
      <c r="BF153" s="34">
        <v>6406180487.5600004</v>
      </c>
      <c r="BG153" s="34">
        <v>581804629</v>
      </c>
      <c r="BH153" s="34">
        <v>6406180487.5600004</v>
      </c>
      <c r="BI153" s="34">
        <v>581804629</v>
      </c>
      <c r="BJ153" s="31">
        <v>0</v>
      </c>
    </row>
    <row r="154" spans="1:62" ht="14.25" x14ac:dyDescent="0.2">
      <c r="A154" s="25">
        <f t="shared" si="2"/>
        <v>148</v>
      </c>
      <c r="B154" s="35">
        <v>1691</v>
      </c>
      <c r="C154" s="33" t="s">
        <v>555</v>
      </c>
      <c r="D154" s="33" t="s">
        <v>556</v>
      </c>
      <c r="E154" s="33" t="s">
        <v>557</v>
      </c>
      <c r="F154" s="33" t="s">
        <v>106</v>
      </c>
      <c r="G154" s="36">
        <v>6424</v>
      </c>
      <c r="H154" s="33" t="s">
        <v>1324</v>
      </c>
      <c r="I154" s="33" t="s">
        <v>558</v>
      </c>
      <c r="J154" s="33" t="s">
        <v>549</v>
      </c>
      <c r="K154" s="33" t="s">
        <v>550</v>
      </c>
      <c r="L154" s="33" t="s">
        <v>1856</v>
      </c>
      <c r="M154" s="35">
        <v>3361663</v>
      </c>
      <c r="N154" s="33" t="s">
        <v>1489</v>
      </c>
      <c r="O154" s="35">
        <v>1</v>
      </c>
      <c r="P154" s="35">
        <v>288</v>
      </c>
      <c r="Q154" s="35">
        <v>4</v>
      </c>
      <c r="R154" s="34">
        <v>3984347465.21</v>
      </c>
      <c r="S154" s="34">
        <v>352917099.02999997</v>
      </c>
      <c r="T154" s="34">
        <v>121298352.18000001</v>
      </c>
      <c r="U154" s="34">
        <v>0</v>
      </c>
      <c r="V154" s="34">
        <v>3428516351</v>
      </c>
      <c r="W154" s="34">
        <v>69941703</v>
      </c>
      <c r="X154" s="34">
        <v>10570916</v>
      </c>
      <c r="Y154" s="34">
        <v>0</v>
      </c>
      <c r="Z154" s="34">
        <v>1103044</v>
      </c>
      <c r="AA154" s="34">
        <v>1143906625.04</v>
      </c>
      <c r="AB154" s="34">
        <v>1089207818.8399999</v>
      </c>
      <c r="AC154" s="34">
        <v>0</v>
      </c>
      <c r="AD154" s="34">
        <v>3958572</v>
      </c>
      <c r="AE154" s="34">
        <v>0</v>
      </c>
      <c r="AF154" s="34">
        <v>25463730.199999999</v>
      </c>
      <c r="AG154" s="34">
        <v>25276504</v>
      </c>
      <c r="AH154" s="34">
        <v>0</v>
      </c>
      <c r="AI154" s="34">
        <v>2840440840.1700001</v>
      </c>
      <c r="AJ154" s="34">
        <v>2428534967.0500002</v>
      </c>
      <c r="AK154" s="34">
        <v>412930607.05000001</v>
      </c>
      <c r="AL154" s="34">
        <v>291815788.18000001</v>
      </c>
      <c r="AM154" s="34">
        <v>4602576.71</v>
      </c>
      <c r="AN154" s="34">
        <v>0</v>
      </c>
      <c r="AO154" s="34">
        <v>93298701.230000004</v>
      </c>
      <c r="AP154" s="34">
        <v>22188807</v>
      </c>
      <c r="AQ154" s="34">
        <v>343878583.62</v>
      </c>
      <c r="AR154" s="34">
        <v>336267333</v>
      </c>
      <c r="AS154" s="34">
        <v>7611250.6200000001</v>
      </c>
      <c r="AT154" s="34">
        <v>291332747.62</v>
      </c>
      <c r="AU154" s="34">
        <v>192315866.84</v>
      </c>
      <c r="AV154" s="34">
        <v>5718179.5499999998</v>
      </c>
      <c r="AW154" s="34">
        <v>93298701.230000004</v>
      </c>
      <c r="AX154" s="34">
        <v>0</v>
      </c>
      <c r="AY154" s="34">
        <v>52545836</v>
      </c>
      <c r="AZ154" s="34">
        <v>52545836</v>
      </c>
      <c r="BA154" s="34">
        <v>0</v>
      </c>
      <c r="BB154" s="34">
        <v>0</v>
      </c>
      <c r="BC154" s="34">
        <v>179349241</v>
      </c>
      <c r="BD154" s="34">
        <v>0</v>
      </c>
      <c r="BE154" s="34">
        <v>179349241</v>
      </c>
      <c r="BF154" s="34">
        <v>2185651518</v>
      </c>
      <c r="BG154" s="34">
        <v>1910696388</v>
      </c>
      <c r="BH154" s="34">
        <v>2185651518</v>
      </c>
      <c r="BI154" s="34">
        <v>1910696388</v>
      </c>
      <c r="BJ154" s="31">
        <v>0</v>
      </c>
    </row>
    <row r="155" spans="1:62" ht="14.25" x14ac:dyDescent="0.2">
      <c r="A155" s="25">
        <f t="shared" si="2"/>
        <v>149</v>
      </c>
      <c r="B155" s="35">
        <v>1698</v>
      </c>
      <c r="C155" s="33" t="s">
        <v>559</v>
      </c>
      <c r="D155" s="33" t="s">
        <v>560</v>
      </c>
      <c r="E155" s="33" t="s">
        <v>561</v>
      </c>
      <c r="F155" s="33" t="s">
        <v>114</v>
      </c>
      <c r="G155" s="36">
        <v>6492</v>
      </c>
      <c r="H155" s="33" t="s">
        <v>1321</v>
      </c>
      <c r="I155" s="33" t="s">
        <v>562</v>
      </c>
      <c r="J155" s="33" t="s">
        <v>34</v>
      </c>
      <c r="K155" s="33" t="s">
        <v>563</v>
      </c>
      <c r="L155" s="33" t="s">
        <v>1777</v>
      </c>
      <c r="M155" s="35">
        <v>6328848</v>
      </c>
      <c r="N155" s="33" t="s">
        <v>2155</v>
      </c>
      <c r="O155" s="35">
        <v>1</v>
      </c>
      <c r="P155" s="35">
        <v>31261</v>
      </c>
      <c r="Q155" s="35">
        <v>112</v>
      </c>
      <c r="R155" s="34">
        <v>325592286033.59998</v>
      </c>
      <c r="S155" s="34">
        <v>11010023605.809999</v>
      </c>
      <c r="T155" s="34">
        <v>20155184962.450001</v>
      </c>
      <c r="U155" s="34">
        <v>0</v>
      </c>
      <c r="V155" s="34">
        <v>286482557556</v>
      </c>
      <c r="W155" s="34">
        <v>193430098.34</v>
      </c>
      <c r="X155" s="34">
        <v>7687616319</v>
      </c>
      <c r="Y155" s="34">
        <v>0</v>
      </c>
      <c r="Z155" s="34">
        <v>63473492</v>
      </c>
      <c r="AA155" s="34">
        <v>216155025196.82001</v>
      </c>
      <c r="AB155" s="34">
        <v>202916574712.07999</v>
      </c>
      <c r="AC155" s="34">
        <v>6734761182</v>
      </c>
      <c r="AD155" s="34">
        <v>3862519572.1100001</v>
      </c>
      <c r="AE155" s="34">
        <v>0</v>
      </c>
      <c r="AF155" s="34">
        <v>514285669.63</v>
      </c>
      <c r="AG155" s="34">
        <v>2126884061</v>
      </c>
      <c r="AH155" s="34">
        <v>0</v>
      </c>
      <c r="AI155" s="34">
        <v>109437260836.78</v>
      </c>
      <c r="AJ155" s="34">
        <v>74525537846.940002</v>
      </c>
      <c r="AK155" s="34">
        <v>20697997846.939999</v>
      </c>
      <c r="AL155" s="34">
        <v>19320710819.299999</v>
      </c>
      <c r="AM155" s="34">
        <v>12280816828.280001</v>
      </c>
      <c r="AN155" s="34">
        <v>11526919.449999999</v>
      </c>
      <c r="AO155" s="34">
        <v>2272567585.3600001</v>
      </c>
      <c r="AP155" s="34">
        <v>1026100837.45</v>
      </c>
      <c r="AQ155" s="34">
        <v>33171960269.889999</v>
      </c>
      <c r="AR155" s="34">
        <v>29898244869.919998</v>
      </c>
      <c r="AS155" s="34">
        <v>3273715399.9699998</v>
      </c>
      <c r="AT155" s="34">
        <v>22050386384.099998</v>
      </c>
      <c r="AU155" s="34">
        <v>13652214338.549999</v>
      </c>
      <c r="AV155" s="34">
        <v>6125604460.1899996</v>
      </c>
      <c r="AW155" s="34">
        <v>2272567585.3600001</v>
      </c>
      <c r="AX155" s="34">
        <v>0</v>
      </c>
      <c r="AY155" s="34">
        <v>11121573885.790001</v>
      </c>
      <c r="AZ155" s="34">
        <v>11121573885.790001</v>
      </c>
      <c r="BA155" s="34">
        <v>0</v>
      </c>
      <c r="BB155" s="34">
        <v>27115338897.02</v>
      </c>
      <c r="BC155" s="34">
        <v>60018639510.129997</v>
      </c>
      <c r="BD155" s="34">
        <v>27115338897.02</v>
      </c>
      <c r="BE155" s="34">
        <v>60018639510.129997</v>
      </c>
      <c r="BF155" s="34">
        <v>483645044041</v>
      </c>
      <c r="BG155" s="34">
        <v>0</v>
      </c>
      <c r="BH155" s="34">
        <v>483645044041</v>
      </c>
      <c r="BI155" s="34">
        <v>0</v>
      </c>
      <c r="BJ155" s="31">
        <v>0</v>
      </c>
    </row>
    <row r="156" spans="1:62" ht="14.25" x14ac:dyDescent="0.2">
      <c r="A156" s="25">
        <f t="shared" si="2"/>
        <v>150</v>
      </c>
      <c r="B156" s="35">
        <v>1703</v>
      </c>
      <c r="C156" s="33" t="s">
        <v>564</v>
      </c>
      <c r="D156" s="33" t="s">
        <v>565</v>
      </c>
      <c r="E156" s="33" t="s">
        <v>566</v>
      </c>
      <c r="F156" s="33" t="s">
        <v>106</v>
      </c>
      <c r="G156" s="36">
        <v>6492</v>
      </c>
      <c r="H156" s="33" t="s">
        <v>1321</v>
      </c>
      <c r="I156" s="33" t="s">
        <v>1857</v>
      </c>
      <c r="J156" s="33" t="s">
        <v>32</v>
      </c>
      <c r="K156" s="33" t="s">
        <v>2156</v>
      </c>
      <c r="L156" s="33" t="s">
        <v>2157</v>
      </c>
      <c r="M156" s="35">
        <v>8608522</v>
      </c>
      <c r="N156" s="33" t="s">
        <v>2158</v>
      </c>
      <c r="O156" s="35">
        <v>1</v>
      </c>
      <c r="P156" s="35">
        <v>18439</v>
      </c>
      <c r="Q156" s="35">
        <v>46</v>
      </c>
      <c r="R156" s="34">
        <v>95319673474</v>
      </c>
      <c r="S156" s="34">
        <v>7635756744</v>
      </c>
      <c r="T156" s="34">
        <v>9349135403</v>
      </c>
      <c r="U156" s="34">
        <v>0</v>
      </c>
      <c r="V156" s="34">
        <v>71538153613</v>
      </c>
      <c r="W156" s="34">
        <v>28880654</v>
      </c>
      <c r="X156" s="34">
        <v>2368068779</v>
      </c>
      <c r="Y156" s="34">
        <v>0</v>
      </c>
      <c r="Z156" s="34">
        <v>4399678281</v>
      </c>
      <c r="AA156" s="34">
        <v>64419129606</v>
      </c>
      <c r="AB156" s="34">
        <v>58219548557</v>
      </c>
      <c r="AC156" s="34">
        <v>0</v>
      </c>
      <c r="AD156" s="34">
        <v>235462023</v>
      </c>
      <c r="AE156" s="34">
        <v>0</v>
      </c>
      <c r="AF156" s="34">
        <v>1155739709</v>
      </c>
      <c r="AG156" s="34">
        <v>253668293</v>
      </c>
      <c r="AH156" s="34">
        <v>4554711024</v>
      </c>
      <c r="AI156" s="34">
        <v>30900543868</v>
      </c>
      <c r="AJ156" s="34">
        <v>14999955904</v>
      </c>
      <c r="AK156" s="34">
        <v>8375027904</v>
      </c>
      <c r="AL156" s="34">
        <v>7668434694</v>
      </c>
      <c r="AM156" s="34">
        <v>3166298435</v>
      </c>
      <c r="AN156" s="34">
        <v>100000</v>
      </c>
      <c r="AO156" s="34">
        <v>3374296021</v>
      </c>
      <c r="AP156" s="34">
        <v>1691458814</v>
      </c>
      <c r="AQ156" s="34">
        <v>9508536041</v>
      </c>
      <c r="AR156" s="34">
        <v>8627590561</v>
      </c>
      <c r="AS156" s="34">
        <v>880945480</v>
      </c>
      <c r="AT156" s="34">
        <v>7308300326</v>
      </c>
      <c r="AU156" s="34">
        <v>3844226908</v>
      </c>
      <c r="AV156" s="34">
        <v>89777397</v>
      </c>
      <c r="AW156" s="34">
        <v>3374296021</v>
      </c>
      <c r="AX156" s="34">
        <v>0</v>
      </c>
      <c r="AY156" s="34">
        <v>2200235715</v>
      </c>
      <c r="AZ156" s="34">
        <v>2200235715</v>
      </c>
      <c r="BA156" s="34">
        <v>0</v>
      </c>
      <c r="BB156" s="34">
        <v>178329199</v>
      </c>
      <c r="BC156" s="34">
        <v>1725884021</v>
      </c>
      <c r="BD156" s="34">
        <v>178329199</v>
      </c>
      <c r="BE156" s="34">
        <v>1725884021</v>
      </c>
      <c r="BF156" s="34">
        <v>89441644180</v>
      </c>
      <c r="BG156" s="34">
        <v>0</v>
      </c>
      <c r="BH156" s="34">
        <v>89441644180</v>
      </c>
      <c r="BI156" s="34">
        <v>0</v>
      </c>
      <c r="BJ156" s="31">
        <v>0</v>
      </c>
    </row>
    <row r="157" spans="1:62" ht="14.25" x14ac:dyDescent="0.2">
      <c r="A157" s="25">
        <f t="shared" si="2"/>
        <v>151</v>
      </c>
      <c r="B157" s="35">
        <v>1709</v>
      </c>
      <c r="C157" s="33" t="s">
        <v>567</v>
      </c>
      <c r="D157" s="33" t="s">
        <v>568</v>
      </c>
      <c r="E157" s="33" t="s">
        <v>569</v>
      </c>
      <c r="F157" s="33" t="s">
        <v>28</v>
      </c>
      <c r="G157" s="36">
        <v>6492</v>
      </c>
      <c r="H157" s="33" t="s">
        <v>1321</v>
      </c>
      <c r="I157" s="33" t="s">
        <v>570</v>
      </c>
      <c r="J157" s="33" t="s">
        <v>32</v>
      </c>
      <c r="K157" s="33" t="s">
        <v>33</v>
      </c>
      <c r="L157" s="33" t="s">
        <v>1776</v>
      </c>
      <c r="M157" s="35">
        <v>5718888</v>
      </c>
      <c r="N157" s="33" t="s">
        <v>1669</v>
      </c>
      <c r="O157" s="35">
        <v>1</v>
      </c>
      <c r="P157" s="35">
        <v>3333</v>
      </c>
      <c r="Q157" s="35">
        <v>10</v>
      </c>
      <c r="R157" s="34">
        <v>45691666889.07</v>
      </c>
      <c r="S157" s="34">
        <v>1647449161.6199999</v>
      </c>
      <c r="T157" s="34">
        <v>1359177440</v>
      </c>
      <c r="U157" s="34">
        <v>0</v>
      </c>
      <c r="V157" s="34">
        <v>42297792502.010002</v>
      </c>
      <c r="W157" s="34">
        <v>107486248.20999999</v>
      </c>
      <c r="X157" s="34">
        <v>279761537.23000002</v>
      </c>
      <c r="Y157" s="34">
        <v>0</v>
      </c>
      <c r="Z157" s="34">
        <v>0</v>
      </c>
      <c r="AA157" s="34">
        <v>39175229388.660004</v>
      </c>
      <c r="AB157" s="34">
        <v>37644541123.059998</v>
      </c>
      <c r="AC157" s="34">
        <v>364346545.36000001</v>
      </c>
      <c r="AD157" s="34">
        <v>372352099.06999999</v>
      </c>
      <c r="AE157" s="34">
        <v>0</v>
      </c>
      <c r="AF157" s="34">
        <v>93270024.280000001</v>
      </c>
      <c r="AG157" s="34">
        <v>408905973.97000003</v>
      </c>
      <c r="AH157" s="34">
        <v>291813622.92000002</v>
      </c>
      <c r="AI157" s="34">
        <v>6516437500.4099998</v>
      </c>
      <c r="AJ157" s="34">
        <v>3496155327.7199998</v>
      </c>
      <c r="AK157" s="34">
        <v>3396155327.7199998</v>
      </c>
      <c r="AL157" s="34">
        <v>1428032695.3900001</v>
      </c>
      <c r="AM157" s="34">
        <v>77586363.049999997</v>
      </c>
      <c r="AN157" s="34">
        <v>0.26</v>
      </c>
      <c r="AO157" s="34">
        <v>1214730057.99</v>
      </c>
      <c r="AP157" s="34">
        <v>49643296</v>
      </c>
      <c r="AQ157" s="34">
        <v>3783481189.6399999</v>
      </c>
      <c r="AR157" s="34">
        <v>3726175875.3699999</v>
      </c>
      <c r="AS157" s="34">
        <v>57305314.270000003</v>
      </c>
      <c r="AT157" s="34">
        <v>2756812665.8000002</v>
      </c>
      <c r="AU157" s="34">
        <v>1542082607.8099999</v>
      </c>
      <c r="AV157" s="34">
        <v>0</v>
      </c>
      <c r="AW157" s="34">
        <v>1214730057.99</v>
      </c>
      <c r="AX157" s="34">
        <v>0</v>
      </c>
      <c r="AY157" s="34">
        <v>1026668523.84</v>
      </c>
      <c r="AZ157" s="34">
        <v>1026668523.84</v>
      </c>
      <c r="BA157" s="34">
        <v>0</v>
      </c>
      <c r="BB157" s="34">
        <v>105378961</v>
      </c>
      <c r="BC157" s="34">
        <v>420867195.98000002</v>
      </c>
      <c r="BD157" s="34">
        <v>105378961</v>
      </c>
      <c r="BE157" s="34">
        <v>420867195.98000002</v>
      </c>
      <c r="BF157" s="34">
        <v>44779579541.120003</v>
      </c>
      <c r="BG157" s="34">
        <v>663982689.08000004</v>
      </c>
      <c r="BH157" s="34">
        <v>44779579541.120003</v>
      </c>
      <c r="BI157" s="34">
        <v>663982689.08000004</v>
      </c>
      <c r="BJ157" s="31">
        <v>0</v>
      </c>
    </row>
    <row r="158" spans="1:62" ht="14.25" x14ac:dyDescent="0.2">
      <c r="A158" s="25">
        <f t="shared" si="2"/>
        <v>152</v>
      </c>
      <c r="B158" s="35">
        <v>1716</v>
      </c>
      <c r="C158" s="33" t="s">
        <v>2023</v>
      </c>
      <c r="D158" s="33" t="s">
        <v>2024</v>
      </c>
      <c r="E158" s="33" t="s">
        <v>2025</v>
      </c>
      <c r="F158" s="33" t="s">
        <v>28</v>
      </c>
      <c r="G158" s="36">
        <v>6492</v>
      </c>
      <c r="H158" s="33" t="s">
        <v>1321</v>
      </c>
      <c r="I158" s="33" t="s">
        <v>2026</v>
      </c>
      <c r="J158" s="33" t="s">
        <v>32</v>
      </c>
      <c r="K158" s="33" t="s">
        <v>33</v>
      </c>
      <c r="L158" s="33" t="s">
        <v>2027</v>
      </c>
      <c r="M158" s="35">
        <v>2623027</v>
      </c>
      <c r="N158" s="33" t="s">
        <v>2028</v>
      </c>
      <c r="O158" s="35">
        <v>1</v>
      </c>
      <c r="P158" s="35">
        <v>4387</v>
      </c>
      <c r="Q158" s="35">
        <v>22</v>
      </c>
      <c r="R158" s="34">
        <v>18761232937.200001</v>
      </c>
      <c r="S158" s="34">
        <v>3331568993.7800002</v>
      </c>
      <c r="T158" s="34">
        <v>175761115.87</v>
      </c>
      <c r="U158" s="34">
        <v>0</v>
      </c>
      <c r="V158" s="34">
        <v>14295662192.91</v>
      </c>
      <c r="W158" s="34">
        <v>19797274.449999999</v>
      </c>
      <c r="X158" s="34">
        <v>938443360.19000006</v>
      </c>
      <c r="Y158" s="34">
        <v>0</v>
      </c>
      <c r="Z158" s="34">
        <v>0</v>
      </c>
      <c r="AA158" s="34">
        <v>9905067759.7299995</v>
      </c>
      <c r="AB158" s="34">
        <v>8488338405.1800003</v>
      </c>
      <c r="AC158" s="34">
        <v>0</v>
      </c>
      <c r="AD158" s="34">
        <v>316820398.55000001</v>
      </c>
      <c r="AE158" s="34">
        <v>0</v>
      </c>
      <c r="AF158" s="34">
        <v>663311943.62</v>
      </c>
      <c r="AG158" s="34">
        <v>369968705.38</v>
      </c>
      <c r="AH158" s="34">
        <v>66628307</v>
      </c>
      <c r="AI158" s="34">
        <v>8856165177.4699993</v>
      </c>
      <c r="AJ158" s="34">
        <v>6005354110.1300001</v>
      </c>
      <c r="AK158" s="34">
        <v>2371602200.1300001</v>
      </c>
      <c r="AL158" s="34">
        <v>1622670625.2</v>
      </c>
      <c r="AM158" s="34">
        <v>15</v>
      </c>
      <c r="AN158" s="34">
        <v>12374474</v>
      </c>
      <c r="AO158" s="34">
        <v>541297453.83000004</v>
      </c>
      <c r="AP158" s="34">
        <v>0</v>
      </c>
      <c r="AQ158" s="34">
        <v>2748121196.5799999</v>
      </c>
      <c r="AR158" s="34">
        <v>2173433827.0700002</v>
      </c>
      <c r="AS158" s="34">
        <v>574687369.50999999</v>
      </c>
      <c r="AT158" s="34">
        <v>2402522135.1799998</v>
      </c>
      <c r="AU158" s="34">
        <v>1828832405.6300001</v>
      </c>
      <c r="AV158" s="34">
        <v>32392275.710000001</v>
      </c>
      <c r="AW158" s="34">
        <v>541297453.84000003</v>
      </c>
      <c r="AX158" s="34">
        <v>0</v>
      </c>
      <c r="AY158" s="34">
        <v>345599061.39999998</v>
      </c>
      <c r="AZ158" s="34">
        <v>345599061.39999998</v>
      </c>
      <c r="BA158" s="34">
        <v>0</v>
      </c>
      <c r="BB158" s="34">
        <v>263338982</v>
      </c>
      <c r="BC158" s="34">
        <v>899539538.92999995</v>
      </c>
      <c r="BD158" s="34">
        <v>263338982</v>
      </c>
      <c r="BE158" s="34">
        <v>899539538.92999995</v>
      </c>
      <c r="BF158" s="34">
        <v>24129551696.77</v>
      </c>
      <c r="BG158" s="34">
        <v>0</v>
      </c>
      <c r="BH158" s="34">
        <v>24129551696.77</v>
      </c>
      <c r="BI158" s="34">
        <v>0</v>
      </c>
      <c r="BJ158" s="31">
        <v>0</v>
      </c>
    </row>
    <row r="159" spans="1:62" ht="14.25" x14ac:dyDescent="0.2">
      <c r="A159" s="25">
        <f t="shared" si="2"/>
        <v>153</v>
      </c>
      <c r="B159" s="35">
        <v>1725</v>
      </c>
      <c r="C159" s="33" t="s">
        <v>82</v>
      </c>
      <c r="D159" s="33" t="s">
        <v>83</v>
      </c>
      <c r="E159" s="33" t="s">
        <v>84</v>
      </c>
      <c r="F159" s="33" t="s">
        <v>28</v>
      </c>
      <c r="G159" s="36">
        <v>6492</v>
      </c>
      <c r="H159" s="33" t="s">
        <v>1321</v>
      </c>
      <c r="I159" s="33" t="s">
        <v>1858</v>
      </c>
      <c r="J159" s="33" t="s">
        <v>32</v>
      </c>
      <c r="K159" s="33" t="s">
        <v>33</v>
      </c>
      <c r="L159" s="33" t="s">
        <v>1859</v>
      </c>
      <c r="M159" s="35">
        <v>4488862</v>
      </c>
      <c r="N159" s="33" t="s">
        <v>1670</v>
      </c>
      <c r="O159" s="35">
        <v>1</v>
      </c>
      <c r="P159" s="35">
        <v>2838</v>
      </c>
      <c r="Q159" s="35">
        <v>12</v>
      </c>
      <c r="R159" s="34">
        <v>18418983075.59</v>
      </c>
      <c r="S159" s="34">
        <v>3016127355.1100001</v>
      </c>
      <c r="T159" s="34">
        <v>1697162821.48</v>
      </c>
      <c r="U159" s="34">
        <v>0</v>
      </c>
      <c r="V159" s="34">
        <v>12883236665.57</v>
      </c>
      <c r="W159" s="34">
        <v>330329484.43000001</v>
      </c>
      <c r="X159" s="34">
        <v>484708461</v>
      </c>
      <c r="Y159" s="34">
        <v>0</v>
      </c>
      <c r="Z159" s="34">
        <v>7418288</v>
      </c>
      <c r="AA159" s="34">
        <v>11010097054.809999</v>
      </c>
      <c r="AB159" s="34">
        <v>10223793629.379999</v>
      </c>
      <c r="AC159" s="34">
        <v>0</v>
      </c>
      <c r="AD159" s="34">
        <v>605251752.42999995</v>
      </c>
      <c r="AE159" s="34">
        <v>0</v>
      </c>
      <c r="AF159" s="34">
        <v>0</v>
      </c>
      <c r="AG159" s="34">
        <v>181051673</v>
      </c>
      <c r="AH159" s="34">
        <v>0</v>
      </c>
      <c r="AI159" s="34">
        <v>7408886020.7799997</v>
      </c>
      <c r="AJ159" s="34">
        <v>5907445929.4499998</v>
      </c>
      <c r="AK159" s="34">
        <v>5712609447.0100002</v>
      </c>
      <c r="AL159" s="34">
        <v>1107158434.96</v>
      </c>
      <c r="AM159" s="34">
        <v>349062809.49000001</v>
      </c>
      <c r="AN159" s="34">
        <v>0</v>
      </c>
      <c r="AO159" s="34">
        <v>45218846.880000003</v>
      </c>
      <c r="AP159" s="34">
        <v>0</v>
      </c>
      <c r="AQ159" s="34">
        <v>1963957949.8299999</v>
      </c>
      <c r="AR159" s="34">
        <v>1743048200</v>
      </c>
      <c r="AS159" s="34">
        <v>220909749.83000001</v>
      </c>
      <c r="AT159" s="34">
        <v>1549978742.03</v>
      </c>
      <c r="AU159" s="34">
        <v>1237558888.0899999</v>
      </c>
      <c r="AV159" s="34">
        <v>267201007.06</v>
      </c>
      <c r="AW159" s="34">
        <v>45218846.880000003</v>
      </c>
      <c r="AX159" s="34">
        <v>0</v>
      </c>
      <c r="AY159" s="34">
        <v>413979207.80000001</v>
      </c>
      <c r="AZ159" s="34">
        <v>413979207.80000001</v>
      </c>
      <c r="BA159" s="34">
        <v>0</v>
      </c>
      <c r="BB159" s="34">
        <v>1093130</v>
      </c>
      <c r="BC159" s="34">
        <v>1240156246.6600001</v>
      </c>
      <c r="BD159" s="34">
        <v>1093130</v>
      </c>
      <c r="BE159" s="34">
        <v>1240156246.6600001</v>
      </c>
      <c r="BF159" s="34">
        <v>30587121283.740002</v>
      </c>
      <c r="BG159" s="34">
        <v>0</v>
      </c>
      <c r="BH159" s="34">
        <v>30587121283.740002</v>
      </c>
      <c r="BI159" s="34">
        <v>0</v>
      </c>
      <c r="BJ159" s="31">
        <v>0</v>
      </c>
    </row>
    <row r="160" spans="1:62" ht="14.25" x14ac:dyDescent="0.2">
      <c r="A160" s="25">
        <f t="shared" si="2"/>
        <v>154</v>
      </c>
      <c r="B160" s="35">
        <v>1747</v>
      </c>
      <c r="C160" s="33" t="s">
        <v>571</v>
      </c>
      <c r="D160" s="33" t="s">
        <v>572</v>
      </c>
      <c r="E160" s="33" t="s">
        <v>230</v>
      </c>
      <c r="F160" s="33" t="s">
        <v>28</v>
      </c>
      <c r="G160" s="36">
        <v>6492</v>
      </c>
      <c r="H160" s="33" t="s">
        <v>1321</v>
      </c>
      <c r="I160" s="33" t="s">
        <v>1860</v>
      </c>
      <c r="J160" s="33" t="s">
        <v>32</v>
      </c>
      <c r="K160" s="33" t="s">
        <v>33</v>
      </c>
      <c r="L160" s="33" t="s">
        <v>2159</v>
      </c>
      <c r="M160" s="35">
        <v>3110633</v>
      </c>
      <c r="N160" s="33" t="s">
        <v>1861</v>
      </c>
      <c r="O160" s="35">
        <v>1</v>
      </c>
      <c r="P160" s="35">
        <v>10168</v>
      </c>
      <c r="Q160" s="35">
        <v>16</v>
      </c>
      <c r="R160" s="34">
        <v>55091970315.760002</v>
      </c>
      <c r="S160" s="34">
        <v>2751063749.6100001</v>
      </c>
      <c r="T160" s="34">
        <v>5989268983</v>
      </c>
      <c r="U160" s="34">
        <v>0</v>
      </c>
      <c r="V160" s="34">
        <v>43544184293.5</v>
      </c>
      <c r="W160" s="34">
        <v>30422803</v>
      </c>
      <c r="X160" s="34">
        <v>2770673424.6500001</v>
      </c>
      <c r="Y160" s="34">
        <v>0</v>
      </c>
      <c r="Z160" s="34">
        <v>6357062</v>
      </c>
      <c r="AA160" s="34">
        <v>40436433934.389999</v>
      </c>
      <c r="AB160" s="34">
        <v>38904056879.589996</v>
      </c>
      <c r="AC160" s="34">
        <v>599072</v>
      </c>
      <c r="AD160" s="34">
        <v>440635287.81</v>
      </c>
      <c r="AE160" s="34">
        <v>0</v>
      </c>
      <c r="AF160" s="34">
        <v>917758999.99000001</v>
      </c>
      <c r="AG160" s="34">
        <v>173383695</v>
      </c>
      <c r="AH160" s="34">
        <v>0</v>
      </c>
      <c r="AI160" s="34">
        <v>14655536381.41</v>
      </c>
      <c r="AJ160" s="34">
        <v>7600135125.1899996</v>
      </c>
      <c r="AK160" s="34">
        <v>5943903125.1899996</v>
      </c>
      <c r="AL160" s="34">
        <v>3528731629.6199999</v>
      </c>
      <c r="AM160" s="34">
        <v>277196070.83999997</v>
      </c>
      <c r="AN160" s="34">
        <v>4000000</v>
      </c>
      <c r="AO160" s="34">
        <v>2033535677.49</v>
      </c>
      <c r="AP160" s="34">
        <v>1211937878.27</v>
      </c>
      <c r="AQ160" s="34">
        <v>4702258026.79</v>
      </c>
      <c r="AR160" s="34">
        <v>4298558226</v>
      </c>
      <c r="AS160" s="34">
        <v>403699800.79000002</v>
      </c>
      <c r="AT160" s="34">
        <v>3553715367.79</v>
      </c>
      <c r="AU160" s="34">
        <v>1472132436.6099999</v>
      </c>
      <c r="AV160" s="34">
        <v>48047253.689999998</v>
      </c>
      <c r="AW160" s="34">
        <v>2033535677.49</v>
      </c>
      <c r="AX160" s="34">
        <v>0</v>
      </c>
      <c r="AY160" s="34">
        <v>1148542659</v>
      </c>
      <c r="AZ160" s="34">
        <v>1148542659</v>
      </c>
      <c r="BA160" s="34">
        <v>0</v>
      </c>
      <c r="BB160" s="34">
        <v>97504</v>
      </c>
      <c r="BC160" s="34">
        <v>950943372.91999996</v>
      </c>
      <c r="BD160" s="34">
        <v>97504</v>
      </c>
      <c r="BE160" s="34">
        <v>950943372.91999996</v>
      </c>
      <c r="BF160" s="34">
        <v>43968162303</v>
      </c>
      <c r="BG160" s="34">
        <v>0</v>
      </c>
      <c r="BH160" s="34">
        <v>43968162303</v>
      </c>
      <c r="BI160" s="34">
        <v>0</v>
      </c>
      <c r="BJ160" s="31">
        <v>414058000</v>
      </c>
    </row>
    <row r="161" spans="1:62" ht="14.25" x14ac:dyDescent="0.2">
      <c r="A161" s="25">
        <f t="shared" si="2"/>
        <v>155</v>
      </c>
      <c r="B161" s="35">
        <v>1751</v>
      </c>
      <c r="C161" s="33" t="s">
        <v>573</v>
      </c>
      <c r="D161" s="33" t="s">
        <v>574</v>
      </c>
      <c r="E161" s="33" t="s">
        <v>575</v>
      </c>
      <c r="F161" s="33" t="s">
        <v>106</v>
      </c>
      <c r="G161" s="36">
        <v>6492</v>
      </c>
      <c r="H161" s="33" t="s">
        <v>1321</v>
      </c>
      <c r="I161" s="33" t="s">
        <v>576</v>
      </c>
      <c r="J161" s="33" t="s">
        <v>32</v>
      </c>
      <c r="K161" s="33" t="s">
        <v>33</v>
      </c>
      <c r="L161" s="33" t="s">
        <v>1263</v>
      </c>
      <c r="M161" s="35">
        <v>4445219</v>
      </c>
      <c r="N161" s="33" t="s">
        <v>1488</v>
      </c>
      <c r="O161" s="35">
        <v>1</v>
      </c>
      <c r="P161" s="35">
        <v>5982</v>
      </c>
      <c r="Q161" s="35">
        <v>25</v>
      </c>
      <c r="R161" s="34">
        <v>18876036876.299999</v>
      </c>
      <c r="S161" s="34">
        <v>1780744517.8</v>
      </c>
      <c r="T161" s="34">
        <v>3285932707.46</v>
      </c>
      <c r="U161" s="34">
        <v>0</v>
      </c>
      <c r="V161" s="34">
        <v>13254640777.120001</v>
      </c>
      <c r="W161" s="34">
        <v>84934555.200000003</v>
      </c>
      <c r="X161" s="34">
        <v>465423638.72000003</v>
      </c>
      <c r="Y161" s="34">
        <v>0</v>
      </c>
      <c r="Z161" s="34">
        <v>4360680</v>
      </c>
      <c r="AA161" s="34">
        <v>14587524318.629999</v>
      </c>
      <c r="AB161" s="34">
        <v>14023015902.98</v>
      </c>
      <c r="AC161" s="34">
        <v>0</v>
      </c>
      <c r="AD161" s="34">
        <v>106575578.01000001</v>
      </c>
      <c r="AE161" s="34">
        <v>0</v>
      </c>
      <c r="AF161" s="34">
        <v>155487039.59999999</v>
      </c>
      <c r="AG161" s="34">
        <v>302445798.04000002</v>
      </c>
      <c r="AH161" s="34">
        <v>0</v>
      </c>
      <c r="AI161" s="34">
        <v>4288512557.6700001</v>
      </c>
      <c r="AJ161" s="34">
        <v>3145754732.0700002</v>
      </c>
      <c r="AK161" s="34">
        <v>330421245.44</v>
      </c>
      <c r="AL161" s="34">
        <v>1049578238.62</v>
      </c>
      <c r="AM161" s="34">
        <v>84595083.640000001</v>
      </c>
      <c r="AN161" s="34">
        <v>0</v>
      </c>
      <c r="AO161" s="34">
        <v>7928608.7400000002</v>
      </c>
      <c r="AP161" s="34">
        <v>0</v>
      </c>
      <c r="AQ161" s="34">
        <v>2550924665.8299999</v>
      </c>
      <c r="AR161" s="34">
        <v>2133369541</v>
      </c>
      <c r="AS161" s="34">
        <v>417555124.82999998</v>
      </c>
      <c r="AT161" s="34">
        <v>1820290491.1099999</v>
      </c>
      <c r="AU161" s="34">
        <v>1733902071.3800001</v>
      </c>
      <c r="AV161" s="34">
        <v>78459810.989999995</v>
      </c>
      <c r="AW161" s="34">
        <v>7928608.7400000002</v>
      </c>
      <c r="AX161" s="34">
        <v>0</v>
      </c>
      <c r="AY161" s="34">
        <v>730634174.72000003</v>
      </c>
      <c r="AZ161" s="34">
        <v>730634174.72000003</v>
      </c>
      <c r="BA161" s="34">
        <v>0</v>
      </c>
      <c r="BB161" s="34">
        <v>81490469</v>
      </c>
      <c r="BC161" s="34">
        <v>8357019295.4899998</v>
      </c>
      <c r="BD161" s="34">
        <v>81490469</v>
      </c>
      <c r="BE161" s="34">
        <v>8357019295.4899998</v>
      </c>
      <c r="BF161" s="34">
        <v>16940396966.66</v>
      </c>
      <c r="BG161" s="34">
        <v>0</v>
      </c>
      <c r="BH161" s="34">
        <v>16940396966.66</v>
      </c>
      <c r="BI161" s="34">
        <v>0</v>
      </c>
      <c r="BJ161" s="31">
        <v>0</v>
      </c>
    </row>
    <row r="162" spans="1:62" ht="14.25" x14ac:dyDescent="0.2">
      <c r="A162" s="25">
        <f t="shared" si="2"/>
        <v>156</v>
      </c>
      <c r="B162" s="35">
        <v>1755</v>
      </c>
      <c r="C162" s="33" t="s">
        <v>577</v>
      </c>
      <c r="D162" s="33" t="s">
        <v>578</v>
      </c>
      <c r="E162" s="33" t="s">
        <v>579</v>
      </c>
      <c r="F162" s="33" t="s">
        <v>106</v>
      </c>
      <c r="G162" s="36">
        <v>6492</v>
      </c>
      <c r="H162" s="33" t="s">
        <v>1321</v>
      </c>
      <c r="I162" s="33" t="s">
        <v>1862</v>
      </c>
      <c r="J162" s="33" t="s">
        <v>32</v>
      </c>
      <c r="K162" s="33" t="s">
        <v>540</v>
      </c>
      <c r="L162" s="33" t="s">
        <v>2160</v>
      </c>
      <c r="M162" s="35">
        <v>8670145</v>
      </c>
      <c r="N162" s="33" t="s">
        <v>1487</v>
      </c>
      <c r="O162" s="35">
        <v>1</v>
      </c>
      <c r="P162" s="35">
        <v>7186</v>
      </c>
      <c r="Q162" s="35">
        <v>20</v>
      </c>
      <c r="R162" s="34">
        <v>45303612088.18</v>
      </c>
      <c r="S162" s="34">
        <v>1783783330.6400001</v>
      </c>
      <c r="T162" s="34">
        <v>2854271782.98</v>
      </c>
      <c r="U162" s="34">
        <v>0</v>
      </c>
      <c r="V162" s="34">
        <v>39294722176.550003</v>
      </c>
      <c r="W162" s="34">
        <v>8491127.0099999998</v>
      </c>
      <c r="X162" s="34">
        <v>1362343671</v>
      </c>
      <c r="Y162" s="34">
        <v>0</v>
      </c>
      <c r="Z162" s="34">
        <v>0</v>
      </c>
      <c r="AA162" s="34">
        <v>31045137472</v>
      </c>
      <c r="AB162" s="34">
        <v>28138605405.23</v>
      </c>
      <c r="AC162" s="34">
        <v>1633935458</v>
      </c>
      <c r="AD162" s="34">
        <v>195954008.12</v>
      </c>
      <c r="AE162" s="34">
        <v>0</v>
      </c>
      <c r="AF162" s="34">
        <v>153826357.03999999</v>
      </c>
      <c r="AG162" s="34">
        <v>186447564.61000001</v>
      </c>
      <c r="AH162" s="34">
        <v>736368679</v>
      </c>
      <c r="AI162" s="34">
        <v>14258474616.18</v>
      </c>
      <c r="AJ162" s="34">
        <v>5828635891.7299995</v>
      </c>
      <c r="AK162" s="34">
        <v>1273992391.73</v>
      </c>
      <c r="AL162" s="34">
        <v>5271654451</v>
      </c>
      <c r="AM162" s="34">
        <v>1300326174</v>
      </c>
      <c r="AN162" s="34">
        <v>100</v>
      </c>
      <c r="AO162" s="34">
        <v>1191787674.45</v>
      </c>
      <c r="AP162" s="34">
        <v>0</v>
      </c>
      <c r="AQ162" s="34">
        <v>5384410844.1300001</v>
      </c>
      <c r="AR162" s="34">
        <v>5047060569.75</v>
      </c>
      <c r="AS162" s="34">
        <v>337350274.38</v>
      </c>
      <c r="AT162" s="34">
        <v>4074897546.96</v>
      </c>
      <c r="AU162" s="34">
        <v>1671047989.47</v>
      </c>
      <c r="AV162" s="34">
        <v>1212061883.04</v>
      </c>
      <c r="AW162" s="34">
        <v>1191787674.45</v>
      </c>
      <c r="AX162" s="34">
        <v>0</v>
      </c>
      <c r="AY162" s="34">
        <v>1309513297.1700001</v>
      </c>
      <c r="AZ162" s="34">
        <v>1309513297.1700001</v>
      </c>
      <c r="BA162" s="34">
        <v>0</v>
      </c>
      <c r="BB162" s="34">
        <v>12788861641.700001</v>
      </c>
      <c r="BC162" s="34">
        <v>1442615806.45</v>
      </c>
      <c r="BD162" s="34">
        <v>12788861641.700001</v>
      </c>
      <c r="BE162" s="34">
        <v>1442615806.45</v>
      </c>
      <c r="BF162" s="34">
        <v>41604503143.010002</v>
      </c>
      <c r="BG162" s="34">
        <v>0</v>
      </c>
      <c r="BH162" s="34">
        <v>41604503143.010002</v>
      </c>
      <c r="BI162" s="34">
        <v>0</v>
      </c>
      <c r="BJ162" s="31">
        <v>0</v>
      </c>
    </row>
    <row r="163" spans="1:62" ht="14.25" x14ac:dyDescent="0.2">
      <c r="A163" s="25">
        <f t="shared" si="2"/>
        <v>157</v>
      </c>
      <c r="B163" s="35">
        <v>1756</v>
      </c>
      <c r="C163" s="33" t="s">
        <v>580</v>
      </c>
      <c r="D163" s="33" t="s">
        <v>581</v>
      </c>
      <c r="E163" s="33" t="s">
        <v>582</v>
      </c>
      <c r="F163" s="33" t="s">
        <v>106</v>
      </c>
      <c r="G163" s="36">
        <v>6492</v>
      </c>
      <c r="H163" s="33" t="s">
        <v>1321</v>
      </c>
      <c r="I163" s="33" t="s">
        <v>583</v>
      </c>
      <c r="J163" s="33" t="s">
        <v>32</v>
      </c>
      <c r="K163" s="33" t="s">
        <v>584</v>
      </c>
      <c r="L163" s="33" t="s">
        <v>1310</v>
      </c>
      <c r="M163" s="35">
        <v>8627675</v>
      </c>
      <c r="N163" s="33" t="s">
        <v>1486</v>
      </c>
      <c r="O163" s="35">
        <v>1</v>
      </c>
      <c r="P163" s="35">
        <v>4722</v>
      </c>
      <c r="Q163" s="35">
        <v>18</v>
      </c>
      <c r="R163" s="34">
        <v>21467733038.59</v>
      </c>
      <c r="S163" s="34">
        <v>2306700968.6799998</v>
      </c>
      <c r="T163" s="34">
        <v>1340296222</v>
      </c>
      <c r="U163" s="34">
        <v>0</v>
      </c>
      <c r="V163" s="34">
        <v>16772768806.5</v>
      </c>
      <c r="W163" s="34">
        <v>20136781.41</v>
      </c>
      <c r="X163" s="34">
        <v>1013215678</v>
      </c>
      <c r="Y163" s="34">
        <v>0</v>
      </c>
      <c r="Z163" s="34">
        <v>14614582</v>
      </c>
      <c r="AA163" s="34">
        <v>14870879349.75</v>
      </c>
      <c r="AB163" s="34">
        <v>14544843799.719999</v>
      </c>
      <c r="AC163" s="34">
        <v>0</v>
      </c>
      <c r="AD163" s="34">
        <v>134701616.97999999</v>
      </c>
      <c r="AE163" s="34">
        <v>0</v>
      </c>
      <c r="AF163" s="34">
        <v>21185363.050000001</v>
      </c>
      <c r="AG163" s="34">
        <v>116675170</v>
      </c>
      <c r="AH163" s="34">
        <v>53473400</v>
      </c>
      <c r="AI163" s="34">
        <v>6596853688.8400002</v>
      </c>
      <c r="AJ163" s="34">
        <v>4779713310.7200003</v>
      </c>
      <c r="AK163" s="34">
        <v>1592053197.21</v>
      </c>
      <c r="AL163" s="34">
        <v>1001373302.02</v>
      </c>
      <c r="AM163" s="34">
        <v>38640437</v>
      </c>
      <c r="AN163" s="34">
        <v>0</v>
      </c>
      <c r="AO163" s="34">
        <v>376233317.80000001</v>
      </c>
      <c r="AP163" s="34">
        <v>400893321.30000001</v>
      </c>
      <c r="AQ163" s="34">
        <v>2596781648.3800001</v>
      </c>
      <c r="AR163" s="34">
        <v>2191170092</v>
      </c>
      <c r="AS163" s="34">
        <v>405611556.38</v>
      </c>
      <c r="AT163" s="34">
        <v>2019992793.3800001</v>
      </c>
      <c r="AU163" s="34">
        <v>1542479556.02</v>
      </c>
      <c r="AV163" s="34">
        <v>101279919.56</v>
      </c>
      <c r="AW163" s="34">
        <v>376233317.80000001</v>
      </c>
      <c r="AX163" s="34">
        <v>0</v>
      </c>
      <c r="AY163" s="34">
        <v>576788855</v>
      </c>
      <c r="AZ163" s="34">
        <v>576788855</v>
      </c>
      <c r="BA163" s="34">
        <v>0</v>
      </c>
      <c r="BB163" s="34">
        <v>137019918</v>
      </c>
      <c r="BC163" s="34">
        <v>4249692016.8600001</v>
      </c>
      <c r="BD163" s="34">
        <v>137019918</v>
      </c>
      <c r="BE163" s="34">
        <v>4249692016.8600001</v>
      </c>
      <c r="BF163" s="34">
        <v>27682426385</v>
      </c>
      <c r="BG163" s="34">
        <v>0</v>
      </c>
      <c r="BH163" s="34">
        <v>27682426385</v>
      </c>
      <c r="BI163" s="34">
        <v>0</v>
      </c>
      <c r="BJ163" s="31">
        <v>0</v>
      </c>
    </row>
    <row r="164" spans="1:62" ht="14.25" x14ac:dyDescent="0.2">
      <c r="A164" s="25">
        <f t="shared" si="2"/>
        <v>158</v>
      </c>
      <c r="B164" s="35">
        <v>1760</v>
      </c>
      <c r="C164" s="33" t="s">
        <v>585</v>
      </c>
      <c r="D164" s="33" t="s">
        <v>586</v>
      </c>
      <c r="E164" s="33" t="s">
        <v>587</v>
      </c>
      <c r="F164" s="33" t="s">
        <v>106</v>
      </c>
      <c r="G164" s="36">
        <v>6492</v>
      </c>
      <c r="H164" s="33" t="s">
        <v>1321</v>
      </c>
      <c r="I164" s="33" t="s">
        <v>1863</v>
      </c>
      <c r="J164" s="33" t="s">
        <v>32</v>
      </c>
      <c r="K164" s="33" t="s">
        <v>33</v>
      </c>
      <c r="L164" s="33" t="s">
        <v>1775</v>
      </c>
      <c r="M164" s="35">
        <v>4613030</v>
      </c>
      <c r="N164" s="33" t="s">
        <v>1485</v>
      </c>
      <c r="O164" s="35">
        <v>1</v>
      </c>
      <c r="P164" s="35">
        <v>16577</v>
      </c>
      <c r="Q164" s="35">
        <v>122</v>
      </c>
      <c r="R164" s="34">
        <v>116336578772.78999</v>
      </c>
      <c r="S164" s="34">
        <v>8534263587.5699997</v>
      </c>
      <c r="T164" s="34">
        <v>3723839345.9000001</v>
      </c>
      <c r="U164" s="34">
        <v>0</v>
      </c>
      <c r="V164" s="34">
        <v>101507508588.77</v>
      </c>
      <c r="W164" s="34">
        <v>364477190.94999999</v>
      </c>
      <c r="X164" s="34">
        <v>1730326820.5999999</v>
      </c>
      <c r="Y164" s="34">
        <v>0</v>
      </c>
      <c r="Z164" s="34">
        <v>476163239</v>
      </c>
      <c r="AA164" s="34">
        <v>99261931444.270004</v>
      </c>
      <c r="AB164" s="34">
        <v>81677605724.479996</v>
      </c>
      <c r="AC164" s="34">
        <v>15769166667</v>
      </c>
      <c r="AD164" s="34">
        <v>387135433.37</v>
      </c>
      <c r="AE164" s="34">
        <v>0</v>
      </c>
      <c r="AF164" s="34">
        <v>158977932.13999999</v>
      </c>
      <c r="AG164" s="34">
        <v>1263638994.28</v>
      </c>
      <c r="AH164" s="34">
        <v>5406693</v>
      </c>
      <c r="AI164" s="34">
        <v>17074647328.52</v>
      </c>
      <c r="AJ164" s="34">
        <v>11263033153.389999</v>
      </c>
      <c r="AK164" s="34">
        <v>1325641153.3900001</v>
      </c>
      <c r="AL164" s="34">
        <v>2671121749</v>
      </c>
      <c r="AM164" s="34">
        <v>1638861036</v>
      </c>
      <c r="AN164" s="34">
        <v>0</v>
      </c>
      <c r="AO164" s="34">
        <v>311612716.13</v>
      </c>
      <c r="AP164" s="34">
        <v>1190018674</v>
      </c>
      <c r="AQ164" s="34">
        <v>16475300650.35</v>
      </c>
      <c r="AR164" s="34">
        <v>14664494464.299999</v>
      </c>
      <c r="AS164" s="34">
        <v>1810806186.05</v>
      </c>
      <c r="AT164" s="34">
        <v>11726236051.33</v>
      </c>
      <c r="AU164" s="34">
        <v>11175133480.68</v>
      </c>
      <c r="AV164" s="34">
        <v>239489854.52000001</v>
      </c>
      <c r="AW164" s="34">
        <v>311612716.13</v>
      </c>
      <c r="AX164" s="34">
        <v>0</v>
      </c>
      <c r="AY164" s="34">
        <v>4749064599.0200005</v>
      </c>
      <c r="AZ164" s="34">
        <v>4749064599.0200005</v>
      </c>
      <c r="BA164" s="34">
        <v>0</v>
      </c>
      <c r="BB164" s="34">
        <v>13642474634</v>
      </c>
      <c r="BC164" s="34">
        <v>11090234683.950001</v>
      </c>
      <c r="BD164" s="34">
        <v>13642474634</v>
      </c>
      <c r="BE164" s="34">
        <v>11090234683.950001</v>
      </c>
      <c r="BF164" s="34">
        <v>215387783618.95001</v>
      </c>
      <c r="BG164" s="34">
        <v>0</v>
      </c>
      <c r="BH164" s="34">
        <v>215387783618.95001</v>
      </c>
      <c r="BI164" s="34">
        <v>0</v>
      </c>
      <c r="BJ164" s="31">
        <v>2343726000</v>
      </c>
    </row>
    <row r="165" spans="1:62" ht="14.25" x14ac:dyDescent="0.2">
      <c r="A165" s="25">
        <f t="shared" si="2"/>
        <v>159</v>
      </c>
      <c r="B165" s="35">
        <v>1760</v>
      </c>
      <c r="C165" s="33" t="s">
        <v>585</v>
      </c>
      <c r="D165" s="33" t="s">
        <v>586</v>
      </c>
      <c r="E165" s="33" t="s">
        <v>587</v>
      </c>
      <c r="F165" s="33" t="s">
        <v>106</v>
      </c>
      <c r="G165" s="36">
        <v>6492</v>
      </c>
      <c r="H165" s="33" t="s">
        <v>1321</v>
      </c>
      <c r="I165" s="33" t="s">
        <v>1863</v>
      </c>
      <c r="J165" s="33" t="s">
        <v>32</v>
      </c>
      <c r="K165" s="33" t="s">
        <v>33</v>
      </c>
      <c r="L165" s="33" t="s">
        <v>1775</v>
      </c>
      <c r="M165" s="35">
        <v>4613030</v>
      </c>
      <c r="N165" s="33" t="s">
        <v>1485</v>
      </c>
      <c r="O165" s="35">
        <v>1</v>
      </c>
      <c r="P165" s="35">
        <v>16577</v>
      </c>
      <c r="Q165" s="35">
        <v>122</v>
      </c>
      <c r="R165" s="34">
        <v>116336578772.78999</v>
      </c>
      <c r="S165" s="34">
        <v>8534263587.5699997</v>
      </c>
      <c r="T165" s="34">
        <v>3723839345.9000001</v>
      </c>
      <c r="U165" s="34">
        <v>0</v>
      </c>
      <c r="V165" s="34">
        <v>101507508588.77</v>
      </c>
      <c r="W165" s="34">
        <v>364477190.94999999</v>
      </c>
      <c r="X165" s="34">
        <v>1730326820.5999999</v>
      </c>
      <c r="Y165" s="34">
        <v>0</v>
      </c>
      <c r="Z165" s="34">
        <v>476163239</v>
      </c>
      <c r="AA165" s="34">
        <v>99261931444.270004</v>
      </c>
      <c r="AB165" s="34">
        <v>81677605724.479996</v>
      </c>
      <c r="AC165" s="34">
        <v>15769166667</v>
      </c>
      <c r="AD165" s="34">
        <v>387135433.37</v>
      </c>
      <c r="AE165" s="34">
        <v>0</v>
      </c>
      <c r="AF165" s="34">
        <v>158977932.13999999</v>
      </c>
      <c r="AG165" s="34">
        <v>1263638994.28</v>
      </c>
      <c r="AH165" s="34">
        <v>5406693</v>
      </c>
      <c r="AI165" s="34">
        <v>17074647328.52</v>
      </c>
      <c r="AJ165" s="34">
        <v>11263033153.389999</v>
      </c>
      <c r="AK165" s="34">
        <v>1325641153.3900001</v>
      </c>
      <c r="AL165" s="34">
        <v>2671121749</v>
      </c>
      <c r="AM165" s="34">
        <v>1638861036</v>
      </c>
      <c r="AN165" s="34">
        <v>0</v>
      </c>
      <c r="AO165" s="34">
        <v>311612716.13</v>
      </c>
      <c r="AP165" s="34">
        <v>1190018674</v>
      </c>
      <c r="AQ165" s="34">
        <v>16475300650.35</v>
      </c>
      <c r="AR165" s="34">
        <v>14664494464.299999</v>
      </c>
      <c r="AS165" s="34">
        <v>1810806186.05</v>
      </c>
      <c r="AT165" s="34">
        <v>11726236051.33</v>
      </c>
      <c r="AU165" s="34">
        <v>11175133480.68</v>
      </c>
      <c r="AV165" s="34">
        <v>239489854.52000001</v>
      </c>
      <c r="AW165" s="34">
        <v>311612716.13</v>
      </c>
      <c r="AX165" s="34">
        <v>0</v>
      </c>
      <c r="AY165" s="34">
        <v>4749064599.0200005</v>
      </c>
      <c r="AZ165" s="34">
        <v>4749064599.0200005</v>
      </c>
      <c r="BA165" s="34">
        <v>0</v>
      </c>
      <c r="BB165" s="34">
        <v>13642474634</v>
      </c>
      <c r="BC165" s="34">
        <v>11090234683.950001</v>
      </c>
      <c r="BD165" s="34">
        <v>13642474634</v>
      </c>
      <c r="BE165" s="34">
        <v>11090234683.950001</v>
      </c>
      <c r="BF165" s="34">
        <v>215387783618.95001</v>
      </c>
      <c r="BG165" s="34">
        <v>0</v>
      </c>
      <c r="BH165" s="34">
        <v>215387783618.95001</v>
      </c>
      <c r="BI165" s="34">
        <v>0</v>
      </c>
      <c r="BJ165" s="31">
        <v>2481312000</v>
      </c>
    </row>
    <row r="166" spans="1:62" ht="14.25" x14ac:dyDescent="0.2">
      <c r="A166" s="25">
        <f t="shared" si="2"/>
        <v>160</v>
      </c>
      <c r="B166" s="35">
        <v>1764</v>
      </c>
      <c r="C166" s="33" t="s">
        <v>588</v>
      </c>
      <c r="D166" s="33" t="s">
        <v>589</v>
      </c>
      <c r="E166" s="33" t="s">
        <v>590</v>
      </c>
      <c r="F166" s="33" t="s">
        <v>28</v>
      </c>
      <c r="G166" s="36">
        <v>6492</v>
      </c>
      <c r="H166" s="33" t="s">
        <v>1321</v>
      </c>
      <c r="I166" s="33" t="s">
        <v>591</v>
      </c>
      <c r="J166" s="33" t="s">
        <v>32</v>
      </c>
      <c r="K166" s="33" t="s">
        <v>33</v>
      </c>
      <c r="L166" s="33" t="s">
        <v>2161</v>
      </c>
      <c r="M166" s="35">
        <v>4444291</v>
      </c>
      <c r="N166" s="33" t="s">
        <v>1484</v>
      </c>
      <c r="O166" s="35">
        <v>1</v>
      </c>
      <c r="P166" s="35">
        <v>6309</v>
      </c>
      <c r="Q166" s="35">
        <v>25</v>
      </c>
      <c r="R166" s="34">
        <v>80791340168.839996</v>
      </c>
      <c r="S166" s="34">
        <v>1241902277.03</v>
      </c>
      <c r="T166" s="34">
        <v>11334792740.469999</v>
      </c>
      <c r="U166" s="34">
        <v>0</v>
      </c>
      <c r="V166" s="34">
        <v>62244077597.339996</v>
      </c>
      <c r="W166" s="34">
        <v>155432921</v>
      </c>
      <c r="X166" s="34">
        <v>5791789187</v>
      </c>
      <c r="Y166" s="34">
        <v>0</v>
      </c>
      <c r="Z166" s="34">
        <v>23345446</v>
      </c>
      <c r="AA166" s="34">
        <v>49022366489.080002</v>
      </c>
      <c r="AB166" s="34">
        <v>43041702343.169998</v>
      </c>
      <c r="AC166" s="34">
        <v>2467.58</v>
      </c>
      <c r="AD166" s="34">
        <v>392856818.08999997</v>
      </c>
      <c r="AE166" s="34">
        <v>0</v>
      </c>
      <c r="AF166" s="34">
        <v>4620557473.2399998</v>
      </c>
      <c r="AG166" s="34">
        <v>572192298</v>
      </c>
      <c r="AH166" s="34">
        <v>395055089</v>
      </c>
      <c r="AI166" s="34">
        <v>31768973679.759998</v>
      </c>
      <c r="AJ166" s="34">
        <v>16498222835.450001</v>
      </c>
      <c r="AK166" s="34">
        <v>15845088478</v>
      </c>
      <c r="AL166" s="34">
        <v>6942048055.2799997</v>
      </c>
      <c r="AM166" s="34">
        <v>3743315853.1799998</v>
      </c>
      <c r="AN166" s="34">
        <v>63000000</v>
      </c>
      <c r="AO166" s="34">
        <v>1433516798.8499999</v>
      </c>
      <c r="AP166" s="34">
        <v>3125311788</v>
      </c>
      <c r="AQ166" s="34">
        <v>6151417632.5900002</v>
      </c>
      <c r="AR166" s="34">
        <v>5316646680.0200005</v>
      </c>
      <c r="AS166" s="34">
        <v>834770952.57000005</v>
      </c>
      <c r="AT166" s="34">
        <v>4228747960.71</v>
      </c>
      <c r="AU166" s="34">
        <v>2661593471.0700002</v>
      </c>
      <c r="AV166" s="34">
        <v>133637690.79000001</v>
      </c>
      <c r="AW166" s="34">
        <v>1433516798.8499999</v>
      </c>
      <c r="AX166" s="34">
        <v>0</v>
      </c>
      <c r="AY166" s="34">
        <v>1922669671.8800001</v>
      </c>
      <c r="AZ166" s="34">
        <v>1922669671.8800001</v>
      </c>
      <c r="BA166" s="34">
        <v>0</v>
      </c>
      <c r="BB166" s="34">
        <v>11096013602.299999</v>
      </c>
      <c r="BC166" s="34">
        <v>274632030</v>
      </c>
      <c r="BD166" s="34">
        <v>11096013602.299999</v>
      </c>
      <c r="BE166" s="34">
        <v>274632030</v>
      </c>
      <c r="BF166" s="34">
        <v>39007323674</v>
      </c>
      <c r="BG166" s="34">
        <v>414058000</v>
      </c>
      <c r="BH166" s="34">
        <v>39007323674</v>
      </c>
      <c r="BI166" s="34">
        <v>414058000</v>
      </c>
      <c r="BJ166" s="31">
        <v>1731773120</v>
      </c>
    </row>
    <row r="167" spans="1:62" ht="14.25" x14ac:dyDescent="0.2">
      <c r="A167" s="25">
        <f t="shared" si="2"/>
        <v>161</v>
      </c>
      <c r="B167" s="35">
        <v>1772</v>
      </c>
      <c r="C167" s="33" t="s">
        <v>592</v>
      </c>
      <c r="D167" s="33" t="s">
        <v>593</v>
      </c>
      <c r="E167" s="33" t="s">
        <v>594</v>
      </c>
      <c r="F167" s="33" t="s">
        <v>31</v>
      </c>
      <c r="G167" s="36">
        <v>6492</v>
      </c>
      <c r="H167" s="33" t="s">
        <v>1321</v>
      </c>
      <c r="I167" s="33" t="s">
        <v>595</v>
      </c>
      <c r="J167" s="33" t="s">
        <v>549</v>
      </c>
      <c r="K167" s="33" t="s">
        <v>550</v>
      </c>
      <c r="L167" s="33" t="s">
        <v>596</v>
      </c>
      <c r="M167" s="35">
        <v>3334286</v>
      </c>
      <c r="N167" s="33" t="s">
        <v>1483</v>
      </c>
      <c r="O167" s="35">
        <v>1</v>
      </c>
      <c r="P167" s="35">
        <v>2070</v>
      </c>
      <c r="Q167" s="35">
        <v>16</v>
      </c>
      <c r="R167" s="34">
        <v>24998465629.57</v>
      </c>
      <c r="S167" s="34">
        <v>1792870816.3</v>
      </c>
      <c r="T167" s="34">
        <v>403547941.36000001</v>
      </c>
      <c r="U167" s="34">
        <v>2330917038.1100001</v>
      </c>
      <c r="V167" s="34">
        <v>16719831666</v>
      </c>
      <c r="W167" s="34">
        <v>335432680</v>
      </c>
      <c r="X167" s="34">
        <v>3377056210.0500002</v>
      </c>
      <c r="Y167" s="34">
        <v>0</v>
      </c>
      <c r="Z167" s="34">
        <v>38809277.75</v>
      </c>
      <c r="AA167" s="34">
        <v>2074991318.95</v>
      </c>
      <c r="AB167" s="34">
        <v>0</v>
      </c>
      <c r="AC167" s="34">
        <v>0</v>
      </c>
      <c r="AD167" s="34">
        <v>124567102</v>
      </c>
      <c r="AE167" s="34">
        <v>0</v>
      </c>
      <c r="AF167" s="34">
        <v>1848854216.95</v>
      </c>
      <c r="AG167" s="34">
        <v>101570000</v>
      </c>
      <c r="AH167" s="34">
        <v>0</v>
      </c>
      <c r="AI167" s="34">
        <v>22923474310.619999</v>
      </c>
      <c r="AJ167" s="34">
        <v>15781128649.24</v>
      </c>
      <c r="AK167" s="34">
        <v>7333119354.8100004</v>
      </c>
      <c r="AL167" s="34">
        <v>3798641585.02</v>
      </c>
      <c r="AM167" s="34">
        <v>60238500</v>
      </c>
      <c r="AN167" s="34">
        <v>0</v>
      </c>
      <c r="AO167" s="34">
        <v>659953336.36000001</v>
      </c>
      <c r="AP167" s="34">
        <v>2623512240</v>
      </c>
      <c r="AQ167" s="34">
        <v>2514289173.1500001</v>
      </c>
      <c r="AR167" s="34">
        <v>2295194030</v>
      </c>
      <c r="AS167" s="34">
        <v>219095143.15000001</v>
      </c>
      <c r="AT167" s="34">
        <v>2424849417.1399999</v>
      </c>
      <c r="AU167" s="34">
        <v>1665171440.8099999</v>
      </c>
      <c r="AV167" s="34">
        <v>99724639.969999999</v>
      </c>
      <c r="AW167" s="34">
        <v>659953336.36000001</v>
      </c>
      <c r="AX167" s="34">
        <v>0</v>
      </c>
      <c r="AY167" s="34">
        <v>89439756.010000005</v>
      </c>
      <c r="AZ167" s="34">
        <v>89439756.010000005</v>
      </c>
      <c r="BA167" s="34">
        <v>0</v>
      </c>
      <c r="BB167" s="34">
        <v>214195010</v>
      </c>
      <c r="BC167" s="34">
        <v>241233583</v>
      </c>
      <c r="BD167" s="34">
        <v>214195010</v>
      </c>
      <c r="BE167" s="34">
        <v>241233583</v>
      </c>
      <c r="BF167" s="34">
        <v>18847375945</v>
      </c>
      <c r="BG167" s="34">
        <v>0</v>
      </c>
      <c r="BH167" s="34">
        <v>18847375945</v>
      </c>
      <c r="BI167" s="34">
        <v>0</v>
      </c>
      <c r="BJ167" s="31">
        <v>0</v>
      </c>
    </row>
    <row r="168" spans="1:62" ht="14.25" x14ac:dyDescent="0.2">
      <c r="A168" s="25">
        <f t="shared" si="2"/>
        <v>162</v>
      </c>
      <c r="B168" s="35">
        <v>1805</v>
      </c>
      <c r="C168" s="33" t="s">
        <v>597</v>
      </c>
      <c r="D168" s="33" t="s">
        <v>598</v>
      </c>
      <c r="E168" s="33" t="s">
        <v>599</v>
      </c>
      <c r="F168" s="33" t="s">
        <v>106</v>
      </c>
      <c r="G168" s="36">
        <v>6424</v>
      </c>
      <c r="H168" s="33" t="s">
        <v>1324</v>
      </c>
      <c r="I168" s="33" t="s">
        <v>600</v>
      </c>
      <c r="J168" s="33" t="s">
        <v>32</v>
      </c>
      <c r="K168" s="33" t="s">
        <v>33</v>
      </c>
      <c r="L168" s="33" t="s">
        <v>2162</v>
      </c>
      <c r="M168" s="35">
        <v>4482894</v>
      </c>
      <c r="N168" s="33" t="s">
        <v>1482</v>
      </c>
      <c r="O168" s="35">
        <v>1</v>
      </c>
      <c r="P168" s="35">
        <v>12007</v>
      </c>
      <c r="Q168" s="35">
        <v>49</v>
      </c>
      <c r="R168" s="34">
        <v>46523884061.639999</v>
      </c>
      <c r="S168" s="34">
        <v>4523975094.9399996</v>
      </c>
      <c r="T168" s="34">
        <v>1677765538.3499999</v>
      </c>
      <c r="U168" s="34">
        <v>0</v>
      </c>
      <c r="V168" s="34">
        <v>37834073054.900002</v>
      </c>
      <c r="W168" s="34">
        <v>221260005.43000001</v>
      </c>
      <c r="X168" s="34">
        <v>2266810368.02</v>
      </c>
      <c r="Y168" s="34">
        <v>0</v>
      </c>
      <c r="Z168" s="34">
        <v>0</v>
      </c>
      <c r="AA168" s="34">
        <v>24100501313.389999</v>
      </c>
      <c r="AB168" s="34">
        <v>22158082179.709999</v>
      </c>
      <c r="AC168" s="34">
        <v>0</v>
      </c>
      <c r="AD168" s="34">
        <v>309261483.43000001</v>
      </c>
      <c r="AE168" s="34">
        <v>0</v>
      </c>
      <c r="AF168" s="34">
        <v>1302003323.3499999</v>
      </c>
      <c r="AG168" s="34">
        <v>331154326.89999998</v>
      </c>
      <c r="AH168" s="34">
        <v>0</v>
      </c>
      <c r="AI168" s="34">
        <v>22423382748.25</v>
      </c>
      <c r="AJ168" s="34">
        <v>14970865890.27</v>
      </c>
      <c r="AK168" s="34">
        <v>4224057225.96</v>
      </c>
      <c r="AL168" s="34">
        <v>4580328080.29</v>
      </c>
      <c r="AM168" s="34">
        <v>2396.61</v>
      </c>
      <c r="AN168" s="34">
        <v>0</v>
      </c>
      <c r="AO168" s="34">
        <v>2784863306.1700001</v>
      </c>
      <c r="AP168" s="34">
        <v>87323074.909999996</v>
      </c>
      <c r="AQ168" s="34">
        <v>7293410278.9399996</v>
      </c>
      <c r="AR168" s="34">
        <v>6184844800</v>
      </c>
      <c r="AS168" s="34">
        <v>1108565478.9400001</v>
      </c>
      <c r="AT168" s="34">
        <v>6322062468.9399996</v>
      </c>
      <c r="AU168" s="34">
        <v>3356155739.6700001</v>
      </c>
      <c r="AV168" s="34">
        <v>181043423.09999999</v>
      </c>
      <c r="AW168" s="34">
        <v>2784863306.1700001</v>
      </c>
      <c r="AX168" s="34">
        <v>0</v>
      </c>
      <c r="AY168" s="34">
        <v>971347810</v>
      </c>
      <c r="AZ168" s="34">
        <v>971347810</v>
      </c>
      <c r="BA168" s="34">
        <v>0</v>
      </c>
      <c r="BB168" s="34">
        <v>1489804662.48</v>
      </c>
      <c r="BC168" s="34">
        <v>2949940990.6399999</v>
      </c>
      <c r="BD168" s="34">
        <v>1489804662.5799999</v>
      </c>
      <c r="BE168" s="34">
        <v>2949940990.54</v>
      </c>
      <c r="BF168" s="34">
        <v>37024006749.650002</v>
      </c>
      <c r="BG168" s="34">
        <v>0</v>
      </c>
      <c r="BH168" s="34">
        <v>37024006749.650002</v>
      </c>
      <c r="BI168" s="34">
        <v>0</v>
      </c>
      <c r="BJ168" s="31">
        <v>0</v>
      </c>
    </row>
    <row r="169" spans="1:62" ht="14.25" x14ac:dyDescent="0.2">
      <c r="A169" s="25">
        <f t="shared" si="2"/>
        <v>163</v>
      </c>
      <c r="B169" s="35">
        <v>1811</v>
      </c>
      <c r="C169" s="33" t="s">
        <v>601</v>
      </c>
      <c r="D169" s="33" t="s">
        <v>602</v>
      </c>
      <c r="E169" s="33"/>
      <c r="F169" s="33" t="s">
        <v>106</v>
      </c>
      <c r="G169" s="36">
        <v>6499</v>
      </c>
      <c r="H169" s="33" t="s">
        <v>1326</v>
      </c>
      <c r="I169" s="33" t="s">
        <v>1864</v>
      </c>
      <c r="J169" s="33" t="s">
        <v>32</v>
      </c>
      <c r="K169" s="33" t="s">
        <v>33</v>
      </c>
      <c r="L169" s="33" t="s">
        <v>2163</v>
      </c>
      <c r="M169" s="35">
        <v>4484308</v>
      </c>
      <c r="N169" s="33" t="s">
        <v>1481</v>
      </c>
      <c r="O169" s="35">
        <v>1</v>
      </c>
      <c r="P169" s="35">
        <v>5011</v>
      </c>
      <c r="Q169" s="35">
        <v>23</v>
      </c>
      <c r="R169" s="34">
        <v>30325462023</v>
      </c>
      <c r="S169" s="34">
        <v>4688448202</v>
      </c>
      <c r="T169" s="34">
        <v>2373450196</v>
      </c>
      <c r="U169" s="34">
        <v>0</v>
      </c>
      <c r="V169" s="34">
        <v>22293309638</v>
      </c>
      <c r="W169" s="34">
        <v>29699674</v>
      </c>
      <c r="X169" s="34">
        <v>938493632</v>
      </c>
      <c r="Y169" s="34">
        <v>0</v>
      </c>
      <c r="Z169" s="34">
        <v>2060681</v>
      </c>
      <c r="AA169" s="34">
        <v>19255975074</v>
      </c>
      <c r="AB169" s="34">
        <v>17864102844</v>
      </c>
      <c r="AC169" s="34">
        <v>4182304</v>
      </c>
      <c r="AD169" s="34">
        <v>171148389</v>
      </c>
      <c r="AE169" s="34">
        <v>0</v>
      </c>
      <c r="AF169" s="34">
        <v>865134629</v>
      </c>
      <c r="AG169" s="34">
        <v>351406908</v>
      </c>
      <c r="AH169" s="34">
        <v>0</v>
      </c>
      <c r="AI169" s="34">
        <v>11069486949</v>
      </c>
      <c r="AJ169" s="34">
        <v>8905344954</v>
      </c>
      <c r="AK169" s="34">
        <v>2175097565</v>
      </c>
      <c r="AL169" s="34">
        <v>1591597486</v>
      </c>
      <c r="AM169" s="34">
        <v>0</v>
      </c>
      <c r="AN169" s="34">
        <v>5336358</v>
      </c>
      <c r="AO169" s="34">
        <v>521727500</v>
      </c>
      <c r="AP169" s="34">
        <v>45480651</v>
      </c>
      <c r="AQ169" s="34">
        <v>3102637050</v>
      </c>
      <c r="AR169" s="34">
        <v>2650472836</v>
      </c>
      <c r="AS169" s="34">
        <v>452164214</v>
      </c>
      <c r="AT169" s="34">
        <v>2366988399</v>
      </c>
      <c r="AU169" s="34">
        <v>1698815451</v>
      </c>
      <c r="AV169" s="34">
        <v>146445448</v>
      </c>
      <c r="AW169" s="34">
        <v>521727500</v>
      </c>
      <c r="AX169" s="34">
        <v>0</v>
      </c>
      <c r="AY169" s="34">
        <v>735648651</v>
      </c>
      <c r="AZ169" s="34">
        <v>735648651</v>
      </c>
      <c r="BA169" s="34">
        <v>0</v>
      </c>
      <c r="BB169" s="34">
        <v>253759237</v>
      </c>
      <c r="BC169" s="34">
        <v>1754400958</v>
      </c>
      <c r="BD169" s="34">
        <v>253759237</v>
      </c>
      <c r="BE169" s="34">
        <v>1754400958</v>
      </c>
      <c r="BF169" s="34">
        <v>23693353040</v>
      </c>
      <c r="BG169" s="34">
        <v>0</v>
      </c>
      <c r="BH169" s="34">
        <v>23693353040</v>
      </c>
      <c r="BI169" s="34">
        <v>0</v>
      </c>
      <c r="BJ169" s="31">
        <v>0</v>
      </c>
    </row>
    <row r="170" spans="1:62" ht="14.25" x14ac:dyDescent="0.2">
      <c r="A170" s="25">
        <f t="shared" si="2"/>
        <v>164</v>
      </c>
      <c r="B170" s="35">
        <v>1813</v>
      </c>
      <c r="C170" s="33" t="s">
        <v>603</v>
      </c>
      <c r="D170" s="33" t="s">
        <v>604</v>
      </c>
      <c r="E170" s="33" t="s">
        <v>605</v>
      </c>
      <c r="F170" s="33" t="s">
        <v>106</v>
      </c>
      <c r="G170" s="36">
        <v>9499</v>
      </c>
      <c r="H170" s="33" t="s">
        <v>1328</v>
      </c>
      <c r="I170" s="33" t="s">
        <v>1865</v>
      </c>
      <c r="J170" s="33" t="s">
        <v>32</v>
      </c>
      <c r="K170" s="33" t="s">
        <v>33</v>
      </c>
      <c r="L170" s="33" t="s">
        <v>2164</v>
      </c>
      <c r="M170" s="35">
        <v>4440166</v>
      </c>
      <c r="N170" s="33" t="s">
        <v>1480</v>
      </c>
      <c r="O170" s="35">
        <v>1</v>
      </c>
      <c r="P170" s="35">
        <v>3716</v>
      </c>
      <c r="Q170" s="35">
        <v>26</v>
      </c>
      <c r="R170" s="34">
        <v>36861253314.75</v>
      </c>
      <c r="S170" s="34">
        <v>2419854969.27</v>
      </c>
      <c r="T170" s="34">
        <v>3107231496.6700001</v>
      </c>
      <c r="U170" s="34">
        <v>281982527.25999999</v>
      </c>
      <c r="V170" s="34">
        <v>29974414912.84</v>
      </c>
      <c r="W170" s="34">
        <v>372485804.60000002</v>
      </c>
      <c r="X170" s="34">
        <v>684503032.11000001</v>
      </c>
      <c r="Y170" s="34">
        <v>0</v>
      </c>
      <c r="Z170" s="34">
        <v>20780572</v>
      </c>
      <c r="AA170" s="34">
        <v>27654177415.16</v>
      </c>
      <c r="AB170" s="34">
        <v>26484839515.470001</v>
      </c>
      <c r="AC170" s="34">
        <v>0</v>
      </c>
      <c r="AD170" s="34">
        <v>526445916.23000002</v>
      </c>
      <c r="AE170" s="34">
        <v>0</v>
      </c>
      <c r="AF170" s="34">
        <v>12307565.1</v>
      </c>
      <c r="AG170" s="34">
        <v>630584418.36000001</v>
      </c>
      <c r="AH170" s="34">
        <v>0</v>
      </c>
      <c r="AI170" s="34">
        <v>9207075899.2900009</v>
      </c>
      <c r="AJ170" s="34">
        <v>5303493414.7399998</v>
      </c>
      <c r="AK170" s="34">
        <v>2959767414.7399998</v>
      </c>
      <c r="AL170" s="34">
        <v>2340930545.79</v>
      </c>
      <c r="AM170" s="34">
        <v>898481049.23000002</v>
      </c>
      <c r="AN170" s="34">
        <v>125970011.62</v>
      </c>
      <c r="AO170" s="34">
        <v>538200877.90999997</v>
      </c>
      <c r="AP170" s="34">
        <v>0</v>
      </c>
      <c r="AQ170" s="34">
        <v>4917744376.3900003</v>
      </c>
      <c r="AR170" s="34">
        <v>4403762513.21</v>
      </c>
      <c r="AS170" s="34">
        <v>513981863.18000001</v>
      </c>
      <c r="AT170" s="34">
        <v>3041946862.3899999</v>
      </c>
      <c r="AU170" s="34">
        <v>2104359544.7</v>
      </c>
      <c r="AV170" s="34">
        <v>399386439.77999997</v>
      </c>
      <c r="AW170" s="34">
        <v>538200877.90999997</v>
      </c>
      <c r="AX170" s="34">
        <v>0</v>
      </c>
      <c r="AY170" s="34">
        <v>1875797514</v>
      </c>
      <c r="AZ170" s="34">
        <v>1875797514</v>
      </c>
      <c r="BA170" s="34">
        <v>0</v>
      </c>
      <c r="BB170" s="34">
        <v>117149797</v>
      </c>
      <c r="BC170" s="34">
        <v>1038010283.87</v>
      </c>
      <c r="BD170" s="34">
        <v>117149797</v>
      </c>
      <c r="BE170" s="34">
        <v>1038010283.87</v>
      </c>
      <c r="BF170" s="34">
        <v>59817038544.980003</v>
      </c>
      <c r="BG170" s="34">
        <v>2343726000</v>
      </c>
      <c r="BH170" s="34">
        <v>59817038544.980003</v>
      </c>
      <c r="BI170" s="34">
        <v>2343726000</v>
      </c>
      <c r="BJ170" s="31">
        <v>0</v>
      </c>
    </row>
    <row r="171" spans="1:62" ht="14.25" x14ac:dyDescent="0.2">
      <c r="A171" s="25">
        <f t="shared" si="2"/>
        <v>165</v>
      </c>
      <c r="B171" s="35">
        <v>1818</v>
      </c>
      <c r="C171" s="33" t="s">
        <v>606</v>
      </c>
      <c r="D171" s="33" t="s">
        <v>607</v>
      </c>
      <c r="E171" s="33" t="s">
        <v>608</v>
      </c>
      <c r="F171" s="33" t="s">
        <v>106</v>
      </c>
      <c r="G171" s="36">
        <v>6492</v>
      </c>
      <c r="H171" s="33" t="s">
        <v>1321</v>
      </c>
      <c r="I171" s="33" t="s">
        <v>609</v>
      </c>
      <c r="J171" s="33" t="s">
        <v>32</v>
      </c>
      <c r="K171" s="33" t="s">
        <v>33</v>
      </c>
      <c r="L171" s="33" t="s">
        <v>1866</v>
      </c>
      <c r="M171" s="35">
        <v>4164500</v>
      </c>
      <c r="N171" s="33" t="s">
        <v>1479</v>
      </c>
      <c r="O171" s="35">
        <v>1</v>
      </c>
      <c r="P171" s="35">
        <v>2891</v>
      </c>
      <c r="Q171" s="35">
        <v>8</v>
      </c>
      <c r="R171" s="34">
        <v>11824524188.950001</v>
      </c>
      <c r="S171" s="34">
        <v>695693106</v>
      </c>
      <c r="T171" s="34">
        <v>497982104</v>
      </c>
      <c r="U171" s="34">
        <v>0</v>
      </c>
      <c r="V171" s="34">
        <v>8391377354.8999996</v>
      </c>
      <c r="W171" s="34">
        <v>55231093.049999997</v>
      </c>
      <c r="X171" s="34">
        <v>2184240531</v>
      </c>
      <c r="Y171" s="34">
        <v>0</v>
      </c>
      <c r="Z171" s="34">
        <v>0</v>
      </c>
      <c r="AA171" s="34">
        <v>7143824839.71</v>
      </c>
      <c r="AB171" s="34">
        <v>5051244788.46</v>
      </c>
      <c r="AC171" s="34">
        <v>1860717473.21</v>
      </c>
      <c r="AD171" s="34">
        <v>142962106.09999999</v>
      </c>
      <c r="AE171" s="34">
        <v>0</v>
      </c>
      <c r="AF171" s="34">
        <v>59899490.630000003</v>
      </c>
      <c r="AG171" s="34">
        <v>29000981.309999999</v>
      </c>
      <c r="AH171" s="34">
        <v>0</v>
      </c>
      <c r="AI171" s="34">
        <v>4680699349.2399998</v>
      </c>
      <c r="AJ171" s="34">
        <v>2342635255.27</v>
      </c>
      <c r="AK171" s="34">
        <v>332872750.06</v>
      </c>
      <c r="AL171" s="34">
        <v>633929633.26999998</v>
      </c>
      <c r="AM171" s="34">
        <v>539893503.59000003</v>
      </c>
      <c r="AN171" s="34">
        <v>368769636.35000002</v>
      </c>
      <c r="AO171" s="34">
        <v>85952178.760000005</v>
      </c>
      <c r="AP171" s="34">
        <v>709519142</v>
      </c>
      <c r="AQ171" s="34">
        <v>1627254179.8399999</v>
      </c>
      <c r="AR171" s="34">
        <v>1564571945</v>
      </c>
      <c r="AS171" s="34">
        <v>62682234.840000004</v>
      </c>
      <c r="AT171" s="34">
        <v>667586117.20000005</v>
      </c>
      <c r="AU171" s="34">
        <v>541449892.57000005</v>
      </c>
      <c r="AV171" s="34">
        <v>40184045.869999997</v>
      </c>
      <c r="AW171" s="34">
        <v>85952178.760000005</v>
      </c>
      <c r="AX171" s="34">
        <v>0</v>
      </c>
      <c r="AY171" s="34">
        <v>959668062.63999999</v>
      </c>
      <c r="AZ171" s="34">
        <v>959668062.63999999</v>
      </c>
      <c r="BA171" s="34">
        <v>0</v>
      </c>
      <c r="BB171" s="34">
        <v>1464321001</v>
      </c>
      <c r="BC171" s="34">
        <v>1227593983.1800001</v>
      </c>
      <c r="BD171" s="34">
        <v>1464321001</v>
      </c>
      <c r="BE171" s="34">
        <v>1227593983.1800001</v>
      </c>
      <c r="BF171" s="34">
        <v>24980366181.060001</v>
      </c>
      <c r="BG171" s="34">
        <v>412950000</v>
      </c>
      <c r="BH171" s="34">
        <v>22912004181.060001</v>
      </c>
      <c r="BI171" s="34">
        <v>2481312000</v>
      </c>
      <c r="BJ171" s="31">
        <v>0</v>
      </c>
    </row>
    <row r="172" spans="1:62" ht="14.25" x14ac:dyDescent="0.2">
      <c r="A172" s="25">
        <f t="shared" si="2"/>
        <v>166</v>
      </c>
      <c r="B172" s="35">
        <v>1824</v>
      </c>
      <c r="C172" s="33" t="s">
        <v>610</v>
      </c>
      <c r="D172" s="33" t="s">
        <v>611</v>
      </c>
      <c r="E172" s="33" t="s">
        <v>612</v>
      </c>
      <c r="F172" s="33" t="s">
        <v>114</v>
      </c>
      <c r="G172" s="36">
        <v>6492</v>
      </c>
      <c r="H172" s="33" t="s">
        <v>1321</v>
      </c>
      <c r="I172" s="33" t="s">
        <v>613</v>
      </c>
      <c r="J172" s="33" t="s">
        <v>32</v>
      </c>
      <c r="K172" s="33" t="s">
        <v>1478</v>
      </c>
      <c r="L172" s="33" t="s">
        <v>2165</v>
      </c>
      <c r="M172" s="35">
        <v>8372170</v>
      </c>
      <c r="N172" s="33" t="s">
        <v>1477</v>
      </c>
      <c r="O172" s="35">
        <v>1</v>
      </c>
      <c r="P172" s="35">
        <v>2687</v>
      </c>
      <c r="Q172" s="35">
        <v>8</v>
      </c>
      <c r="R172" s="34">
        <v>9791303607.1700001</v>
      </c>
      <c r="S172" s="34">
        <v>410476701.22000003</v>
      </c>
      <c r="T172" s="34">
        <v>484968261</v>
      </c>
      <c r="U172" s="34">
        <v>0</v>
      </c>
      <c r="V172" s="34">
        <v>7363082187.9499998</v>
      </c>
      <c r="W172" s="34">
        <v>82918709</v>
      </c>
      <c r="X172" s="34">
        <v>1449857748</v>
      </c>
      <c r="Y172" s="34">
        <v>0</v>
      </c>
      <c r="Z172" s="34">
        <v>0</v>
      </c>
      <c r="AA172" s="34">
        <v>4770175328.1099997</v>
      </c>
      <c r="AB172" s="34">
        <v>4352550050.2600002</v>
      </c>
      <c r="AC172" s="34">
        <v>99999976</v>
      </c>
      <c r="AD172" s="34">
        <v>112810322.26000001</v>
      </c>
      <c r="AE172" s="34">
        <v>0</v>
      </c>
      <c r="AF172" s="34">
        <v>22210355.59</v>
      </c>
      <c r="AG172" s="34">
        <v>182604624</v>
      </c>
      <c r="AH172" s="34">
        <v>0</v>
      </c>
      <c r="AI172" s="34">
        <v>5021128279.0600004</v>
      </c>
      <c r="AJ172" s="34">
        <v>3286388579.0900002</v>
      </c>
      <c r="AK172" s="34">
        <v>1242235600.47</v>
      </c>
      <c r="AL172" s="34">
        <v>703335130.36000001</v>
      </c>
      <c r="AM172" s="34">
        <v>0</v>
      </c>
      <c r="AN172" s="34">
        <v>0</v>
      </c>
      <c r="AO172" s="34">
        <v>344194194.61000001</v>
      </c>
      <c r="AP172" s="34">
        <v>687210375</v>
      </c>
      <c r="AQ172" s="34">
        <v>1389408370.99</v>
      </c>
      <c r="AR172" s="34">
        <v>1238187741</v>
      </c>
      <c r="AS172" s="34">
        <v>151220629.99000001</v>
      </c>
      <c r="AT172" s="34">
        <v>1194498389.99</v>
      </c>
      <c r="AU172" s="34">
        <v>837271416.25999999</v>
      </c>
      <c r="AV172" s="34">
        <v>13032779.119999999</v>
      </c>
      <c r="AW172" s="34">
        <v>344194194.61000001</v>
      </c>
      <c r="AX172" s="34">
        <v>0</v>
      </c>
      <c r="AY172" s="34">
        <v>194909981</v>
      </c>
      <c r="AZ172" s="34">
        <v>194909981</v>
      </c>
      <c r="BA172" s="34">
        <v>0</v>
      </c>
      <c r="BB172" s="34">
        <v>19023835</v>
      </c>
      <c r="BC172" s="34">
        <v>742951446.05999994</v>
      </c>
      <c r="BD172" s="34">
        <v>19023835</v>
      </c>
      <c r="BE172" s="34">
        <v>742951446.05999994</v>
      </c>
      <c r="BF172" s="34">
        <v>7821082672</v>
      </c>
      <c r="BG172" s="34">
        <v>1731773120</v>
      </c>
      <c r="BH172" s="34">
        <v>7821082672</v>
      </c>
      <c r="BI172" s="34">
        <v>1731773120</v>
      </c>
      <c r="BJ172" s="31">
        <v>5196319200</v>
      </c>
    </row>
    <row r="173" spans="1:62" ht="14.25" x14ac:dyDescent="0.2">
      <c r="A173" s="25">
        <f t="shared" si="2"/>
        <v>167</v>
      </c>
      <c r="B173" s="35">
        <v>1827</v>
      </c>
      <c r="C173" s="33" t="s">
        <v>614</v>
      </c>
      <c r="D173" s="33" t="s">
        <v>615</v>
      </c>
      <c r="E173" s="33" t="s">
        <v>616</v>
      </c>
      <c r="F173" s="33" t="s">
        <v>106</v>
      </c>
      <c r="G173" s="36">
        <v>6492</v>
      </c>
      <c r="H173" s="33" t="s">
        <v>1321</v>
      </c>
      <c r="I173" s="33" t="s">
        <v>1867</v>
      </c>
      <c r="J173" s="33" t="s">
        <v>32</v>
      </c>
      <c r="K173" s="33" t="s">
        <v>33</v>
      </c>
      <c r="L173" s="33" t="s">
        <v>1314</v>
      </c>
      <c r="M173" s="35">
        <v>4448427</v>
      </c>
      <c r="N173" s="33" t="s">
        <v>1614</v>
      </c>
      <c r="O173" s="35">
        <v>1</v>
      </c>
      <c r="P173" s="35">
        <v>16593</v>
      </c>
      <c r="Q173" s="35">
        <v>52</v>
      </c>
      <c r="R173" s="34">
        <v>43053724271</v>
      </c>
      <c r="S173" s="34">
        <v>3161804468</v>
      </c>
      <c r="T173" s="34">
        <v>951124132</v>
      </c>
      <c r="U173" s="34">
        <v>0</v>
      </c>
      <c r="V173" s="34">
        <v>37781839796</v>
      </c>
      <c r="W173" s="34">
        <v>34098206</v>
      </c>
      <c r="X173" s="34">
        <v>1117086793</v>
      </c>
      <c r="Y173" s="34">
        <v>0</v>
      </c>
      <c r="Z173" s="34">
        <v>7770876</v>
      </c>
      <c r="AA173" s="34">
        <v>28666627437</v>
      </c>
      <c r="AB173" s="34">
        <v>24555133799</v>
      </c>
      <c r="AC173" s="34">
        <v>3247624557</v>
      </c>
      <c r="AD173" s="34">
        <v>451724008</v>
      </c>
      <c r="AE173" s="34">
        <v>0</v>
      </c>
      <c r="AF173" s="34">
        <v>182070421</v>
      </c>
      <c r="AG173" s="34">
        <v>230074652</v>
      </c>
      <c r="AH173" s="34">
        <v>0</v>
      </c>
      <c r="AI173" s="34">
        <v>14387096834</v>
      </c>
      <c r="AJ173" s="34">
        <v>9233326775</v>
      </c>
      <c r="AK173" s="34">
        <v>5092746775</v>
      </c>
      <c r="AL173" s="34">
        <v>3301915571</v>
      </c>
      <c r="AM173" s="34">
        <v>221132173</v>
      </c>
      <c r="AN173" s="34">
        <v>798674</v>
      </c>
      <c r="AO173" s="34">
        <v>1056474508</v>
      </c>
      <c r="AP173" s="34">
        <v>47151610</v>
      </c>
      <c r="AQ173" s="34">
        <v>6090623302</v>
      </c>
      <c r="AR173" s="34">
        <v>5616511924</v>
      </c>
      <c r="AS173" s="34">
        <v>474111378</v>
      </c>
      <c r="AT173" s="34">
        <v>5208369752</v>
      </c>
      <c r="AU173" s="34">
        <v>4079720159</v>
      </c>
      <c r="AV173" s="34">
        <v>72175085</v>
      </c>
      <c r="AW173" s="34">
        <v>1056474508</v>
      </c>
      <c r="AX173" s="34">
        <v>0</v>
      </c>
      <c r="AY173" s="34">
        <v>882253550</v>
      </c>
      <c r="AZ173" s="34">
        <v>882253550</v>
      </c>
      <c r="BA173" s="34">
        <v>0</v>
      </c>
      <c r="BB173" s="34">
        <v>2627044763</v>
      </c>
      <c r="BC173" s="34">
        <v>8356118792</v>
      </c>
      <c r="BD173" s="34">
        <v>2627044763</v>
      </c>
      <c r="BE173" s="34">
        <v>8356118792</v>
      </c>
      <c r="BF173" s="34">
        <v>51352508026</v>
      </c>
      <c r="BG173" s="34">
        <v>0</v>
      </c>
      <c r="BH173" s="34">
        <v>51352508026</v>
      </c>
      <c r="BI173" s="34">
        <v>0</v>
      </c>
      <c r="BJ173" s="31">
        <v>75380429</v>
      </c>
    </row>
    <row r="174" spans="1:62" ht="14.25" x14ac:dyDescent="0.2">
      <c r="A174" s="25">
        <f t="shared" si="2"/>
        <v>168</v>
      </c>
      <c r="B174" s="35">
        <v>1851</v>
      </c>
      <c r="C174" s="33" t="s">
        <v>618</v>
      </c>
      <c r="D174" s="33" t="s">
        <v>619</v>
      </c>
      <c r="E174" s="33" t="s">
        <v>620</v>
      </c>
      <c r="F174" s="33" t="s">
        <v>106</v>
      </c>
      <c r="G174" s="36">
        <v>6424</v>
      </c>
      <c r="H174" s="33" t="s">
        <v>1324</v>
      </c>
      <c r="I174" s="33" t="s">
        <v>621</v>
      </c>
      <c r="J174" s="33" t="s">
        <v>34</v>
      </c>
      <c r="K174" s="33" t="s">
        <v>85</v>
      </c>
      <c r="L174" s="33" t="s">
        <v>1774</v>
      </c>
      <c r="M174" s="35">
        <v>7243311</v>
      </c>
      <c r="N174" s="33" t="s">
        <v>1476</v>
      </c>
      <c r="O174" s="35">
        <v>1</v>
      </c>
      <c r="P174" s="35">
        <v>3436</v>
      </c>
      <c r="Q174" s="35">
        <v>10</v>
      </c>
      <c r="R174" s="34">
        <v>7247515727.9700003</v>
      </c>
      <c r="S174" s="34">
        <v>530453270.22000003</v>
      </c>
      <c r="T174" s="34">
        <v>352991722.75</v>
      </c>
      <c r="U174" s="34">
        <v>0</v>
      </c>
      <c r="V174" s="34">
        <v>5338807170</v>
      </c>
      <c r="W174" s="34">
        <v>626754</v>
      </c>
      <c r="X174" s="34">
        <v>1009215557</v>
      </c>
      <c r="Y174" s="34">
        <v>0</v>
      </c>
      <c r="Z174" s="34">
        <v>15421254</v>
      </c>
      <c r="AA174" s="34">
        <v>4254578757.9400001</v>
      </c>
      <c r="AB174" s="34">
        <v>3830907527.6999998</v>
      </c>
      <c r="AC174" s="34">
        <v>319968224</v>
      </c>
      <c r="AD174" s="34">
        <v>22120167.239999998</v>
      </c>
      <c r="AE174" s="34">
        <v>0</v>
      </c>
      <c r="AF174" s="34">
        <v>21828000</v>
      </c>
      <c r="AG174" s="34">
        <v>59754839</v>
      </c>
      <c r="AH174" s="34">
        <v>0</v>
      </c>
      <c r="AI174" s="34">
        <v>2992936970.0300002</v>
      </c>
      <c r="AJ174" s="34">
        <v>1183796425.29</v>
      </c>
      <c r="AK174" s="34">
        <v>0</v>
      </c>
      <c r="AL174" s="34">
        <v>1182663018.6500001</v>
      </c>
      <c r="AM174" s="34">
        <v>65076795.119999997</v>
      </c>
      <c r="AN174" s="34">
        <v>55625393.549999997</v>
      </c>
      <c r="AO174" s="34">
        <v>184288198.41999999</v>
      </c>
      <c r="AP174" s="34">
        <v>321487139</v>
      </c>
      <c r="AQ174" s="34">
        <v>1105828106.22</v>
      </c>
      <c r="AR174" s="34">
        <v>1042591266.3200001</v>
      </c>
      <c r="AS174" s="34">
        <v>63236839.899999999</v>
      </c>
      <c r="AT174" s="34">
        <v>874045739.89999998</v>
      </c>
      <c r="AU174" s="34">
        <v>688854328.48000002</v>
      </c>
      <c r="AV174" s="34">
        <v>903213</v>
      </c>
      <c r="AW174" s="34">
        <v>184288198.41999999</v>
      </c>
      <c r="AX174" s="34">
        <v>0</v>
      </c>
      <c r="AY174" s="34">
        <v>231782366.31999999</v>
      </c>
      <c r="AZ174" s="34">
        <v>231782366.31999999</v>
      </c>
      <c r="BA174" s="34">
        <v>0</v>
      </c>
      <c r="BB174" s="34">
        <v>356200770</v>
      </c>
      <c r="BC174" s="34">
        <v>327642510.13</v>
      </c>
      <c r="BD174" s="34">
        <v>356200770</v>
      </c>
      <c r="BE174" s="34">
        <v>327642510.13</v>
      </c>
      <c r="BF174" s="34">
        <v>5324233141</v>
      </c>
      <c r="BG174" s="34">
        <v>0</v>
      </c>
      <c r="BH174" s="34">
        <v>5324233141</v>
      </c>
      <c r="BI174" s="34">
        <v>0</v>
      </c>
      <c r="BJ174" s="31">
        <v>2898406000</v>
      </c>
    </row>
    <row r="175" spans="1:62" ht="14.25" x14ac:dyDescent="0.2">
      <c r="A175" s="25">
        <f t="shared" si="2"/>
        <v>169</v>
      </c>
      <c r="B175" s="35">
        <v>1852</v>
      </c>
      <c r="C175" s="33" t="s">
        <v>622</v>
      </c>
      <c r="D175" s="33" t="s">
        <v>623</v>
      </c>
      <c r="E175" s="33" t="s">
        <v>624</v>
      </c>
      <c r="F175" s="33" t="s">
        <v>106</v>
      </c>
      <c r="G175" s="36">
        <v>6492</v>
      </c>
      <c r="H175" s="33" t="s">
        <v>1321</v>
      </c>
      <c r="I175" s="33" t="s">
        <v>1868</v>
      </c>
      <c r="J175" s="33" t="s">
        <v>34</v>
      </c>
      <c r="K175" s="33" t="s">
        <v>625</v>
      </c>
      <c r="L175" s="33" t="s">
        <v>1773</v>
      </c>
      <c r="M175" s="35">
        <v>7518047</v>
      </c>
      <c r="N175" s="33" t="s">
        <v>1869</v>
      </c>
      <c r="O175" s="35">
        <v>1</v>
      </c>
      <c r="P175" s="35">
        <v>2229</v>
      </c>
      <c r="Q175" s="35">
        <v>8</v>
      </c>
      <c r="R175" s="34">
        <v>5224721958.0299997</v>
      </c>
      <c r="S175" s="34">
        <v>485327958</v>
      </c>
      <c r="T175" s="34">
        <v>272387732.43000001</v>
      </c>
      <c r="U175" s="34">
        <v>0</v>
      </c>
      <c r="V175" s="34">
        <v>4267717569.5999999</v>
      </c>
      <c r="W175" s="34">
        <v>1461527</v>
      </c>
      <c r="X175" s="34">
        <v>197827171</v>
      </c>
      <c r="Y175" s="34">
        <v>0</v>
      </c>
      <c r="Z175" s="34">
        <v>0</v>
      </c>
      <c r="AA175" s="34">
        <v>3018280430.6300001</v>
      </c>
      <c r="AB175" s="34">
        <v>2704869297</v>
      </c>
      <c r="AC175" s="34">
        <v>243248369</v>
      </c>
      <c r="AD175" s="34">
        <v>19905543.629999999</v>
      </c>
      <c r="AE175" s="34">
        <v>0</v>
      </c>
      <c r="AF175" s="34">
        <v>21769226</v>
      </c>
      <c r="AG175" s="34">
        <v>28487995</v>
      </c>
      <c r="AH175" s="34">
        <v>0</v>
      </c>
      <c r="AI175" s="34">
        <v>2206441527</v>
      </c>
      <c r="AJ175" s="34">
        <v>1073253344</v>
      </c>
      <c r="AK175" s="34">
        <v>369354744</v>
      </c>
      <c r="AL175" s="34">
        <v>720094030</v>
      </c>
      <c r="AM175" s="34">
        <v>16229421</v>
      </c>
      <c r="AN175" s="34">
        <v>49157114</v>
      </c>
      <c r="AO175" s="34">
        <v>149501553</v>
      </c>
      <c r="AP175" s="34">
        <v>198206065</v>
      </c>
      <c r="AQ175" s="34">
        <v>679592729</v>
      </c>
      <c r="AR175" s="34">
        <v>652984617</v>
      </c>
      <c r="AS175" s="34">
        <v>26608112</v>
      </c>
      <c r="AT175" s="34">
        <v>563157266</v>
      </c>
      <c r="AU175" s="34">
        <v>387337891</v>
      </c>
      <c r="AV175" s="34">
        <v>26317822</v>
      </c>
      <c r="AW175" s="34">
        <v>149501553</v>
      </c>
      <c r="AX175" s="34">
        <v>0</v>
      </c>
      <c r="AY175" s="34">
        <v>116435463</v>
      </c>
      <c r="AZ175" s="34">
        <v>116435463</v>
      </c>
      <c r="BA175" s="34">
        <v>0</v>
      </c>
      <c r="BB175" s="34">
        <v>267985910</v>
      </c>
      <c r="BC175" s="34">
        <v>56741990</v>
      </c>
      <c r="BD175" s="34">
        <v>267985910</v>
      </c>
      <c r="BE175" s="34">
        <v>56741990</v>
      </c>
      <c r="BF175" s="34">
        <v>4627922026</v>
      </c>
      <c r="BG175" s="34">
        <v>0</v>
      </c>
      <c r="BH175" s="34">
        <v>4627922026</v>
      </c>
      <c r="BI175" s="34">
        <v>0</v>
      </c>
      <c r="BJ175" s="31">
        <v>2098293712</v>
      </c>
    </row>
    <row r="176" spans="1:62" ht="14.25" x14ac:dyDescent="0.2">
      <c r="A176" s="25">
        <f t="shared" si="2"/>
        <v>170</v>
      </c>
      <c r="B176" s="35">
        <v>1859</v>
      </c>
      <c r="C176" s="33" t="s">
        <v>626</v>
      </c>
      <c r="D176" s="33" t="s">
        <v>627</v>
      </c>
      <c r="E176" s="33" t="s">
        <v>628</v>
      </c>
      <c r="F176" s="33" t="s">
        <v>106</v>
      </c>
      <c r="G176" s="36">
        <v>6492</v>
      </c>
      <c r="H176" s="33" t="s">
        <v>1321</v>
      </c>
      <c r="I176" s="33" t="s">
        <v>629</v>
      </c>
      <c r="J176" s="33" t="s">
        <v>34</v>
      </c>
      <c r="K176" s="33" t="s">
        <v>630</v>
      </c>
      <c r="L176" s="33" t="s">
        <v>2166</v>
      </c>
      <c r="M176" s="35">
        <v>7564045</v>
      </c>
      <c r="N176" s="33" t="s">
        <v>1475</v>
      </c>
      <c r="O176" s="35">
        <v>1</v>
      </c>
      <c r="P176" s="35">
        <v>26252</v>
      </c>
      <c r="Q176" s="35">
        <v>58</v>
      </c>
      <c r="R176" s="34">
        <v>109697539900.14</v>
      </c>
      <c r="S176" s="34">
        <v>4936811672.6400003</v>
      </c>
      <c r="T176" s="34">
        <v>5738508452</v>
      </c>
      <c r="U176" s="34">
        <v>0</v>
      </c>
      <c r="V176" s="34">
        <v>97597343400.399994</v>
      </c>
      <c r="W176" s="34">
        <v>217645564</v>
      </c>
      <c r="X176" s="34">
        <v>1174803473</v>
      </c>
      <c r="Y176" s="34">
        <v>0</v>
      </c>
      <c r="Z176" s="34">
        <v>32427338.100000001</v>
      </c>
      <c r="AA176" s="34">
        <v>58978398191.07</v>
      </c>
      <c r="AB176" s="34">
        <v>52896721245</v>
      </c>
      <c r="AC176" s="34">
        <v>5157463963</v>
      </c>
      <c r="AD176" s="34">
        <v>428694186.99000001</v>
      </c>
      <c r="AE176" s="34">
        <v>0</v>
      </c>
      <c r="AF176" s="34">
        <v>31689607</v>
      </c>
      <c r="AG176" s="34">
        <v>463829189.07999998</v>
      </c>
      <c r="AH176" s="34">
        <v>0</v>
      </c>
      <c r="AI176" s="34">
        <v>50719141709.150002</v>
      </c>
      <c r="AJ176" s="34">
        <v>11088004074</v>
      </c>
      <c r="AK176" s="34">
        <v>1663200611</v>
      </c>
      <c r="AL176" s="34">
        <v>38869626410</v>
      </c>
      <c r="AM176" s="34">
        <v>58634927</v>
      </c>
      <c r="AN176" s="34">
        <v>491658</v>
      </c>
      <c r="AO176" s="34">
        <v>582044546</v>
      </c>
      <c r="AP176" s="34">
        <v>120340094</v>
      </c>
      <c r="AQ176" s="34">
        <v>16263567317.4</v>
      </c>
      <c r="AR176" s="34">
        <v>15325854307.24</v>
      </c>
      <c r="AS176" s="34">
        <v>937713010.15999997</v>
      </c>
      <c r="AT176" s="34">
        <v>13286099881.950001</v>
      </c>
      <c r="AU176" s="34">
        <v>6948577368.9499998</v>
      </c>
      <c r="AV176" s="34">
        <v>5755477967</v>
      </c>
      <c r="AW176" s="34">
        <v>582044546</v>
      </c>
      <c r="AX176" s="34">
        <v>0</v>
      </c>
      <c r="AY176" s="34">
        <v>2977467435.0300002</v>
      </c>
      <c r="AZ176" s="34">
        <v>2977467435.0300002</v>
      </c>
      <c r="BA176" s="34">
        <v>0</v>
      </c>
      <c r="BB176" s="34">
        <v>12353224881</v>
      </c>
      <c r="BC176" s="34">
        <v>24009677724.369999</v>
      </c>
      <c r="BD176" s="34">
        <v>12353224881</v>
      </c>
      <c r="BE176" s="34">
        <v>24009677724.369999</v>
      </c>
      <c r="BF176" s="34">
        <v>81061683408</v>
      </c>
      <c r="BG176" s="34">
        <v>0</v>
      </c>
      <c r="BH176" s="34">
        <v>81061683408</v>
      </c>
      <c r="BI176" s="34">
        <v>0</v>
      </c>
      <c r="BJ176" s="31">
        <v>2000000000</v>
      </c>
    </row>
    <row r="177" spans="1:62" ht="14.25" x14ac:dyDescent="0.2">
      <c r="A177" s="25">
        <f t="shared" si="2"/>
        <v>171</v>
      </c>
      <c r="B177" s="35">
        <v>1878</v>
      </c>
      <c r="C177" s="33" t="s">
        <v>1671</v>
      </c>
      <c r="D177" s="33" t="s">
        <v>1672</v>
      </c>
      <c r="E177" s="33" t="s">
        <v>1673</v>
      </c>
      <c r="F177" s="33" t="s">
        <v>38</v>
      </c>
      <c r="G177" s="36">
        <v>4711</v>
      </c>
      <c r="H177" s="33" t="s">
        <v>1520</v>
      </c>
      <c r="I177" s="33" t="s">
        <v>1674</v>
      </c>
      <c r="J177" s="33" t="s">
        <v>34</v>
      </c>
      <c r="K177" s="33" t="s">
        <v>563</v>
      </c>
      <c r="L177" s="33" t="s">
        <v>2167</v>
      </c>
      <c r="M177" s="35">
        <v>6323131</v>
      </c>
      <c r="N177" s="33" t="s">
        <v>1675</v>
      </c>
      <c r="O177" s="35">
        <v>1</v>
      </c>
      <c r="P177" s="35">
        <v>253</v>
      </c>
      <c r="Q177" s="35">
        <v>34</v>
      </c>
      <c r="R177" s="34">
        <v>7756690418.1099997</v>
      </c>
      <c r="S177" s="34">
        <v>39463329.090000004</v>
      </c>
      <c r="T177" s="34">
        <v>157691282.43000001</v>
      </c>
      <c r="U177" s="34">
        <v>293116315.43000001</v>
      </c>
      <c r="V177" s="34">
        <v>313450018.94999999</v>
      </c>
      <c r="W177" s="34">
        <v>605397097.21000004</v>
      </c>
      <c r="X177" s="34">
        <v>6259664830.5</v>
      </c>
      <c r="Y177" s="34">
        <v>0</v>
      </c>
      <c r="Z177" s="34">
        <v>87907544.5</v>
      </c>
      <c r="AA177" s="34">
        <v>3918698535.1500001</v>
      </c>
      <c r="AB177" s="34">
        <v>0</v>
      </c>
      <c r="AC177" s="34">
        <v>1992747118.8299999</v>
      </c>
      <c r="AD177" s="34">
        <v>1689053636.97</v>
      </c>
      <c r="AE177" s="34">
        <v>0</v>
      </c>
      <c r="AF177" s="34">
        <v>25968323</v>
      </c>
      <c r="AG177" s="34">
        <v>177729180.59</v>
      </c>
      <c r="AH177" s="34">
        <v>33200275.760000002</v>
      </c>
      <c r="AI177" s="34">
        <v>3837991882.96</v>
      </c>
      <c r="AJ177" s="34">
        <v>689965589.09000003</v>
      </c>
      <c r="AK177" s="34">
        <v>110284389.09</v>
      </c>
      <c r="AL177" s="34">
        <v>817107553.44000006</v>
      </c>
      <c r="AM177" s="34">
        <v>187304974.47999999</v>
      </c>
      <c r="AN177" s="34">
        <v>1495349</v>
      </c>
      <c r="AO177" s="34">
        <v>-1401472974.5899999</v>
      </c>
      <c r="AP177" s="34">
        <v>3543591391.54</v>
      </c>
      <c r="AQ177" s="34">
        <v>3389751669.6700001</v>
      </c>
      <c r="AR177" s="34">
        <v>3313826970.1199999</v>
      </c>
      <c r="AS177" s="34">
        <v>75924699.549999997</v>
      </c>
      <c r="AT177" s="34">
        <v>784954920.84000003</v>
      </c>
      <c r="AU177" s="34">
        <v>1615725430.8299999</v>
      </c>
      <c r="AV177" s="34">
        <v>570702464.60000002</v>
      </c>
      <c r="AW177" s="34">
        <v>-1401472974.5899999</v>
      </c>
      <c r="AX177" s="34">
        <v>0</v>
      </c>
      <c r="AY177" s="34">
        <v>2604796748.8299999</v>
      </c>
      <c r="AZ177" s="34">
        <v>2604796748.8299999</v>
      </c>
      <c r="BA177" s="34">
        <v>0</v>
      </c>
      <c r="BB177" s="34">
        <v>0</v>
      </c>
      <c r="BC177" s="34">
        <v>0</v>
      </c>
      <c r="BD177" s="34">
        <v>0</v>
      </c>
      <c r="BE177" s="34">
        <v>0</v>
      </c>
      <c r="BF177" s="34">
        <v>0</v>
      </c>
      <c r="BG177" s="34">
        <v>0</v>
      </c>
      <c r="BH177" s="34">
        <v>0</v>
      </c>
      <c r="BI177" s="34">
        <v>0</v>
      </c>
      <c r="BJ177" s="31">
        <v>0</v>
      </c>
    </row>
    <row r="178" spans="1:62" ht="14.25" x14ac:dyDescent="0.2">
      <c r="A178" s="25">
        <f t="shared" si="2"/>
        <v>172</v>
      </c>
      <c r="B178" s="35">
        <v>1883</v>
      </c>
      <c r="C178" s="33" t="s">
        <v>1870</v>
      </c>
      <c r="D178" s="33" t="s">
        <v>1676</v>
      </c>
      <c r="E178" s="33" t="s">
        <v>1677</v>
      </c>
      <c r="F178" s="33" t="s">
        <v>28</v>
      </c>
      <c r="G178" s="36">
        <v>6492</v>
      </c>
      <c r="H178" s="33" t="s">
        <v>1321</v>
      </c>
      <c r="I178" s="33" t="s">
        <v>1678</v>
      </c>
      <c r="J178" s="33" t="s">
        <v>80</v>
      </c>
      <c r="K178" s="33" t="s">
        <v>430</v>
      </c>
      <c r="L178" s="33" t="s">
        <v>2168</v>
      </c>
      <c r="M178" s="35">
        <v>6500285</v>
      </c>
      <c r="N178" s="33" t="s">
        <v>1679</v>
      </c>
      <c r="O178" s="35">
        <v>1</v>
      </c>
      <c r="P178" s="35">
        <v>4126</v>
      </c>
      <c r="Q178" s="35">
        <v>41</v>
      </c>
      <c r="R178" s="34">
        <v>38562677235.879997</v>
      </c>
      <c r="S178" s="34">
        <v>2348854448.1399999</v>
      </c>
      <c r="T178" s="34">
        <v>700125660.00999999</v>
      </c>
      <c r="U178" s="34">
        <v>0</v>
      </c>
      <c r="V178" s="34">
        <v>32043431159</v>
      </c>
      <c r="W178" s="34">
        <v>407540424.75</v>
      </c>
      <c r="X178" s="34">
        <v>3062725543.98</v>
      </c>
      <c r="Y178" s="34">
        <v>0</v>
      </c>
      <c r="Z178" s="34">
        <v>0</v>
      </c>
      <c r="AA178" s="34">
        <v>25288477082.779999</v>
      </c>
      <c r="AB178" s="34">
        <v>16335323176</v>
      </c>
      <c r="AC178" s="34">
        <v>7942595780.1400003</v>
      </c>
      <c r="AD178" s="34">
        <v>624447138.90999997</v>
      </c>
      <c r="AE178" s="34">
        <v>0</v>
      </c>
      <c r="AF178" s="34">
        <v>77696486.730000004</v>
      </c>
      <c r="AG178" s="34">
        <v>308414501</v>
      </c>
      <c r="AH178" s="34">
        <v>0</v>
      </c>
      <c r="AI178" s="34">
        <v>13274200153.1</v>
      </c>
      <c r="AJ178" s="34">
        <v>8181142145.3400002</v>
      </c>
      <c r="AK178" s="34">
        <v>3046822945.3400002</v>
      </c>
      <c r="AL178" s="34">
        <v>2734202313.75</v>
      </c>
      <c r="AM178" s="34">
        <v>442913430.85000002</v>
      </c>
      <c r="AN178" s="34">
        <v>25000</v>
      </c>
      <c r="AO178" s="34">
        <v>588090040.13999999</v>
      </c>
      <c r="AP178" s="34">
        <v>1327827223.02</v>
      </c>
      <c r="AQ178" s="34">
        <v>4226881706.1300001</v>
      </c>
      <c r="AR178" s="34">
        <v>4066789162.4200001</v>
      </c>
      <c r="AS178" s="34">
        <v>160092543.71000001</v>
      </c>
      <c r="AT178" s="34">
        <v>2525736078.4299998</v>
      </c>
      <c r="AU178" s="34">
        <v>1828451034.0699999</v>
      </c>
      <c r="AV178" s="34">
        <v>109195004.22</v>
      </c>
      <c r="AW178" s="34">
        <v>588090040.13999999</v>
      </c>
      <c r="AX178" s="34">
        <v>0</v>
      </c>
      <c r="AY178" s="34">
        <v>1506696681.8599999</v>
      </c>
      <c r="AZ178" s="34">
        <v>1506696681.8599999</v>
      </c>
      <c r="BA178" s="34">
        <v>0</v>
      </c>
      <c r="BB178" s="34">
        <v>2048147163</v>
      </c>
      <c r="BC178" s="34">
        <v>155923671.68000001</v>
      </c>
      <c r="BD178" s="34">
        <v>2048147163</v>
      </c>
      <c r="BE178" s="34">
        <v>155923671.68000001</v>
      </c>
      <c r="BF178" s="34">
        <v>33867665064</v>
      </c>
      <c r="BG178" s="34">
        <v>5196319200</v>
      </c>
      <c r="BH178" s="34">
        <v>33867665064</v>
      </c>
      <c r="BI178" s="34">
        <v>5196319200</v>
      </c>
      <c r="BJ178" s="31">
        <v>0</v>
      </c>
    </row>
    <row r="179" spans="1:62" ht="14.25" x14ac:dyDescent="0.2">
      <c r="A179" s="25">
        <f t="shared" si="2"/>
        <v>173</v>
      </c>
      <c r="B179" s="35">
        <v>1889</v>
      </c>
      <c r="C179" s="33" t="s">
        <v>633</v>
      </c>
      <c r="D179" s="33" t="s">
        <v>634</v>
      </c>
      <c r="E179" s="33" t="s">
        <v>635</v>
      </c>
      <c r="F179" s="33" t="s">
        <v>106</v>
      </c>
      <c r="G179" s="36">
        <v>6424</v>
      </c>
      <c r="H179" s="33" t="s">
        <v>1324</v>
      </c>
      <c r="I179" s="33" t="s">
        <v>636</v>
      </c>
      <c r="J179" s="33" t="s">
        <v>80</v>
      </c>
      <c r="K179" s="33" t="s">
        <v>81</v>
      </c>
      <c r="L179" s="33" t="s">
        <v>2169</v>
      </c>
      <c r="M179" s="35">
        <v>6705588</v>
      </c>
      <c r="N179" s="33" t="s">
        <v>2170</v>
      </c>
      <c r="O179" s="35">
        <v>1</v>
      </c>
      <c r="P179" s="35">
        <v>47304</v>
      </c>
      <c r="Q179" s="35">
        <v>157</v>
      </c>
      <c r="R179" s="34">
        <v>111173107961.10001</v>
      </c>
      <c r="S179" s="34">
        <v>9422499163.3199997</v>
      </c>
      <c r="T179" s="34">
        <v>2876532668.4299998</v>
      </c>
      <c r="U179" s="34">
        <v>0</v>
      </c>
      <c r="V179" s="34">
        <v>85164633108.639999</v>
      </c>
      <c r="W179" s="34">
        <v>299942709.76999998</v>
      </c>
      <c r="X179" s="34">
        <v>10821347831</v>
      </c>
      <c r="Y179" s="34">
        <v>0</v>
      </c>
      <c r="Z179" s="34">
        <v>2588152479.9400001</v>
      </c>
      <c r="AA179" s="34">
        <v>75933263714.070007</v>
      </c>
      <c r="AB179" s="34">
        <v>57494365645.269997</v>
      </c>
      <c r="AC179" s="34">
        <v>16173929327</v>
      </c>
      <c r="AD179" s="34">
        <v>898345341.47000003</v>
      </c>
      <c r="AE179" s="34">
        <v>0</v>
      </c>
      <c r="AF179" s="34">
        <v>224080774.22999999</v>
      </c>
      <c r="AG179" s="34">
        <v>1077158476.0999999</v>
      </c>
      <c r="AH179" s="34">
        <v>65384150</v>
      </c>
      <c r="AI179" s="34">
        <v>35239844247.029999</v>
      </c>
      <c r="AJ179" s="34">
        <v>16865030982.15</v>
      </c>
      <c r="AK179" s="34">
        <v>7091101695.8599997</v>
      </c>
      <c r="AL179" s="34">
        <v>11483768535.58</v>
      </c>
      <c r="AM179" s="34">
        <v>66782567.859999999</v>
      </c>
      <c r="AN179" s="34">
        <v>543249717.61000001</v>
      </c>
      <c r="AO179" s="34">
        <v>1323820684.02</v>
      </c>
      <c r="AP179" s="34">
        <v>3957896077.5799999</v>
      </c>
      <c r="AQ179" s="34">
        <v>16435154552.08</v>
      </c>
      <c r="AR179" s="34">
        <v>13922716749.32</v>
      </c>
      <c r="AS179" s="34">
        <v>2512437802.7600002</v>
      </c>
      <c r="AT179" s="34">
        <v>12215223255.68</v>
      </c>
      <c r="AU179" s="34">
        <v>10285256534.26</v>
      </c>
      <c r="AV179" s="34">
        <v>606146037.39999998</v>
      </c>
      <c r="AW179" s="34">
        <v>1323820684.02</v>
      </c>
      <c r="AX179" s="34">
        <v>0</v>
      </c>
      <c r="AY179" s="34">
        <v>4219931296.4000001</v>
      </c>
      <c r="AZ179" s="34">
        <v>4219931296.4000001</v>
      </c>
      <c r="BA179" s="34">
        <v>0</v>
      </c>
      <c r="BB179" s="34">
        <v>10355297421.57</v>
      </c>
      <c r="BC179" s="34">
        <v>26586608985.799999</v>
      </c>
      <c r="BD179" s="34">
        <v>10355297421.57</v>
      </c>
      <c r="BE179" s="34">
        <v>26586608985.799999</v>
      </c>
      <c r="BF179" s="34">
        <v>225344449010.95999</v>
      </c>
      <c r="BG179" s="34">
        <v>75698429</v>
      </c>
      <c r="BH179" s="34">
        <v>225344449010.95999</v>
      </c>
      <c r="BI179" s="34">
        <v>75698429</v>
      </c>
      <c r="BJ179" s="31">
        <v>0</v>
      </c>
    </row>
    <row r="180" spans="1:62" ht="14.25" x14ac:dyDescent="0.2">
      <c r="A180" s="25">
        <f t="shared" si="2"/>
        <v>174</v>
      </c>
      <c r="B180" s="35">
        <v>1894</v>
      </c>
      <c r="C180" s="33" t="s">
        <v>637</v>
      </c>
      <c r="D180" s="33" t="s">
        <v>638</v>
      </c>
      <c r="E180" s="33" t="s">
        <v>639</v>
      </c>
      <c r="F180" s="33" t="s">
        <v>106</v>
      </c>
      <c r="G180" s="36">
        <v>6424</v>
      </c>
      <c r="H180" s="33" t="s">
        <v>1324</v>
      </c>
      <c r="I180" s="33" t="s">
        <v>640</v>
      </c>
      <c r="J180" s="33" t="s">
        <v>80</v>
      </c>
      <c r="K180" s="33" t="s">
        <v>81</v>
      </c>
      <c r="L180" s="33" t="s">
        <v>1772</v>
      </c>
      <c r="M180" s="35">
        <v>6628885</v>
      </c>
      <c r="N180" s="33" t="s">
        <v>1680</v>
      </c>
      <c r="O180" s="35">
        <v>1</v>
      </c>
      <c r="P180" s="35">
        <v>2075</v>
      </c>
      <c r="Q180" s="35">
        <v>12</v>
      </c>
      <c r="R180" s="34">
        <v>13336674388.389999</v>
      </c>
      <c r="S180" s="34">
        <v>873750810.92999995</v>
      </c>
      <c r="T180" s="34">
        <v>1582640842.3099999</v>
      </c>
      <c r="U180" s="34">
        <v>0</v>
      </c>
      <c r="V180" s="34">
        <v>10323993813.15</v>
      </c>
      <c r="W180" s="34">
        <v>4655135</v>
      </c>
      <c r="X180" s="34">
        <v>551633787</v>
      </c>
      <c r="Y180" s="34">
        <v>0</v>
      </c>
      <c r="Z180" s="34">
        <v>0</v>
      </c>
      <c r="AA180" s="34">
        <v>3570731476.54</v>
      </c>
      <c r="AB180" s="34">
        <v>2994600429</v>
      </c>
      <c r="AC180" s="34">
        <v>0</v>
      </c>
      <c r="AD180" s="34">
        <v>90903524</v>
      </c>
      <c r="AE180" s="34">
        <v>0</v>
      </c>
      <c r="AF180" s="34">
        <v>388747794.54000002</v>
      </c>
      <c r="AG180" s="34">
        <v>91671133</v>
      </c>
      <c r="AH180" s="34">
        <v>4808596</v>
      </c>
      <c r="AI180" s="34">
        <v>9765942911.8500004</v>
      </c>
      <c r="AJ180" s="34">
        <v>5717098119</v>
      </c>
      <c r="AK180" s="34">
        <v>2818692119</v>
      </c>
      <c r="AL180" s="34">
        <v>3039044630.1500001</v>
      </c>
      <c r="AM180" s="34">
        <v>16724290.279999999</v>
      </c>
      <c r="AN180" s="34">
        <v>104877</v>
      </c>
      <c r="AO180" s="34">
        <v>673916358.51999998</v>
      </c>
      <c r="AP180" s="34">
        <v>293617819.82999998</v>
      </c>
      <c r="AQ180" s="34">
        <v>1794864294.05</v>
      </c>
      <c r="AR180" s="34">
        <v>1604130558</v>
      </c>
      <c r="AS180" s="34">
        <v>190733736.05000001</v>
      </c>
      <c r="AT180" s="34">
        <v>1689027858.8</v>
      </c>
      <c r="AU180" s="34">
        <v>907175478.80999994</v>
      </c>
      <c r="AV180" s="34">
        <v>107936021.48999999</v>
      </c>
      <c r="AW180" s="34">
        <v>673916358.5</v>
      </c>
      <c r="AX180" s="34">
        <v>0</v>
      </c>
      <c r="AY180" s="34">
        <v>105836435.23</v>
      </c>
      <c r="AZ180" s="34">
        <v>105836435.23</v>
      </c>
      <c r="BA180" s="34">
        <v>0</v>
      </c>
      <c r="BB180" s="34">
        <v>471989470.63999999</v>
      </c>
      <c r="BC180" s="34">
        <v>400927625.57999998</v>
      </c>
      <c r="BD180" s="34">
        <v>471989470.63999999</v>
      </c>
      <c r="BE180" s="34">
        <v>400927625.57999998</v>
      </c>
      <c r="BF180" s="34">
        <v>8661104549</v>
      </c>
      <c r="BG180" s="34">
        <v>2898406000</v>
      </c>
      <c r="BH180" s="34">
        <v>8661104549</v>
      </c>
      <c r="BI180" s="34">
        <v>2898406000</v>
      </c>
      <c r="BJ180" s="31">
        <v>4179563277.4400001</v>
      </c>
    </row>
    <row r="181" spans="1:62" ht="14.25" x14ac:dyDescent="0.2">
      <c r="A181" s="25">
        <f t="shared" si="2"/>
        <v>175</v>
      </c>
      <c r="B181" s="35">
        <v>1961</v>
      </c>
      <c r="C181" s="33" t="s">
        <v>643</v>
      </c>
      <c r="D181" s="33" t="s">
        <v>644</v>
      </c>
      <c r="E181" s="33" t="s">
        <v>645</v>
      </c>
      <c r="F181" s="33" t="s">
        <v>106</v>
      </c>
      <c r="G181" s="36">
        <v>6492</v>
      </c>
      <c r="H181" s="33" t="s">
        <v>1321</v>
      </c>
      <c r="I181" s="33" t="s">
        <v>646</v>
      </c>
      <c r="J181" s="33" t="s">
        <v>41</v>
      </c>
      <c r="K181" s="33" t="s">
        <v>44</v>
      </c>
      <c r="L181" s="33" t="s">
        <v>2171</v>
      </c>
      <c r="M181" s="35">
        <v>2293621</v>
      </c>
      <c r="N181" s="33" t="s">
        <v>1474</v>
      </c>
      <c r="O181" s="35">
        <v>1</v>
      </c>
      <c r="P181" s="35">
        <v>4717</v>
      </c>
      <c r="Q181" s="35">
        <v>15</v>
      </c>
      <c r="R181" s="34">
        <v>15206233896.91</v>
      </c>
      <c r="S181" s="34">
        <v>354949697.91000003</v>
      </c>
      <c r="T181" s="34">
        <v>4109339973</v>
      </c>
      <c r="U181" s="34">
        <v>0</v>
      </c>
      <c r="V181" s="34">
        <v>10167660676</v>
      </c>
      <c r="W181" s="34">
        <v>38920765</v>
      </c>
      <c r="X181" s="34">
        <v>527755700</v>
      </c>
      <c r="Y181" s="34">
        <v>0</v>
      </c>
      <c r="Z181" s="34">
        <v>7607085</v>
      </c>
      <c r="AA181" s="34">
        <v>2519892514.3899999</v>
      </c>
      <c r="AB181" s="34">
        <v>2116359124</v>
      </c>
      <c r="AC181" s="34">
        <v>0</v>
      </c>
      <c r="AD181" s="34">
        <v>155377506.93000001</v>
      </c>
      <c r="AE181" s="34">
        <v>0</v>
      </c>
      <c r="AF181" s="34">
        <v>196483485</v>
      </c>
      <c r="AG181" s="34">
        <v>51672398.460000001</v>
      </c>
      <c r="AH181" s="34">
        <v>0</v>
      </c>
      <c r="AI181" s="34">
        <v>12686341382.040001</v>
      </c>
      <c r="AJ181" s="34">
        <v>9920459030</v>
      </c>
      <c r="AK181" s="34">
        <v>7918135795</v>
      </c>
      <c r="AL181" s="34">
        <v>1556526805</v>
      </c>
      <c r="AM181" s="34">
        <v>495554967</v>
      </c>
      <c r="AN181" s="34">
        <v>44199530</v>
      </c>
      <c r="AO181" s="34">
        <v>669601050</v>
      </c>
      <c r="AP181" s="34">
        <v>0</v>
      </c>
      <c r="AQ181" s="34">
        <v>1379808096.48</v>
      </c>
      <c r="AR181" s="34">
        <v>1205018752</v>
      </c>
      <c r="AS181" s="34">
        <v>174789344.47999999</v>
      </c>
      <c r="AT181" s="34">
        <v>1350589525</v>
      </c>
      <c r="AU181" s="34">
        <v>674489789</v>
      </c>
      <c r="AV181" s="34">
        <v>6498686</v>
      </c>
      <c r="AW181" s="34">
        <v>669601050</v>
      </c>
      <c r="AX181" s="34">
        <v>0</v>
      </c>
      <c r="AY181" s="34">
        <v>29218571</v>
      </c>
      <c r="AZ181" s="34">
        <v>29218571</v>
      </c>
      <c r="BA181" s="34">
        <v>0</v>
      </c>
      <c r="BB181" s="34">
        <v>317925</v>
      </c>
      <c r="BC181" s="34">
        <v>289300845</v>
      </c>
      <c r="BD181" s="34">
        <v>317925</v>
      </c>
      <c r="BE181" s="34">
        <v>289300845</v>
      </c>
      <c r="BF181" s="34">
        <v>10211925962</v>
      </c>
      <c r="BG181" s="34">
        <v>2098293712</v>
      </c>
      <c r="BH181" s="34">
        <v>10211925962</v>
      </c>
      <c r="BI181" s="34">
        <v>2098293712</v>
      </c>
      <c r="BJ181" s="31">
        <v>0</v>
      </c>
    </row>
    <row r="182" spans="1:62" ht="14.25" x14ac:dyDescent="0.2">
      <c r="A182" s="25">
        <f t="shared" si="2"/>
        <v>176</v>
      </c>
      <c r="B182" s="35">
        <v>1985</v>
      </c>
      <c r="C182" s="33" t="s">
        <v>648</v>
      </c>
      <c r="D182" s="33" t="s">
        <v>649</v>
      </c>
      <c r="E182" s="33" t="s">
        <v>650</v>
      </c>
      <c r="F182" s="33" t="s">
        <v>28</v>
      </c>
      <c r="G182" s="36">
        <v>6492</v>
      </c>
      <c r="H182" s="33" t="s">
        <v>1321</v>
      </c>
      <c r="I182" s="33" t="s">
        <v>651</v>
      </c>
      <c r="J182" s="33" t="s">
        <v>41</v>
      </c>
      <c r="K182" s="33" t="s">
        <v>45</v>
      </c>
      <c r="L182" s="33" t="s">
        <v>652</v>
      </c>
      <c r="M182" s="35">
        <v>6513346</v>
      </c>
      <c r="N182" s="33" t="s">
        <v>2172</v>
      </c>
      <c r="O182" s="35">
        <v>1</v>
      </c>
      <c r="P182" s="35">
        <v>1768</v>
      </c>
      <c r="Q182" s="35">
        <v>20</v>
      </c>
      <c r="R182" s="34">
        <v>55277422176.900002</v>
      </c>
      <c r="S182" s="34">
        <v>11251685547.879999</v>
      </c>
      <c r="T182" s="34">
        <v>3826790342.2199998</v>
      </c>
      <c r="U182" s="34">
        <v>92946465.200000003</v>
      </c>
      <c r="V182" s="34">
        <v>39533801049.239998</v>
      </c>
      <c r="W182" s="34">
        <v>449728889.36000001</v>
      </c>
      <c r="X182" s="34">
        <v>122469883</v>
      </c>
      <c r="Y182" s="34">
        <v>0</v>
      </c>
      <c r="Z182" s="34">
        <v>0</v>
      </c>
      <c r="AA182" s="34">
        <v>41525539002.449997</v>
      </c>
      <c r="AB182" s="34">
        <v>40586524493.489998</v>
      </c>
      <c r="AC182" s="34">
        <v>0</v>
      </c>
      <c r="AD182" s="34">
        <v>412971436.63</v>
      </c>
      <c r="AE182" s="34">
        <v>0</v>
      </c>
      <c r="AF182" s="34">
        <v>61588786.840000004</v>
      </c>
      <c r="AG182" s="34">
        <v>351196979.49000001</v>
      </c>
      <c r="AH182" s="34">
        <v>113257306</v>
      </c>
      <c r="AI182" s="34">
        <v>13751883174.450001</v>
      </c>
      <c r="AJ182" s="34">
        <v>12343669063</v>
      </c>
      <c r="AK182" s="34">
        <v>10343669063</v>
      </c>
      <c r="AL182" s="34">
        <v>753219522.38</v>
      </c>
      <c r="AM182" s="34">
        <v>345558746.13</v>
      </c>
      <c r="AN182" s="34">
        <v>0</v>
      </c>
      <c r="AO182" s="34">
        <v>309435842.94</v>
      </c>
      <c r="AP182" s="34">
        <v>0</v>
      </c>
      <c r="AQ182" s="34">
        <v>6956236293.9799995</v>
      </c>
      <c r="AR182" s="34">
        <v>6345170539</v>
      </c>
      <c r="AS182" s="34">
        <v>611065754.98000002</v>
      </c>
      <c r="AT182" s="34">
        <v>2827808896.52</v>
      </c>
      <c r="AU182" s="34">
        <v>2155013264.1300001</v>
      </c>
      <c r="AV182" s="34">
        <v>126332987.45</v>
      </c>
      <c r="AW182" s="34">
        <v>309435842.94</v>
      </c>
      <c r="AX182" s="34">
        <v>237026802</v>
      </c>
      <c r="AY182" s="34">
        <v>4128427397.46</v>
      </c>
      <c r="AZ182" s="34">
        <v>4128427397.46</v>
      </c>
      <c r="BA182" s="34">
        <v>0</v>
      </c>
      <c r="BB182" s="34">
        <v>8997749</v>
      </c>
      <c r="BC182" s="34">
        <v>179085589</v>
      </c>
      <c r="BD182" s="34">
        <v>8997749</v>
      </c>
      <c r="BE182" s="34">
        <v>179085589</v>
      </c>
      <c r="BF182" s="34">
        <v>58195117816.239998</v>
      </c>
      <c r="BG182" s="34">
        <v>2000000000</v>
      </c>
      <c r="BH182" s="34">
        <v>58195117816.239998</v>
      </c>
      <c r="BI182" s="34">
        <v>2000000000</v>
      </c>
      <c r="BJ182" s="31">
        <v>953959804</v>
      </c>
    </row>
    <row r="183" spans="1:62" ht="14.25" x14ac:dyDescent="0.2">
      <c r="A183" s="25">
        <f t="shared" si="2"/>
        <v>177</v>
      </c>
      <c r="B183" s="35">
        <v>1990</v>
      </c>
      <c r="C183" s="33" t="s">
        <v>653</v>
      </c>
      <c r="D183" s="33" t="s">
        <v>654</v>
      </c>
      <c r="E183" s="33" t="s">
        <v>655</v>
      </c>
      <c r="F183" s="33" t="s">
        <v>28</v>
      </c>
      <c r="G183" s="36">
        <v>6492</v>
      </c>
      <c r="H183" s="33" t="s">
        <v>1321</v>
      </c>
      <c r="I183" s="33" t="s">
        <v>656</v>
      </c>
      <c r="J183" s="33" t="s">
        <v>41</v>
      </c>
      <c r="K183" s="33" t="s">
        <v>647</v>
      </c>
      <c r="L183" s="33" t="s">
        <v>657</v>
      </c>
      <c r="M183" s="35">
        <v>4450028</v>
      </c>
      <c r="N183" s="33" t="s">
        <v>1473</v>
      </c>
      <c r="O183" s="35">
        <v>1</v>
      </c>
      <c r="P183" s="35">
        <v>1002</v>
      </c>
      <c r="Q183" s="35">
        <v>14</v>
      </c>
      <c r="R183" s="34">
        <v>40613191005.980003</v>
      </c>
      <c r="S183" s="34">
        <v>1596619675.2</v>
      </c>
      <c r="T183" s="34">
        <v>2779808320.5100002</v>
      </c>
      <c r="U183" s="34">
        <v>0</v>
      </c>
      <c r="V183" s="34">
        <v>36038633400.040001</v>
      </c>
      <c r="W183" s="34">
        <v>84561723.939999998</v>
      </c>
      <c r="X183" s="34">
        <v>113567886.29000001</v>
      </c>
      <c r="Y183" s="34">
        <v>0</v>
      </c>
      <c r="Z183" s="34">
        <v>0</v>
      </c>
      <c r="AA183" s="34">
        <v>33290957596.75</v>
      </c>
      <c r="AB183" s="34">
        <v>24657966481.400002</v>
      </c>
      <c r="AC183" s="34">
        <v>6452878275.3199997</v>
      </c>
      <c r="AD183" s="34">
        <v>227010003.18000001</v>
      </c>
      <c r="AE183" s="34">
        <v>0</v>
      </c>
      <c r="AF183" s="34">
        <v>880635702.64999998</v>
      </c>
      <c r="AG183" s="34">
        <v>88794939.549999997</v>
      </c>
      <c r="AH183" s="34">
        <v>983672194.64999998</v>
      </c>
      <c r="AI183" s="34">
        <v>7322233409.2299995</v>
      </c>
      <c r="AJ183" s="34">
        <v>5252404889.3299999</v>
      </c>
      <c r="AK183" s="34">
        <v>2367905820.8200002</v>
      </c>
      <c r="AL183" s="34">
        <v>1043134875.22</v>
      </c>
      <c r="AM183" s="34">
        <v>375373105.11000001</v>
      </c>
      <c r="AN183" s="34">
        <v>0</v>
      </c>
      <c r="AO183" s="34">
        <v>651320539.57000005</v>
      </c>
      <c r="AP183" s="34">
        <v>0</v>
      </c>
      <c r="AQ183" s="34">
        <v>3893326609.8600001</v>
      </c>
      <c r="AR183" s="34">
        <v>3275901647.23</v>
      </c>
      <c r="AS183" s="34">
        <v>617424962.63</v>
      </c>
      <c r="AT183" s="34">
        <v>2619711925.3600001</v>
      </c>
      <c r="AU183" s="34">
        <v>1718545362.5699999</v>
      </c>
      <c r="AV183" s="34">
        <v>249846023.22</v>
      </c>
      <c r="AW183" s="34">
        <v>651320539.57000005</v>
      </c>
      <c r="AX183" s="34">
        <v>0</v>
      </c>
      <c r="AY183" s="34">
        <v>1273614684.5</v>
      </c>
      <c r="AZ183" s="34">
        <v>1273614684.5</v>
      </c>
      <c r="BA183" s="34">
        <v>0</v>
      </c>
      <c r="BB183" s="34">
        <v>3160205</v>
      </c>
      <c r="BC183" s="34">
        <v>55764115.950000003</v>
      </c>
      <c r="BD183" s="34">
        <v>3160205</v>
      </c>
      <c r="BE183" s="34">
        <v>55764115.950000003</v>
      </c>
      <c r="BF183" s="34">
        <v>72540456</v>
      </c>
      <c r="BG183" s="34">
        <v>0</v>
      </c>
      <c r="BH183" s="34">
        <v>72540456</v>
      </c>
      <c r="BI183" s="34">
        <v>0</v>
      </c>
      <c r="BJ183" s="31">
        <v>0</v>
      </c>
    </row>
    <row r="184" spans="1:62" ht="14.25" x14ac:dyDescent="0.2">
      <c r="A184" s="25">
        <f t="shared" si="2"/>
        <v>178</v>
      </c>
      <c r="B184" s="35">
        <v>1991</v>
      </c>
      <c r="C184" s="33" t="s">
        <v>1472</v>
      </c>
      <c r="D184" s="33" t="s">
        <v>1471</v>
      </c>
      <c r="E184" s="33" t="s">
        <v>1470</v>
      </c>
      <c r="F184" s="33" t="s">
        <v>106</v>
      </c>
      <c r="G184" s="36">
        <v>6492</v>
      </c>
      <c r="H184" s="33" t="s">
        <v>1321</v>
      </c>
      <c r="I184" s="33" t="s">
        <v>1469</v>
      </c>
      <c r="J184" s="33" t="s">
        <v>41</v>
      </c>
      <c r="K184" s="33" t="s">
        <v>45</v>
      </c>
      <c r="L184" s="33" t="s">
        <v>1681</v>
      </c>
      <c r="M184" s="35">
        <v>3391811</v>
      </c>
      <c r="N184" s="33" t="s">
        <v>1468</v>
      </c>
      <c r="O184" s="35">
        <v>1</v>
      </c>
      <c r="P184" s="35">
        <v>2540</v>
      </c>
      <c r="Q184" s="35">
        <v>32</v>
      </c>
      <c r="R184" s="34">
        <v>30233095870</v>
      </c>
      <c r="S184" s="34">
        <v>2025547712</v>
      </c>
      <c r="T184" s="34">
        <v>5421429658</v>
      </c>
      <c r="U184" s="34">
        <v>0</v>
      </c>
      <c r="V184" s="34">
        <v>22242087926</v>
      </c>
      <c r="W184" s="34">
        <v>64448007</v>
      </c>
      <c r="X184" s="34">
        <v>451645672</v>
      </c>
      <c r="Y184" s="34">
        <v>0</v>
      </c>
      <c r="Z184" s="34">
        <v>27936895</v>
      </c>
      <c r="AA184" s="34">
        <v>11008607323</v>
      </c>
      <c r="AB184" s="34">
        <v>9433741633</v>
      </c>
      <c r="AC184" s="34">
        <v>0</v>
      </c>
      <c r="AD184" s="34">
        <v>420133510</v>
      </c>
      <c r="AE184" s="34">
        <v>0</v>
      </c>
      <c r="AF184" s="34">
        <v>662170376</v>
      </c>
      <c r="AG184" s="34">
        <v>400025029</v>
      </c>
      <c r="AH184" s="34">
        <v>92536775</v>
      </c>
      <c r="AI184" s="34">
        <v>19224488547</v>
      </c>
      <c r="AJ184" s="34">
        <v>12170335657</v>
      </c>
      <c r="AK184" s="34">
        <v>7070335657</v>
      </c>
      <c r="AL184" s="34">
        <v>5677144488</v>
      </c>
      <c r="AM184" s="34">
        <v>140783499</v>
      </c>
      <c r="AN184" s="34">
        <v>286700</v>
      </c>
      <c r="AO184" s="34">
        <v>896215303</v>
      </c>
      <c r="AP184" s="34">
        <v>206437943</v>
      </c>
      <c r="AQ184" s="34">
        <v>2955602161</v>
      </c>
      <c r="AR184" s="34">
        <v>2421773684</v>
      </c>
      <c r="AS184" s="34">
        <v>533828477</v>
      </c>
      <c r="AT184" s="34">
        <v>2646153624</v>
      </c>
      <c r="AU184" s="34">
        <v>1725027308</v>
      </c>
      <c r="AV184" s="34">
        <v>24911013</v>
      </c>
      <c r="AW184" s="34">
        <v>896215303</v>
      </c>
      <c r="AX184" s="34">
        <v>0</v>
      </c>
      <c r="AY184" s="34">
        <v>309448537</v>
      </c>
      <c r="AZ184" s="34">
        <v>309448537</v>
      </c>
      <c r="BA184" s="34">
        <v>0</v>
      </c>
      <c r="BB184" s="34">
        <v>49819969</v>
      </c>
      <c r="BC184" s="34">
        <v>385508079</v>
      </c>
      <c r="BD184" s="34">
        <v>49819969</v>
      </c>
      <c r="BE184" s="34">
        <v>385508079</v>
      </c>
      <c r="BF184" s="34">
        <v>30183873483</v>
      </c>
      <c r="BG184" s="34">
        <v>0</v>
      </c>
      <c r="BH184" s="34">
        <v>30183873483</v>
      </c>
      <c r="BI184" s="34">
        <v>0</v>
      </c>
      <c r="BJ184" s="31">
        <v>0</v>
      </c>
    </row>
    <row r="185" spans="1:62" ht="14.25" x14ac:dyDescent="0.2">
      <c r="A185" s="25">
        <f t="shared" si="2"/>
        <v>179</v>
      </c>
      <c r="B185" s="35">
        <v>1995</v>
      </c>
      <c r="C185" s="33" t="s">
        <v>658</v>
      </c>
      <c r="D185" s="33" t="s">
        <v>659</v>
      </c>
      <c r="E185" s="33" t="s">
        <v>660</v>
      </c>
      <c r="F185" s="33" t="s">
        <v>28</v>
      </c>
      <c r="G185" s="36">
        <v>6492</v>
      </c>
      <c r="H185" s="33" t="s">
        <v>1321</v>
      </c>
      <c r="I185" s="33" t="s">
        <v>661</v>
      </c>
      <c r="J185" s="33" t="s">
        <v>41</v>
      </c>
      <c r="K185" s="33" t="s">
        <v>45</v>
      </c>
      <c r="L185" s="33" t="s">
        <v>1311</v>
      </c>
      <c r="M185" s="35">
        <v>4447673</v>
      </c>
      <c r="N185" s="33" t="s">
        <v>1467</v>
      </c>
      <c r="O185" s="35">
        <v>1</v>
      </c>
      <c r="P185" s="35">
        <v>1815</v>
      </c>
      <c r="Q185" s="35">
        <v>11</v>
      </c>
      <c r="R185" s="34">
        <v>26061055114.279999</v>
      </c>
      <c r="S185" s="34">
        <v>891002593.82000005</v>
      </c>
      <c r="T185" s="34">
        <v>948148433.37</v>
      </c>
      <c r="U185" s="34">
        <v>5009985</v>
      </c>
      <c r="V185" s="34">
        <v>23878351487.830002</v>
      </c>
      <c r="W185" s="34">
        <v>72230920</v>
      </c>
      <c r="X185" s="34">
        <v>266311694.25999999</v>
      </c>
      <c r="Y185" s="34">
        <v>0</v>
      </c>
      <c r="Z185" s="34">
        <v>0</v>
      </c>
      <c r="AA185" s="34">
        <v>19223108235.360001</v>
      </c>
      <c r="AB185" s="34">
        <v>17837116670.16</v>
      </c>
      <c r="AC185" s="34">
        <v>0</v>
      </c>
      <c r="AD185" s="34">
        <v>419451217.91000003</v>
      </c>
      <c r="AE185" s="34">
        <v>0</v>
      </c>
      <c r="AF185" s="34">
        <v>669478729.71000004</v>
      </c>
      <c r="AG185" s="34">
        <v>96228290.579999998</v>
      </c>
      <c r="AH185" s="34">
        <v>200833327</v>
      </c>
      <c r="AI185" s="34">
        <v>6837946878.9200001</v>
      </c>
      <c r="AJ185" s="34">
        <v>3764280245</v>
      </c>
      <c r="AK185" s="34">
        <v>3755530245</v>
      </c>
      <c r="AL185" s="34">
        <v>1890663655.03</v>
      </c>
      <c r="AM185" s="34">
        <v>1129547150.9000001</v>
      </c>
      <c r="AN185" s="34">
        <v>0</v>
      </c>
      <c r="AO185" s="34">
        <v>53455827.990000002</v>
      </c>
      <c r="AP185" s="34">
        <v>0</v>
      </c>
      <c r="AQ185" s="34">
        <v>2108403862.3800001</v>
      </c>
      <c r="AR185" s="34">
        <v>1997911451</v>
      </c>
      <c r="AS185" s="34">
        <v>110492411.38</v>
      </c>
      <c r="AT185" s="34">
        <v>1725329427.6900001</v>
      </c>
      <c r="AU185" s="34">
        <v>1625101157.55</v>
      </c>
      <c r="AV185" s="34">
        <v>46772442.149999999</v>
      </c>
      <c r="AW185" s="34">
        <v>53455827.990000002</v>
      </c>
      <c r="AX185" s="34">
        <v>0</v>
      </c>
      <c r="AY185" s="34">
        <v>383074434.69</v>
      </c>
      <c r="AZ185" s="34">
        <v>383074434.69</v>
      </c>
      <c r="BA185" s="34">
        <v>0</v>
      </c>
      <c r="BB185" s="34">
        <v>11704809</v>
      </c>
      <c r="BC185" s="34">
        <v>411450997</v>
      </c>
      <c r="BD185" s="34">
        <v>11704809</v>
      </c>
      <c r="BE185" s="34">
        <v>411450997</v>
      </c>
      <c r="BF185" s="34">
        <v>65760993848</v>
      </c>
      <c r="BG185" s="34">
        <v>0</v>
      </c>
      <c r="BH185" s="34">
        <v>65760993848</v>
      </c>
      <c r="BI185" s="34">
        <v>0</v>
      </c>
      <c r="BJ185" s="31">
        <v>0</v>
      </c>
    </row>
    <row r="186" spans="1:62" ht="14.25" x14ac:dyDescent="0.2">
      <c r="A186" s="25">
        <f t="shared" si="2"/>
        <v>180</v>
      </c>
      <c r="B186" s="35">
        <v>1997</v>
      </c>
      <c r="C186" s="33" t="s">
        <v>662</v>
      </c>
      <c r="D186" s="33" t="s">
        <v>663</v>
      </c>
      <c r="E186" s="33" t="s">
        <v>664</v>
      </c>
      <c r="F186" s="33" t="s">
        <v>106</v>
      </c>
      <c r="G186" s="36">
        <v>6492</v>
      </c>
      <c r="H186" s="33" t="s">
        <v>1321</v>
      </c>
      <c r="I186" s="33" t="s">
        <v>665</v>
      </c>
      <c r="J186" s="33" t="s">
        <v>41</v>
      </c>
      <c r="K186" s="33" t="s">
        <v>45</v>
      </c>
      <c r="L186" s="33" t="s">
        <v>2173</v>
      </c>
      <c r="M186" s="35">
        <v>4894800</v>
      </c>
      <c r="N186" s="33" t="s">
        <v>1466</v>
      </c>
      <c r="O186" s="35">
        <v>1</v>
      </c>
      <c r="P186" s="35">
        <v>4836</v>
      </c>
      <c r="Q186" s="35">
        <v>38</v>
      </c>
      <c r="R186" s="34">
        <v>75989773138.320007</v>
      </c>
      <c r="S186" s="34">
        <v>2204647992.8200002</v>
      </c>
      <c r="T186" s="34">
        <v>1916253417.9100001</v>
      </c>
      <c r="U186" s="34">
        <v>0</v>
      </c>
      <c r="V186" s="34">
        <v>70550027217.759995</v>
      </c>
      <c r="W186" s="34">
        <v>1057218307.1900001</v>
      </c>
      <c r="X186" s="34">
        <v>156032219.63999999</v>
      </c>
      <c r="Y186" s="34">
        <v>0</v>
      </c>
      <c r="Z186" s="34">
        <v>105593983</v>
      </c>
      <c r="AA186" s="34">
        <v>49009460321.650002</v>
      </c>
      <c r="AB186" s="34">
        <v>33896095777.82</v>
      </c>
      <c r="AC186" s="34">
        <v>12969425100.99</v>
      </c>
      <c r="AD186" s="34">
        <v>1019151780.63</v>
      </c>
      <c r="AE186" s="34">
        <v>0</v>
      </c>
      <c r="AF186" s="34">
        <v>912468786.25</v>
      </c>
      <c r="AG186" s="34">
        <v>212318875.96000001</v>
      </c>
      <c r="AH186" s="34">
        <v>0</v>
      </c>
      <c r="AI186" s="34">
        <v>26980312816.669998</v>
      </c>
      <c r="AJ186" s="34">
        <v>20012168406.93</v>
      </c>
      <c r="AK186" s="34">
        <v>16243134406.93</v>
      </c>
      <c r="AL186" s="34">
        <v>4739958812.3199997</v>
      </c>
      <c r="AM186" s="34">
        <v>610798840.47000003</v>
      </c>
      <c r="AN186" s="34">
        <v>0</v>
      </c>
      <c r="AO186" s="34">
        <v>1617386756.95</v>
      </c>
      <c r="AP186" s="34">
        <v>0</v>
      </c>
      <c r="AQ186" s="34">
        <v>7260588894.4399996</v>
      </c>
      <c r="AR186" s="34">
        <v>6524155040.6499996</v>
      </c>
      <c r="AS186" s="34">
        <v>736433853.78999996</v>
      </c>
      <c r="AT186" s="34">
        <v>5191074990.1899996</v>
      </c>
      <c r="AU186" s="34">
        <v>3298714777.4499998</v>
      </c>
      <c r="AV186" s="34">
        <v>274973455.79000002</v>
      </c>
      <c r="AW186" s="34">
        <v>1617386756.95</v>
      </c>
      <c r="AX186" s="34">
        <v>0</v>
      </c>
      <c r="AY186" s="34">
        <v>2069513904.25</v>
      </c>
      <c r="AZ186" s="34">
        <v>2069513904.25</v>
      </c>
      <c r="BA186" s="34">
        <v>0</v>
      </c>
      <c r="BB186" s="34">
        <v>15568333697</v>
      </c>
      <c r="BC186" s="34">
        <v>17347274422.310001</v>
      </c>
      <c r="BD186" s="34">
        <v>15568333697</v>
      </c>
      <c r="BE186" s="34">
        <v>17347274422.310001</v>
      </c>
      <c r="BF186" s="34">
        <v>110678591896.67</v>
      </c>
      <c r="BG186" s="34">
        <v>4179563277.4400001</v>
      </c>
      <c r="BH186" s="34">
        <v>110678591896.67</v>
      </c>
      <c r="BI186" s="34">
        <v>4179563277.4400001</v>
      </c>
      <c r="BJ186" s="31">
        <v>0</v>
      </c>
    </row>
    <row r="187" spans="1:62" ht="14.25" x14ac:dyDescent="0.2">
      <c r="A187" s="25">
        <f t="shared" si="2"/>
        <v>181</v>
      </c>
      <c r="B187" s="35">
        <v>2006</v>
      </c>
      <c r="C187" s="33" t="s">
        <v>666</v>
      </c>
      <c r="D187" s="33" t="s">
        <v>667</v>
      </c>
      <c r="E187" s="33" t="s">
        <v>668</v>
      </c>
      <c r="F187" s="33" t="s">
        <v>106</v>
      </c>
      <c r="G187" s="36">
        <v>6492</v>
      </c>
      <c r="H187" s="33" t="s">
        <v>1321</v>
      </c>
      <c r="I187" s="33" t="s">
        <v>1871</v>
      </c>
      <c r="J187" s="33" t="s">
        <v>34</v>
      </c>
      <c r="K187" s="33" t="s">
        <v>563</v>
      </c>
      <c r="L187" s="33" t="s">
        <v>1872</v>
      </c>
      <c r="M187" s="35">
        <v>7008080</v>
      </c>
      <c r="N187" s="33" t="s">
        <v>1613</v>
      </c>
      <c r="O187" s="35">
        <v>1</v>
      </c>
      <c r="P187" s="35">
        <v>4371</v>
      </c>
      <c r="Q187" s="35">
        <v>45</v>
      </c>
      <c r="R187" s="34">
        <v>35594799935.910004</v>
      </c>
      <c r="S187" s="34">
        <v>4230618443.5500002</v>
      </c>
      <c r="T187" s="34">
        <v>251567499.25</v>
      </c>
      <c r="U187" s="34">
        <v>0</v>
      </c>
      <c r="V187" s="34">
        <v>27652425164.759998</v>
      </c>
      <c r="W187" s="34">
        <v>511667955.35000002</v>
      </c>
      <c r="X187" s="34">
        <v>2932679331</v>
      </c>
      <c r="Y187" s="34">
        <v>0</v>
      </c>
      <c r="Z187" s="34">
        <v>15841542</v>
      </c>
      <c r="AA187" s="34">
        <v>11572254754.200001</v>
      </c>
      <c r="AB187" s="34">
        <v>10618704810.83</v>
      </c>
      <c r="AC187" s="34">
        <v>0</v>
      </c>
      <c r="AD187" s="34">
        <v>624616527.55999994</v>
      </c>
      <c r="AE187" s="34">
        <v>0</v>
      </c>
      <c r="AF187" s="34">
        <v>56635240.450000003</v>
      </c>
      <c r="AG187" s="34">
        <v>272298175.36000001</v>
      </c>
      <c r="AH187" s="34">
        <v>0</v>
      </c>
      <c r="AI187" s="34">
        <v>24022545181.709999</v>
      </c>
      <c r="AJ187" s="34">
        <v>16051541329.85</v>
      </c>
      <c r="AK187" s="34">
        <v>7770381329.8500004</v>
      </c>
      <c r="AL187" s="34">
        <v>6379385016.2799997</v>
      </c>
      <c r="AM187" s="34">
        <v>686337563.66999996</v>
      </c>
      <c r="AN187" s="34">
        <v>5180794.82</v>
      </c>
      <c r="AO187" s="34">
        <v>535309544.76999998</v>
      </c>
      <c r="AP187" s="34">
        <v>364790932.31999999</v>
      </c>
      <c r="AQ187" s="34">
        <v>3584212807.1100001</v>
      </c>
      <c r="AR187" s="34">
        <v>2716535690</v>
      </c>
      <c r="AS187" s="34">
        <v>867677117.11000001</v>
      </c>
      <c r="AT187" s="34">
        <v>3311633398.1100001</v>
      </c>
      <c r="AU187" s="34">
        <v>2753732789.4499998</v>
      </c>
      <c r="AV187" s="34">
        <v>22591063.890000001</v>
      </c>
      <c r="AW187" s="34">
        <v>535309544.76999998</v>
      </c>
      <c r="AX187" s="34">
        <v>0</v>
      </c>
      <c r="AY187" s="34">
        <v>272579409</v>
      </c>
      <c r="AZ187" s="34">
        <v>272579409</v>
      </c>
      <c r="BA187" s="34">
        <v>0</v>
      </c>
      <c r="BB187" s="34">
        <v>145883903</v>
      </c>
      <c r="BC187" s="34">
        <v>1385176805</v>
      </c>
      <c r="BD187" s="34">
        <v>145883903</v>
      </c>
      <c r="BE187" s="34">
        <v>1385176805</v>
      </c>
      <c r="BF187" s="34">
        <v>31860159714</v>
      </c>
      <c r="BG187" s="34">
        <v>0</v>
      </c>
      <c r="BH187" s="34">
        <v>31860159714</v>
      </c>
      <c r="BI187" s="34">
        <v>0</v>
      </c>
      <c r="BJ187" s="31">
        <v>0</v>
      </c>
    </row>
    <row r="188" spans="1:62" ht="14.25" x14ac:dyDescent="0.2">
      <c r="A188" s="25">
        <f t="shared" si="2"/>
        <v>182</v>
      </c>
      <c r="B188" s="35">
        <v>2009</v>
      </c>
      <c r="C188" s="33" t="s">
        <v>669</v>
      </c>
      <c r="D188" s="33" t="s">
        <v>670</v>
      </c>
      <c r="E188" s="33" t="s">
        <v>671</v>
      </c>
      <c r="F188" s="33" t="s">
        <v>28</v>
      </c>
      <c r="G188" s="36">
        <v>6492</v>
      </c>
      <c r="H188" s="33" t="s">
        <v>1321</v>
      </c>
      <c r="I188" s="33" t="s">
        <v>672</v>
      </c>
      <c r="J188" s="33" t="s">
        <v>34</v>
      </c>
      <c r="K188" s="33" t="s">
        <v>563</v>
      </c>
      <c r="L188" s="33" t="s">
        <v>2174</v>
      </c>
      <c r="M188" s="35">
        <v>6458685</v>
      </c>
      <c r="N188" s="33" t="s">
        <v>1682</v>
      </c>
      <c r="O188" s="35">
        <v>1</v>
      </c>
      <c r="P188" s="35">
        <v>1358</v>
      </c>
      <c r="Q188" s="35">
        <v>15</v>
      </c>
      <c r="R188" s="34">
        <v>73457283296.190002</v>
      </c>
      <c r="S188" s="34">
        <v>8831986120.7800007</v>
      </c>
      <c r="T188" s="34">
        <v>63462182</v>
      </c>
      <c r="U188" s="34">
        <v>0</v>
      </c>
      <c r="V188" s="34">
        <v>55427704331.870003</v>
      </c>
      <c r="W188" s="34">
        <v>1575579403.25</v>
      </c>
      <c r="X188" s="34">
        <v>7558551258.29</v>
      </c>
      <c r="Y188" s="34">
        <v>0</v>
      </c>
      <c r="Z188" s="34">
        <v>0</v>
      </c>
      <c r="AA188" s="34">
        <v>49961767095.699997</v>
      </c>
      <c r="AB188" s="34">
        <v>46068867527.889999</v>
      </c>
      <c r="AC188" s="34">
        <v>0</v>
      </c>
      <c r="AD188" s="34">
        <v>1298594031.8499999</v>
      </c>
      <c r="AE188" s="34">
        <v>0</v>
      </c>
      <c r="AF188" s="34">
        <v>2448356675.96</v>
      </c>
      <c r="AG188" s="34">
        <v>145948860</v>
      </c>
      <c r="AH188" s="34">
        <v>0</v>
      </c>
      <c r="AI188" s="34">
        <v>23495516200.490002</v>
      </c>
      <c r="AJ188" s="34">
        <v>9377440951</v>
      </c>
      <c r="AK188" s="34">
        <v>5236860951</v>
      </c>
      <c r="AL188" s="34">
        <v>4776187813.0500002</v>
      </c>
      <c r="AM188" s="34">
        <v>1587963844.3099999</v>
      </c>
      <c r="AN188" s="34">
        <v>0</v>
      </c>
      <c r="AO188" s="34">
        <v>1056520375.33</v>
      </c>
      <c r="AP188" s="34">
        <v>4242834216.8000002</v>
      </c>
      <c r="AQ188" s="34">
        <v>5800709340.2600002</v>
      </c>
      <c r="AR188" s="34">
        <v>5221601595.3999996</v>
      </c>
      <c r="AS188" s="34">
        <v>579107744.86000001</v>
      </c>
      <c r="AT188" s="34">
        <v>4885029339.9300003</v>
      </c>
      <c r="AU188" s="34">
        <v>3063439934.7399998</v>
      </c>
      <c r="AV188" s="34">
        <v>765069029.86000001</v>
      </c>
      <c r="AW188" s="34">
        <v>1056520375.33</v>
      </c>
      <c r="AX188" s="34">
        <v>0</v>
      </c>
      <c r="AY188" s="34">
        <v>915680000.33000004</v>
      </c>
      <c r="AZ188" s="34">
        <v>915680000.33000004</v>
      </c>
      <c r="BA188" s="34">
        <v>0</v>
      </c>
      <c r="BB188" s="34">
        <v>346886524</v>
      </c>
      <c r="BC188" s="34">
        <v>558029999.90999997</v>
      </c>
      <c r="BD188" s="34">
        <v>346886524</v>
      </c>
      <c r="BE188" s="34">
        <v>558029999.90999997</v>
      </c>
      <c r="BF188" s="34">
        <v>84783157528.240005</v>
      </c>
      <c r="BG188" s="34">
        <v>953959804</v>
      </c>
      <c r="BH188" s="34">
        <v>84783157528.240005</v>
      </c>
      <c r="BI188" s="34">
        <v>953959804</v>
      </c>
      <c r="BJ188" s="31">
        <v>0</v>
      </c>
    </row>
    <row r="189" spans="1:62" ht="14.25" x14ac:dyDescent="0.2">
      <c r="A189" s="25">
        <f t="shared" si="2"/>
        <v>183</v>
      </c>
      <c r="B189" s="35">
        <v>2012</v>
      </c>
      <c r="C189" s="33" t="s">
        <v>673</v>
      </c>
      <c r="D189" s="33" t="s">
        <v>674</v>
      </c>
      <c r="E189" s="33" t="s">
        <v>675</v>
      </c>
      <c r="F189" s="33" t="s">
        <v>114</v>
      </c>
      <c r="G189" s="36">
        <v>6492</v>
      </c>
      <c r="H189" s="33" t="s">
        <v>1321</v>
      </c>
      <c r="I189" s="33" t="s">
        <v>676</v>
      </c>
      <c r="J189" s="33" t="s">
        <v>34</v>
      </c>
      <c r="K189" s="33" t="s">
        <v>563</v>
      </c>
      <c r="L189" s="33" t="s">
        <v>1683</v>
      </c>
      <c r="M189" s="35">
        <v>6447664</v>
      </c>
      <c r="N189" s="33" t="s">
        <v>1465</v>
      </c>
      <c r="O189" s="35">
        <v>1</v>
      </c>
      <c r="P189" s="35">
        <v>855</v>
      </c>
      <c r="Q189" s="35">
        <v>24</v>
      </c>
      <c r="R189" s="34">
        <v>28173437335.27</v>
      </c>
      <c r="S189" s="34">
        <v>2146399407.99</v>
      </c>
      <c r="T189" s="34">
        <v>1028465231.65</v>
      </c>
      <c r="U189" s="34">
        <v>0</v>
      </c>
      <c r="V189" s="34">
        <v>5563487300</v>
      </c>
      <c r="W189" s="34">
        <v>63655839.789999999</v>
      </c>
      <c r="X189" s="34">
        <v>19366762855.84</v>
      </c>
      <c r="Y189" s="34">
        <v>0</v>
      </c>
      <c r="Z189" s="34">
        <v>4666700</v>
      </c>
      <c r="AA189" s="34">
        <v>2678841106.7199998</v>
      </c>
      <c r="AB189" s="34">
        <v>2067741068.76</v>
      </c>
      <c r="AC189" s="34">
        <v>0</v>
      </c>
      <c r="AD189" s="34">
        <v>407138412.44</v>
      </c>
      <c r="AE189" s="34">
        <v>0</v>
      </c>
      <c r="AF189" s="34">
        <v>117635717.52</v>
      </c>
      <c r="AG189" s="34">
        <v>86325908</v>
      </c>
      <c r="AH189" s="34">
        <v>0</v>
      </c>
      <c r="AI189" s="34">
        <v>25494596228.549999</v>
      </c>
      <c r="AJ189" s="34">
        <v>4768202377.8400002</v>
      </c>
      <c r="AK189" s="34">
        <v>2283854377.8400002</v>
      </c>
      <c r="AL189" s="34">
        <v>1835502437.8299999</v>
      </c>
      <c r="AM189" s="34">
        <v>258760920.59999999</v>
      </c>
      <c r="AN189" s="34">
        <v>508250</v>
      </c>
      <c r="AO189" s="34">
        <v>17674660.280000001</v>
      </c>
      <c r="AP189" s="34">
        <v>18613947582</v>
      </c>
      <c r="AQ189" s="34">
        <v>1775747971.1300001</v>
      </c>
      <c r="AR189" s="34">
        <v>1622870459</v>
      </c>
      <c r="AS189" s="34">
        <v>152877512.13</v>
      </c>
      <c r="AT189" s="34">
        <v>1457151910.1199999</v>
      </c>
      <c r="AU189" s="34">
        <v>1242592495.4200001</v>
      </c>
      <c r="AV189" s="34">
        <v>196884754.41999999</v>
      </c>
      <c r="AW189" s="34">
        <v>17674660.280000001</v>
      </c>
      <c r="AX189" s="34">
        <v>0</v>
      </c>
      <c r="AY189" s="34">
        <v>318596061.00999999</v>
      </c>
      <c r="AZ189" s="34">
        <v>318596061.00999999</v>
      </c>
      <c r="BA189" s="34">
        <v>0</v>
      </c>
      <c r="BB189" s="34">
        <v>213309421</v>
      </c>
      <c r="BC189" s="34">
        <v>1247238455.6600001</v>
      </c>
      <c r="BD189" s="34">
        <v>213309421</v>
      </c>
      <c r="BE189" s="34">
        <v>1247238455.6600001</v>
      </c>
      <c r="BF189" s="34">
        <v>19309586589</v>
      </c>
      <c r="BG189" s="34">
        <v>0</v>
      </c>
      <c r="BH189" s="34">
        <v>19309586589</v>
      </c>
      <c r="BI189" s="34">
        <v>0</v>
      </c>
      <c r="BJ189" s="31">
        <v>0</v>
      </c>
    </row>
    <row r="190" spans="1:62" ht="14.25" x14ac:dyDescent="0.2">
      <c r="A190" s="25">
        <f t="shared" si="2"/>
        <v>184</v>
      </c>
      <c r="B190" s="35">
        <v>2021</v>
      </c>
      <c r="C190" s="33" t="s">
        <v>677</v>
      </c>
      <c r="D190" s="33" t="s">
        <v>678</v>
      </c>
      <c r="E190" s="33" t="s">
        <v>679</v>
      </c>
      <c r="F190" s="33" t="s">
        <v>106</v>
      </c>
      <c r="G190" s="36">
        <v>6492</v>
      </c>
      <c r="H190" s="33" t="s">
        <v>1321</v>
      </c>
      <c r="I190" s="33" t="s">
        <v>680</v>
      </c>
      <c r="J190" s="33" t="s">
        <v>34</v>
      </c>
      <c r="K190" s="33" t="s">
        <v>85</v>
      </c>
      <c r="L190" s="33" t="s">
        <v>2175</v>
      </c>
      <c r="M190" s="35">
        <v>7244456</v>
      </c>
      <c r="N190" s="33" t="s">
        <v>1464</v>
      </c>
      <c r="O190" s="35">
        <v>1</v>
      </c>
      <c r="P190" s="35">
        <v>2253</v>
      </c>
      <c r="Q190" s="35">
        <v>10</v>
      </c>
      <c r="R190" s="34">
        <v>7918396499.3000002</v>
      </c>
      <c r="S190" s="34">
        <v>508155648.89999998</v>
      </c>
      <c r="T190" s="34">
        <v>186588446.40000001</v>
      </c>
      <c r="U190" s="34">
        <v>0</v>
      </c>
      <c r="V190" s="34">
        <v>7051960880</v>
      </c>
      <c r="W190" s="34">
        <v>128008187</v>
      </c>
      <c r="X190" s="34">
        <v>22971171</v>
      </c>
      <c r="Y190" s="34">
        <v>0</v>
      </c>
      <c r="Z190" s="34">
        <v>20712166</v>
      </c>
      <c r="AA190" s="34">
        <v>5346104627.5699997</v>
      </c>
      <c r="AB190" s="34">
        <v>3941228606.3699999</v>
      </c>
      <c r="AC190" s="34">
        <v>1226289781</v>
      </c>
      <c r="AD190" s="34">
        <v>45338332</v>
      </c>
      <c r="AE190" s="34">
        <v>0</v>
      </c>
      <c r="AF190" s="34">
        <v>9203740.1999999993</v>
      </c>
      <c r="AG190" s="34">
        <v>72531552</v>
      </c>
      <c r="AH190" s="34">
        <v>51512616</v>
      </c>
      <c r="AI190" s="34">
        <v>2572291871.73</v>
      </c>
      <c r="AJ190" s="34">
        <v>1743466958.2</v>
      </c>
      <c r="AK190" s="34">
        <v>493361386</v>
      </c>
      <c r="AL190" s="34">
        <v>657004682.86000001</v>
      </c>
      <c r="AM190" s="34">
        <v>11956702.779999999</v>
      </c>
      <c r="AN190" s="34">
        <v>0</v>
      </c>
      <c r="AO190" s="34">
        <v>134863527.88999999</v>
      </c>
      <c r="AP190" s="34">
        <v>25000000</v>
      </c>
      <c r="AQ190" s="34">
        <v>1041787532.6</v>
      </c>
      <c r="AR190" s="34">
        <v>961122419</v>
      </c>
      <c r="AS190" s="34">
        <v>80665113.599999994</v>
      </c>
      <c r="AT190" s="34">
        <v>749833771.88999999</v>
      </c>
      <c r="AU190" s="34">
        <v>606988262</v>
      </c>
      <c r="AV190" s="34">
        <v>7981982</v>
      </c>
      <c r="AW190" s="34">
        <v>134863527.88999999</v>
      </c>
      <c r="AX190" s="34">
        <v>0</v>
      </c>
      <c r="AY190" s="34">
        <v>291953760.70999998</v>
      </c>
      <c r="AZ190" s="34">
        <v>291953760.70999998</v>
      </c>
      <c r="BA190" s="34">
        <v>0</v>
      </c>
      <c r="BB190" s="34">
        <v>166120161</v>
      </c>
      <c r="BC190" s="34">
        <v>204085539.36000001</v>
      </c>
      <c r="BD190" s="34">
        <v>166120161</v>
      </c>
      <c r="BE190" s="34">
        <v>204085539.36000001</v>
      </c>
      <c r="BF190" s="34">
        <v>2935870403</v>
      </c>
      <c r="BG190" s="34">
        <v>0</v>
      </c>
      <c r="BH190" s="34">
        <v>2935870403</v>
      </c>
      <c r="BI190" s="34">
        <v>0</v>
      </c>
      <c r="BJ190" s="31">
        <v>3533649889.3299999</v>
      </c>
    </row>
    <row r="191" spans="1:62" ht="14.25" x14ac:dyDescent="0.2">
      <c r="A191" s="25">
        <f t="shared" si="2"/>
        <v>185</v>
      </c>
      <c r="B191" s="35">
        <v>2024</v>
      </c>
      <c r="C191" s="33" t="s">
        <v>681</v>
      </c>
      <c r="D191" s="33" t="s">
        <v>682</v>
      </c>
      <c r="E191" s="33" t="s">
        <v>683</v>
      </c>
      <c r="F191" s="33" t="s">
        <v>114</v>
      </c>
      <c r="G191" s="36">
        <v>6492</v>
      </c>
      <c r="H191" s="33" t="s">
        <v>1321</v>
      </c>
      <c r="I191" s="33" t="s">
        <v>684</v>
      </c>
      <c r="J191" s="33" t="s">
        <v>34</v>
      </c>
      <c r="K191" s="33" t="s">
        <v>563</v>
      </c>
      <c r="L191" s="33" t="s">
        <v>2176</v>
      </c>
      <c r="M191" s="35">
        <v>6431200</v>
      </c>
      <c r="N191" s="33" t="s">
        <v>1873</v>
      </c>
      <c r="O191" s="35">
        <v>1</v>
      </c>
      <c r="P191" s="35">
        <v>2561</v>
      </c>
      <c r="Q191" s="35">
        <v>18</v>
      </c>
      <c r="R191" s="34">
        <v>23892245119.43</v>
      </c>
      <c r="S191" s="34">
        <v>1877035922.24</v>
      </c>
      <c r="T191" s="34">
        <v>199067173.09999999</v>
      </c>
      <c r="U191" s="34">
        <v>0</v>
      </c>
      <c r="V191" s="34">
        <v>18869568228.099998</v>
      </c>
      <c r="W191" s="34">
        <v>38318206.710000001</v>
      </c>
      <c r="X191" s="34">
        <v>2562713315.2800002</v>
      </c>
      <c r="Y191" s="34">
        <v>0</v>
      </c>
      <c r="Z191" s="34">
        <v>345542274</v>
      </c>
      <c r="AA191" s="34">
        <v>6372287194.5</v>
      </c>
      <c r="AB191" s="34">
        <v>4092111201.8099999</v>
      </c>
      <c r="AC191" s="34">
        <v>0</v>
      </c>
      <c r="AD191" s="34">
        <v>1736377476.71</v>
      </c>
      <c r="AE191" s="34">
        <v>0</v>
      </c>
      <c r="AF191" s="34">
        <v>64250440.869999997</v>
      </c>
      <c r="AG191" s="34">
        <v>104479699</v>
      </c>
      <c r="AH191" s="34">
        <v>375068376.11000001</v>
      </c>
      <c r="AI191" s="34">
        <v>17519957924.93</v>
      </c>
      <c r="AJ191" s="34">
        <v>12998585147</v>
      </c>
      <c r="AK191" s="34">
        <v>8526758747</v>
      </c>
      <c r="AL191" s="34">
        <v>1522100675.1300001</v>
      </c>
      <c r="AM191" s="34">
        <v>949568678.54999995</v>
      </c>
      <c r="AN191" s="34">
        <v>475734</v>
      </c>
      <c r="AO191" s="34">
        <v>255399268.38</v>
      </c>
      <c r="AP191" s="34">
        <v>1793828421.8699999</v>
      </c>
      <c r="AQ191" s="34">
        <v>2166324545.6300001</v>
      </c>
      <c r="AR191" s="34">
        <v>1825350382.6700001</v>
      </c>
      <c r="AS191" s="34">
        <v>340974162.95999998</v>
      </c>
      <c r="AT191" s="34">
        <v>2032043166.6300001</v>
      </c>
      <c r="AU191" s="34">
        <v>1636286137.7</v>
      </c>
      <c r="AV191" s="34">
        <v>140357760.55000001</v>
      </c>
      <c r="AW191" s="34">
        <v>255399268.38</v>
      </c>
      <c r="AX191" s="34">
        <v>0</v>
      </c>
      <c r="AY191" s="34">
        <v>134281379</v>
      </c>
      <c r="AZ191" s="34">
        <v>134281379</v>
      </c>
      <c r="BA191" s="34">
        <v>0</v>
      </c>
      <c r="BB191" s="34">
        <v>333102398</v>
      </c>
      <c r="BC191" s="34">
        <v>3360940910.5599999</v>
      </c>
      <c r="BD191" s="34">
        <v>333102398</v>
      </c>
      <c r="BE191" s="34">
        <v>3360940910.5599999</v>
      </c>
      <c r="BF191" s="34">
        <v>59224976821</v>
      </c>
      <c r="BG191" s="34">
        <v>0</v>
      </c>
      <c r="BH191" s="34">
        <v>59224976821</v>
      </c>
      <c r="BI191" s="34">
        <v>0</v>
      </c>
      <c r="BJ191" s="31">
        <v>0</v>
      </c>
    </row>
    <row r="192" spans="1:62" ht="14.25" x14ac:dyDescent="0.2">
      <c r="A192" s="25">
        <f t="shared" si="2"/>
        <v>186</v>
      </c>
      <c r="B192" s="35">
        <v>2027</v>
      </c>
      <c r="C192" s="33" t="s">
        <v>1684</v>
      </c>
      <c r="D192" s="33" t="s">
        <v>1685</v>
      </c>
      <c r="E192" s="33" t="s">
        <v>1686</v>
      </c>
      <c r="F192" s="33" t="s">
        <v>31</v>
      </c>
      <c r="G192" s="36">
        <v>9499</v>
      </c>
      <c r="H192" s="33" t="s">
        <v>1328</v>
      </c>
      <c r="I192" s="33" t="s">
        <v>1978</v>
      </c>
      <c r="J192" s="33" t="s">
        <v>34</v>
      </c>
      <c r="K192" s="33" t="s">
        <v>563</v>
      </c>
      <c r="L192" s="33" t="s">
        <v>1771</v>
      </c>
      <c r="M192" s="35">
        <v>6439940</v>
      </c>
      <c r="N192" s="33" t="s">
        <v>1979</v>
      </c>
      <c r="O192" s="35">
        <v>1</v>
      </c>
      <c r="P192" s="35">
        <v>98</v>
      </c>
      <c r="Q192" s="35">
        <v>18</v>
      </c>
      <c r="R192" s="34">
        <v>7986376789.2700005</v>
      </c>
      <c r="S192" s="34">
        <v>524255046.30000001</v>
      </c>
      <c r="T192" s="34">
        <v>150492775</v>
      </c>
      <c r="U192" s="34">
        <v>1536096744.97</v>
      </c>
      <c r="V192" s="34">
        <v>384533019.11000001</v>
      </c>
      <c r="W192" s="34">
        <v>3067874837.4200001</v>
      </c>
      <c r="X192" s="34">
        <v>2261719604.6100001</v>
      </c>
      <c r="Y192" s="34">
        <v>0</v>
      </c>
      <c r="Z192" s="34">
        <v>61404761.859999999</v>
      </c>
      <c r="AA192" s="34">
        <v>4850594089.7799997</v>
      </c>
      <c r="AB192" s="34">
        <v>0</v>
      </c>
      <c r="AC192" s="34">
        <v>520719154.63</v>
      </c>
      <c r="AD192" s="34">
        <v>4066362906.1300001</v>
      </c>
      <c r="AE192" s="34">
        <v>0</v>
      </c>
      <c r="AF192" s="34">
        <v>0</v>
      </c>
      <c r="AG192" s="34">
        <v>73163603.769999996</v>
      </c>
      <c r="AH192" s="34">
        <v>190348425.25</v>
      </c>
      <c r="AI192" s="34">
        <v>3135782699.4899998</v>
      </c>
      <c r="AJ192" s="34">
        <v>2152760129.9000001</v>
      </c>
      <c r="AK192" s="34">
        <v>1324644129.9000001</v>
      </c>
      <c r="AL192" s="34">
        <v>2325136.5</v>
      </c>
      <c r="AM192" s="34">
        <v>654501715.23000002</v>
      </c>
      <c r="AN192" s="34">
        <v>0</v>
      </c>
      <c r="AO192" s="34">
        <v>16132467.619999999</v>
      </c>
      <c r="AP192" s="34">
        <v>620955670.38999999</v>
      </c>
      <c r="AQ192" s="34">
        <v>13066215367.389999</v>
      </c>
      <c r="AR192" s="34">
        <v>12857154027</v>
      </c>
      <c r="AS192" s="34">
        <v>209061340.38999999</v>
      </c>
      <c r="AT192" s="34">
        <v>1345097808.79</v>
      </c>
      <c r="AU192" s="34">
        <v>984463753.38</v>
      </c>
      <c r="AV192" s="34">
        <v>344501587.79000002</v>
      </c>
      <c r="AW192" s="34">
        <v>16132467.619999999</v>
      </c>
      <c r="AX192" s="34">
        <v>0</v>
      </c>
      <c r="AY192" s="34">
        <v>11721117558.6</v>
      </c>
      <c r="AZ192" s="34">
        <v>11721117558.6</v>
      </c>
      <c r="BA192" s="34">
        <v>0</v>
      </c>
      <c r="BB192" s="34">
        <v>468419721</v>
      </c>
      <c r="BC192" s="34">
        <v>0</v>
      </c>
      <c r="BD192" s="34">
        <v>468419721</v>
      </c>
      <c r="BE192" s="34">
        <v>0</v>
      </c>
      <c r="BF192" s="34">
        <v>1669086086</v>
      </c>
      <c r="BG192" s="34">
        <v>0</v>
      </c>
      <c r="BH192" s="34">
        <v>1669086086</v>
      </c>
      <c r="BI192" s="34">
        <v>0</v>
      </c>
      <c r="BJ192" s="31">
        <v>0</v>
      </c>
    </row>
    <row r="193" spans="1:62" ht="14.25" x14ac:dyDescent="0.2">
      <c r="A193" s="25">
        <f t="shared" si="2"/>
        <v>187</v>
      </c>
      <c r="B193" s="35">
        <v>2028</v>
      </c>
      <c r="C193" s="33" t="s">
        <v>685</v>
      </c>
      <c r="D193" s="33" t="s">
        <v>686</v>
      </c>
      <c r="E193" s="33" t="s">
        <v>687</v>
      </c>
      <c r="F193" s="33" t="s">
        <v>106</v>
      </c>
      <c r="G193" s="36">
        <v>6492</v>
      </c>
      <c r="H193" s="33" t="s">
        <v>1321</v>
      </c>
      <c r="I193" s="33" t="s">
        <v>688</v>
      </c>
      <c r="J193" s="33" t="s">
        <v>34</v>
      </c>
      <c r="K193" s="33" t="s">
        <v>85</v>
      </c>
      <c r="L193" s="33" t="s">
        <v>2177</v>
      </c>
      <c r="M193" s="35">
        <v>7235524</v>
      </c>
      <c r="N193" s="33" t="s">
        <v>2178</v>
      </c>
      <c r="O193" s="35">
        <v>1</v>
      </c>
      <c r="P193" s="35">
        <v>380</v>
      </c>
      <c r="Q193" s="35">
        <v>3</v>
      </c>
      <c r="R193" s="34">
        <v>3127277574.8200002</v>
      </c>
      <c r="S193" s="34">
        <v>630750674.54999995</v>
      </c>
      <c r="T193" s="34">
        <v>268625410</v>
      </c>
      <c r="U193" s="34">
        <v>0</v>
      </c>
      <c r="V193" s="34">
        <v>2227494467.27</v>
      </c>
      <c r="W193" s="34">
        <v>407023</v>
      </c>
      <c r="X193" s="34">
        <v>0</v>
      </c>
      <c r="Y193" s="34">
        <v>0</v>
      </c>
      <c r="Z193" s="34">
        <v>0</v>
      </c>
      <c r="AA193" s="34">
        <v>1829363352.79</v>
      </c>
      <c r="AB193" s="34">
        <v>1787774148.79</v>
      </c>
      <c r="AC193" s="34">
        <v>0</v>
      </c>
      <c r="AD193" s="34">
        <v>1829802</v>
      </c>
      <c r="AE193" s="34">
        <v>0</v>
      </c>
      <c r="AF193" s="34">
        <v>662951</v>
      </c>
      <c r="AG193" s="34">
        <v>39096451</v>
      </c>
      <c r="AH193" s="34">
        <v>0</v>
      </c>
      <c r="AI193" s="34">
        <v>1297914222</v>
      </c>
      <c r="AJ193" s="34">
        <v>804657453</v>
      </c>
      <c r="AK193" s="34">
        <v>158726973</v>
      </c>
      <c r="AL193" s="34">
        <v>354834371</v>
      </c>
      <c r="AM193" s="34">
        <v>41546725</v>
      </c>
      <c r="AN193" s="34">
        <v>5000</v>
      </c>
      <c r="AO193" s="34">
        <v>96870673</v>
      </c>
      <c r="AP193" s="34">
        <v>0</v>
      </c>
      <c r="AQ193" s="34">
        <v>388611094</v>
      </c>
      <c r="AR193" s="34">
        <v>360188915</v>
      </c>
      <c r="AS193" s="34">
        <v>28422179</v>
      </c>
      <c r="AT193" s="34">
        <v>309115976</v>
      </c>
      <c r="AU193" s="34">
        <v>179059862</v>
      </c>
      <c r="AV193" s="34">
        <v>33185441</v>
      </c>
      <c r="AW193" s="34">
        <v>96870673</v>
      </c>
      <c r="AX193" s="34">
        <v>0</v>
      </c>
      <c r="AY193" s="34">
        <v>79495118</v>
      </c>
      <c r="AZ193" s="34">
        <v>79495118</v>
      </c>
      <c r="BA193" s="34">
        <v>0</v>
      </c>
      <c r="BB193" s="34">
        <v>182734111</v>
      </c>
      <c r="BC193" s="34">
        <v>26625203</v>
      </c>
      <c r="BD193" s="34">
        <v>182734111</v>
      </c>
      <c r="BE193" s="34">
        <v>26625203</v>
      </c>
      <c r="BF193" s="34">
        <v>2394043524</v>
      </c>
      <c r="BG193" s="34">
        <v>0</v>
      </c>
      <c r="BH193" s="34">
        <v>2394043524</v>
      </c>
      <c r="BI193" s="34">
        <v>0</v>
      </c>
      <c r="BJ193" s="31">
        <v>0</v>
      </c>
    </row>
    <row r="194" spans="1:62" ht="14.25" x14ac:dyDescent="0.2">
      <c r="A194" s="25">
        <f t="shared" si="2"/>
        <v>188</v>
      </c>
      <c r="B194" s="35">
        <v>2036</v>
      </c>
      <c r="C194" s="33" t="s">
        <v>689</v>
      </c>
      <c r="D194" s="33" t="s">
        <v>690</v>
      </c>
      <c r="E194" s="33" t="s">
        <v>691</v>
      </c>
      <c r="F194" s="33" t="s">
        <v>28</v>
      </c>
      <c r="G194" s="36">
        <v>6492</v>
      </c>
      <c r="H194" s="33" t="s">
        <v>1321</v>
      </c>
      <c r="I194" s="33" t="s">
        <v>692</v>
      </c>
      <c r="J194" s="33" t="s">
        <v>41</v>
      </c>
      <c r="K194" s="33" t="s">
        <v>45</v>
      </c>
      <c r="L194" s="33" t="s">
        <v>2179</v>
      </c>
      <c r="M194" s="35">
        <v>5146161</v>
      </c>
      <c r="N194" s="33" t="s">
        <v>1463</v>
      </c>
      <c r="O194" s="35">
        <v>1</v>
      </c>
      <c r="P194" s="35">
        <v>5016</v>
      </c>
      <c r="Q194" s="35">
        <v>49</v>
      </c>
      <c r="R194" s="34">
        <v>39833678151.639999</v>
      </c>
      <c r="S194" s="34">
        <v>7092098188.1899996</v>
      </c>
      <c r="T194" s="34">
        <v>765629720.07000005</v>
      </c>
      <c r="U194" s="34">
        <v>0</v>
      </c>
      <c r="V194" s="34">
        <v>30885768918.139999</v>
      </c>
      <c r="W194" s="34">
        <v>909692384.30999994</v>
      </c>
      <c r="X194" s="34">
        <v>137510091.93000001</v>
      </c>
      <c r="Y194" s="34">
        <v>0</v>
      </c>
      <c r="Z194" s="34">
        <v>42978849</v>
      </c>
      <c r="AA194" s="34">
        <v>16987285780.610001</v>
      </c>
      <c r="AB194" s="34">
        <v>12810144886.16</v>
      </c>
      <c r="AC194" s="34">
        <v>0</v>
      </c>
      <c r="AD194" s="34">
        <v>939053464.90999997</v>
      </c>
      <c r="AE194" s="34">
        <v>0</v>
      </c>
      <c r="AF194" s="34">
        <v>2759079896.54</v>
      </c>
      <c r="AG194" s="34">
        <v>332608594</v>
      </c>
      <c r="AH194" s="34">
        <v>146398939</v>
      </c>
      <c r="AI194" s="34">
        <v>22846392371.029999</v>
      </c>
      <c r="AJ194" s="34">
        <v>15639167835</v>
      </c>
      <c r="AK194" s="34">
        <v>14939167835</v>
      </c>
      <c r="AL194" s="34">
        <v>4265545549.4400001</v>
      </c>
      <c r="AM194" s="34">
        <v>1208835925.3099999</v>
      </c>
      <c r="AN194" s="34">
        <v>0</v>
      </c>
      <c r="AO194" s="34">
        <v>1243284320.8699999</v>
      </c>
      <c r="AP194" s="34">
        <v>484558739.98000002</v>
      </c>
      <c r="AQ194" s="34">
        <v>4717523213.4300003</v>
      </c>
      <c r="AR194" s="34">
        <v>4136374931.1999998</v>
      </c>
      <c r="AS194" s="34">
        <v>581148282.23000002</v>
      </c>
      <c r="AT194" s="34">
        <v>4089136440.4299998</v>
      </c>
      <c r="AU194" s="34">
        <v>2583836930.5799999</v>
      </c>
      <c r="AV194" s="34">
        <v>262015188.97999999</v>
      </c>
      <c r="AW194" s="34">
        <v>1243284320.8699999</v>
      </c>
      <c r="AX194" s="34">
        <v>0</v>
      </c>
      <c r="AY194" s="34">
        <v>628386773</v>
      </c>
      <c r="AZ194" s="34">
        <v>628386773</v>
      </c>
      <c r="BA194" s="34">
        <v>0</v>
      </c>
      <c r="BB194" s="34">
        <v>64511257</v>
      </c>
      <c r="BC194" s="34">
        <v>11674788527</v>
      </c>
      <c r="BD194" s="34">
        <v>64511257</v>
      </c>
      <c r="BE194" s="34">
        <v>11674788527</v>
      </c>
      <c r="BF194" s="34">
        <v>89440438165.199997</v>
      </c>
      <c r="BG194" s="34">
        <v>0</v>
      </c>
      <c r="BH194" s="34">
        <v>89440438165.199997</v>
      </c>
      <c r="BI194" s="34">
        <v>0</v>
      </c>
      <c r="BJ194" s="31">
        <v>0</v>
      </c>
    </row>
    <row r="195" spans="1:62" ht="14.25" x14ac:dyDescent="0.2">
      <c r="A195" s="25">
        <f t="shared" si="2"/>
        <v>189</v>
      </c>
      <c r="B195" s="35">
        <v>2043</v>
      </c>
      <c r="C195" s="33" t="s">
        <v>693</v>
      </c>
      <c r="D195" s="33" t="s">
        <v>694</v>
      </c>
      <c r="E195" s="33" t="s">
        <v>695</v>
      </c>
      <c r="F195" s="33" t="s">
        <v>28</v>
      </c>
      <c r="G195" s="36">
        <v>6492</v>
      </c>
      <c r="H195" s="33" t="s">
        <v>1321</v>
      </c>
      <c r="I195" s="33" t="s">
        <v>1874</v>
      </c>
      <c r="J195" s="33" t="s">
        <v>41</v>
      </c>
      <c r="K195" s="33" t="s">
        <v>45</v>
      </c>
      <c r="L195" s="33" t="s">
        <v>2180</v>
      </c>
      <c r="M195" s="35">
        <v>3391424</v>
      </c>
      <c r="N195" s="33" t="s">
        <v>1687</v>
      </c>
      <c r="O195" s="35">
        <v>1</v>
      </c>
      <c r="P195" s="35">
        <v>1274</v>
      </c>
      <c r="Q195" s="35">
        <v>12</v>
      </c>
      <c r="R195" s="34">
        <v>55204762367.57</v>
      </c>
      <c r="S195" s="34">
        <v>3566346490.9899998</v>
      </c>
      <c r="T195" s="34">
        <v>1945884065.8499999</v>
      </c>
      <c r="U195" s="34">
        <v>0</v>
      </c>
      <c r="V195" s="34">
        <v>49256484895.620003</v>
      </c>
      <c r="W195" s="34">
        <v>403063832</v>
      </c>
      <c r="X195" s="34">
        <v>31426364.109999999</v>
      </c>
      <c r="Y195" s="34">
        <v>0</v>
      </c>
      <c r="Z195" s="34">
        <v>1556719</v>
      </c>
      <c r="AA195" s="34">
        <v>50932159418.879997</v>
      </c>
      <c r="AB195" s="34">
        <v>48574859030.279999</v>
      </c>
      <c r="AC195" s="34">
        <v>81938207</v>
      </c>
      <c r="AD195" s="34">
        <v>640258311.02999997</v>
      </c>
      <c r="AE195" s="34">
        <v>0</v>
      </c>
      <c r="AF195" s="34">
        <v>1221768529</v>
      </c>
      <c r="AG195" s="34">
        <v>64403366</v>
      </c>
      <c r="AH195" s="34">
        <v>348931975.56999999</v>
      </c>
      <c r="AI195" s="34">
        <v>4272602948.6900001</v>
      </c>
      <c r="AJ195" s="34">
        <v>3231604553.73</v>
      </c>
      <c r="AK195" s="34">
        <v>1731604553.73</v>
      </c>
      <c r="AL195" s="34">
        <v>796282294.23000002</v>
      </c>
      <c r="AM195" s="34">
        <v>146257840</v>
      </c>
      <c r="AN195" s="34">
        <v>700000</v>
      </c>
      <c r="AO195" s="34">
        <v>33244009.73</v>
      </c>
      <c r="AP195" s="34">
        <v>64514251</v>
      </c>
      <c r="AQ195" s="34">
        <v>4261699477.04</v>
      </c>
      <c r="AR195" s="34">
        <v>4011939621.21</v>
      </c>
      <c r="AS195" s="34">
        <v>249759855.83000001</v>
      </c>
      <c r="AT195" s="34">
        <v>2120990885.45</v>
      </c>
      <c r="AU195" s="34">
        <v>1131503151</v>
      </c>
      <c r="AV195" s="34">
        <v>956243724.72000003</v>
      </c>
      <c r="AW195" s="34">
        <v>33244009.73</v>
      </c>
      <c r="AX195" s="34">
        <v>0</v>
      </c>
      <c r="AY195" s="34">
        <v>2140708591.5899999</v>
      </c>
      <c r="AZ195" s="34">
        <v>2140708591.5899999</v>
      </c>
      <c r="BA195" s="34">
        <v>0</v>
      </c>
      <c r="BB195" s="34">
        <v>1876</v>
      </c>
      <c r="BC195" s="34">
        <v>0</v>
      </c>
      <c r="BD195" s="34">
        <v>1876</v>
      </c>
      <c r="BE195" s="34">
        <v>0</v>
      </c>
      <c r="BF195" s="34">
        <v>39988506169</v>
      </c>
      <c r="BG195" s="34">
        <v>0</v>
      </c>
      <c r="BH195" s="34">
        <v>39988506169</v>
      </c>
      <c r="BI195" s="34">
        <v>0</v>
      </c>
      <c r="BJ195" s="31">
        <v>1438533088</v>
      </c>
    </row>
    <row r="196" spans="1:62" ht="14.25" x14ac:dyDescent="0.2">
      <c r="A196" s="25">
        <f t="shared" si="2"/>
        <v>190</v>
      </c>
      <c r="B196" s="35">
        <v>2058</v>
      </c>
      <c r="C196" s="33" t="s">
        <v>696</v>
      </c>
      <c r="D196" s="33" t="s">
        <v>697</v>
      </c>
      <c r="E196" s="33" t="s">
        <v>698</v>
      </c>
      <c r="F196" s="33" t="s">
        <v>114</v>
      </c>
      <c r="G196" s="36">
        <v>6492</v>
      </c>
      <c r="H196" s="33" t="s">
        <v>1321</v>
      </c>
      <c r="I196" s="33" t="s">
        <v>699</v>
      </c>
      <c r="J196" s="33" t="s">
        <v>41</v>
      </c>
      <c r="K196" s="33" t="s">
        <v>45</v>
      </c>
      <c r="L196" s="33" t="s">
        <v>2181</v>
      </c>
      <c r="M196" s="35">
        <v>4890582</v>
      </c>
      <c r="N196" s="33" t="s">
        <v>1875</v>
      </c>
      <c r="O196" s="35">
        <v>1</v>
      </c>
      <c r="P196" s="35">
        <v>1415</v>
      </c>
      <c r="Q196" s="35">
        <v>15</v>
      </c>
      <c r="R196" s="34">
        <v>34159444495.470001</v>
      </c>
      <c r="S196" s="34">
        <v>2149825008.9400001</v>
      </c>
      <c r="T196" s="34">
        <v>112435772</v>
      </c>
      <c r="U196" s="34">
        <v>0</v>
      </c>
      <c r="V196" s="34">
        <v>30987826199</v>
      </c>
      <c r="W196" s="34">
        <v>161920583.83000001</v>
      </c>
      <c r="X196" s="34">
        <v>747436931.70000005</v>
      </c>
      <c r="Y196" s="34">
        <v>0</v>
      </c>
      <c r="Z196" s="34">
        <v>0</v>
      </c>
      <c r="AA196" s="34">
        <v>19306323741.610001</v>
      </c>
      <c r="AB196" s="34">
        <v>16919326308.030001</v>
      </c>
      <c r="AC196" s="34">
        <v>1273523383</v>
      </c>
      <c r="AD196" s="34">
        <v>601098406.63</v>
      </c>
      <c r="AE196" s="34">
        <v>0</v>
      </c>
      <c r="AF196" s="34">
        <v>254204329.94999999</v>
      </c>
      <c r="AG196" s="34">
        <v>236611546</v>
      </c>
      <c r="AH196" s="34">
        <v>21559768</v>
      </c>
      <c r="AI196" s="34">
        <v>14853120753.860001</v>
      </c>
      <c r="AJ196" s="34">
        <v>12432242053.68</v>
      </c>
      <c r="AK196" s="34">
        <v>9229142053.6800003</v>
      </c>
      <c r="AL196" s="34">
        <v>1927182183.99</v>
      </c>
      <c r="AM196" s="34">
        <v>0</v>
      </c>
      <c r="AN196" s="34">
        <v>0</v>
      </c>
      <c r="AO196" s="34">
        <v>500493229.19</v>
      </c>
      <c r="AP196" s="34">
        <v>-6796713</v>
      </c>
      <c r="AQ196" s="34">
        <v>3513119171.5</v>
      </c>
      <c r="AR196" s="34">
        <v>3150037158</v>
      </c>
      <c r="AS196" s="34">
        <v>363082013.5</v>
      </c>
      <c r="AT196" s="34">
        <v>2736542559.6900001</v>
      </c>
      <c r="AU196" s="34">
        <v>2161693114.2399998</v>
      </c>
      <c r="AV196" s="34">
        <v>72138597.260000005</v>
      </c>
      <c r="AW196" s="34">
        <v>500493229.19</v>
      </c>
      <c r="AX196" s="34">
        <v>2217619</v>
      </c>
      <c r="AY196" s="34">
        <v>776576611.80999994</v>
      </c>
      <c r="AZ196" s="34">
        <v>776576611.80999994</v>
      </c>
      <c r="BA196" s="34">
        <v>0</v>
      </c>
      <c r="BB196" s="34">
        <v>161650716</v>
      </c>
      <c r="BC196" s="34">
        <v>693934256</v>
      </c>
      <c r="BD196" s="34">
        <v>161650716</v>
      </c>
      <c r="BE196" s="34">
        <v>693934256</v>
      </c>
      <c r="BF196" s="34">
        <v>54398142816</v>
      </c>
      <c r="BG196" s="34">
        <v>3533649889.3299999</v>
      </c>
      <c r="BH196" s="34">
        <v>54398142816</v>
      </c>
      <c r="BI196" s="34">
        <v>3533649889.3299999</v>
      </c>
      <c r="BJ196" s="31">
        <v>0</v>
      </c>
    </row>
    <row r="197" spans="1:62" ht="14.25" x14ac:dyDescent="0.2">
      <c r="A197" s="25">
        <f t="shared" si="2"/>
        <v>191</v>
      </c>
      <c r="B197" s="35">
        <v>2073</v>
      </c>
      <c r="C197" s="33" t="s">
        <v>701</v>
      </c>
      <c r="D197" s="33" t="s">
        <v>702</v>
      </c>
      <c r="E197" s="33" t="s">
        <v>703</v>
      </c>
      <c r="F197" s="33" t="s">
        <v>28</v>
      </c>
      <c r="G197" s="36">
        <v>6492</v>
      </c>
      <c r="H197" s="33" t="s">
        <v>1321</v>
      </c>
      <c r="I197" s="33" t="s">
        <v>704</v>
      </c>
      <c r="J197" s="33" t="s">
        <v>41</v>
      </c>
      <c r="K197" s="33" t="s">
        <v>705</v>
      </c>
      <c r="L197" s="33" t="s">
        <v>2182</v>
      </c>
      <c r="M197" s="35">
        <v>2419694</v>
      </c>
      <c r="N197" s="33" t="s">
        <v>1462</v>
      </c>
      <c r="O197" s="35">
        <v>1</v>
      </c>
      <c r="P197" s="35">
        <v>872</v>
      </c>
      <c r="Q197" s="35">
        <v>8</v>
      </c>
      <c r="R197" s="34">
        <v>21133432725.080002</v>
      </c>
      <c r="S197" s="34">
        <v>2876410037.0799999</v>
      </c>
      <c r="T197" s="34">
        <v>221817216</v>
      </c>
      <c r="U197" s="34">
        <v>0</v>
      </c>
      <c r="V197" s="34">
        <v>15211771613</v>
      </c>
      <c r="W197" s="34">
        <v>725342225</v>
      </c>
      <c r="X197" s="34">
        <v>2074798628</v>
      </c>
      <c r="Y197" s="34">
        <v>0</v>
      </c>
      <c r="Z197" s="34">
        <v>23293006</v>
      </c>
      <c r="AA197" s="34">
        <v>17071768505</v>
      </c>
      <c r="AB197" s="34">
        <v>16542252867</v>
      </c>
      <c r="AC197" s="34">
        <v>0</v>
      </c>
      <c r="AD197" s="34">
        <v>272558299</v>
      </c>
      <c r="AE197" s="34">
        <v>0</v>
      </c>
      <c r="AF197" s="34">
        <v>184994585</v>
      </c>
      <c r="AG197" s="34">
        <v>52346295</v>
      </c>
      <c r="AH197" s="34">
        <v>19616459</v>
      </c>
      <c r="AI197" s="34">
        <v>4061664220.0799999</v>
      </c>
      <c r="AJ197" s="34">
        <v>1238143806</v>
      </c>
      <c r="AK197" s="34">
        <v>1188143806</v>
      </c>
      <c r="AL197" s="34">
        <v>1083061089.1400001</v>
      </c>
      <c r="AM197" s="34">
        <v>535236</v>
      </c>
      <c r="AN197" s="34">
        <v>36689956</v>
      </c>
      <c r="AO197" s="34">
        <v>425088444.94</v>
      </c>
      <c r="AP197" s="34">
        <v>1268868688</v>
      </c>
      <c r="AQ197" s="34">
        <v>1827260479.29</v>
      </c>
      <c r="AR197" s="34">
        <v>1639887511</v>
      </c>
      <c r="AS197" s="34">
        <v>187372968.28999999</v>
      </c>
      <c r="AT197" s="34">
        <v>1813160882.29</v>
      </c>
      <c r="AU197" s="34">
        <v>1358931099.3800001</v>
      </c>
      <c r="AV197" s="34">
        <v>29141337.969999999</v>
      </c>
      <c r="AW197" s="34">
        <v>425088444.94</v>
      </c>
      <c r="AX197" s="34">
        <v>0</v>
      </c>
      <c r="AY197" s="34">
        <v>14099597</v>
      </c>
      <c r="AZ197" s="34">
        <v>14099597</v>
      </c>
      <c r="BA197" s="34">
        <v>0</v>
      </c>
      <c r="BB197" s="34">
        <v>1736732</v>
      </c>
      <c r="BC197" s="34">
        <v>27008086</v>
      </c>
      <c r="BD197" s="34">
        <v>1736732</v>
      </c>
      <c r="BE197" s="34">
        <v>27008086</v>
      </c>
      <c r="BF197" s="34">
        <v>241439975</v>
      </c>
      <c r="BG197" s="34">
        <v>0</v>
      </c>
      <c r="BH197" s="34">
        <v>241439975</v>
      </c>
      <c r="BI197" s="34">
        <v>0</v>
      </c>
      <c r="BJ197" s="31">
        <v>755843480</v>
      </c>
    </row>
    <row r="198" spans="1:62" ht="14.25" x14ac:dyDescent="0.2">
      <c r="A198" s="25">
        <f t="shared" si="2"/>
        <v>192</v>
      </c>
      <c r="B198" s="35">
        <v>2077</v>
      </c>
      <c r="C198" s="33" t="s">
        <v>706</v>
      </c>
      <c r="D198" s="33" t="s">
        <v>707</v>
      </c>
      <c r="E198" s="33" t="s">
        <v>708</v>
      </c>
      <c r="F198" s="33" t="s">
        <v>114</v>
      </c>
      <c r="G198" s="36">
        <v>6492</v>
      </c>
      <c r="H198" s="33" t="s">
        <v>1321</v>
      </c>
      <c r="I198" s="33" t="s">
        <v>1876</v>
      </c>
      <c r="J198" s="33" t="s">
        <v>41</v>
      </c>
      <c r="K198" s="33" t="s">
        <v>45</v>
      </c>
      <c r="L198" s="33" t="s">
        <v>1877</v>
      </c>
      <c r="M198" s="35">
        <v>4863707</v>
      </c>
      <c r="N198" s="33" t="s">
        <v>1461</v>
      </c>
      <c r="O198" s="35">
        <v>1</v>
      </c>
      <c r="P198" s="35">
        <v>5645</v>
      </c>
      <c r="Q198" s="35">
        <v>50</v>
      </c>
      <c r="R198" s="34">
        <v>74554748272.899994</v>
      </c>
      <c r="S198" s="34">
        <v>17294261358.91</v>
      </c>
      <c r="T198" s="34">
        <v>2196523475.25</v>
      </c>
      <c r="U198" s="34">
        <v>0</v>
      </c>
      <c r="V198" s="34">
        <v>53255078390.809998</v>
      </c>
      <c r="W198" s="34">
        <v>324022737.25</v>
      </c>
      <c r="X198" s="34">
        <v>1484862310.6800001</v>
      </c>
      <c r="Y198" s="34">
        <v>0</v>
      </c>
      <c r="Z198" s="34">
        <v>0</v>
      </c>
      <c r="AA198" s="34">
        <v>20529639944.66</v>
      </c>
      <c r="AB198" s="34">
        <v>18549059399.049999</v>
      </c>
      <c r="AC198" s="34">
        <v>108889</v>
      </c>
      <c r="AD198" s="34">
        <v>648965826.64999998</v>
      </c>
      <c r="AE198" s="34">
        <v>0</v>
      </c>
      <c r="AF198" s="34">
        <v>600564137.53999996</v>
      </c>
      <c r="AG198" s="34">
        <v>730941692.41999996</v>
      </c>
      <c r="AH198" s="34">
        <v>0</v>
      </c>
      <c r="AI198" s="34">
        <v>54025108328.239998</v>
      </c>
      <c r="AJ198" s="34">
        <v>39233694406.800003</v>
      </c>
      <c r="AK198" s="34">
        <v>37215190641.419998</v>
      </c>
      <c r="AL198" s="34">
        <v>10246419911.719999</v>
      </c>
      <c r="AM198" s="34">
        <v>1057048961.3200001</v>
      </c>
      <c r="AN198" s="34">
        <v>0</v>
      </c>
      <c r="AO198" s="34">
        <v>2134234954.96</v>
      </c>
      <c r="AP198" s="34">
        <v>1353710093.4400001</v>
      </c>
      <c r="AQ198" s="34">
        <v>7283094283.9799995</v>
      </c>
      <c r="AR198" s="34">
        <v>5908106311</v>
      </c>
      <c r="AS198" s="34">
        <v>1374987972.98</v>
      </c>
      <c r="AT198" s="34">
        <v>6583217121.5299997</v>
      </c>
      <c r="AU198" s="34">
        <v>4093809494.6500001</v>
      </c>
      <c r="AV198" s="34">
        <v>355172671.92000002</v>
      </c>
      <c r="AW198" s="34">
        <v>2134234954.96</v>
      </c>
      <c r="AX198" s="34">
        <v>0</v>
      </c>
      <c r="AY198" s="34">
        <v>699877162.45000005</v>
      </c>
      <c r="AZ198" s="34">
        <v>699877162.45000005</v>
      </c>
      <c r="BA198" s="34">
        <v>0</v>
      </c>
      <c r="BB198" s="34">
        <v>762733155</v>
      </c>
      <c r="BC198" s="34">
        <v>1249713953.5699999</v>
      </c>
      <c r="BD198" s="34">
        <v>762733155</v>
      </c>
      <c r="BE198" s="34">
        <v>1249713953.5699999</v>
      </c>
      <c r="BF198" s="34">
        <v>154037336308</v>
      </c>
      <c r="BG198" s="34">
        <v>0</v>
      </c>
      <c r="BH198" s="34">
        <v>154037336308</v>
      </c>
      <c r="BI198" s="34">
        <v>0</v>
      </c>
      <c r="BJ198" s="31">
        <v>0</v>
      </c>
    </row>
    <row r="199" spans="1:62" ht="14.25" x14ac:dyDescent="0.2">
      <c r="A199" s="25">
        <f t="shared" si="2"/>
        <v>193</v>
      </c>
      <c r="B199" s="35">
        <v>2078</v>
      </c>
      <c r="C199" s="33" t="s">
        <v>709</v>
      </c>
      <c r="D199" s="33" t="s">
        <v>710</v>
      </c>
      <c r="E199" s="33" t="s">
        <v>711</v>
      </c>
      <c r="F199" s="33" t="s">
        <v>106</v>
      </c>
      <c r="G199" s="36">
        <v>6492</v>
      </c>
      <c r="H199" s="33" t="s">
        <v>1321</v>
      </c>
      <c r="I199" s="33" t="s">
        <v>712</v>
      </c>
      <c r="J199" s="33" t="s">
        <v>41</v>
      </c>
      <c r="K199" s="33" t="s">
        <v>713</v>
      </c>
      <c r="L199" s="33" t="s">
        <v>1307</v>
      </c>
      <c r="M199" s="35">
        <v>2531154</v>
      </c>
      <c r="N199" s="33" t="s">
        <v>2183</v>
      </c>
      <c r="O199" s="35">
        <v>1</v>
      </c>
      <c r="P199" s="35">
        <v>14182</v>
      </c>
      <c r="Q199" s="35">
        <v>80</v>
      </c>
      <c r="R199" s="34">
        <v>41747118793.75</v>
      </c>
      <c r="S199" s="34">
        <v>6365219667.6300001</v>
      </c>
      <c r="T199" s="34">
        <v>2251745712.75</v>
      </c>
      <c r="U199" s="34">
        <v>0</v>
      </c>
      <c r="V199" s="34">
        <v>30508862416</v>
      </c>
      <c r="W199" s="34">
        <v>43956325.770000003</v>
      </c>
      <c r="X199" s="34">
        <v>2423324092.5999999</v>
      </c>
      <c r="Y199" s="34">
        <v>0</v>
      </c>
      <c r="Z199" s="34">
        <v>154010579</v>
      </c>
      <c r="AA199" s="34">
        <v>24067796335.630001</v>
      </c>
      <c r="AB199" s="34">
        <v>22877627108.939999</v>
      </c>
      <c r="AC199" s="34">
        <v>0</v>
      </c>
      <c r="AD199" s="34">
        <v>431385548.19</v>
      </c>
      <c r="AE199" s="34">
        <v>0</v>
      </c>
      <c r="AF199" s="34">
        <v>426461613.69999999</v>
      </c>
      <c r="AG199" s="34">
        <v>332322064.80000001</v>
      </c>
      <c r="AH199" s="34">
        <v>0</v>
      </c>
      <c r="AI199" s="34">
        <v>17679322458.73</v>
      </c>
      <c r="AJ199" s="34">
        <v>12489777847</v>
      </c>
      <c r="AK199" s="34">
        <v>5989777847</v>
      </c>
      <c r="AL199" s="34">
        <v>3337508631.4299998</v>
      </c>
      <c r="AM199" s="34">
        <v>32565511</v>
      </c>
      <c r="AN199" s="34">
        <v>0</v>
      </c>
      <c r="AO199" s="34">
        <v>721559051.29999995</v>
      </c>
      <c r="AP199" s="34">
        <v>1097911418</v>
      </c>
      <c r="AQ199" s="34">
        <v>5705186103.3800001</v>
      </c>
      <c r="AR199" s="34">
        <v>4853864330</v>
      </c>
      <c r="AS199" s="34">
        <v>851321773.38</v>
      </c>
      <c r="AT199" s="34">
        <v>4971284662.4499998</v>
      </c>
      <c r="AU199" s="34">
        <v>4089684665.6100001</v>
      </c>
      <c r="AV199" s="34">
        <v>160040945.53999999</v>
      </c>
      <c r="AW199" s="34">
        <v>721559051.29999995</v>
      </c>
      <c r="AX199" s="34">
        <v>0</v>
      </c>
      <c r="AY199" s="34">
        <v>733901441</v>
      </c>
      <c r="AZ199" s="34">
        <v>733901441</v>
      </c>
      <c r="BA199" s="34">
        <v>0</v>
      </c>
      <c r="BB199" s="34">
        <v>226827897</v>
      </c>
      <c r="BC199" s="34">
        <v>1328639943</v>
      </c>
      <c r="BD199" s="34">
        <v>226827897</v>
      </c>
      <c r="BE199" s="34">
        <v>1328639943</v>
      </c>
      <c r="BF199" s="34">
        <v>52068969969</v>
      </c>
      <c r="BG199" s="34">
        <v>0</v>
      </c>
      <c r="BH199" s="34">
        <v>52068969969</v>
      </c>
      <c r="BI199" s="34">
        <v>0</v>
      </c>
      <c r="BJ199" s="31">
        <v>6227577809</v>
      </c>
    </row>
    <row r="200" spans="1:62" ht="14.25" x14ac:dyDescent="0.2">
      <c r="A200" s="25">
        <f t="shared" si="2"/>
        <v>194</v>
      </c>
      <c r="B200" s="35">
        <v>2104</v>
      </c>
      <c r="C200" s="33" t="s">
        <v>714</v>
      </c>
      <c r="D200" s="33" t="s">
        <v>715</v>
      </c>
      <c r="E200" s="33" t="s">
        <v>716</v>
      </c>
      <c r="F200" s="33" t="s">
        <v>28</v>
      </c>
      <c r="G200" s="36">
        <v>6492</v>
      </c>
      <c r="H200" s="33" t="s">
        <v>1321</v>
      </c>
      <c r="I200" s="33" t="s">
        <v>717</v>
      </c>
      <c r="J200" s="33" t="s">
        <v>41</v>
      </c>
      <c r="K200" s="33" t="s">
        <v>45</v>
      </c>
      <c r="L200" s="33" t="s">
        <v>1281</v>
      </c>
      <c r="M200" s="35">
        <v>6518900</v>
      </c>
      <c r="N200" s="33" t="s">
        <v>1770</v>
      </c>
      <c r="O200" s="35">
        <v>1</v>
      </c>
      <c r="P200" s="35">
        <v>1031</v>
      </c>
      <c r="Q200" s="35">
        <v>5</v>
      </c>
      <c r="R200" s="34">
        <v>13478808648.780001</v>
      </c>
      <c r="S200" s="34">
        <v>1196423050.98</v>
      </c>
      <c r="T200" s="34">
        <v>1042658559.21</v>
      </c>
      <c r="U200" s="34">
        <v>0</v>
      </c>
      <c r="V200" s="34">
        <v>10989965561.629999</v>
      </c>
      <c r="W200" s="34">
        <v>231930122</v>
      </c>
      <c r="X200" s="34">
        <v>10498598</v>
      </c>
      <c r="Y200" s="34">
        <v>0</v>
      </c>
      <c r="Z200" s="34">
        <v>7332756.96</v>
      </c>
      <c r="AA200" s="34">
        <v>10161844694.540001</v>
      </c>
      <c r="AB200" s="34">
        <v>9944982094.8400002</v>
      </c>
      <c r="AC200" s="34">
        <v>0</v>
      </c>
      <c r="AD200" s="34">
        <v>76116408</v>
      </c>
      <c r="AE200" s="34">
        <v>0</v>
      </c>
      <c r="AF200" s="34">
        <v>44325613.439999998</v>
      </c>
      <c r="AG200" s="34">
        <v>3886242.96</v>
      </c>
      <c r="AH200" s="34">
        <v>92534335.299999997</v>
      </c>
      <c r="AI200" s="34">
        <v>3316963954.2399998</v>
      </c>
      <c r="AJ200" s="34">
        <v>2917235688.3499999</v>
      </c>
      <c r="AK200" s="34">
        <v>1261003688.3499999</v>
      </c>
      <c r="AL200" s="34">
        <v>213307619.43000001</v>
      </c>
      <c r="AM200" s="34">
        <v>0</v>
      </c>
      <c r="AN200" s="34">
        <v>0</v>
      </c>
      <c r="AO200" s="34">
        <v>103866219.09999999</v>
      </c>
      <c r="AP200" s="34">
        <v>82554427.359999999</v>
      </c>
      <c r="AQ200" s="34">
        <v>1073663749.72</v>
      </c>
      <c r="AR200" s="34">
        <v>995759955</v>
      </c>
      <c r="AS200" s="34">
        <v>77903794.719999999</v>
      </c>
      <c r="AT200" s="34">
        <v>529880039.94</v>
      </c>
      <c r="AU200" s="34">
        <v>413893671.5</v>
      </c>
      <c r="AV200" s="34">
        <v>12120149.34</v>
      </c>
      <c r="AW200" s="34">
        <v>103866219.09999999</v>
      </c>
      <c r="AX200" s="34">
        <v>0</v>
      </c>
      <c r="AY200" s="34">
        <v>543783709.77999997</v>
      </c>
      <c r="AZ200" s="34">
        <v>543783709.77999997</v>
      </c>
      <c r="BA200" s="34">
        <v>0</v>
      </c>
      <c r="BB200" s="34">
        <v>0</v>
      </c>
      <c r="BC200" s="34">
        <v>44277717</v>
      </c>
      <c r="BD200" s="34">
        <v>0</v>
      </c>
      <c r="BE200" s="34">
        <v>44277717</v>
      </c>
      <c r="BF200" s="34">
        <v>11335477024</v>
      </c>
      <c r="BG200" s="34">
        <v>0</v>
      </c>
      <c r="BH200" s="34">
        <v>11335477024</v>
      </c>
      <c r="BI200" s="34">
        <v>0</v>
      </c>
      <c r="BJ200" s="31">
        <v>0</v>
      </c>
    </row>
    <row r="201" spans="1:62" ht="14.25" x14ac:dyDescent="0.2">
      <c r="A201" s="25">
        <f t="shared" ref="A201:A264" si="3">+A200+1</f>
        <v>195</v>
      </c>
      <c r="B201" s="35">
        <v>2105</v>
      </c>
      <c r="C201" s="33" t="s">
        <v>718</v>
      </c>
      <c r="D201" s="33" t="s">
        <v>719</v>
      </c>
      <c r="E201" s="33" t="s">
        <v>720</v>
      </c>
      <c r="F201" s="33" t="s">
        <v>28</v>
      </c>
      <c r="G201" s="36">
        <v>6492</v>
      </c>
      <c r="H201" s="33" t="s">
        <v>1321</v>
      </c>
      <c r="I201" s="33" t="s">
        <v>721</v>
      </c>
      <c r="J201" s="33" t="s">
        <v>41</v>
      </c>
      <c r="K201" s="33" t="s">
        <v>45</v>
      </c>
      <c r="L201" s="33" t="s">
        <v>1993</v>
      </c>
      <c r="M201" s="35">
        <v>4851214</v>
      </c>
      <c r="N201" s="33" t="s">
        <v>1460</v>
      </c>
      <c r="O201" s="35">
        <v>1</v>
      </c>
      <c r="P201" s="35">
        <v>2504</v>
      </c>
      <c r="Q201" s="35">
        <v>21</v>
      </c>
      <c r="R201" s="34">
        <v>26905582468.66</v>
      </c>
      <c r="S201" s="34">
        <v>3637234946.98</v>
      </c>
      <c r="T201" s="34">
        <v>2992183676.6599998</v>
      </c>
      <c r="U201" s="34">
        <v>0</v>
      </c>
      <c r="V201" s="34">
        <v>19172233602</v>
      </c>
      <c r="W201" s="34">
        <v>330538559.89999998</v>
      </c>
      <c r="X201" s="34">
        <v>773391683.12</v>
      </c>
      <c r="Y201" s="34">
        <v>0</v>
      </c>
      <c r="Z201" s="34">
        <v>0</v>
      </c>
      <c r="AA201" s="34">
        <v>16768002261.379999</v>
      </c>
      <c r="AB201" s="34">
        <v>13124191786</v>
      </c>
      <c r="AC201" s="34">
        <v>93186488.840000004</v>
      </c>
      <c r="AD201" s="34">
        <v>196144225.66</v>
      </c>
      <c r="AE201" s="34">
        <v>0</v>
      </c>
      <c r="AF201" s="34">
        <v>3225355498.8800001</v>
      </c>
      <c r="AG201" s="34">
        <v>52006432</v>
      </c>
      <c r="AH201" s="34">
        <v>77117830</v>
      </c>
      <c r="AI201" s="34">
        <v>10137580207.280001</v>
      </c>
      <c r="AJ201" s="34">
        <v>2941404495.5500002</v>
      </c>
      <c r="AK201" s="34">
        <v>1817311622</v>
      </c>
      <c r="AL201" s="34">
        <v>5595151999.1099997</v>
      </c>
      <c r="AM201" s="34">
        <v>148734790.38</v>
      </c>
      <c r="AN201" s="34">
        <v>0</v>
      </c>
      <c r="AO201" s="34">
        <v>939240853.24000001</v>
      </c>
      <c r="AP201" s="34">
        <v>513048069</v>
      </c>
      <c r="AQ201" s="34">
        <v>2656290065.3600001</v>
      </c>
      <c r="AR201" s="34">
        <v>2255918728</v>
      </c>
      <c r="AS201" s="34">
        <v>400371337.36000001</v>
      </c>
      <c r="AT201" s="34">
        <v>2247723344.3600001</v>
      </c>
      <c r="AU201" s="34">
        <v>1261506929</v>
      </c>
      <c r="AV201" s="34">
        <v>46975562.119999997</v>
      </c>
      <c r="AW201" s="34">
        <v>939240853.24000001</v>
      </c>
      <c r="AX201" s="34">
        <v>0</v>
      </c>
      <c r="AY201" s="34">
        <v>408566721</v>
      </c>
      <c r="AZ201" s="34">
        <v>408566721</v>
      </c>
      <c r="BA201" s="34">
        <v>0</v>
      </c>
      <c r="BB201" s="34">
        <v>443541179</v>
      </c>
      <c r="BC201" s="34">
        <v>789040532.94000006</v>
      </c>
      <c r="BD201" s="34">
        <v>443541179</v>
      </c>
      <c r="BE201" s="34">
        <v>789040532.94000006</v>
      </c>
      <c r="BF201" s="34">
        <v>42661874806</v>
      </c>
      <c r="BG201" s="34">
        <v>1438533088</v>
      </c>
      <c r="BH201" s="34">
        <v>42661874806</v>
      </c>
      <c r="BI201" s="34">
        <v>1438533088</v>
      </c>
      <c r="BJ201" s="31">
        <v>666696298.88999999</v>
      </c>
    </row>
    <row r="202" spans="1:62" ht="14.25" x14ac:dyDescent="0.2">
      <c r="A202" s="25">
        <f t="shared" si="3"/>
        <v>196</v>
      </c>
      <c r="B202" s="35">
        <v>2109</v>
      </c>
      <c r="C202" s="33" t="s">
        <v>722</v>
      </c>
      <c r="D202" s="33" t="s">
        <v>723</v>
      </c>
      <c r="E202" s="33" t="s">
        <v>724</v>
      </c>
      <c r="F202" s="33" t="s">
        <v>106</v>
      </c>
      <c r="G202" s="36">
        <v>6492</v>
      </c>
      <c r="H202" s="33" t="s">
        <v>1321</v>
      </c>
      <c r="I202" s="33" t="s">
        <v>1878</v>
      </c>
      <c r="J202" s="33" t="s">
        <v>41</v>
      </c>
      <c r="K202" s="33" t="s">
        <v>42</v>
      </c>
      <c r="L202" s="33" t="s">
        <v>1239</v>
      </c>
      <c r="M202" s="35">
        <v>2305997</v>
      </c>
      <c r="N202" s="33" t="s">
        <v>1459</v>
      </c>
      <c r="O202" s="35">
        <v>1</v>
      </c>
      <c r="P202" s="35">
        <v>4085</v>
      </c>
      <c r="Q202" s="35">
        <v>20</v>
      </c>
      <c r="R202" s="34">
        <v>10596028828.35</v>
      </c>
      <c r="S202" s="34">
        <v>864148728.77999997</v>
      </c>
      <c r="T202" s="34">
        <v>204925272.16</v>
      </c>
      <c r="U202" s="34">
        <v>0</v>
      </c>
      <c r="V202" s="34">
        <v>8464567850.71</v>
      </c>
      <c r="W202" s="34">
        <v>59071652.439999998</v>
      </c>
      <c r="X202" s="34">
        <v>969391370.72000003</v>
      </c>
      <c r="Y202" s="34">
        <v>0</v>
      </c>
      <c r="Z202" s="34">
        <v>33923953.539999999</v>
      </c>
      <c r="AA202" s="34">
        <v>4631078592</v>
      </c>
      <c r="AB202" s="34">
        <v>4071474663.5599999</v>
      </c>
      <c r="AC202" s="34">
        <v>337741376.25</v>
      </c>
      <c r="AD202" s="34">
        <v>133118570.70999999</v>
      </c>
      <c r="AE202" s="34">
        <v>0</v>
      </c>
      <c r="AF202" s="34">
        <v>31149764.899999999</v>
      </c>
      <c r="AG202" s="34">
        <v>12204010.58</v>
      </c>
      <c r="AH202" s="34">
        <v>45390206</v>
      </c>
      <c r="AI202" s="34">
        <v>5964950236.3500004</v>
      </c>
      <c r="AJ202" s="34">
        <v>3819250394.6900001</v>
      </c>
      <c r="AK202" s="34">
        <v>506786394.69</v>
      </c>
      <c r="AL202" s="34">
        <v>1163486877.97</v>
      </c>
      <c r="AM202" s="34">
        <v>137867290.30000001</v>
      </c>
      <c r="AN202" s="34">
        <v>748020</v>
      </c>
      <c r="AO202" s="34">
        <v>221172402.96000001</v>
      </c>
      <c r="AP202" s="34">
        <v>622425250.42999995</v>
      </c>
      <c r="AQ202" s="34">
        <v>1524627285.48</v>
      </c>
      <c r="AR202" s="34">
        <v>1351141211.8299999</v>
      </c>
      <c r="AS202" s="34">
        <v>173486073.65000001</v>
      </c>
      <c r="AT202" s="34">
        <v>1349785448.75</v>
      </c>
      <c r="AU202" s="34">
        <v>1066693234</v>
      </c>
      <c r="AV202" s="34">
        <v>61919811.789999999</v>
      </c>
      <c r="AW202" s="34">
        <v>221172402.96000001</v>
      </c>
      <c r="AX202" s="34">
        <v>0</v>
      </c>
      <c r="AY202" s="34">
        <v>174841836.72999999</v>
      </c>
      <c r="AZ202" s="34">
        <v>174841836.72999999</v>
      </c>
      <c r="BA202" s="34">
        <v>0</v>
      </c>
      <c r="BB202" s="34">
        <v>142675098.83000001</v>
      </c>
      <c r="BC202" s="34">
        <v>1262303208.29</v>
      </c>
      <c r="BD202" s="34">
        <v>142675098.83000001</v>
      </c>
      <c r="BE202" s="34">
        <v>1262303208.29</v>
      </c>
      <c r="BF202" s="34">
        <v>13638558802.33</v>
      </c>
      <c r="BG202" s="34">
        <v>0</v>
      </c>
      <c r="BH202" s="34">
        <v>13638558802.33</v>
      </c>
      <c r="BI202" s="34">
        <v>0</v>
      </c>
      <c r="BJ202" s="31">
        <v>1124655179.71</v>
      </c>
    </row>
    <row r="203" spans="1:62" ht="14.25" x14ac:dyDescent="0.2">
      <c r="A203" s="25">
        <f t="shared" si="3"/>
        <v>197</v>
      </c>
      <c r="B203" s="35">
        <v>2123</v>
      </c>
      <c r="C203" s="33" t="s">
        <v>725</v>
      </c>
      <c r="D203" s="33" t="s">
        <v>726</v>
      </c>
      <c r="E203" s="33" t="s">
        <v>727</v>
      </c>
      <c r="F203" s="33" t="s">
        <v>28</v>
      </c>
      <c r="G203" s="36">
        <v>6492</v>
      </c>
      <c r="H203" s="33" t="s">
        <v>1321</v>
      </c>
      <c r="I203" s="33" t="s">
        <v>728</v>
      </c>
      <c r="J203" s="33" t="s">
        <v>41</v>
      </c>
      <c r="K203" s="33" t="s">
        <v>45</v>
      </c>
      <c r="L203" s="33" t="s">
        <v>2184</v>
      </c>
      <c r="M203" s="35">
        <v>4897555</v>
      </c>
      <c r="N203" s="33" t="s">
        <v>1458</v>
      </c>
      <c r="O203" s="35">
        <v>1</v>
      </c>
      <c r="P203" s="35">
        <v>6479</v>
      </c>
      <c r="Q203" s="35">
        <v>27</v>
      </c>
      <c r="R203" s="34">
        <v>129609017019.03</v>
      </c>
      <c r="S203" s="34">
        <v>5122651438.8599997</v>
      </c>
      <c r="T203" s="34">
        <v>19946627731.040001</v>
      </c>
      <c r="U203" s="34">
        <v>0</v>
      </c>
      <c r="V203" s="34">
        <v>104047621710.67</v>
      </c>
      <c r="W203" s="34">
        <v>84231179.900000006</v>
      </c>
      <c r="X203" s="34">
        <v>407884958.56</v>
      </c>
      <c r="Y203" s="34">
        <v>0</v>
      </c>
      <c r="Z203" s="34">
        <v>0</v>
      </c>
      <c r="AA203" s="34">
        <v>100535353208.5</v>
      </c>
      <c r="AB203" s="34">
        <v>95044547947.229996</v>
      </c>
      <c r="AC203" s="34">
        <v>0</v>
      </c>
      <c r="AD203" s="34">
        <v>887196775.02999997</v>
      </c>
      <c r="AE203" s="34">
        <v>0</v>
      </c>
      <c r="AF203" s="34">
        <v>3807885078.2399998</v>
      </c>
      <c r="AG203" s="34">
        <v>795723408</v>
      </c>
      <c r="AH203" s="34">
        <v>0</v>
      </c>
      <c r="AI203" s="34">
        <v>29073663810.529999</v>
      </c>
      <c r="AJ203" s="34">
        <v>9083566603.7000008</v>
      </c>
      <c r="AK203" s="34">
        <v>9058723123.7000008</v>
      </c>
      <c r="AL203" s="34">
        <v>9755639215.1900005</v>
      </c>
      <c r="AM203" s="34">
        <v>0</v>
      </c>
      <c r="AN203" s="34">
        <v>102517257</v>
      </c>
      <c r="AO203" s="34">
        <v>3149461250.71</v>
      </c>
      <c r="AP203" s="34">
        <v>652942501.92999995</v>
      </c>
      <c r="AQ203" s="34">
        <v>8137061473.6000004</v>
      </c>
      <c r="AR203" s="34">
        <v>6608391327.8400002</v>
      </c>
      <c r="AS203" s="34">
        <v>1528670145.76</v>
      </c>
      <c r="AT203" s="34">
        <v>5625631589.1300001</v>
      </c>
      <c r="AU203" s="34">
        <v>2462372045.5300002</v>
      </c>
      <c r="AV203" s="34">
        <v>13798292.890000001</v>
      </c>
      <c r="AW203" s="34">
        <v>3149461250.71</v>
      </c>
      <c r="AX203" s="34">
        <v>0</v>
      </c>
      <c r="AY203" s="34">
        <v>2511429884.4699998</v>
      </c>
      <c r="AZ203" s="34">
        <v>2511429884.4699998</v>
      </c>
      <c r="BA203" s="34">
        <v>0</v>
      </c>
      <c r="BB203" s="34">
        <v>14653877096.040001</v>
      </c>
      <c r="BC203" s="34">
        <v>437944681.24000001</v>
      </c>
      <c r="BD203" s="34">
        <v>14653877096.040001</v>
      </c>
      <c r="BE203" s="34">
        <v>437944681.24000001</v>
      </c>
      <c r="BF203" s="34">
        <v>162885493327.20999</v>
      </c>
      <c r="BG203" s="34">
        <v>755843480</v>
      </c>
      <c r="BH203" s="34">
        <v>162885493327.20999</v>
      </c>
      <c r="BI203" s="34">
        <v>755843480</v>
      </c>
      <c r="BJ203" s="31">
        <v>0</v>
      </c>
    </row>
    <row r="204" spans="1:62" ht="14.25" x14ac:dyDescent="0.2">
      <c r="A204" s="25">
        <f t="shared" si="3"/>
        <v>198</v>
      </c>
      <c r="B204" s="35">
        <v>2130</v>
      </c>
      <c r="C204" s="33" t="s">
        <v>729</v>
      </c>
      <c r="D204" s="33" t="s">
        <v>730</v>
      </c>
      <c r="E204" s="33" t="s">
        <v>731</v>
      </c>
      <c r="F204" s="33" t="s">
        <v>114</v>
      </c>
      <c r="G204" s="36">
        <v>6492</v>
      </c>
      <c r="H204" s="33" t="s">
        <v>1321</v>
      </c>
      <c r="I204" s="33" t="s">
        <v>732</v>
      </c>
      <c r="J204" s="33" t="s">
        <v>41</v>
      </c>
      <c r="K204" s="33" t="s">
        <v>45</v>
      </c>
      <c r="L204" s="33" t="s">
        <v>1308</v>
      </c>
      <c r="M204" s="35">
        <v>6615382</v>
      </c>
      <c r="N204" s="33" t="s">
        <v>1457</v>
      </c>
      <c r="O204" s="35">
        <v>1</v>
      </c>
      <c r="P204" s="35">
        <v>2646</v>
      </c>
      <c r="Q204" s="35">
        <v>24</v>
      </c>
      <c r="R204" s="34">
        <v>42093876082.68</v>
      </c>
      <c r="S204" s="34">
        <v>5495534431.2200003</v>
      </c>
      <c r="T204" s="34">
        <v>145180360.56</v>
      </c>
      <c r="U204" s="34">
        <v>0</v>
      </c>
      <c r="V204" s="34">
        <v>34022723244</v>
      </c>
      <c r="W204" s="34">
        <v>364016641.39999998</v>
      </c>
      <c r="X204" s="34">
        <v>2066421405.5</v>
      </c>
      <c r="Y204" s="34">
        <v>0</v>
      </c>
      <c r="Z204" s="34">
        <v>0</v>
      </c>
      <c r="AA204" s="34">
        <v>19520505005.860001</v>
      </c>
      <c r="AB204" s="34">
        <v>18543745618.630001</v>
      </c>
      <c r="AC204" s="34">
        <v>0</v>
      </c>
      <c r="AD204" s="34">
        <v>523571283.17000002</v>
      </c>
      <c r="AE204" s="34">
        <v>0</v>
      </c>
      <c r="AF204" s="34">
        <v>37240864.060000002</v>
      </c>
      <c r="AG204" s="34">
        <v>290730640</v>
      </c>
      <c r="AH204" s="34">
        <v>125216600</v>
      </c>
      <c r="AI204" s="34">
        <v>22573371076.82</v>
      </c>
      <c r="AJ204" s="34">
        <v>12164230973.889999</v>
      </c>
      <c r="AK204" s="34">
        <v>10562172688.889999</v>
      </c>
      <c r="AL204" s="34">
        <v>7683026383.4499998</v>
      </c>
      <c r="AM204" s="34">
        <v>1168339654.76</v>
      </c>
      <c r="AN204" s="34">
        <v>488850</v>
      </c>
      <c r="AO204" s="34">
        <v>459406090.80000001</v>
      </c>
      <c r="AP204" s="34">
        <v>1097879123.9200001</v>
      </c>
      <c r="AQ204" s="34">
        <v>4207738840.8699999</v>
      </c>
      <c r="AR204" s="34">
        <v>3847654875</v>
      </c>
      <c r="AS204" s="34">
        <v>360083965.87</v>
      </c>
      <c r="AT204" s="34">
        <v>3516793155.5999999</v>
      </c>
      <c r="AU204" s="34">
        <v>2981364220.4699998</v>
      </c>
      <c r="AV204" s="34">
        <v>76022844.329999998</v>
      </c>
      <c r="AW204" s="34">
        <v>459406090.80000001</v>
      </c>
      <c r="AX204" s="34">
        <v>0</v>
      </c>
      <c r="AY204" s="34">
        <v>690945685.26999998</v>
      </c>
      <c r="AZ204" s="34">
        <v>690945685.26999998</v>
      </c>
      <c r="BA204" s="34">
        <v>0</v>
      </c>
      <c r="BB204" s="34">
        <v>258898582</v>
      </c>
      <c r="BC204" s="34">
        <v>1322568127.3199999</v>
      </c>
      <c r="BD204" s="34">
        <v>258898582</v>
      </c>
      <c r="BE204" s="34">
        <v>1322568127.3199999</v>
      </c>
      <c r="BF204" s="34">
        <v>50694135272</v>
      </c>
      <c r="BG204" s="34">
        <v>0</v>
      </c>
      <c r="BH204" s="34">
        <v>50694135272</v>
      </c>
      <c r="BI204" s="34">
        <v>0</v>
      </c>
      <c r="BJ204" s="31">
        <v>293437017.60000002</v>
      </c>
    </row>
    <row r="205" spans="1:62" ht="14.25" x14ac:dyDescent="0.2">
      <c r="A205" s="25">
        <f t="shared" si="3"/>
        <v>199</v>
      </c>
      <c r="B205" s="35">
        <v>2137</v>
      </c>
      <c r="C205" s="33" t="s">
        <v>733</v>
      </c>
      <c r="D205" s="33" t="s">
        <v>734</v>
      </c>
      <c r="E205" s="33" t="s">
        <v>735</v>
      </c>
      <c r="F205" s="33" t="s">
        <v>28</v>
      </c>
      <c r="G205" s="36">
        <v>9411</v>
      </c>
      <c r="H205" s="33" t="s">
        <v>1425</v>
      </c>
      <c r="I205" s="33" t="s">
        <v>736</v>
      </c>
      <c r="J205" s="33" t="s">
        <v>41</v>
      </c>
      <c r="K205" s="33" t="s">
        <v>45</v>
      </c>
      <c r="L205" s="33" t="s">
        <v>2185</v>
      </c>
      <c r="M205" s="35">
        <v>6607755</v>
      </c>
      <c r="N205" s="33" t="s">
        <v>1456</v>
      </c>
      <c r="O205" s="35">
        <v>1</v>
      </c>
      <c r="P205" s="35">
        <v>2065</v>
      </c>
      <c r="Q205" s="35">
        <v>27</v>
      </c>
      <c r="R205" s="34">
        <v>52329429036</v>
      </c>
      <c r="S205" s="34">
        <v>893923880</v>
      </c>
      <c r="T205" s="34">
        <v>215216709</v>
      </c>
      <c r="U205" s="34">
        <v>1287247680</v>
      </c>
      <c r="V205" s="34">
        <v>35543527796</v>
      </c>
      <c r="W205" s="34">
        <v>1490545919</v>
      </c>
      <c r="X205" s="34">
        <v>12898967052</v>
      </c>
      <c r="Y205" s="34">
        <v>0</v>
      </c>
      <c r="Z205" s="34">
        <v>0</v>
      </c>
      <c r="AA205" s="34">
        <v>5591238283</v>
      </c>
      <c r="AB205" s="34">
        <v>2441744134</v>
      </c>
      <c r="AC205" s="34">
        <v>1325972438</v>
      </c>
      <c r="AD205" s="34">
        <v>935343259</v>
      </c>
      <c r="AE205" s="34">
        <v>0</v>
      </c>
      <c r="AF205" s="34">
        <v>672378263</v>
      </c>
      <c r="AG205" s="34">
        <v>94932915</v>
      </c>
      <c r="AH205" s="34">
        <v>120867274</v>
      </c>
      <c r="AI205" s="34">
        <v>46738190753</v>
      </c>
      <c r="AJ205" s="34">
        <v>18946798234</v>
      </c>
      <c r="AK205" s="34">
        <v>18446798234</v>
      </c>
      <c r="AL205" s="34">
        <v>5369012512</v>
      </c>
      <c r="AM205" s="34">
        <v>6747335593</v>
      </c>
      <c r="AN205" s="34">
        <v>15773799658</v>
      </c>
      <c r="AO205" s="34">
        <v>-191281249</v>
      </c>
      <c r="AP205" s="34">
        <v>92526005</v>
      </c>
      <c r="AQ205" s="34">
        <v>4126432895</v>
      </c>
      <c r="AR205" s="34">
        <v>3727475022</v>
      </c>
      <c r="AS205" s="34">
        <v>398957873</v>
      </c>
      <c r="AT205" s="34">
        <v>4061922711</v>
      </c>
      <c r="AU205" s="34">
        <v>4047153224</v>
      </c>
      <c r="AV205" s="34">
        <v>206050736</v>
      </c>
      <c r="AW205" s="34">
        <v>-191281249</v>
      </c>
      <c r="AX205" s="34">
        <v>0</v>
      </c>
      <c r="AY205" s="34">
        <v>64510184</v>
      </c>
      <c r="AZ205" s="34">
        <v>64510184</v>
      </c>
      <c r="BA205" s="34">
        <v>0</v>
      </c>
      <c r="BB205" s="34">
        <v>5917430565</v>
      </c>
      <c r="BC205" s="34">
        <v>139947725</v>
      </c>
      <c r="BD205" s="34">
        <v>5917430565</v>
      </c>
      <c r="BE205" s="34">
        <v>139947725</v>
      </c>
      <c r="BF205" s="34">
        <v>6419160877</v>
      </c>
      <c r="BG205" s="34">
        <v>500000000</v>
      </c>
      <c r="BH205" s="34">
        <v>500000000</v>
      </c>
      <c r="BI205" s="34">
        <v>6419160877</v>
      </c>
      <c r="BJ205" s="31">
        <v>0</v>
      </c>
    </row>
    <row r="206" spans="1:62" ht="14.25" x14ac:dyDescent="0.2">
      <c r="A206" s="25">
        <f t="shared" si="3"/>
        <v>200</v>
      </c>
      <c r="B206" s="35">
        <v>2169</v>
      </c>
      <c r="C206" s="33" t="s">
        <v>737</v>
      </c>
      <c r="D206" s="33" t="s">
        <v>738</v>
      </c>
      <c r="E206" s="33" t="s">
        <v>739</v>
      </c>
      <c r="F206" s="33" t="s">
        <v>28</v>
      </c>
      <c r="G206" s="36">
        <v>6492</v>
      </c>
      <c r="H206" s="33" t="s">
        <v>1321</v>
      </c>
      <c r="I206" s="33" t="s">
        <v>2186</v>
      </c>
      <c r="J206" s="33" t="s">
        <v>41</v>
      </c>
      <c r="K206" s="33" t="s">
        <v>45</v>
      </c>
      <c r="L206" s="33" t="s">
        <v>1879</v>
      </c>
      <c r="M206" s="35">
        <v>6604400</v>
      </c>
      <c r="N206" s="33" t="s">
        <v>1585</v>
      </c>
      <c r="O206" s="35">
        <v>1</v>
      </c>
      <c r="P206" s="35">
        <v>11170</v>
      </c>
      <c r="Q206" s="35">
        <v>184</v>
      </c>
      <c r="R206" s="34">
        <v>422293688609</v>
      </c>
      <c r="S206" s="34">
        <v>16239170320</v>
      </c>
      <c r="T206" s="34">
        <v>133911208945</v>
      </c>
      <c r="U206" s="34">
        <v>542673600</v>
      </c>
      <c r="V206" s="34">
        <v>241144255747</v>
      </c>
      <c r="W206" s="34">
        <v>319702397</v>
      </c>
      <c r="X206" s="34">
        <v>27779177769</v>
      </c>
      <c r="Y206" s="34">
        <v>0</v>
      </c>
      <c r="Z206" s="34">
        <v>2357499831</v>
      </c>
      <c r="AA206" s="34">
        <v>390743780477</v>
      </c>
      <c r="AB206" s="34">
        <v>27823925352</v>
      </c>
      <c r="AC206" s="34">
        <v>0</v>
      </c>
      <c r="AD206" s="34">
        <v>4137804792</v>
      </c>
      <c r="AE206" s="34">
        <v>0</v>
      </c>
      <c r="AF206" s="34">
        <v>357636663974</v>
      </c>
      <c r="AG206" s="34">
        <v>705528545</v>
      </c>
      <c r="AH206" s="34">
        <v>439857814</v>
      </c>
      <c r="AI206" s="34">
        <v>31549908132</v>
      </c>
      <c r="AJ206" s="34">
        <v>22335668405</v>
      </c>
      <c r="AK206" s="34">
        <v>4117116405</v>
      </c>
      <c r="AL206" s="34">
        <v>4431018768</v>
      </c>
      <c r="AM206" s="34">
        <v>53457100</v>
      </c>
      <c r="AN206" s="34">
        <v>0</v>
      </c>
      <c r="AO206" s="34">
        <v>4729763859</v>
      </c>
      <c r="AP206" s="34">
        <v>0</v>
      </c>
      <c r="AQ206" s="34">
        <v>38971376368</v>
      </c>
      <c r="AR206" s="34">
        <v>28873008435</v>
      </c>
      <c r="AS206" s="34">
        <v>10098367933</v>
      </c>
      <c r="AT206" s="34">
        <v>20628328123</v>
      </c>
      <c r="AU206" s="34">
        <v>14364053223</v>
      </c>
      <c r="AV206" s="34">
        <v>1344044337</v>
      </c>
      <c r="AW206" s="34">
        <v>4729763859</v>
      </c>
      <c r="AX206" s="34">
        <v>190466704</v>
      </c>
      <c r="AY206" s="34">
        <v>18343048245</v>
      </c>
      <c r="AZ206" s="34">
        <v>18343048245</v>
      </c>
      <c r="BA206" s="34">
        <v>0</v>
      </c>
      <c r="BB206" s="34">
        <v>6863640157</v>
      </c>
      <c r="BC206" s="34">
        <v>30210201223</v>
      </c>
      <c r="BD206" s="34">
        <v>6863640157</v>
      </c>
      <c r="BE206" s="34">
        <v>30210201223</v>
      </c>
      <c r="BF206" s="34">
        <v>337973293814</v>
      </c>
      <c r="BG206" s="34">
        <v>0</v>
      </c>
      <c r="BH206" s="34">
        <v>337973293814</v>
      </c>
      <c r="BI206" s="34">
        <v>0</v>
      </c>
      <c r="BJ206" s="31">
        <v>1644786031.6800001</v>
      </c>
    </row>
    <row r="207" spans="1:62" ht="14.25" x14ac:dyDescent="0.2">
      <c r="A207" s="25">
        <f t="shared" si="3"/>
        <v>201</v>
      </c>
      <c r="B207" s="35">
        <v>2172</v>
      </c>
      <c r="C207" s="33" t="s">
        <v>740</v>
      </c>
      <c r="D207" s="33" t="s">
        <v>741</v>
      </c>
      <c r="E207" s="33" t="s">
        <v>742</v>
      </c>
      <c r="F207" s="33" t="s">
        <v>31</v>
      </c>
      <c r="G207" s="36">
        <v>9499</v>
      </c>
      <c r="H207" s="33" t="s">
        <v>1328</v>
      </c>
      <c r="I207" s="33" t="s">
        <v>1880</v>
      </c>
      <c r="J207" s="33" t="s">
        <v>41</v>
      </c>
      <c r="K207" s="33" t="s">
        <v>45</v>
      </c>
      <c r="L207" s="33" t="s">
        <v>2187</v>
      </c>
      <c r="M207" s="35">
        <v>5521308</v>
      </c>
      <c r="N207" s="33" t="s">
        <v>2188</v>
      </c>
      <c r="O207" s="35">
        <v>1</v>
      </c>
      <c r="P207" s="35">
        <v>232</v>
      </c>
      <c r="Q207" s="35">
        <v>12</v>
      </c>
      <c r="R207" s="34">
        <v>5578879173.9099998</v>
      </c>
      <c r="S207" s="34">
        <v>517349281.12</v>
      </c>
      <c r="T207" s="34">
        <v>18034585.370000001</v>
      </c>
      <c r="U207" s="34">
        <v>0</v>
      </c>
      <c r="V207" s="34">
        <v>851017180.28999996</v>
      </c>
      <c r="W207" s="34">
        <v>71359503.420000002</v>
      </c>
      <c r="X207" s="34">
        <v>4115070624.71</v>
      </c>
      <c r="Y207" s="34">
        <v>0</v>
      </c>
      <c r="Z207" s="34">
        <v>6047999</v>
      </c>
      <c r="AA207" s="34">
        <v>182105204.31999999</v>
      </c>
      <c r="AB207" s="34">
        <v>0</v>
      </c>
      <c r="AC207" s="34">
        <v>0</v>
      </c>
      <c r="AD207" s="34">
        <v>52235305</v>
      </c>
      <c r="AE207" s="34">
        <v>0</v>
      </c>
      <c r="AF207" s="34">
        <v>94202631.319999993</v>
      </c>
      <c r="AG207" s="34">
        <v>11943427</v>
      </c>
      <c r="AH207" s="34">
        <v>23723841</v>
      </c>
      <c r="AI207" s="34">
        <v>5396773969.5900002</v>
      </c>
      <c r="AJ207" s="34">
        <v>4452139054.1599998</v>
      </c>
      <c r="AK207" s="34">
        <v>3887765232.8400002</v>
      </c>
      <c r="AL207" s="34">
        <v>788848699.95000005</v>
      </c>
      <c r="AM207" s="34">
        <v>129602948.81</v>
      </c>
      <c r="AN207" s="34">
        <v>215000</v>
      </c>
      <c r="AO207" s="34">
        <v>25968266.670000002</v>
      </c>
      <c r="AP207" s="34">
        <v>0</v>
      </c>
      <c r="AQ207" s="34">
        <v>340152950.70999998</v>
      </c>
      <c r="AR207" s="34">
        <v>135745560</v>
      </c>
      <c r="AS207" s="34">
        <v>204407390.71000001</v>
      </c>
      <c r="AT207" s="34">
        <v>340152950.70999998</v>
      </c>
      <c r="AU207" s="34">
        <v>298067906.86000001</v>
      </c>
      <c r="AV207" s="34">
        <v>16116777.18</v>
      </c>
      <c r="AW207" s="34">
        <v>25968266.670000002</v>
      </c>
      <c r="AX207" s="34">
        <v>0</v>
      </c>
      <c r="AY207" s="34">
        <v>0</v>
      </c>
      <c r="AZ207" s="34">
        <v>0</v>
      </c>
      <c r="BA207" s="34">
        <v>0</v>
      </c>
      <c r="BB207" s="34">
        <v>2441400</v>
      </c>
      <c r="BC207" s="34">
        <v>210761268</v>
      </c>
      <c r="BD207" s="34">
        <v>2441400</v>
      </c>
      <c r="BE207" s="34">
        <v>210761268</v>
      </c>
      <c r="BF207" s="34">
        <v>733354196</v>
      </c>
      <c r="BG207" s="34">
        <v>666696298.88999999</v>
      </c>
      <c r="BH207" s="34">
        <v>733354196</v>
      </c>
      <c r="BI207" s="34">
        <v>666696298.88999999</v>
      </c>
      <c r="BJ207" s="31">
        <v>20500000</v>
      </c>
    </row>
    <row r="208" spans="1:62" ht="14.25" x14ac:dyDescent="0.2">
      <c r="A208" s="25">
        <f t="shared" si="3"/>
        <v>202</v>
      </c>
      <c r="B208" s="35">
        <v>2176</v>
      </c>
      <c r="C208" s="33" t="s">
        <v>743</v>
      </c>
      <c r="D208" s="33" t="s">
        <v>744</v>
      </c>
      <c r="E208" s="33" t="s">
        <v>745</v>
      </c>
      <c r="F208" s="33" t="s">
        <v>31</v>
      </c>
      <c r="G208" s="36">
        <v>111</v>
      </c>
      <c r="H208" s="33" t="s">
        <v>1455</v>
      </c>
      <c r="I208" s="33" t="s">
        <v>746</v>
      </c>
      <c r="J208" s="33" t="s">
        <v>41</v>
      </c>
      <c r="K208" s="33" t="s">
        <v>42</v>
      </c>
      <c r="L208" s="33" t="s">
        <v>1769</v>
      </c>
      <c r="M208" s="35">
        <v>2254941</v>
      </c>
      <c r="N208" s="33" t="s">
        <v>1454</v>
      </c>
      <c r="O208" s="35">
        <v>1</v>
      </c>
      <c r="P208" s="35">
        <v>1352</v>
      </c>
      <c r="Q208" s="35">
        <v>56</v>
      </c>
      <c r="R208" s="34">
        <v>14928191965.68</v>
      </c>
      <c r="S208" s="34">
        <v>1409110866.9400001</v>
      </c>
      <c r="T208" s="34">
        <v>1064799015.58</v>
      </c>
      <c r="U208" s="34">
        <v>2218753324.75</v>
      </c>
      <c r="V208" s="34">
        <v>1455370818.7</v>
      </c>
      <c r="W208" s="34">
        <v>1343137921.4200001</v>
      </c>
      <c r="X208" s="34">
        <v>7421033539.29</v>
      </c>
      <c r="Y208" s="34">
        <v>0</v>
      </c>
      <c r="Z208" s="34">
        <v>15986479</v>
      </c>
      <c r="AA208" s="34">
        <v>3726486925.4000001</v>
      </c>
      <c r="AB208" s="34">
        <v>0</v>
      </c>
      <c r="AC208" s="34">
        <v>1049653883.02</v>
      </c>
      <c r="AD208" s="34">
        <v>2356172812.8800001</v>
      </c>
      <c r="AE208" s="34">
        <v>0</v>
      </c>
      <c r="AF208" s="34">
        <v>32422099.5</v>
      </c>
      <c r="AG208" s="34">
        <v>288238130</v>
      </c>
      <c r="AH208" s="34">
        <v>0</v>
      </c>
      <c r="AI208" s="34">
        <v>11201705040.280001</v>
      </c>
      <c r="AJ208" s="34">
        <v>3453842687.8699999</v>
      </c>
      <c r="AK208" s="34">
        <v>2377291887.8699999</v>
      </c>
      <c r="AL208" s="34">
        <v>574086176.16999996</v>
      </c>
      <c r="AM208" s="34">
        <v>2464067284</v>
      </c>
      <c r="AN208" s="34">
        <v>3351547</v>
      </c>
      <c r="AO208" s="34">
        <v>135769770.41999999</v>
      </c>
      <c r="AP208" s="34">
        <v>0</v>
      </c>
      <c r="AQ208" s="34">
        <v>40204553286.540001</v>
      </c>
      <c r="AR208" s="34">
        <v>40134329874.940002</v>
      </c>
      <c r="AS208" s="34">
        <v>70223411.599999994</v>
      </c>
      <c r="AT208" s="34">
        <v>3393873799.6900001</v>
      </c>
      <c r="AU208" s="34">
        <v>954204159.83000004</v>
      </c>
      <c r="AV208" s="34">
        <v>226749597.94999999</v>
      </c>
      <c r="AW208" s="34">
        <v>135769770.41999999</v>
      </c>
      <c r="AX208" s="34">
        <v>2077150271.49</v>
      </c>
      <c r="AY208" s="34">
        <v>36810679486.849998</v>
      </c>
      <c r="AZ208" s="34">
        <v>36810679486.849998</v>
      </c>
      <c r="BA208" s="34">
        <v>0</v>
      </c>
      <c r="BB208" s="34">
        <v>324824267</v>
      </c>
      <c r="BC208" s="34">
        <v>880240242.49000001</v>
      </c>
      <c r="BD208" s="34">
        <v>324824267</v>
      </c>
      <c r="BE208" s="34">
        <v>880240242.49000001</v>
      </c>
      <c r="BF208" s="34">
        <v>1399293839</v>
      </c>
      <c r="BG208" s="34">
        <v>1296675611.8099999</v>
      </c>
      <c r="BH208" s="34">
        <v>1399293839</v>
      </c>
      <c r="BI208" s="34">
        <v>1296675611.8099999</v>
      </c>
      <c r="BJ208" s="31">
        <v>8092440168.9300003</v>
      </c>
    </row>
    <row r="209" spans="1:62" ht="14.25" x14ac:dyDescent="0.2">
      <c r="A209" s="25">
        <f t="shared" si="3"/>
        <v>203</v>
      </c>
      <c r="B209" s="35">
        <v>2196</v>
      </c>
      <c r="C209" s="33" t="s">
        <v>747</v>
      </c>
      <c r="D209" s="33" t="s">
        <v>748</v>
      </c>
      <c r="E209" s="33" t="s">
        <v>749</v>
      </c>
      <c r="F209" s="33" t="s">
        <v>106</v>
      </c>
      <c r="G209" s="36">
        <v>6492</v>
      </c>
      <c r="H209" s="33" t="s">
        <v>1321</v>
      </c>
      <c r="I209" s="33" t="s">
        <v>1881</v>
      </c>
      <c r="J209" s="33" t="s">
        <v>41</v>
      </c>
      <c r="K209" s="33" t="s">
        <v>2189</v>
      </c>
      <c r="L209" s="33" t="s">
        <v>2190</v>
      </c>
      <c r="M209" s="35">
        <v>2624012</v>
      </c>
      <c r="N209" s="33" t="s">
        <v>1453</v>
      </c>
      <c r="O209" s="35">
        <v>1</v>
      </c>
      <c r="P209" s="35">
        <v>476</v>
      </c>
      <c r="Q209" s="35">
        <v>7</v>
      </c>
      <c r="R209" s="34">
        <v>6041363379.8599997</v>
      </c>
      <c r="S209" s="34">
        <v>532592792.35000002</v>
      </c>
      <c r="T209" s="34">
        <v>153777350.27000001</v>
      </c>
      <c r="U209" s="34">
        <v>0</v>
      </c>
      <c r="V209" s="34">
        <v>5244674003.6499996</v>
      </c>
      <c r="W209" s="34">
        <v>88922943.079999998</v>
      </c>
      <c r="X209" s="34">
        <v>16584537.52</v>
      </c>
      <c r="Y209" s="34">
        <v>0</v>
      </c>
      <c r="Z209" s="34">
        <v>4811752.99</v>
      </c>
      <c r="AA209" s="34">
        <v>3107847811.48</v>
      </c>
      <c r="AB209" s="34">
        <v>2803333156.8099999</v>
      </c>
      <c r="AC209" s="34">
        <v>190126933</v>
      </c>
      <c r="AD209" s="34">
        <v>49170975.240000002</v>
      </c>
      <c r="AE209" s="34">
        <v>0</v>
      </c>
      <c r="AF209" s="34">
        <v>42188199.43</v>
      </c>
      <c r="AG209" s="34">
        <v>23028547</v>
      </c>
      <c r="AH209" s="34">
        <v>0</v>
      </c>
      <c r="AI209" s="34">
        <v>2933515568.3800001</v>
      </c>
      <c r="AJ209" s="34">
        <v>2432459053.4099998</v>
      </c>
      <c r="AK209" s="34">
        <v>630400054.40999997</v>
      </c>
      <c r="AL209" s="34">
        <v>394440688.87</v>
      </c>
      <c r="AM209" s="34">
        <v>11324900</v>
      </c>
      <c r="AN209" s="34">
        <v>0</v>
      </c>
      <c r="AO209" s="34">
        <v>85262265.010000005</v>
      </c>
      <c r="AP209" s="34">
        <v>10028661.09</v>
      </c>
      <c r="AQ209" s="34">
        <v>667109418.88</v>
      </c>
      <c r="AR209" s="34">
        <v>651890863.07000005</v>
      </c>
      <c r="AS209" s="34">
        <v>15218555.810000001</v>
      </c>
      <c r="AT209" s="34">
        <v>487160950.63</v>
      </c>
      <c r="AU209" s="34">
        <v>396738408.64999998</v>
      </c>
      <c r="AV209" s="34">
        <v>5160276.97</v>
      </c>
      <c r="AW209" s="34">
        <v>85262265.010000005</v>
      </c>
      <c r="AX209" s="34">
        <v>0</v>
      </c>
      <c r="AY209" s="34">
        <v>179948468.25</v>
      </c>
      <c r="AZ209" s="34">
        <v>179948468.25</v>
      </c>
      <c r="BA209" s="34">
        <v>0</v>
      </c>
      <c r="BB209" s="34">
        <v>55580841</v>
      </c>
      <c r="BC209" s="34">
        <v>251270891.99000001</v>
      </c>
      <c r="BD209" s="34">
        <v>55580841</v>
      </c>
      <c r="BE209" s="34">
        <v>251270891.99000001</v>
      </c>
      <c r="BF209" s="34">
        <v>5546162589.1800003</v>
      </c>
      <c r="BG209" s="34">
        <v>0</v>
      </c>
      <c r="BH209" s="34">
        <v>5546162589.1800003</v>
      </c>
      <c r="BI209" s="34">
        <v>0</v>
      </c>
      <c r="BJ209" s="31">
        <v>0</v>
      </c>
    </row>
    <row r="210" spans="1:62" ht="14.25" x14ac:dyDescent="0.2">
      <c r="A210" s="25">
        <f t="shared" si="3"/>
        <v>204</v>
      </c>
      <c r="B210" s="35">
        <v>2199</v>
      </c>
      <c r="C210" s="33" t="s">
        <v>750</v>
      </c>
      <c r="D210" s="33" t="s">
        <v>751</v>
      </c>
      <c r="E210" s="33" t="s">
        <v>752</v>
      </c>
      <c r="F210" s="33" t="s">
        <v>106</v>
      </c>
      <c r="G210" s="36">
        <v>6492</v>
      </c>
      <c r="H210" s="33" t="s">
        <v>1321</v>
      </c>
      <c r="I210" s="33" t="s">
        <v>753</v>
      </c>
      <c r="J210" s="33" t="s">
        <v>41</v>
      </c>
      <c r="K210" s="33" t="s">
        <v>647</v>
      </c>
      <c r="L210" s="33" t="s">
        <v>754</v>
      </c>
      <c r="M210" s="35">
        <v>2739022</v>
      </c>
      <c r="N210" s="33" t="s">
        <v>1452</v>
      </c>
      <c r="O210" s="35">
        <v>1</v>
      </c>
      <c r="P210" s="35">
        <v>3720</v>
      </c>
      <c r="Q210" s="35">
        <v>20</v>
      </c>
      <c r="R210" s="34">
        <v>41206086288.910004</v>
      </c>
      <c r="S210" s="34">
        <v>3180384056.3299999</v>
      </c>
      <c r="T210" s="34">
        <v>434438348.99000001</v>
      </c>
      <c r="U210" s="34">
        <v>0</v>
      </c>
      <c r="V210" s="34">
        <v>36305191384.620003</v>
      </c>
      <c r="W210" s="34">
        <v>1040317411.72</v>
      </c>
      <c r="X210" s="34">
        <v>193953641.25</v>
      </c>
      <c r="Y210" s="34">
        <v>0</v>
      </c>
      <c r="Z210" s="34">
        <v>51801446</v>
      </c>
      <c r="AA210" s="34">
        <v>21488625515.16</v>
      </c>
      <c r="AB210" s="34">
        <v>19678792848.389999</v>
      </c>
      <c r="AC210" s="34">
        <v>0</v>
      </c>
      <c r="AD210" s="34">
        <v>549134520.94000006</v>
      </c>
      <c r="AE210" s="34">
        <v>0</v>
      </c>
      <c r="AF210" s="34">
        <v>1012567291.61</v>
      </c>
      <c r="AG210" s="34">
        <v>188828888.22</v>
      </c>
      <c r="AH210" s="34">
        <v>59301966</v>
      </c>
      <c r="AI210" s="34">
        <v>19717460773.75</v>
      </c>
      <c r="AJ210" s="34">
        <v>15071027947.84</v>
      </c>
      <c r="AK210" s="34">
        <v>13071027947.84</v>
      </c>
      <c r="AL210" s="34">
        <v>3935221303.02</v>
      </c>
      <c r="AM210" s="34">
        <v>27139506</v>
      </c>
      <c r="AN210" s="34">
        <v>0</v>
      </c>
      <c r="AO210" s="34">
        <v>672384354.60000002</v>
      </c>
      <c r="AP210" s="34">
        <v>3728901.37</v>
      </c>
      <c r="AQ210" s="34">
        <v>5325056803.4700003</v>
      </c>
      <c r="AR210" s="34">
        <v>4718844568.4499998</v>
      </c>
      <c r="AS210" s="34">
        <v>606212235.01999998</v>
      </c>
      <c r="AT210" s="34">
        <v>4245761363.5100002</v>
      </c>
      <c r="AU210" s="34">
        <v>3547571364.71</v>
      </c>
      <c r="AV210" s="34">
        <v>25805644.199999999</v>
      </c>
      <c r="AW210" s="34">
        <v>672384354.60000002</v>
      </c>
      <c r="AX210" s="34">
        <v>0</v>
      </c>
      <c r="AY210" s="34">
        <v>1079295439.96</v>
      </c>
      <c r="AZ210" s="34">
        <v>1079295439.96</v>
      </c>
      <c r="BA210" s="34">
        <v>0</v>
      </c>
      <c r="BB210" s="34">
        <v>500951968</v>
      </c>
      <c r="BC210" s="34">
        <v>21754569764.130001</v>
      </c>
      <c r="BD210" s="34">
        <v>500951968</v>
      </c>
      <c r="BE210" s="34">
        <v>21754569764.130001</v>
      </c>
      <c r="BF210" s="34">
        <v>52258666718.449997</v>
      </c>
      <c r="BG210" s="34">
        <v>249285448.75999999</v>
      </c>
      <c r="BH210" s="34">
        <v>52258666718.449997</v>
      </c>
      <c r="BI210" s="34">
        <v>249285448.75999999</v>
      </c>
      <c r="BJ210" s="31">
        <v>0</v>
      </c>
    </row>
    <row r="211" spans="1:62" ht="14.25" x14ac:dyDescent="0.2">
      <c r="A211" s="25">
        <f t="shared" si="3"/>
        <v>205</v>
      </c>
      <c r="B211" s="35">
        <v>2223</v>
      </c>
      <c r="C211" s="33" t="s">
        <v>755</v>
      </c>
      <c r="D211" s="33" t="s">
        <v>756</v>
      </c>
      <c r="E211" s="33" t="s">
        <v>757</v>
      </c>
      <c r="F211" s="33" t="s">
        <v>106</v>
      </c>
      <c r="G211" s="36">
        <v>6492</v>
      </c>
      <c r="H211" s="33" t="s">
        <v>1321</v>
      </c>
      <c r="I211" s="33" t="s">
        <v>758</v>
      </c>
      <c r="J211" s="33" t="s">
        <v>41</v>
      </c>
      <c r="K211" s="33" t="s">
        <v>45</v>
      </c>
      <c r="L211" s="33" t="s">
        <v>2191</v>
      </c>
      <c r="M211" s="35">
        <v>8858292</v>
      </c>
      <c r="N211" s="33" t="s">
        <v>1451</v>
      </c>
      <c r="O211" s="35">
        <v>1</v>
      </c>
      <c r="P211" s="35">
        <v>756</v>
      </c>
      <c r="Q211" s="35">
        <v>6</v>
      </c>
      <c r="R211" s="34">
        <v>5043817673.2700005</v>
      </c>
      <c r="S211" s="34">
        <v>530800417.61000001</v>
      </c>
      <c r="T211" s="34">
        <v>86943379.230000004</v>
      </c>
      <c r="U211" s="34">
        <v>0</v>
      </c>
      <c r="V211" s="34">
        <v>3998245795</v>
      </c>
      <c r="W211" s="34">
        <v>10902521.74</v>
      </c>
      <c r="X211" s="34">
        <v>415348246.69</v>
      </c>
      <c r="Y211" s="34">
        <v>0</v>
      </c>
      <c r="Z211" s="34">
        <v>1577313</v>
      </c>
      <c r="AA211" s="34">
        <v>2168408197.3800001</v>
      </c>
      <c r="AB211" s="34">
        <v>1561559286.4400001</v>
      </c>
      <c r="AC211" s="34">
        <v>436522807</v>
      </c>
      <c r="AD211" s="34">
        <v>148122258.5</v>
      </c>
      <c r="AE211" s="34">
        <v>0</v>
      </c>
      <c r="AF211" s="34">
        <v>3885520.44</v>
      </c>
      <c r="AG211" s="34">
        <v>18318325</v>
      </c>
      <c r="AH211" s="34">
        <v>0</v>
      </c>
      <c r="AI211" s="34">
        <v>2875409475.8899999</v>
      </c>
      <c r="AJ211" s="34">
        <v>2117920739</v>
      </c>
      <c r="AK211" s="34">
        <v>460920739</v>
      </c>
      <c r="AL211" s="34">
        <v>642531163.47000003</v>
      </c>
      <c r="AM211" s="34">
        <v>118076478.8</v>
      </c>
      <c r="AN211" s="34">
        <v>0</v>
      </c>
      <c r="AO211" s="34">
        <v>1381123.89</v>
      </c>
      <c r="AP211" s="34">
        <v>-4500029.2699999996</v>
      </c>
      <c r="AQ211" s="34">
        <v>632902620.74000001</v>
      </c>
      <c r="AR211" s="34">
        <v>585898868</v>
      </c>
      <c r="AS211" s="34">
        <v>47003752.740000002</v>
      </c>
      <c r="AT211" s="34">
        <v>505934523.74000001</v>
      </c>
      <c r="AU211" s="34">
        <v>415069653.07999998</v>
      </c>
      <c r="AV211" s="34">
        <v>89483746.769999996</v>
      </c>
      <c r="AW211" s="34">
        <v>1381123.89</v>
      </c>
      <c r="AX211" s="34">
        <v>0</v>
      </c>
      <c r="AY211" s="34">
        <v>126968097</v>
      </c>
      <c r="AZ211" s="34">
        <v>126968097</v>
      </c>
      <c r="BA211" s="34">
        <v>0</v>
      </c>
      <c r="BB211" s="34">
        <v>2616443</v>
      </c>
      <c r="BC211" s="34">
        <v>397133753</v>
      </c>
      <c r="BD211" s="34">
        <v>2616443</v>
      </c>
      <c r="BE211" s="34">
        <v>397133753</v>
      </c>
      <c r="BF211" s="34">
        <v>4067017228</v>
      </c>
      <c r="BG211" s="34">
        <v>0</v>
      </c>
      <c r="BH211" s="34">
        <v>4067017228</v>
      </c>
      <c r="BI211" s="34">
        <v>0</v>
      </c>
      <c r="BJ211" s="31">
        <v>0</v>
      </c>
    </row>
    <row r="212" spans="1:62" ht="14.25" x14ac:dyDescent="0.2">
      <c r="A212" s="25">
        <f t="shared" si="3"/>
        <v>206</v>
      </c>
      <c r="B212" s="35">
        <v>2231</v>
      </c>
      <c r="C212" s="33" t="s">
        <v>759</v>
      </c>
      <c r="D212" s="33" t="s">
        <v>760</v>
      </c>
      <c r="E212" s="33" t="s">
        <v>761</v>
      </c>
      <c r="F212" s="33" t="s">
        <v>106</v>
      </c>
      <c r="G212" s="36">
        <v>6492</v>
      </c>
      <c r="H212" s="33" t="s">
        <v>1321</v>
      </c>
      <c r="I212" s="33" t="s">
        <v>762</v>
      </c>
      <c r="J212" s="33" t="s">
        <v>41</v>
      </c>
      <c r="K212" s="33" t="s">
        <v>647</v>
      </c>
      <c r="L212" s="33" t="s">
        <v>1612</v>
      </c>
      <c r="M212" s="35">
        <v>2836464</v>
      </c>
      <c r="N212" s="33" t="s">
        <v>1450</v>
      </c>
      <c r="O212" s="35">
        <v>1</v>
      </c>
      <c r="P212" s="35">
        <v>465</v>
      </c>
      <c r="Q212" s="35">
        <v>5</v>
      </c>
      <c r="R212" s="34">
        <v>5220466070.5900002</v>
      </c>
      <c r="S212" s="34">
        <v>276973659.27999997</v>
      </c>
      <c r="T212" s="34">
        <v>16921204</v>
      </c>
      <c r="U212" s="34">
        <v>0</v>
      </c>
      <c r="V212" s="34">
        <v>4748537861.3100004</v>
      </c>
      <c r="W212" s="34">
        <v>113768091</v>
      </c>
      <c r="X212" s="34">
        <v>64265255</v>
      </c>
      <c r="Y212" s="34">
        <v>0</v>
      </c>
      <c r="Z212" s="34">
        <v>0</v>
      </c>
      <c r="AA212" s="34">
        <v>2079711258.54</v>
      </c>
      <c r="AB212" s="34">
        <v>1416739462.45</v>
      </c>
      <c r="AC212" s="34">
        <v>494525837</v>
      </c>
      <c r="AD212" s="34">
        <v>15780589</v>
      </c>
      <c r="AE212" s="34">
        <v>0</v>
      </c>
      <c r="AF212" s="34">
        <v>130650641.09</v>
      </c>
      <c r="AG212" s="34">
        <v>22014729</v>
      </c>
      <c r="AH212" s="34">
        <v>0</v>
      </c>
      <c r="AI212" s="34">
        <v>3140754812.0799999</v>
      </c>
      <c r="AJ212" s="34">
        <v>2318046684.1599998</v>
      </c>
      <c r="AK212" s="34">
        <v>673260652.48000002</v>
      </c>
      <c r="AL212" s="34">
        <v>651509091.40999997</v>
      </c>
      <c r="AM212" s="34">
        <v>19695222.059999999</v>
      </c>
      <c r="AN212" s="34">
        <v>0</v>
      </c>
      <c r="AO212" s="34">
        <v>151503814.44999999</v>
      </c>
      <c r="AP212" s="34">
        <v>0</v>
      </c>
      <c r="AQ212" s="34">
        <v>535192946.52999997</v>
      </c>
      <c r="AR212" s="34">
        <v>521974731</v>
      </c>
      <c r="AS212" s="34">
        <v>13218215.529999999</v>
      </c>
      <c r="AT212" s="34">
        <v>426600847.30000001</v>
      </c>
      <c r="AU212" s="34">
        <v>274044728.12</v>
      </c>
      <c r="AV212" s="34">
        <v>1052304.73</v>
      </c>
      <c r="AW212" s="34">
        <v>151503814.44999999</v>
      </c>
      <c r="AX212" s="34">
        <v>0</v>
      </c>
      <c r="AY212" s="34">
        <v>108592099.23</v>
      </c>
      <c r="AZ212" s="34">
        <v>108592099.23</v>
      </c>
      <c r="BA212" s="34">
        <v>0</v>
      </c>
      <c r="BB212" s="34">
        <v>162507</v>
      </c>
      <c r="BC212" s="34">
        <v>120391417</v>
      </c>
      <c r="BD212" s="34">
        <v>162507</v>
      </c>
      <c r="BE212" s="34">
        <v>120391417</v>
      </c>
      <c r="BF212" s="34">
        <v>3450526354</v>
      </c>
      <c r="BG212" s="34">
        <v>0</v>
      </c>
      <c r="BH212" s="34">
        <v>1805740322.3199999</v>
      </c>
      <c r="BI212" s="34">
        <v>1644786031.6800001</v>
      </c>
      <c r="BJ212" s="31">
        <v>8482486083.5600004</v>
      </c>
    </row>
    <row r="213" spans="1:62" ht="14.25" x14ac:dyDescent="0.2">
      <c r="A213" s="25">
        <f t="shared" si="3"/>
        <v>207</v>
      </c>
      <c r="B213" s="35">
        <v>2234</v>
      </c>
      <c r="C213" s="33" t="s">
        <v>763</v>
      </c>
      <c r="D213" s="33" t="s">
        <v>764</v>
      </c>
      <c r="E213" s="33" t="s">
        <v>765</v>
      </c>
      <c r="F213" s="33" t="s">
        <v>38</v>
      </c>
      <c r="G213" s="36">
        <v>6499</v>
      </c>
      <c r="H213" s="33" t="s">
        <v>1326</v>
      </c>
      <c r="I213" s="33" t="s">
        <v>766</v>
      </c>
      <c r="J213" s="33" t="s">
        <v>41</v>
      </c>
      <c r="K213" s="33" t="s">
        <v>45</v>
      </c>
      <c r="L213" s="33" t="s">
        <v>2192</v>
      </c>
      <c r="M213" s="35">
        <v>8893390</v>
      </c>
      <c r="N213" s="33" t="s">
        <v>1611</v>
      </c>
      <c r="O213" s="35">
        <v>1</v>
      </c>
      <c r="P213" s="35">
        <v>23808</v>
      </c>
      <c r="Q213" s="35">
        <v>435</v>
      </c>
      <c r="R213" s="34">
        <v>214673216381.72</v>
      </c>
      <c r="S213" s="34">
        <v>83086970829.630005</v>
      </c>
      <c r="T213" s="34">
        <v>75000000</v>
      </c>
      <c r="U213" s="34">
        <v>0</v>
      </c>
      <c r="V213" s="34">
        <v>120486777107</v>
      </c>
      <c r="W213" s="34">
        <v>1703806781.0899999</v>
      </c>
      <c r="X213" s="34">
        <v>9320661664</v>
      </c>
      <c r="Y213" s="34">
        <v>0</v>
      </c>
      <c r="Z213" s="34">
        <v>0</v>
      </c>
      <c r="AA213" s="34">
        <v>17947902081.310001</v>
      </c>
      <c r="AB213" s="34">
        <v>0</v>
      </c>
      <c r="AC213" s="34">
        <v>8043810433.3000002</v>
      </c>
      <c r="AD213" s="34">
        <v>8217012377.0100002</v>
      </c>
      <c r="AE213" s="34">
        <v>0</v>
      </c>
      <c r="AF213" s="34">
        <v>1133256847</v>
      </c>
      <c r="AG213" s="34">
        <v>553822424</v>
      </c>
      <c r="AH213" s="34">
        <v>0</v>
      </c>
      <c r="AI213" s="34">
        <v>196725314300.41</v>
      </c>
      <c r="AJ213" s="34">
        <v>137930002237</v>
      </c>
      <c r="AK213" s="34">
        <v>118879315440</v>
      </c>
      <c r="AL213" s="34">
        <v>55039496754.980003</v>
      </c>
      <c r="AM213" s="34">
        <v>0</v>
      </c>
      <c r="AN213" s="34">
        <v>0</v>
      </c>
      <c r="AO213" s="34">
        <v>1424545091.8699999</v>
      </c>
      <c r="AP213" s="34">
        <v>1828191156.5599999</v>
      </c>
      <c r="AQ213" s="34">
        <v>19070501531.189999</v>
      </c>
      <c r="AR213" s="34">
        <v>16866288583</v>
      </c>
      <c r="AS213" s="34">
        <v>2204212948.1900001</v>
      </c>
      <c r="AT213" s="34">
        <v>19070501531.189999</v>
      </c>
      <c r="AU213" s="34">
        <v>16421918050.77</v>
      </c>
      <c r="AV213" s="34">
        <v>1224038388.55</v>
      </c>
      <c r="AW213" s="34">
        <v>1424545091.8699999</v>
      </c>
      <c r="AX213" s="34">
        <v>0</v>
      </c>
      <c r="AY213" s="34">
        <v>0</v>
      </c>
      <c r="AZ213" s="34">
        <v>0</v>
      </c>
      <c r="BA213" s="34">
        <v>0</v>
      </c>
      <c r="BB213" s="34">
        <v>675579509</v>
      </c>
      <c r="BC213" s="34">
        <v>12214560686.85</v>
      </c>
      <c r="BD213" s="34">
        <v>675579509</v>
      </c>
      <c r="BE213" s="34">
        <v>12214560686.85</v>
      </c>
      <c r="BF213" s="34">
        <v>199362942173</v>
      </c>
      <c r="BG213" s="34">
        <v>0</v>
      </c>
      <c r="BH213" s="34">
        <v>199362942173</v>
      </c>
      <c r="BI213" s="34">
        <v>0</v>
      </c>
      <c r="BJ213" s="31">
        <v>0</v>
      </c>
    </row>
    <row r="214" spans="1:62" ht="14.25" x14ac:dyDescent="0.2">
      <c r="A214" s="25">
        <f t="shared" si="3"/>
        <v>208</v>
      </c>
      <c r="B214" s="35">
        <v>2246</v>
      </c>
      <c r="C214" s="33" t="s">
        <v>768</v>
      </c>
      <c r="D214" s="33" t="s">
        <v>767</v>
      </c>
      <c r="E214" s="33"/>
      <c r="F214" s="33" t="s">
        <v>106</v>
      </c>
      <c r="G214" s="36">
        <v>6492</v>
      </c>
      <c r="H214" s="33" t="s">
        <v>1321</v>
      </c>
      <c r="I214" s="33" t="s">
        <v>769</v>
      </c>
      <c r="J214" s="33" t="s">
        <v>41</v>
      </c>
      <c r="K214" s="33" t="s">
        <v>770</v>
      </c>
      <c r="L214" s="33" t="s">
        <v>2193</v>
      </c>
      <c r="M214" s="35">
        <v>2662000</v>
      </c>
      <c r="N214" s="33" t="s">
        <v>1449</v>
      </c>
      <c r="O214" s="35">
        <v>1</v>
      </c>
      <c r="P214" s="35">
        <v>14496</v>
      </c>
      <c r="Q214" s="35">
        <v>46</v>
      </c>
      <c r="R214" s="34">
        <v>45034190534.650002</v>
      </c>
      <c r="S214" s="34">
        <v>6764845439.1899996</v>
      </c>
      <c r="T214" s="34">
        <v>5300890658.1499996</v>
      </c>
      <c r="U214" s="34">
        <v>0</v>
      </c>
      <c r="V214" s="34">
        <v>28601745131.59</v>
      </c>
      <c r="W214" s="34">
        <v>564622647.94000006</v>
      </c>
      <c r="X214" s="34">
        <v>3703044626.7800002</v>
      </c>
      <c r="Y214" s="34">
        <v>0</v>
      </c>
      <c r="Z214" s="34">
        <v>99042031</v>
      </c>
      <c r="AA214" s="34">
        <v>28460355755.669998</v>
      </c>
      <c r="AB214" s="34">
        <v>27630488522.700001</v>
      </c>
      <c r="AC214" s="34">
        <v>11666670</v>
      </c>
      <c r="AD214" s="34">
        <v>480165246.99000001</v>
      </c>
      <c r="AE214" s="34">
        <v>0</v>
      </c>
      <c r="AF214" s="34">
        <v>504745</v>
      </c>
      <c r="AG214" s="34">
        <v>197530570.97999999</v>
      </c>
      <c r="AH214" s="34">
        <v>140000000</v>
      </c>
      <c r="AI214" s="34">
        <v>16573834778.98</v>
      </c>
      <c r="AJ214" s="34">
        <v>10752748545.24</v>
      </c>
      <c r="AK214" s="34">
        <v>5784052545.2399998</v>
      </c>
      <c r="AL214" s="34">
        <v>3656804915.3099999</v>
      </c>
      <c r="AM214" s="34">
        <v>1150126463.9400001</v>
      </c>
      <c r="AN214" s="34">
        <v>20000</v>
      </c>
      <c r="AO214" s="34">
        <v>374341431.66000003</v>
      </c>
      <c r="AP214" s="34">
        <v>615589963.49000001</v>
      </c>
      <c r="AQ214" s="34">
        <v>4845171113.1300001</v>
      </c>
      <c r="AR214" s="34">
        <v>4157248206</v>
      </c>
      <c r="AS214" s="34">
        <v>687922907.13</v>
      </c>
      <c r="AT214" s="34">
        <v>3917932517.6199999</v>
      </c>
      <c r="AU214" s="34">
        <v>3143251216.6199999</v>
      </c>
      <c r="AV214" s="34">
        <v>400339869.33999997</v>
      </c>
      <c r="AW214" s="34">
        <v>374341431.66000003</v>
      </c>
      <c r="AX214" s="34">
        <v>0</v>
      </c>
      <c r="AY214" s="34">
        <v>927238595.50999999</v>
      </c>
      <c r="AZ214" s="34">
        <v>927238595.50999999</v>
      </c>
      <c r="BA214" s="34">
        <v>0</v>
      </c>
      <c r="BB214" s="34">
        <v>339819079</v>
      </c>
      <c r="BC214" s="34">
        <v>11659729629.48</v>
      </c>
      <c r="BD214" s="34">
        <v>339819079</v>
      </c>
      <c r="BE214" s="34">
        <v>11659729629.48</v>
      </c>
      <c r="BF214" s="34">
        <v>50289646315.379997</v>
      </c>
      <c r="BG214" s="34">
        <v>8092440168.9300003</v>
      </c>
      <c r="BH214" s="34">
        <v>50289646315.379997</v>
      </c>
      <c r="BI214" s="34">
        <v>8092440168.9300003</v>
      </c>
      <c r="BJ214" s="31">
        <v>0</v>
      </c>
    </row>
    <row r="215" spans="1:62" ht="14.25" x14ac:dyDescent="0.2">
      <c r="A215" s="25">
        <f t="shared" si="3"/>
        <v>209</v>
      </c>
      <c r="B215" s="35">
        <v>2331</v>
      </c>
      <c r="C215" s="33" t="s">
        <v>774</v>
      </c>
      <c r="D215" s="33" t="s">
        <v>775</v>
      </c>
      <c r="E215" s="33" t="s">
        <v>776</v>
      </c>
      <c r="F215" s="33" t="s">
        <v>106</v>
      </c>
      <c r="G215" s="36">
        <v>6424</v>
      </c>
      <c r="H215" s="33" t="s">
        <v>1324</v>
      </c>
      <c r="I215" s="33" t="s">
        <v>1882</v>
      </c>
      <c r="J215" s="33" t="s">
        <v>148</v>
      </c>
      <c r="K215" s="33" t="s">
        <v>772</v>
      </c>
      <c r="L215" s="33" t="s">
        <v>2194</v>
      </c>
      <c r="M215" s="35">
        <v>7406889</v>
      </c>
      <c r="N215" s="33" t="s">
        <v>2195</v>
      </c>
      <c r="O215" s="35">
        <v>1</v>
      </c>
      <c r="P215" s="35">
        <v>2972</v>
      </c>
      <c r="Q215" s="35">
        <v>11</v>
      </c>
      <c r="R215" s="34">
        <v>14282697425.959999</v>
      </c>
      <c r="S215" s="34">
        <v>2328885717.8400002</v>
      </c>
      <c r="T215" s="34">
        <v>471719191</v>
      </c>
      <c r="U215" s="34">
        <v>0</v>
      </c>
      <c r="V215" s="34">
        <v>6810262290.0500002</v>
      </c>
      <c r="W215" s="34">
        <v>221646623.55000001</v>
      </c>
      <c r="X215" s="34">
        <v>4307448516.5200005</v>
      </c>
      <c r="Y215" s="34">
        <v>0</v>
      </c>
      <c r="Z215" s="34">
        <v>142735087</v>
      </c>
      <c r="AA215" s="34">
        <v>4971627308.5299997</v>
      </c>
      <c r="AB215" s="34">
        <v>4650060887.1000004</v>
      </c>
      <c r="AC215" s="34">
        <v>0</v>
      </c>
      <c r="AD215" s="34">
        <v>38443909.240000002</v>
      </c>
      <c r="AE215" s="34">
        <v>0</v>
      </c>
      <c r="AF215" s="34">
        <v>0</v>
      </c>
      <c r="AG215" s="34">
        <v>283122512.19</v>
      </c>
      <c r="AH215" s="34">
        <v>0</v>
      </c>
      <c r="AI215" s="34">
        <v>9311070117.6100006</v>
      </c>
      <c r="AJ215" s="34">
        <v>2225147932.5999999</v>
      </c>
      <c r="AK215" s="34">
        <v>257544316.59999999</v>
      </c>
      <c r="AL215" s="34">
        <v>4038738018.8200002</v>
      </c>
      <c r="AM215" s="34">
        <v>0</v>
      </c>
      <c r="AN215" s="34">
        <v>0</v>
      </c>
      <c r="AO215" s="34">
        <v>-31744377.489999998</v>
      </c>
      <c r="AP215" s="34">
        <v>0</v>
      </c>
      <c r="AQ215" s="34">
        <v>1423587228.8</v>
      </c>
      <c r="AR215" s="34">
        <v>1062767289</v>
      </c>
      <c r="AS215" s="34">
        <v>360819939.80000001</v>
      </c>
      <c r="AT215" s="34">
        <v>1395819163.8</v>
      </c>
      <c r="AU215" s="34">
        <v>1414339606.73</v>
      </c>
      <c r="AV215" s="34">
        <v>13223934.560000001</v>
      </c>
      <c r="AW215" s="34">
        <v>-31744377.489999998</v>
      </c>
      <c r="AX215" s="34">
        <v>0</v>
      </c>
      <c r="AY215" s="34">
        <v>27768065</v>
      </c>
      <c r="AZ215" s="34">
        <v>27768065</v>
      </c>
      <c r="BA215" s="34">
        <v>0</v>
      </c>
      <c r="BB215" s="34">
        <v>429114472</v>
      </c>
      <c r="BC215" s="34">
        <v>2541582092.3000002</v>
      </c>
      <c r="BD215" s="34">
        <v>429114472</v>
      </c>
      <c r="BE215" s="34">
        <v>2541582092.1199999</v>
      </c>
      <c r="BF215" s="34">
        <v>37702641446</v>
      </c>
      <c r="BG215" s="34">
        <v>0</v>
      </c>
      <c r="BH215" s="34">
        <v>37702641446</v>
      </c>
      <c r="BI215" s="34">
        <v>0</v>
      </c>
      <c r="BJ215" s="31">
        <v>4992671410</v>
      </c>
    </row>
    <row r="216" spans="1:62" ht="14.25" x14ac:dyDescent="0.2">
      <c r="A216" s="25">
        <f t="shared" si="3"/>
        <v>210</v>
      </c>
      <c r="B216" s="35">
        <v>2336</v>
      </c>
      <c r="C216" s="33" t="s">
        <v>777</v>
      </c>
      <c r="D216" s="33" t="s">
        <v>778</v>
      </c>
      <c r="E216" s="33" t="s">
        <v>779</v>
      </c>
      <c r="F216" s="33" t="s">
        <v>114</v>
      </c>
      <c r="G216" s="36">
        <v>6492</v>
      </c>
      <c r="H216" s="33" t="s">
        <v>1321</v>
      </c>
      <c r="I216" s="33" t="s">
        <v>780</v>
      </c>
      <c r="J216" s="33" t="s">
        <v>148</v>
      </c>
      <c r="K216" s="33" t="s">
        <v>772</v>
      </c>
      <c r="L216" s="33" t="s">
        <v>1689</v>
      </c>
      <c r="M216" s="35">
        <v>7423094</v>
      </c>
      <c r="N216" s="33" t="s">
        <v>1610</v>
      </c>
      <c r="O216" s="35">
        <v>1</v>
      </c>
      <c r="P216" s="35">
        <v>11515</v>
      </c>
      <c r="Q216" s="35">
        <v>78</v>
      </c>
      <c r="R216" s="34">
        <v>155424445883.29001</v>
      </c>
      <c r="S216" s="34">
        <v>5682316086.5900002</v>
      </c>
      <c r="T216" s="34">
        <v>6736299713.1000004</v>
      </c>
      <c r="U216" s="34">
        <v>51153400.100000001</v>
      </c>
      <c r="V216" s="34">
        <v>113928517405.92</v>
      </c>
      <c r="W216" s="34">
        <v>559464426.07000005</v>
      </c>
      <c r="X216" s="34">
        <v>28464601242.919998</v>
      </c>
      <c r="Y216" s="34">
        <v>0</v>
      </c>
      <c r="Z216" s="34">
        <v>2093608.59</v>
      </c>
      <c r="AA216" s="34">
        <v>103854148877.44</v>
      </c>
      <c r="AB216" s="34">
        <v>93998986497.100006</v>
      </c>
      <c r="AC216" s="34">
        <v>7908844078.9399996</v>
      </c>
      <c r="AD216" s="34">
        <v>1355884419.55</v>
      </c>
      <c r="AE216" s="34">
        <v>0</v>
      </c>
      <c r="AF216" s="34">
        <v>2712930.16</v>
      </c>
      <c r="AG216" s="34">
        <v>587720951.69000006</v>
      </c>
      <c r="AH216" s="34">
        <v>0</v>
      </c>
      <c r="AI216" s="34">
        <v>51570297005.75</v>
      </c>
      <c r="AJ216" s="34">
        <v>43979886719.650002</v>
      </c>
      <c r="AK216" s="34">
        <v>8823886719.6499996</v>
      </c>
      <c r="AL216" s="34">
        <v>3754458510.4400001</v>
      </c>
      <c r="AM216" s="34">
        <v>3013.47</v>
      </c>
      <c r="AN216" s="34">
        <v>20000</v>
      </c>
      <c r="AO216" s="34">
        <v>1975753573.95</v>
      </c>
      <c r="AP216" s="34">
        <v>1860175188.24</v>
      </c>
      <c r="AQ216" s="34">
        <v>14072242592.530001</v>
      </c>
      <c r="AR216" s="34">
        <v>12864779820.5</v>
      </c>
      <c r="AS216" s="34">
        <v>1207462772.03</v>
      </c>
      <c r="AT216" s="34">
        <v>9453727872.5499992</v>
      </c>
      <c r="AU216" s="34">
        <v>6314139441.1400003</v>
      </c>
      <c r="AV216" s="34">
        <v>160399617.96000001</v>
      </c>
      <c r="AW216" s="34">
        <v>1975753573.95</v>
      </c>
      <c r="AX216" s="34">
        <v>1003435239.5</v>
      </c>
      <c r="AY216" s="34">
        <v>4618514719.9799995</v>
      </c>
      <c r="AZ216" s="34">
        <v>4618514719.9799995</v>
      </c>
      <c r="BA216" s="34">
        <v>0</v>
      </c>
      <c r="BB216" s="34">
        <v>533430254.5</v>
      </c>
      <c r="BC216" s="34">
        <v>6789419490.75</v>
      </c>
      <c r="BD216" s="34">
        <v>533430254.5</v>
      </c>
      <c r="BE216" s="34">
        <v>6789419490.75</v>
      </c>
      <c r="BF216" s="34">
        <v>117101171838.92</v>
      </c>
      <c r="BG216" s="34">
        <v>0</v>
      </c>
      <c r="BH216" s="34">
        <v>117101171838.92</v>
      </c>
      <c r="BI216" s="34">
        <v>0</v>
      </c>
      <c r="BJ216" s="31">
        <v>0</v>
      </c>
    </row>
    <row r="217" spans="1:62" ht="14.25" x14ac:dyDescent="0.2">
      <c r="A217" s="25">
        <f t="shared" si="3"/>
        <v>211</v>
      </c>
      <c r="B217" s="35">
        <v>2337</v>
      </c>
      <c r="C217" s="33" t="s">
        <v>781</v>
      </c>
      <c r="D217" s="33" t="s">
        <v>782</v>
      </c>
      <c r="E217" s="33" t="s">
        <v>783</v>
      </c>
      <c r="F217" s="33" t="s">
        <v>106</v>
      </c>
      <c r="G217" s="36">
        <v>6499</v>
      </c>
      <c r="H217" s="33" t="s">
        <v>1326</v>
      </c>
      <c r="I217" s="33" t="s">
        <v>784</v>
      </c>
      <c r="J217" s="33" t="s">
        <v>148</v>
      </c>
      <c r="K217" s="33" t="s">
        <v>771</v>
      </c>
      <c r="L217" s="33" t="s">
        <v>1609</v>
      </c>
      <c r="M217" s="35">
        <v>7604701</v>
      </c>
      <c r="N217" s="33" t="s">
        <v>1883</v>
      </c>
      <c r="O217" s="35">
        <v>1</v>
      </c>
      <c r="P217" s="35">
        <v>1562</v>
      </c>
      <c r="Q217" s="35">
        <v>9</v>
      </c>
      <c r="R217" s="34">
        <v>14534118545.57</v>
      </c>
      <c r="S217" s="34">
        <v>4972375551.29</v>
      </c>
      <c r="T217" s="34">
        <v>64811562</v>
      </c>
      <c r="U217" s="34">
        <v>0</v>
      </c>
      <c r="V217" s="34">
        <v>8168779264.3699999</v>
      </c>
      <c r="W217" s="34">
        <v>50550337.710000001</v>
      </c>
      <c r="X217" s="34">
        <v>1277601830.2</v>
      </c>
      <c r="Y217" s="34">
        <v>0</v>
      </c>
      <c r="Z217" s="34">
        <v>0</v>
      </c>
      <c r="AA217" s="34">
        <v>6962529633.6400003</v>
      </c>
      <c r="AB217" s="34">
        <v>6641867828.3299999</v>
      </c>
      <c r="AC217" s="34">
        <v>0</v>
      </c>
      <c r="AD217" s="34">
        <v>8476637</v>
      </c>
      <c r="AE217" s="34">
        <v>0</v>
      </c>
      <c r="AF217" s="34">
        <v>125671620.31</v>
      </c>
      <c r="AG217" s="34">
        <v>135052558</v>
      </c>
      <c r="AH217" s="34">
        <v>51460990</v>
      </c>
      <c r="AI217" s="34">
        <v>7571588911.9300003</v>
      </c>
      <c r="AJ217" s="34">
        <v>3191867486.46</v>
      </c>
      <c r="AK217" s="34">
        <v>1639184519.6600001</v>
      </c>
      <c r="AL217" s="34">
        <v>2012868379.05</v>
      </c>
      <c r="AM217" s="34">
        <v>1169501177.76</v>
      </c>
      <c r="AN217" s="34">
        <v>18574.240000000002</v>
      </c>
      <c r="AO217" s="34">
        <v>366019720</v>
      </c>
      <c r="AP217" s="34">
        <v>831313574</v>
      </c>
      <c r="AQ217" s="34">
        <v>1292553624.5899999</v>
      </c>
      <c r="AR217" s="34">
        <v>1174144133</v>
      </c>
      <c r="AS217" s="34">
        <v>118409491.59</v>
      </c>
      <c r="AT217" s="34">
        <v>1079176351.5899999</v>
      </c>
      <c r="AU217" s="34">
        <v>708849901</v>
      </c>
      <c r="AV217" s="34">
        <v>4306730.59</v>
      </c>
      <c r="AW217" s="34">
        <v>366019720</v>
      </c>
      <c r="AX217" s="34">
        <v>0</v>
      </c>
      <c r="AY217" s="34">
        <v>213377273</v>
      </c>
      <c r="AZ217" s="34">
        <v>213377273</v>
      </c>
      <c r="BA217" s="34">
        <v>0</v>
      </c>
      <c r="BB217" s="34">
        <v>121831189</v>
      </c>
      <c r="BC217" s="34">
        <v>879348130.29999995</v>
      </c>
      <c r="BD217" s="34">
        <v>121831189</v>
      </c>
      <c r="BE217" s="34">
        <v>879348130.29999995</v>
      </c>
      <c r="BF217" s="34">
        <v>19391012721.029999</v>
      </c>
      <c r="BG217" s="34">
        <v>0</v>
      </c>
      <c r="BH217" s="34">
        <v>19391012721.029999</v>
      </c>
      <c r="BI217" s="34">
        <v>0</v>
      </c>
      <c r="BJ217" s="31">
        <v>1447920917</v>
      </c>
    </row>
    <row r="218" spans="1:62" ht="14.25" x14ac:dyDescent="0.2">
      <c r="A218" s="25">
        <f t="shared" si="3"/>
        <v>212</v>
      </c>
      <c r="B218" s="35">
        <v>2392</v>
      </c>
      <c r="C218" s="33" t="s">
        <v>785</v>
      </c>
      <c r="D218" s="33" t="s">
        <v>786</v>
      </c>
      <c r="E218" s="33" t="s">
        <v>787</v>
      </c>
      <c r="F218" s="33" t="s">
        <v>114</v>
      </c>
      <c r="G218" s="36">
        <v>6492</v>
      </c>
      <c r="H218" s="33" t="s">
        <v>1321</v>
      </c>
      <c r="I218" s="33" t="s">
        <v>788</v>
      </c>
      <c r="J218" s="33" t="s">
        <v>773</v>
      </c>
      <c r="K218" s="33" t="s">
        <v>1688</v>
      </c>
      <c r="L218" s="33" t="s">
        <v>2196</v>
      </c>
      <c r="M218" s="35">
        <v>6358592</v>
      </c>
      <c r="N218" s="33" t="s">
        <v>1448</v>
      </c>
      <c r="O218" s="35">
        <v>1</v>
      </c>
      <c r="P218" s="35">
        <v>1909</v>
      </c>
      <c r="Q218" s="35">
        <v>15</v>
      </c>
      <c r="R218" s="34">
        <v>37981080172.730003</v>
      </c>
      <c r="S218" s="34">
        <v>2935037242.75</v>
      </c>
      <c r="T218" s="34">
        <v>790648367.26999998</v>
      </c>
      <c r="U218" s="34">
        <v>0</v>
      </c>
      <c r="V218" s="34">
        <v>32203054792.529999</v>
      </c>
      <c r="W218" s="34">
        <v>959764691.82000005</v>
      </c>
      <c r="X218" s="34">
        <v>1091376874.3599999</v>
      </c>
      <c r="Y218" s="34">
        <v>0</v>
      </c>
      <c r="Z218" s="34">
        <v>1198204</v>
      </c>
      <c r="AA218" s="34">
        <v>23610725975.16</v>
      </c>
      <c r="AB218" s="34">
        <v>13488508700.969999</v>
      </c>
      <c r="AC218" s="34">
        <v>9681134230</v>
      </c>
      <c r="AD218" s="34">
        <v>227385310.81999999</v>
      </c>
      <c r="AE218" s="34">
        <v>0</v>
      </c>
      <c r="AF218" s="34">
        <v>55671515.369999997</v>
      </c>
      <c r="AG218" s="34">
        <v>158026218</v>
      </c>
      <c r="AH218" s="34">
        <v>0</v>
      </c>
      <c r="AI218" s="34">
        <v>14370354197.129999</v>
      </c>
      <c r="AJ218" s="34">
        <v>10268005293</v>
      </c>
      <c r="AK218" s="34">
        <v>2093936113.4400001</v>
      </c>
      <c r="AL218" s="34">
        <v>2500522876.48</v>
      </c>
      <c r="AM218" s="34">
        <v>70450652.900000006</v>
      </c>
      <c r="AN218" s="34">
        <v>0</v>
      </c>
      <c r="AO218" s="34">
        <v>454774080.51999998</v>
      </c>
      <c r="AP218" s="34">
        <v>1076851630.23</v>
      </c>
      <c r="AQ218" s="34">
        <v>4166782376.98</v>
      </c>
      <c r="AR218" s="34">
        <v>3871708133.46</v>
      </c>
      <c r="AS218" s="34">
        <v>295074243.51999998</v>
      </c>
      <c r="AT218" s="34">
        <v>2765177073.48</v>
      </c>
      <c r="AU218" s="34">
        <v>1922361585.49</v>
      </c>
      <c r="AV218" s="34">
        <v>388041407.47000003</v>
      </c>
      <c r="AW218" s="34">
        <v>454774080.51999998</v>
      </c>
      <c r="AX218" s="34">
        <v>0</v>
      </c>
      <c r="AY218" s="34">
        <v>1401605303.5</v>
      </c>
      <c r="AZ218" s="34">
        <v>1401605303.5</v>
      </c>
      <c r="BA218" s="34">
        <v>0</v>
      </c>
      <c r="BB218" s="34">
        <v>1462813539</v>
      </c>
      <c r="BC218" s="34">
        <v>395368853</v>
      </c>
      <c r="BD218" s="34">
        <v>1462813539</v>
      </c>
      <c r="BE218" s="34">
        <v>395368853</v>
      </c>
      <c r="BF218" s="34">
        <v>60325923636</v>
      </c>
      <c r="BG218" s="34">
        <v>8482486083.5600004</v>
      </c>
      <c r="BH218" s="34">
        <v>60325923636</v>
      </c>
      <c r="BI218" s="34">
        <v>8482486083.5600004</v>
      </c>
      <c r="BJ218" s="31">
        <v>1360222850</v>
      </c>
    </row>
    <row r="219" spans="1:62" ht="14.25" x14ac:dyDescent="0.2">
      <c r="A219" s="25">
        <f t="shared" si="3"/>
        <v>213</v>
      </c>
      <c r="B219" s="35">
        <v>2398</v>
      </c>
      <c r="C219" s="33" t="s">
        <v>1248</v>
      </c>
      <c r="D219" s="33" t="s">
        <v>1249</v>
      </c>
      <c r="E219" s="33" t="s">
        <v>1250</v>
      </c>
      <c r="F219" s="33" t="s">
        <v>114</v>
      </c>
      <c r="G219" s="36">
        <v>6492</v>
      </c>
      <c r="H219" s="33" t="s">
        <v>1321</v>
      </c>
      <c r="I219" s="33" t="s">
        <v>1251</v>
      </c>
      <c r="J219" s="33" t="s">
        <v>148</v>
      </c>
      <c r="K219" s="33" t="s">
        <v>772</v>
      </c>
      <c r="L219" s="33" t="s">
        <v>1447</v>
      </c>
      <c r="M219" s="35">
        <v>7432319</v>
      </c>
      <c r="N219" s="33" t="s">
        <v>1446</v>
      </c>
      <c r="O219" s="35">
        <v>1</v>
      </c>
      <c r="P219" s="35">
        <v>11962</v>
      </c>
      <c r="Q219" s="35">
        <v>60</v>
      </c>
      <c r="R219" s="34">
        <v>206063669498.38</v>
      </c>
      <c r="S219" s="34">
        <v>10926797861.26</v>
      </c>
      <c r="T219" s="34">
        <v>15899318735.67</v>
      </c>
      <c r="U219" s="34">
        <v>90739112.280000001</v>
      </c>
      <c r="V219" s="34">
        <v>153857831670.39999</v>
      </c>
      <c r="W219" s="34">
        <v>4245300120.9899998</v>
      </c>
      <c r="X219" s="34">
        <v>20765030476.279999</v>
      </c>
      <c r="Y219" s="34">
        <v>0</v>
      </c>
      <c r="Z219" s="34">
        <v>278651521.5</v>
      </c>
      <c r="AA219" s="34">
        <v>142183943587.20001</v>
      </c>
      <c r="AB219" s="34">
        <v>138021708361.56</v>
      </c>
      <c r="AC219" s="34">
        <v>0</v>
      </c>
      <c r="AD219" s="34">
        <v>2105632110.9400001</v>
      </c>
      <c r="AE219" s="34">
        <v>0</v>
      </c>
      <c r="AF219" s="34">
        <v>171165713</v>
      </c>
      <c r="AG219" s="34">
        <v>1885437401.7</v>
      </c>
      <c r="AH219" s="34">
        <v>0</v>
      </c>
      <c r="AI219" s="34">
        <v>63879725911.18</v>
      </c>
      <c r="AJ219" s="34">
        <v>53728336912.879997</v>
      </c>
      <c r="AK219" s="34">
        <v>20603696912.880001</v>
      </c>
      <c r="AL219" s="34">
        <v>557327989.86000001</v>
      </c>
      <c r="AM219" s="34">
        <v>1501628743.5699999</v>
      </c>
      <c r="AN219" s="34">
        <v>0</v>
      </c>
      <c r="AO219" s="34">
        <v>286613977.38</v>
      </c>
      <c r="AP219" s="34">
        <v>7690025306.04</v>
      </c>
      <c r="AQ219" s="34">
        <v>18797478713.07</v>
      </c>
      <c r="AR219" s="34">
        <v>16771179830.5</v>
      </c>
      <c r="AS219" s="34">
        <v>2026298882.5699999</v>
      </c>
      <c r="AT219" s="34">
        <v>12009798260.26</v>
      </c>
      <c r="AU219" s="34">
        <v>11562373241.93</v>
      </c>
      <c r="AV219" s="34">
        <v>160811040.94999999</v>
      </c>
      <c r="AW219" s="34">
        <v>286613977.38</v>
      </c>
      <c r="AX219" s="34">
        <v>0</v>
      </c>
      <c r="AY219" s="34">
        <v>6787680452.8100004</v>
      </c>
      <c r="AZ219" s="34">
        <v>6787680452.8100004</v>
      </c>
      <c r="BA219" s="34">
        <v>0</v>
      </c>
      <c r="BB219" s="34">
        <v>35830377</v>
      </c>
      <c r="BC219" s="34">
        <v>2855847968.77</v>
      </c>
      <c r="BD219" s="34">
        <v>35830377</v>
      </c>
      <c r="BE219" s="34">
        <v>2855847968.77</v>
      </c>
      <c r="BF219" s="34">
        <v>0</v>
      </c>
      <c r="BG219" s="34">
        <v>0</v>
      </c>
      <c r="BH219" s="34">
        <v>0</v>
      </c>
      <c r="BI219" s="34">
        <v>0</v>
      </c>
      <c r="BJ219" s="31">
        <v>0</v>
      </c>
    </row>
    <row r="220" spans="1:62" ht="14.25" x14ac:dyDescent="0.2">
      <c r="A220" s="25">
        <f t="shared" si="3"/>
        <v>214</v>
      </c>
      <c r="B220" s="35">
        <v>2426</v>
      </c>
      <c r="C220" s="33" t="s">
        <v>790</v>
      </c>
      <c r="D220" s="33" t="s">
        <v>791</v>
      </c>
      <c r="E220" s="33" t="s">
        <v>792</v>
      </c>
      <c r="F220" s="33" t="s">
        <v>106</v>
      </c>
      <c r="G220" s="36">
        <v>6499</v>
      </c>
      <c r="H220" s="33" t="s">
        <v>1326</v>
      </c>
      <c r="I220" s="33" t="s">
        <v>1884</v>
      </c>
      <c r="J220" s="33" t="s">
        <v>793</v>
      </c>
      <c r="K220" s="33" t="s">
        <v>794</v>
      </c>
      <c r="L220" s="33" t="s">
        <v>2197</v>
      </c>
      <c r="M220" s="35">
        <v>7271810</v>
      </c>
      <c r="N220" s="33" t="s">
        <v>2198</v>
      </c>
      <c r="O220" s="35">
        <v>1</v>
      </c>
      <c r="P220" s="35">
        <v>8581</v>
      </c>
      <c r="Q220" s="35">
        <v>23</v>
      </c>
      <c r="R220" s="34">
        <v>19156974192.650002</v>
      </c>
      <c r="S220" s="34">
        <v>1356203928.78</v>
      </c>
      <c r="T220" s="34">
        <v>27650407</v>
      </c>
      <c r="U220" s="34">
        <v>0</v>
      </c>
      <c r="V220" s="34">
        <v>15866857751.219999</v>
      </c>
      <c r="W220" s="34">
        <v>317742193.97000003</v>
      </c>
      <c r="X220" s="34">
        <v>1573201211.6800001</v>
      </c>
      <c r="Y220" s="34">
        <v>0</v>
      </c>
      <c r="Z220" s="34">
        <v>15318700</v>
      </c>
      <c r="AA220" s="34">
        <v>6247307220.9899998</v>
      </c>
      <c r="AB220" s="34">
        <v>5234941737.5299997</v>
      </c>
      <c r="AC220" s="34">
        <v>0</v>
      </c>
      <c r="AD220" s="34">
        <v>717420532.52999997</v>
      </c>
      <c r="AE220" s="34">
        <v>0</v>
      </c>
      <c r="AF220" s="34">
        <v>99983602.890000001</v>
      </c>
      <c r="AG220" s="34">
        <v>194961348.03999999</v>
      </c>
      <c r="AH220" s="34">
        <v>0</v>
      </c>
      <c r="AI220" s="34">
        <v>12909666971.66</v>
      </c>
      <c r="AJ220" s="34">
        <v>9696571424.1700001</v>
      </c>
      <c r="AK220" s="34">
        <v>6406492007.2799997</v>
      </c>
      <c r="AL220" s="34">
        <v>1680824013.22</v>
      </c>
      <c r="AM220" s="34">
        <v>296008370.10000002</v>
      </c>
      <c r="AN220" s="34">
        <v>0</v>
      </c>
      <c r="AO220" s="34">
        <v>520430075.17000002</v>
      </c>
      <c r="AP220" s="34">
        <v>715833089</v>
      </c>
      <c r="AQ220" s="34">
        <v>2263406992.98</v>
      </c>
      <c r="AR220" s="34">
        <v>2123048540.1300001</v>
      </c>
      <c r="AS220" s="34">
        <v>140358452.84999999</v>
      </c>
      <c r="AT220" s="34">
        <v>2052378928.3199999</v>
      </c>
      <c r="AU220" s="34">
        <v>1414733431.3299999</v>
      </c>
      <c r="AV220" s="34">
        <v>117215421.81999999</v>
      </c>
      <c r="AW220" s="34">
        <v>520430075.17000002</v>
      </c>
      <c r="AX220" s="34">
        <v>0</v>
      </c>
      <c r="AY220" s="34">
        <v>211028064.66</v>
      </c>
      <c r="AZ220" s="34">
        <v>211028064.66</v>
      </c>
      <c r="BA220" s="34">
        <v>0</v>
      </c>
      <c r="BB220" s="34">
        <v>271594377</v>
      </c>
      <c r="BC220" s="34">
        <v>1161536757.28</v>
      </c>
      <c r="BD220" s="34">
        <v>271594377</v>
      </c>
      <c r="BE220" s="34">
        <v>1161536757.28</v>
      </c>
      <c r="BF220" s="34">
        <v>35511415629</v>
      </c>
      <c r="BG220" s="34">
        <v>0</v>
      </c>
      <c r="BH220" s="34">
        <v>35511415629</v>
      </c>
      <c r="BI220" s="34">
        <v>0</v>
      </c>
      <c r="BJ220" s="31">
        <v>0</v>
      </c>
    </row>
    <row r="221" spans="1:62" ht="14.25" x14ac:dyDescent="0.2">
      <c r="A221" s="25">
        <f t="shared" si="3"/>
        <v>215</v>
      </c>
      <c r="B221" s="35">
        <v>2427</v>
      </c>
      <c r="C221" s="33" t="s">
        <v>795</v>
      </c>
      <c r="D221" s="33" t="s">
        <v>796</v>
      </c>
      <c r="E221" s="33" t="s">
        <v>797</v>
      </c>
      <c r="F221" s="33" t="s">
        <v>106</v>
      </c>
      <c r="G221" s="36">
        <v>9001</v>
      </c>
      <c r="H221" s="33" t="s">
        <v>1445</v>
      </c>
      <c r="I221" s="33" t="s">
        <v>1885</v>
      </c>
      <c r="J221" s="33" t="s">
        <v>793</v>
      </c>
      <c r="K221" s="33" t="s">
        <v>794</v>
      </c>
      <c r="L221" s="33" t="s">
        <v>1690</v>
      </c>
      <c r="M221" s="35">
        <v>7270071</v>
      </c>
      <c r="N221" s="33" t="s">
        <v>2199</v>
      </c>
      <c r="O221" s="35">
        <v>1</v>
      </c>
      <c r="P221" s="35">
        <v>2316</v>
      </c>
      <c r="Q221" s="35">
        <v>8</v>
      </c>
      <c r="R221" s="34">
        <v>5184165264.21</v>
      </c>
      <c r="S221" s="34">
        <v>254980824.22</v>
      </c>
      <c r="T221" s="34">
        <v>243189675.13</v>
      </c>
      <c r="U221" s="34">
        <v>0</v>
      </c>
      <c r="V221" s="34">
        <v>3945026249.3299999</v>
      </c>
      <c r="W221" s="34">
        <v>80412162.450000003</v>
      </c>
      <c r="X221" s="34">
        <v>660556353.08000004</v>
      </c>
      <c r="Y221" s="34">
        <v>0</v>
      </c>
      <c r="Z221" s="34">
        <v>0</v>
      </c>
      <c r="AA221" s="34">
        <v>1193857567.3199999</v>
      </c>
      <c r="AB221" s="34">
        <v>941970045.77999997</v>
      </c>
      <c r="AC221" s="34">
        <v>0</v>
      </c>
      <c r="AD221" s="34">
        <v>173051566.25999999</v>
      </c>
      <c r="AE221" s="34">
        <v>0</v>
      </c>
      <c r="AF221" s="34">
        <v>27717331.949999999</v>
      </c>
      <c r="AG221" s="34">
        <v>51118623.329999998</v>
      </c>
      <c r="AH221" s="34">
        <v>0</v>
      </c>
      <c r="AI221" s="34">
        <v>3990307696.8899999</v>
      </c>
      <c r="AJ221" s="34">
        <v>3254804867.79</v>
      </c>
      <c r="AK221" s="34">
        <v>340292432.79000002</v>
      </c>
      <c r="AL221" s="34">
        <v>474368760.43000001</v>
      </c>
      <c r="AM221" s="34">
        <v>264110179.99000001</v>
      </c>
      <c r="AN221" s="34">
        <v>0</v>
      </c>
      <c r="AO221" s="34">
        <v>248011607.08000001</v>
      </c>
      <c r="AP221" s="34">
        <v>481886366.99000001</v>
      </c>
      <c r="AQ221" s="34">
        <v>981444691.71000004</v>
      </c>
      <c r="AR221" s="34">
        <v>645154644.33000004</v>
      </c>
      <c r="AS221" s="34">
        <v>336290047.38</v>
      </c>
      <c r="AT221" s="34">
        <v>959614505.84000003</v>
      </c>
      <c r="AU221" s="34">
        <v>663318880.12</v>
      </c>
      <c r="AV221" s="34">
        <v>48284018.640000001</v>
      </c>
      <c r="AW221" s="34">
        <v>248011607.08000001</v>
      </c>
      <c r="AX221" s="34">
        <v>0</v>
      </c>
      <c r="AY221" s="34">
        <v>21830185.870000001</v>
      </c>
      <c r="AZ221" s="34">
        <v>21830185.870000001</v>
      </c>
      <c r="BA221" s="34">
        <v>0</v>
      </c>
      <c r="BB221" s="34">
        <v>42070254</v>
      </c>
      <c r="BC221" s="34">
        <v>1919890033</v>
      </c>
      <c r="BD221" s="34">
        <v>42070254</v>
      </c>
      <c r="BE221" s="34">
        <v>1919890033</v>
      </c>
      <c r="BF221" s="34">
        <v>2654122701</v>
      </c>
      <c r="BG221" s="34">
        <v>4992671410</v>
      </c>
      <c r="BH221" s="34">
        <v>2654122701</v>
      </c>
      <c r="BI221" s="34">
        <v>4992671410</v>
      </c>
      <c r="BJ221" s="31">
        <v>0</v>
      </c>
    </row>
    <row r="222" spans="1:62" ht="14.25" x14ac:dyDescent="0.2">
      <c r="A222" s="25">
        <f t="shared" si="3"/>
        <v>216</v>
      </c>
      <c r="B222" s="35">
        <v>2434</v>
      </c>
      <c r="C222" s="33" t="s">
        <v>799</v>
      </c>
      <c r="D222" s="33" t="s">
        <v>800</v>
      </c>
      <c r="E222" s="33" t="s">
        <v>801</v>
      </c>
      <c r="F222" s="33" t="s">
        <v>106</v>
      </c>
      <c r="G222" s="36">
        <v>6499</v>
      </c>
      <c r="H222" s="33" t="s">
        <v>1326</v>
      </c>
      <c r="I222" s="33" t="s">
        <v>802</v>
      </c>
      <c r="J222" s="33" t="s">
        <v>148</v>
      </c>
      <c r="K222" s="33" t="s">
        <v>803</v>
      </c>
      <c r="L222" s="33" t="s">
        <v>1252</v>
      </c>
      <c r="M222" s="35">
        <v>7260368</v>
      </c>
      <c r="N222" s="33" t="s">
        <v>1886</v>
      </c>
      <c r="O222" s="35">
        <v>1</v>
      </c>
      <c r="P222" s="35">
        <v>13786</v>
      </c>
      <c r="Q222" s="35">
        <v>53</v>
      </c>
      <c r="R222" s="34">
        <v>31636106259.950001</v>
      </c>
      <c r="S222" s="34">
        <v>3007338361.48</v>
      </c>
      <c r="T222" s="34">
        <v>3412340724.6300001</v>
      </c>
      <c r="U222" s="34">
        <v>0</v>
      </c>
      <c r="V222" s="34">
        <v>24835143970</v>
      </c>
      <c r="W222" s="34">
        <v>33519335.149999999</v>
      </c>
      <c r="X222" s="34">
        <v>267322712.97</v>
      </c>
      <c r="Y222" s="34">
        <v>0</v>
      </c>
      <c r="Z222" s="34">
        <v>80441155.719999999</v>
      </c>
      <c r="AA222" s="34">
        <v>20275931013.57</v>
      </c>
      <c r="AB222" s="34">
        <v>19880365141.869999</v>
      </c>
      <c r="AC222" s="34">
        <v>0</v>
      </c>
      <c r="AD222" s="34">
        <v>200970552.99000001</v>
      </c>
      <c r="AE222" s="34">
        <v>0</v>
      </c>
      <c r="AF222" s="34">
        <v>55648325.609999999</v>
      </c>
      <c r="AG222" s="34">
        <v>138946993.09999999</v>
      </c>
      <c r="AH222" s="34">
        <v>0</v>
      </c>
      <c r="AI222" s="34">
        <v>11360175246.379999</v>
      </c>
      <c r="AJ222" s="34">
        <v>6173633597.8000002</v>
      </c>
      <c r="AK222" s="34">
        <v>3770546169.8000002</v>
      </c>
      <c r="AL222" s="34">
        <v>4575775856.1499996</v>
      </c>
      <c r="AM222" s="34">
        <v>77212176.219999999</v>
      </c>
      <c r="AN222" s="34">
        <v>0</v>
      </c>
      <c r="AO222" s="34">
        <v>533553616.20999998</v>
      </c>
      <c r="AP222" s="34">
        <v>0</v>
      </c>
      <c r="AQ222" s="34">
        <v>5060959867.3000002</v>
      </c>
      <c r="AR222" s="34">
        <v>4424447919</v>
      </c>
      <c r="AS222" s="34">
        <v>636511948.29999995</v>
      </c>
      <c r="AT222" s="34">
        <v>4310645128.3000002</v>
      </c>
      <c r="AU222" s="34">
        <v>3165794197.3000002</v>
      </c>
      <c r="AV222" s="34">
        <v>611297314.78999996</v>
      </c>
      <c r="AW222" s="34">
        <v>533553616.20999998</v>
      </c>
      <c r="AX222" s="34">
        <v>0</v>
      </c>
      <c r="AY222" s="34">
        <v>750314739</v>
      </c>
      <c r="AZ222" s="34">
        <v>750314739</v>
      </c>
      <c r="BA222" s="34">
        <v>0</v>
      </c>
      <c r="BB222" s="34">
        <v>385415339</v>
      </c>
      <c r="BC222" s="34">
        <v>1125851867.5899999</v>
      </c>
      <c r="BD222" s="34">
        <v>385415339</v>
      </c>
      <c r="BE222" s="34">
        <v>1125851867.5899999</v>
      </c>
      <c r="BF222" s="34">
        <v>59375348963</v>
      </c>
      <c r="BG222" s="34">
        <v>0</v>
      </c>
      <c r="BH222" s="34">
        <v>59375348963</v>
      </c>
      <c r="BI222" s="34">
        <v>0</v>
      </c>
      <c r="BJ222" s="31">
        <v>460509312</v>
      </c>
    </row>
    <row r="223" spans="1:62" ht="14.25" x14ac:dyDescent="0.2">
      <c r="A223" s="25">
        <f t="shared" si="3"/>
        <v>217</v>
      </c>
      <c r="B223" s="35">
        <v>2483</v>
      </c>
      <c r="C223" s="33" t="s">
        <v>805</v>
      </c>
      <c r="D223" s="33" t="s">
        <v>806</v>
      </c>
      <c r="E223" s="33" t="s">
        <v>807</v>
      </c>
      <c r="F223" s="33" t="s">
        <v>114</v>
      </c>
      <c r="G223" s="36">
        <v>6492</v>
      </c>
      <c r="H223" s="33" t="s">
        <v>1321</v>
      </c>
      <c r="I223" s="33" t="s">
        <v>808</v>
      </c>
      <c r="J223" s="33" t="s">
        <v>789</v>
      </c>
      <c r="K223" s="33" t="s">
        <v>804</v>
      </c>
      <c r="L223" s="33" t="s">
        <v>1887</v>
      </c>
      <c r="M223" s="35">
        <v>2717519</v>
      </c>
      <c r="N223" s="33" t="s">
        <v>1768</v>
      </c>
      <c r="O223" s="35">
        <v>1</v>
      </c>
      <c r="P223" s="35">
        <v>414</v>
      </c>
      <c r="Q223" s="35">
        <v>5</v>
      </c>
      <c r="R223" s="34">
        <v>4442858621</v>
      </c>
      <c r="S223" s="34">
        <v>817128066</v>
      </c>
      <c r="T223" s="34">
        <v>70849701</v>
      </c>
      <c r="U223" s="34">
        <v>0</v>
      </c>
      <c r="V223" s="34">
        <v>3128746182</v>
      </c>
      <c r="W223" s="34">
        <v>8207804</v>
      </c>
      <c r="X223" s="34">
        <v>417926868</v>
      </c>
      <c r="Y223" s="34">
        <v>0</v>
      </c>
      <c r="Z223" s="34">
        <v>0</v>
      </c>
      <c r="AA223" s="34">
        <v>927754934</v>
      </c>
      <c r="AB223" s="34">
        <v>760621295</v>
      </c>
      <c r="AC223" s="34">
        <v>0</v>
      </c>
      <c r="AD223" s="34">
        <v>25917704</v>
      </c>
      <c r="AE223" s="34">
        <v>0</v>
      </c>
      <c r="AF223" s="34">
        <v>72297230</v>
      </c>
      <c r="AG223" s="34">
        <v>28518705</v>
      </c>
      <c r="AH223" s="34">
        <v>40400000</v>
      </c>
      <c r="AI223" s="34">
        <v>3515103687</v>
      </c>
      <c r="AJ223" s="34">
        <v>2401046806</v>
      </c>
      <c r="AK223" s="34">
        <v>953125889</v>
      </c>
      <c r="AL223" s="34">
        <v>388739672</v>
      </c>
      <c r="AM223" s="34">
        <v>221070914</v>
      </c>
      <c r="AN223" s="34">
        <v>0</v>
      </c>
      <c r="AO223" s="34">
        <v>87287857</v>
      </c>
      <c r="AP223" s="34">
        <v>0</v>
      </c>
      <c r="AQ223" s="34">
        <v>467099410</v>
      </c>
      <c r="AR223" s="34">
        <v>450543868</v>
      </c>
      <c r="AS223" s="34">
        <v>16555542</v>
      </c>
      <c r="AT223" s="34">
        <v>428011410</v>
      </c>
      <c r="AU223" s="34">
        <v>323615768</v>
      </c>
      <c r="AV223" s="34">
        <v>17107785</v>
      </c>
      <c r="AW223" s="34">
        <v>87287857</v>
      </c>
      <c r="AX223" s="34">
        <v>0</v>
      </c>
      <c r="AY223" s="34">
        <v>39088000</v>
      </c>
      <c r="AZ223" s="34">
        <v>39088000</v>
      </c>
      <c r="BA223" s="34">
        <v>0</v>
      </c>
      <c r="BB223" s="34">
        <v>18078057</v>
      </c>
      <c r="BC223" s="34">
        <v>211642108</v>
      </c>
      <c r="BD223" s="34">
        <v>18078057</v>
      </c>
      <c r="BE223" s="34">
        <v>211642108</v>
      </c>
      <c r="BF223" s="34">
        <v>3172739139</v>
      </c>
      <c r="BG223" s="34">
        <v>1447920917</v>
      </c>
      <c r="BH223" s="34">
        <v>3172739139</v>
      </c>
      <c r="BI223" s="34">
        <v>1447920917</v>
      </c>
      <c r="BJ223" s="31">
        <v>0</v>
      </c>
    </row>
    <row r="224" spans="1:62" ht="14.25" x14ac:dyDescent="0.2">
      <c r="A224" s="25">
        <f t="shared" si="3"/>
        <v>218</v>
      </c>
      <c r="B224" s="35">
        <v>2485</v>
      </c>
      <c r="C224" s="33" t="s">
        <v>809</v>
      </c>
      <c r="D224" s="33" t="s">
        <v>810</v>
      </c>
      <c r="E224" s="33" t="s">
        <v>811</v>
      </c>
      <c r="F224" s="33" t="s">
        <v>31</v>
      </c>
      <c r="G224" s="36">
        <v>4620</v>
      </c>
      <c r="H224" s="33" t="s">
        <v>1348</v>
      </c>
      <c r="I224" s="33" t="s">
        <v>812</v>
      </c>
      <c r="J224" s="33" t="s">
        <v>789</v>
      </c>
      <c r="K224" s="33" t="s">
        <v>804</v>
      </c>
      <c r="L224" s="33" t="s">
        <v>2200</v>
      </c>
      <c r="M224" s="35">
        <v>2676222</v>
      </c>
      <c r="N224" s="33" t="s">
        <v>1608</v>
      </c>
      <c r="O224" s="35">
        <v>1</v>
      </c>
      <c r="P224" s="35">
        <v>81</v>
      </c>
      <c r="Q224" s="35">
        <v>51</v>
      </c>
      <c r="R224" s="34">
        <v>53394927253.019997</v>
      </c>
      <c r="S224" s="34">
        <v>369124720.07999998</v>
      </c>
      <c r="T224" s="34">
        <v>749591398.14999998</v>
      </c>
      <c r="U224" s="34">
        <v>2601052819.3299999</v>
      </c>
      <c r="V224" s="34">
        <v>0</v>
      </c>
      <c r="W224" s="34">
        <v>13678165768.389999</v>
      </c>
      <c r="X224" s="34">
        <v>27599903742</v>
      </c>
      <c r="Y224" s="34">
        <v>0</v>
      </c>
      <c r="Z224" s="34">
        <v>8397088805.0699997</v>
      </c>
      <c r="AA224" s="34">
        <v>21351193962.720001</v>
      </c>
      <c r="AB224" s="34">
        <v>0</v>
      </c>
      <c r="AC224" s="34">
        <v>16569069992.629999</v>
      </c>
      <c r="AD224" s="34">
        <v>3937822823.23</v>
      </c>
      <c r="AE224" s="34">
        <v>0</v>
      </c>
      <c r="AF224" s="34">
        <v>175285635.19</v>
      </c>
      <c r="AG224" s="34">
        <v>293584104.67000002</v>
      </c>
      <c r="AH224" s="34">
        <v>375431407</v>
      </c>
      <c r="AI224" s="34">
        <v>32043733290.299999</v>
      </c>
      <c r="AJ224" s="34">
        <v>1671164589.02</v>
      </c>
      <c r="AK224" s="34">
        <v>106400384.14</v>
      </c>
      <c r="AL224" s="34">
        <v>2841357180.27</v>
      </c>
      <c r="AM224" s="34">
        <v>4449864466.7799997</v>
      </c>
      <c r="AN224" s="34">
        <v>8216763306.7299995</v>
      </c>
      <c r="AO224" s="34">
        <v>623115429.52999997</v>
      </c>
      <c r="AP224" s="34">
        <v>14241468317.969999</v>
      </c>
      <c r="AQ224" s="34">
        <v>24195667421.52</v>
      </c>
      <c r="AR224" s="34">
        <v>22276103707.84</v>
      </c>
      <c r="AS224" s="34">
        <v>1919563713.6800001</v>
      </c>
      <c r="AT224" s="34">
        <v>5134891545.1499996</v>
      </c>
      <c r="AU224" s="34">
        <v>4486564851.4200001</v>
      </c>
      <c r="AV224" s="34">
        <v>25211264.199999999</v>
      </c>
      <c r="AW224" s="34">
        <v>623115429.52999997</v>
      </c>
      <c r="AX224" s="34">
        <v>0</v>
      </c>
      <c r="AY224" s="34">
        <v>19060775876.369999</v>
      </c>
      <c r="AZ224" s="34">
        <v>19060775876.369999</v>
      </c>
      <c r="BA224" s="34">
        <v>0</v>
      </c>
      <c r="BB224" s="34">
        <v>0</v>
      </c>
      <c r="BC224" s="34">
        <v>111192198</v>
      </c>
      <c r="BD224" s="34">
        <v>0</v>
      </c>
      <c r="BE224" s="34">
        <v>111192198</v>
      </c>
      <c r="BF224" s="34">
        <v>1456568</v>
      </c>
      <c r="BG224" s="34">
        <v>1360222850</v>
      </c>
      <c r="BH224" s="34">
        <v>1456568</v>
      </c>
      <c r="BI224" s="34">
        <v>1360222850</v>
      </c>
      <c r="BJ224" s="31">
        <v>0</v>
      </c>
    </row>
    <row r="225" spans="1:62" ht="14.25" x14ac:dyDescent="0.2">
      <c r="A225" s="25">
        <f t="shared" si="3"/>
        <v>219</v>
      </c>
      <c r="B225" s="35">
        <v>2506</v>
      </c>
      <c r="C225" s="33" t="s">
        <v>813</v>
      </c>
      <c r="D225" s="33" t="s">
        <v>814</v>
      </c>
      <c r="E225" s="33" t="s">
        <v>815</v>
      </c>
      <c r="F225" s="33" t="s">
        <v>114</v>
      </c>
      <c r="G225" s="36">
        <v>6492</v>
      </c>
      <c r="H225" s="33" t="s">
        <v>1321</v>
      </c>
      <c r="I225" s="33" t="s">
        <v>816</v>
      </c>
      <c r="J225" s="33" t="s">
        <v>789</v>
      </c>
      <c r="K225" s="33" t="s">
        <v>804</v>
      </c>
      <c r="L225" s="33" t="s">
        <v>2201</v>
      </c>
      <c r="M225" s="35">
        <v>2649498</v>
      </c>
      <c r="N225" s="33" t="s">
        <v>1444</v>
      </c>
      <c r="O225" s="35">
        <v>1</v>
      </c>
      <c r="P225" s="35">
        <v>5883</v>
      </c>
      <c r="Q225" s="35">
        <v>34</v>
      </c>
      <c r="R225" s="34">
        <v>164128800856.51001</v>
      </c>
      <c r="S225" s="34">
        <v>13571268812.51</v>
      </c>
      <c r="T225" s="34">
        <v>5263069216</v>
      </c>
      <c r="U225" s="34">
        <v>0</v>
      </c>
      <c r="V225" s="34">
        <v>135518773132</v>
      </c>
      <c r="W225" s="34">
        <v>439055591</v>
      </c>
      <c r="X225" s="34">
        <v>9336634105</v>
      </c>
      <c r="Y225" s="34">
        <v>0</v>
      </c>
      <c r="Z225" s="34">
        <v>0</v>
      </c>
      <c r="AA225" s="34">
        <v>34895325984.360001</v>
      </c>
      <c r="AB225" s="34">
        <v>31027442519</v>
      </c>
      <c r="AC225" s="34">
        <v>0</v>
      </c>
      <c r="AD225" s="34">
        <v>462243754.62</v>
      </c>
      <c r="AE225" s="34">
        <v>0</v>
      </c>
      <c r="AF225" s="34">
        <v>3118762376.7399998</v>
      </c>
      <c r="AG225" s="34">
        <v>286877334</v>
      </c>
      <c r="AH225" s="34">
        <v>0</v>
      </c>
      <c r="AI225" s="34">
        <v>129233474872.14999</v>
      </c>
      <c r="AJ225" s="34">
        <v>95480404006</v>
      </c>
      <c r="AK225" s="34">
        <v>63277243846</v>
      </c>
      <c r="AL225" s="34">
        <v>18844072066.419998</v>
      </c>
      <c r="AM225" s="34">
        <v>79293312.430000007</v>
      </c>
      <c r="AN225" s="34">
        <v>1099469.25</v>
      </c>
      <c r="AO225" s="34">
        <v>7537132818</v>
      </c>
      <c r="AP225" s="34">
        <v>7291473200.0500002</v>
      </c>
      <c r="AQ225" s="34">
        <v>14309896997</v>
      </c>
      <c r="AR225" s="34">
        <v>13376219313</v>
      </c>
      <c r="AS225" s="34">
        <v>933677684</v>
      </c>
      <c r="AT225" s="34">
        <v>12679408023</v>
      </c>
      <c r="AU225" s="34">
        <v>4805125382</v>
      </c>
      <c r="AV225" s="34">
        <v>337149823</v>
      </c>
      <c r="AW225" s="34">
        <v>7537132818</v>
      </c>
      <c r="AX225" s="34">
        <v>0</v>
      </c>
      <c r="AY225" s="34">
        <v>1630488974</v>
      </c>
      <c r="AZ225" s="34">
        <v>1630488974</v>
      </c>
      <c r="BA225" s="34">
        <v>0</v>
      </c>
      <c r="BB225" s="34">
        <v>7036724017</v>
      </c>
      <c r="BC225" s="34">
        <v>759913574.42999995</v>
      </c>
      <c r="BD225" s="34">
        <v>7036724017</v>
      </c>
      <c r="BE225" s="34">
        <v>759913574.42999995</v>
      </c>
      <c r="BF225" s="34">
        <v>157522446955</v>
      </c>
      <c r="BG225" s="34">
        <v>0</v>
      </c>
      <c r="BH225" s="34">
        <v>157522446955</v>
      </c>
      <c r="BI225" s="34">
        <v>0</v>
      </c>
      <c r="BJ225" s="31">
        <v>0</v>
      </c>
    </row>
    <row r="226" spans="1:62" ht="14.25" x14ac:dyDescent="0.2">
      <c r="A226" s="25">
        <f t="shared" si="3"/>
        <v>220</v>
      </c>
      <c r="B226" s="35">
        <v>2520</v>
      </c>
      <c r="C226" s="33" t="s">
        <v>1443</v>
      </c>
      <c r="D226" s="33" t="s">
        <v>1442</v>
      </c>
      <c r="E226" s="33" t="s">
        <v>1441</v>
      </c>
      <c r="F226" s="33" t="s">
        <v>114</v>
      </c>
      <c r="G226" s="36">
        <v>6514</v>
      </c>
      <c r="H226" s="33" t="s">
        <v>1440</v>
      </c>
      <c r="I226" s="33" t="s">
        <v>1888</v>
      </c>
      <c r="J226" s="33" t="s">
        <v>789</v>
      </c>
      <c r="K226" s="33" t="s">
        <v>804</v>
      </c>
      <c r="L226" s="33" t="s">
        <v>1889</v>
      </c>
      <c r="M226" s="35">
        <v>2770800</v>
      </c>
      <c r="N226" s="33" t="s">
        <v>2202</v>
      </c>
      <c r="O226" s="35">
        <v>1</v>
      </c>
      <c r="P226" s="35">
        <v>718</v>
      </c>
      <c r="Q226" s="35">
        <v>12</v>
      </c>
      <c r="R226" s="34">
        <v>7116299570.0900002</v>
      </c>
      <c r="S226" s="34">
        <v>596482829.25</v>
      </c>
      <c r="T226" s="34">
        <v>152106523.66999999</v>
      </c>
      <c r="U226" s="34">
        <v>0</v>
      </c>
      <c r="V226" s="34">
        <v>4995523401.6599998</v>
      </c>
      <c r="W226" s="34">
        <v>264189731.84</v>
      </c>
      <c r="X226" s="34">
        <v>1107997083.6700001</v>
      </c>
      <c r="Y226" s="34">
        <v>0</v>
      </c>
      <c r="Z226" s="34">
        <v>0</v>
      </c>
      <c r="AA226" s="34">
        <v>2382327449.3699999</v>
      </c>
      <c r="AB226" s="34">
        <v>1534619804.6700001</v>
      </c>
      <c r="AC226" s="34">
        <v>0</v>
      </c>
      <c r="AD226" s="34">
        <v>122951250.92</v>
      </c>
      <c r="AE226" s="34">
        <v>0</v>
      </c>
      <c r="AF226" s="34">
        <v>346920455.08999997</v>
      </c>
      <c r="AG226" s="34">
        <v>377835938.69</v>
      </c>
      <c r="AH226" s="34">
        <v>0</v>
      </c>
      <c r="AI226" s="34">
        <v>4733972120.7200003</v>
      </c>
      <c r="AJ226" s="34">
        <v>2141455243.0899999</v>
      </c>
      <c r="AK226" s="34">
        <v>539396958.09000003</v>
      </c>
      <c r="AL226" s="34">
        <v>1308583523.52</v>
      </c>
      <c r="AM226" s="34">
        <v>261643929</v>
      </c>
      <c r="AN226" s="34">
        <v>288000000</v>
      </c>
      <c r="AO226" s="34">
        <v>352080525.11000001</v>
      </c>
      <c r="AP226" s="34">
        <v>382208900</v>
      </c>
      <c r="AQ226" s="34">
        <v>1223239605.4200001</v>
      </c>
      <c r="AR226" s="34">
        <v>846562172.25</v>
      </c>
      <c r="AS226" s="34">
        <v>376677433.17000002</v>
      </c>
      <c r="AT226" s="34">
        <v>1169089194.73</v>
      </c>
      <c r="AU226" s="34">
        <v>791180908.75999999</v>
      </c>
      <c r="AV226" s="34">
        <v>25827760.859999999</v>
      </c>
      <c r="AW226" s="34">
        <v>352080525.11000001</v>
      </c>
      <c r="AX226" s="34">
        <v>0</v>
      </c>
      <c r="AY226" s="34">
        <v>54150410.689999998</v>
      </c>
      <c r="AZ226" s="34">
        <v>54150410.689999998</v>
      </c>
      <c r="BA226" s="34">
        <v>0</v>
      </c>
      <c r="BB226" s="34">
        <v>36068429</v>
      </c>
      <c r="BC226" s="34">
        <v>871241317.09000003</v>
      </c>
      <c r="BD226" s="34">
        <v>36068429</v>
      </c>
      <c r="BE226" s="34">
        <v>871241317.09000003</v>
      </c>
      <c r="BF226" s="34">
        <v>705516806</v>
      </c>
      <c r="BG226" s="34">
        <v>0</v>
      </c>
      <c r="BH226" s="34">
        <v>705516806</v>
      </c>
      <c r="BI226" s="34">
        <v>0</v>
      </c>
      <c r="BJ226" s="31">
        <v>2000000000</v>
      </c>
    </row>
    <row r="227" spans="1:62" ht="14.25" x14ac:dyDescent="0.2">
      <c r="A227" s="25">
        <f t="shared" si="3"/>
        <v>221</v>
      </c>
      <c r="B227" s="35">
        <v>2525</v>
      </c>
      <c r="C227" s="33" t="s">
        <v>817</v>
      </c>
      <c r="D227" s="33" t="s">
        <v>818</v>
      </c>
      <c r="E227" s="33" t="s">
        <v>819</v>
      </c>
      <c r="F227" s="33" t="s">
        <v>114</v>
      </c>
      <c r="G227" s="36">
        <v>6424</v>
      </c>
      <c r="H227" s="33" t="s">
        <v>1324</v>
      </c>
      <c r="I227" s="33" t="s">
        <v>820</v>
      </c>
      <c r="J227" s="33" t="s">
        <v>789</v>
      </c>
      <c r="K227" s="33" t="s">
        <v>804</v>
      </c>
      <c r="L227" s="33" t="s">
        <v>2203</v>
      </c>
      <c r="M227" s="35">
        <v>2611299</v>
      </c>
      <c r="N227" s="33" t="s">
        <v>1439</v>
      </c>
      <c r="O227" s="35">
        <v>1</v>
      </c>
      <c r="P227" s="35">
        <v>1745</v>
      </c>
      <c r="Q227" s="35">
        <v>21</v>
      </c>
      <c r="R227" s="34">
        <v>28105867126.419998</v>
      </c>
      <c r="S227" s="34">
        <v>2237529340.9299998</v>
      </c>
      <c r="T227" s="34">
        <v>467392063.50999999</v>
      </c>
      <c r="U227" s="34">
        <v>1211022647.76</v>
      </c>
      <c r="V227" s="34">
        <v>21921521023.52</v>
      </c>
      <c r="W227" s="34">
        <v>456346156.48000002</v>
      </c>
      <c r="X227" s="34">
        <v>1812055894.22</v>
      </c>
      <c r="Y227" s="34">
        <v>0</v>
      </c>
      <c r="Z227" s="34">
        <v>0</v>
      </c>
      <c r="AA227" s="34">
        <v>6215568839.9099998</v>
      </c>
      <c r="AB227" s="34">
        <v>2481053164.1199999</v>
      </c>
      <c r="AC227" s="34">
        <v>642922889</v>
      </c>
      <c r="AD227" s="34">
        <v>264564714.69999999</v>
      </c>
      <c r="AE227" s="34">
        <v>0</v>
      </c>
      <c r="AF227" s="34">
        <v>2611791460.7199998</v>
      </c>
      <c r="AG227" s="34">
        <v>215236611.37</v>
      </c>
      <c r="AH227" s="34">
        <v>0</v>
      </c>
      <c r="AI227" s="34">
        <v>21890298285.779999</v>
      </c>
      <c r="AJ227" s="34">
        <v>12803215337.950001</v>
      </c>
      <c r="AK227" s="34">
        <v>7006403337.9499998</v>
      </c>
      <c r="AL227" s="34">
        <v>6091794968.1800003</v>
      </c>
      <c r="AM227" s="34">
        <v>1155501458.6500001</v>
      </c>
      <c r="AN227" s="34">
        <v>776134</v>
      </c>
      <c r="AO227" s="34">
        <v>1329204336</v>
      </c>
      <c r="AP227" s="34">
        <v>503338731</v>
      </c>
      <c r="AQ227" s="34">
        <v>3209020390.0300002</v>
      </c>
      <c r="AR227" s="34">
        <v>2747099821.3600001</v>
      </c>
      <c r="AS227" s="34">
        <v>461920568.67000002</v>
      </c>
      <c r="AT227" s="34">
        <v>3083995507.8299999</v>
      </c>
      <c r="AU227" s="34">
        <v>1691213741.3199999</v>
      </c>
      <c r="AV227" s="34">
        <v>63577430.509999998</v>
      </c>
      <c r="AW227" s="34">
        <v>1329204336</v>
      </c>
      <c r="AX227" s="34">
        <v>0</v>
      </c>
      <c r="AY227" s="34">
        <v>125024882.2</v>
      </c>
      <c r="AZ227" s="34">
        <v>125024882.2</v>
      </c>
      <c r="BA227" s="34">
        <v>0</v>
      </c>
      <c r="BB227" s="34">
        <v>50010967</v>
      </c>
      <c r="BC227" s="34">
        <v>513828253.31</v>
      </c>
      <c r="BD227" s="34">
        <v>50010967</v>
      </c>
      <c r="BE227" s="34">
        <v>513828253.31</v>
      </c>
      <c r="BF227" s="34">
        <v>0</v>
      </c>
      <c r="BG227" s="34">
        <v>0</v>
      </c>
      <c r="BH227" s="34">
        <v>0</v>
      </c>
      <c r="BI227" s="34">
        <v>0</v>
      </c>
      <c r="BJ227" s="31">
        <v>0</v>
      </c>
    </row>
    <row r="228" spans="1:62" ht="14.25" x14ac:dyDescent="0.2">
      <c r="A228" s="25">
        <f t="shared" si="3"/>
        <v>222</v>
      </c>
      <c r="B228" s="35">
        <v>2538</v>
      </c>
      <c r="C228" s="33" t="s">
        <v>821</v>
      </c>
      <c r="D228" s="33" t="s">
        <v>822</v>
      </c>
      <c r="E228" s="33" t="s">
        <v>823</v>
      </c>
      <c r="F228" s="33" t="s">
        <v>31</v>
      </c>
      <c r="G228" s="36">
        <v>4620</v>
      </c>
      <c r="H228" s="33" t="s">
        <v>1348</v>
      </c>
      <c r="I228" s="33" t="s">
        <v>824</v>
      </c>
      <c r="J228" s="33" t="s">
        <v>789</v>
      </c>
      <c r="K228" s="33" t="s">
        <v>825</v>
      </c>
      <c r="L228" s="33" t="s">
        <v>2204</v>
      </c>
      <c r="M228" s="35">
        <v>2460105</v>
      </c>
      <c r="N228" s="33" t="s">
        <v>1438</v>
      </c>
      <c r="O228" s="35">
        <v>1</v>
      </c>
      <c r="P228" s="35">
        <v>2046</v>
      </c>
      <c r="Q228" s="35">
        <v>96</v>
      </c>
      <c r="R228" s="34">
        <v>27133295165.279999</v>
      </c>
      <c r="S228" s="34">
        <v>1462485984.6099999</v>
      </c>
      <c r="T228" s="34">
        <v>2473659111.6399999</v>
      </c>
      <c r="U228" s="34">
        <v>9087181991.2700005</v>
      </c>
      <c r="V228" s="34">
        <v>1481533129.1400001</v>
      </c>
      <c r="W228" s="34">
        <v>2086416206.6700001</v>
      </c>
      <c r="X228" s="34">
        <v>10512435093.950001</v>
      </c>
      <c r="Y228" s="34">
        <v>0</v>
      </c>
      <c r="Z228" s="34">
        <v>29583648</v>
      </c>
      <c r="AA228" s="34">
        <v>14170365398.24</v>
      </c>
      <c r="AB228" s="34">
        <v>0</v>
      </c>
      <c r="AC228" s="34">
        <v>6676086341</v>
      </c>
      <c r="AD228" s="34">
        <v>4072901026.4699998</v>
      </c>
      <c r="AE228" s="34">
        <v>0</v>
      </c>
      <c r="AF228" s="34">
        <v>0</v>
      </c>
      <c r="AG228" s="34">
        <v>2964130557.4200001</v>
      </c>
      <c r="AH228" s="34">
        <v>457247473.35000002</v>
      </c>
      <c r="AI228" s="34">
        <v>12962929767.040001</v>
      </c>
      <c r="AJ228" s="34">
        <v>4098281301.0700002</v>
      </c>
      <c r="AK228" s="34">
        <v>3998281301.0700002</v>
      </c>
      <c r="AL228" s="34">
        <v>3465335793.0300002</v>
      </c>
      <c r="AM228" s="34">
        <v>6262514719.1199999</v>
      </c>
      <c r="AN228" s="34">
        <v>22534067.899999999</v>
      </c>
      <c r="AO228" s="34">
        <v>-1395474930.53</v>
      </c>
      <c r="AP228" s="34">
        <v>509738816.44999999</v>
      </c>
      <c r="AQ228" s="34">
        <v>101310997046.39</v>
      </c>
      <c r="AR228" s="34">
        <v>100580111160.28999</v>
      </c>
      <c r="AS228" s="34">
        <v>730885886.10000002</v>
      </c>
      <c r="AT228" s="34">
        <v>7627773551.1400003</v>
      </c>
      <c r="AU228" s="34">
        <v>1434962086.1099999</v>
      </c>
      <c r="AV228" s="34">
        <v>0</v>
      </c>
      <c r="AW228" s="34">
        <v>-1395474930.53</v>
      </c>
      <c r="AX228" s="34">
        <v>7588286395.5600004</v>
      </c>
      <c r="AY228" s="34">
        <v>93683223495.25</v>
      </c>
      <c r="AZ228" s="34">
        <v>93683223495.25</v>
      </c>
      <c r="BA228" s="34">
        <v>0</v>
      </c>
      <c r="BB228" s="34">
        <v>1686647680.54</v>
      </c>
      <c r="BC228" s="34">
        <v>523731843.81</v>
      </c>
      <c r="BD228" s="34">
        <v>1686647680.54</v>
      </c>
      <c r="BE228" s="34">
        <v>523731843.81</v>
      </c>
      <c r="BF228" s="34">
        <v>12422287319</v>
      </c>
      <c r="BG228" s="34">
        <v>460509312</v>
      </c>
      <c r="BH228" s="34">
        <v>12422287319</v>
      </c>
      <c r="BI228" s="34">
        <v>460509312</v>
      </c>
      <c r="BJ228" s="31">
        <v>0</v>
      </c>
    </row>
    <row r="229" spans="1:62" ht="14.25" x14ac:dyDescent="0.2">
      <c r="A229" s="25">
        <f t="shared" si="3"/>
        <v>223</v>
      </c>
      <c r="B229" s="35">
        <v>2540</v>
      </c>
      <c r="C229" s="33" t="s">
        <v>826</v>
      </c>
      <c r="D229" s="33" t="s">
        <v>827</v>
      </c>
      <c r="E229" s="33" t="s">
        <v>828</v>
      </c>
      <c r="F229" s="33" t="s">
        <v>106</v>
      </c>
      <c r="G229" s="36">
        <v>9499</v>
      </c>
      <c r="H229" s="33" t="s">
        <v>1328</v>
      </c>
      <c r="I229" s="33" t="s">
        <v>1890</v>
      </c>
      <c r="J229" s="33" t="s">
        <v>789</v>
      </c>
      <c r="K229" s="33" t="s">
        <v>804</v>
      </c>
      <c r="L229" s="33" t="s">
        <v>2205</v>
      </c>
      <c r="M229" s="35">
        <v>2662600</v>
      </c>
      <c r="N229" s="33" t="s">
        <v>1437</v>
      </c>
      <c r="O229" s="35">
        <v>1</v>
      </c>
      <c r="P229" s="35">
        <v>1778</v>
      </c>
      <c r="Q229" s="35">
        <v>14</v>
      </c>
      <c r="R229" s="34">
        <v>7136892083.8100004</v>
      </c>
      <c r="S229" s="34">
        <v>813549440.77999997</v>
      </c>
      <c r="T229" s="34">
        <v>372556303.13</v>
      </c>
      <c r="U229" s="34">
        <v>0</v>
      </c>
      <c r="V229" s="34">
        <v>5858250872.9799995</v>
      </c>
      <c r="W229" s="34">
        <v>19369024</v>
      </c>
      <c r="X229" s="34">
        <v>73166442.920000002</v>
      </c>
      <c r="Y229" s="34">
        <v>0</v>
      </c>
      <c r="Z229" s="34">
        <v>0</v>
      </c>
      <c r="AA229" s="34">
        <v>3914548445.4200001</v>
      </c>
      <c r="AB229" s="34">
        <v>3706955818.0900002</v>
      </c>
      <c r="AC229" s="34">
        <v>0</v>
      </c>
      <c r="AD229" s="34">
        <v>50890275.07</v>
      </c>
      <c r="AE229" s="34">
        <v>0</v>
      </c>
      <c r="AF229" s="34">
        <v>51708287.259999998</v>
      </c>
      <c r="AG229" s="34">
        <v>104994065</v>
      </c>
      <c r="AH229" s="34">
        <v>0</v>
      </c>
      <c r="AI229" s="34">
        <v>3222343638.3899999</v>
      </c>
      <c r="AJ229" s="34">
        <v>2247622539.8899999</v>
      </c>
      <c r="AK229" s="34">
        <v>645564254.88999999</v>
      </c>
      <c r="AL229" s="34">
        <v>471725096.73000002</v>
      </c>
      <c r="AM229" s="34">
        <v>260876774.68000001</v>
      </c>
      <c r="AN229" s="34">
        <v>100000</v>
      </c>
      <c r="AO229" s="34">
        <v>242019227.09</v>
      </c>
      <c r="AP229" s="34">
        <v>0</v>
      </c>
      <c r="AQ229" s="34">
        <v>1259607641.8699999</v>
      </c>
      <c r="AR229" s="34">
        <v>1145578498</v>
      </c>
      <c r="AS229" s="34">
        <v>114029143.87</v>
      </c>
      <c r="AT229" s="34">
        <v>1110978343.8699999</v>
      </c>
      <c r="AU229" s="34">
        <v>670139448</v>
      </c>
      <c r="AV229" s="34">
        <v>198819668.78</v>
      </c>
      <c r="AW229" s="34">
        <v>242019227.09</v>
      </c>
      <c r="AX229" s="34">
        <v>0</v>
      </c>
      <c r="AY229" s="34">
        <v>148629298</v>
      </c>
      <c r="AZ229" s="34">
        <v>148629298</v>
      </c>
      <c r="BA229" s="34">
        <v>0</v>
      </c>
      <c r="BB229" s="34">
        <v>102323365</v>
      </c>
      <c r="BC229" s="34">
        <v>913716771</v>
      </c>
      <c r="BD229" s="34">
        <v>102323365</v>
      </c>
      <c r="BE229" s="34">
        <v>913716771</v>
      </c>
      <c r="BF229" s="34">
        <v>4873712644.9799995</v>
      </c>
      <c r="BG229" s="34">
        <v>0</v>
      </c>
      <c r="BH229" s="34">
        <v>4873712644.9799995</v>
      </c>
      <c r="BI229" s="34">
        <v>0</v>
      </c>
      <c r="BJ229" s="31">
        <v>0</v>
      </c>
    </row>
    <row r="230" spans="1:62" ht="14.25" x14ac:dyDescent="0.2">
      <c r="A230" s="25">
        <f t="shared" si="3"/>
        <v>224</v>
      </c>
      <c r="B230" s="35">
        <v>2560</v>
      </c>
      <c r="C230" s="33" t="s">
        <v>829</v>
      </c>
      <c r="D230" s="33" t="s">
        <v>830</v>
      </c>
      <c r="E230" s="33" t="s">
        <v>831</v>
      </c>
      <c r="F230" s="33" t="s">
        <v>106</v>
      </c>
      <c r="G230" s="36">
        <v>6492</v>
      </c>
      <c r="H230" s="33" t="s">
        <v>1321</v>
      </c>
      <c r="I230" s="33" t="s">
        <v>1891</v>
      </c>
      <c r="J230" s="33" t="s">
        <v>789</v>
      </c>
      <c r="K230" s="33" t="s">
        <v>804</v>
      </c>
      <c r="L230" s="33" t="s">
        <v>2206</v>
      </c>
      <c r="M230" s="35">
        <v>2658544</v>
      </c>
      <c r="N230" s="33" t="s">
        <v>1436</v>
      </c>
      <c r="O230" s="35">
        <v>1</v>
      </c>
      <c r="P230" s="35">
        <v>1058</v>
      </c>
      <c r="Q230" s="35">
        <v>8</v>
      </c>
      <c r="R230" s="34">
        <v>5868313846.1400003</v>
      </c>
      <c r="S230" s="34">
        <v>286244256.31</v>
      </c>
      <c r="T230" s="34">
        <v>82542912.980000004</v>
      </c>
      <c r="U230" s="34">
        <v>0</v>
      </c>
      <c r="V230" s="34">
        <v>4739397233.6000004</v>
      </c>
      <c r="W230" s="34">
        <v>20723488.25</v>
      </c>
      <c r="X230" s="34">
        <v>737545955</v>
      </c>
      <c r="Y230" s="34">
        <v>0</v>
      </c>
      <c r="Z230" s="34">
        <v>1860000</v>
      </c>
      <c r="AA230" s="34">
        <v>1583835453.75</v>
      </c>
      <c r="AB230" s="34">
        <v>886788828.79999995</v>
      </c>
      <c r="AC230" s="34">
        <v>571216962.89999998</v>
      </c>
      <c r="AD230" s="34">
        <v>67994054.230000004</v>
      </c>
      <c r="AE230" s="34">
        <v>0</v>
      </c>
      <c r="AF230" s="34">
        <v>146015</v>
      </c>
      <c r="AG230" s="34">
        <v>43891686.82</v>
      </c>
      <c r="AH230" s="34">
        <v>13797906</v>
      </c>
      <c r="AI230" s="34">
        <v>4284478392.7399998</v>
      </c>
      <c r="AJ230" s="34">
        <v>2737507034.52</v>
      </c>
      <c r="AK230" s="34">
        <v>0</v>
      </c>
      <c r="AL230" s="34">
        <v>763512177.07000005</v>
      </c>
      <c r="AM230" s="34">
        <v>98086255</v>
      </c>
      <c r="AN230" s="34">
        <v>90000</v>
      </c>
      <c r="AO230" s="34">
        <v>-84692741.849999994</v>
      </c>
      <c r="AP230" s="34">
        <v>0</v>
      </c>
      <c r="AQ230" s="34">
        <v>689640808.14999998</v>
      </c>
      <c r="AR230" s="34">
        <v>659513457.5</v>
      </c>
      <c r="AS230" s="34">
        <v>30127350.649999999</v>
      </c>
      <c r="AT230" s="34">
        <v>578044461.5</v>
      </c>
      <c r="AU230" s="34">
        <v>602394428</v>
      </c>
      <c r="AV230" s="34">
        <v>60342775.350000001</v>
      </c>
      <c r="AW230" s="34">
        <v>-84692741.849999994</v>
      </c>
      <c r="AX230" s="34">
        <v>0</v>
      </c>
      <c r="AY230" s="34">
        <v>111596347</v>
      </c>
      <c r="AZ230" s="34">
        <v>111596347</v>
      </c>
      <c r="BA230" s="34">
        <v>0</v>
      </c>
      <c r="BB230" s="34">
        <v>179385089</v>
      </c>
      <c r="BC230" s="34">
        <v>1643277022.6400001</v>
      </c>
      <c r="BD230" s="34">
        <v>179385089</v>
      </c>
      <c r="BE230" s="34">
        <v>1643277022.6400001</v>
      </c>
      <c r="BF230" s="34">
        <v>205561968</v>
      </c>
      <c r="BG230" s="34">
        <v>0</v>
      </c>
      <c r="BH230" s="34">
        <v>205561968</v>
      </c>
      <c r="BI230" s="34">
        <v>0</v>
      </c>
      <c r="BJ230" s="31">
        <v>0</v>
      </c>
    </row>
    <row r="231" spans="1:62" ht="14.25" x14ac:dyDescent="0.2">
      <c r="A231" s="25">
        <f t="shared" si="3"/>
        <v>225</v>
      </c>
      <c r="B231" s="35">
        <v>2562</v>
      </c>
      <c r="C231" s="33" t="s">
        <v>832</v>
      </c>
      <c r="D231" s="33" t="s">
        <v>833</v>
      </c>
      <c r="E231" s="33" t="s">
        <v>834</v>
      </c>
      <c r="F231" s="33" t="s">
        <v>100</v>
      </c>
      <c r="G231" s="36">
        <v>9603</v>
      </c>
      <c r="H231" s="33" t="s">
        <v>1397</v>
      </c>
      <c r="I231" s="33" t="s">
        <v>835</v>
      </c>
      <c r="J231" s="33" t="s">
        <v>789</v>
      </c>
      <c r="K231" s="33" t="s">
        <v>804</v>
      </c>
      <c r="L231" s="33" t="s">
        <v>2207</v>
      </c>
      <c r="M231" s="35">
        <v>2771001</v>
      </c>
      <c r="N231" s="33" t="s">
        <v>1435</v>
      </c>
      <c r="O231" s="35">
        <v>1</v>
      </c>
      <c r="P231" s="35">
        <v>10</v>
      </c>
      <c r="Q231" s="35">
        <v>73</v>
      </c>
      <c r="R231" s="34">
        <v>40280293975</v>
      </c>
      <c r="S231" s="34">
        <v>10714224850</v>
      </c>
      <c r="T231" s="34">
        <v>12845143568</v>
      </c>
      <c r="U231" s="34">
        <v>104439429</v>
      </c>
      <c r="V231" s="34">
        <v>0</v>
      </c>
      <c r="W231" s="34">
        <v>474960713</v>
      </c>
      <c r="X231" s="34">
        <v>16089456661</v>
      </c>
      <c r="Y231" s="34">
        <v>0</v>
      </c>
      <c r="Z231" s="34">
        <v>52068754</v>
      </c>
      <c r="AA231" s="34">
        <v>4277018328</v>
      </c>
      <c r="AB231" s="34">
        <v>0</v>
      </c>
      <c r="AC231" s="34">
        <v>0</v>
      </c>
      <c r="AD231" s="34">
        <v>1026376599</v>
      </c>
      <c r="AE231" s="34">
        <v>0</v>
      </c>
      <c r="AF231" s="34">
        <v>796520402</v>
      </c>
      <c r="AG231" s="34">
        <v>1226551703</v>
      </c>
      <c r="AH231" s="34">
        <v>1227569624</v>
      </c>
      <c r="AI231" s="34">
        <v>36003275647</v>
      </c>
      <c r="AJ231" s="34">
        <v>416274473</v>
      </c>
      <c r="AK231" s="34">
        <v>0</v>
      </c>
      <c r="AL231" s="34">
        <v>3964428703</v>
      </c>
      <c r="AM231" s="34">
        <v>16591157730</v>
      </c>
      <c r="AN231" s="34">
        <v>0</v>
      </c>
      <c r="AO231" s="34">
        <v>2694813514</v>
      </c>
      <c r="AP231" s="34">
        <v>12336601227</v>
      </c>
      <c r="AQ231" s="34">
        <v>10830501181</v>
      </c>
      <c r="AR231" s="34">
        <v>10211629179</v>
      </c>
      <c r="AS231" s="34">
        <v>618872002</v>
      </c>
      <c r="AT231" s="34">
        <v>4881776874</v>
      </c>
      <c r="AU231" s="34">
        <v>2117930670</v>
      </c>
      <c r="AV231" s="34">
        <v>69032690</v>
      </c>
      <c r="AW231" s="34">
        <v>2694813514</v>
      </c>
      <c r="AX231" s="34">
        <v>0</v>
      </c>
      <c r="AY231" s="34">
        <v>5948724307</v>
      </c>
      <c r="AZ231" s="34">
        <v>5948724307</v>
      </c>
      <c r="BA231" s="34">
        <v>0</v>
      </c>
      <c r="BB231" s="34">
        <v>0</v>
      </c>
      <c r="BC231" s="34">
        <v>640386367</v>
      </c>
      <c r="BD231" s="34">
        <v>0</v>
      </c>
      <c r="BE231" s="34">
        <v>640386367</v>
      </c>
      <c r="BF231" s="34">
        <v>0</v>
      </c>
      <c r="BG231" s="34">
        <v>0</v>
      </c>
      <c r="BH231" s="34">
        <v>0</v>
      </c>
      <c r="BI231" s="34">
        <v>0</v>
      </c>
      <c r="BJ231" s="31">
        <v>0</v>
      </c>
    </row>
    <row r="232" spans="1:62" ht="14.25" x14ac:dyDescent="0.2">
      <c r="A232" s="25">
        <f t="shared" si="3"/>
        <v>226</v>
      </c>
      <c r="B232" s="35">
        <v>2618</v>
      </c>
      <c r="C232" s="33" t="s">
        <v>838</v>
      </c>
      <c r="D232" s="33" t="s">
        <v>839</v>
      </c>
      <c r="E232" s="33" t="s">
        <v>840</v>
      </c>
      <c r="F232" s="33" t="s">
        <v>28</v>
      </c>
      <c r="G232" s="36">
        <v>6499</v>
      </c>
      <c r="H232" s="33" t="s">
        <v>1326</v>
      </c>
      <c r="I232" s="33" t="s">
        <v>841</v>
      </c>
      <c r="J232" s="33" t="s">
        <v>836</v>
      </c>
      <c r="K232" s="33" t="s">
        <v>837</v>
      </c>
      <c r="L232" s="33" t="s">
        <v>1892</v>
      </c>
      <c r="M232" s="35">
        <v>5706686</v>
      </c>
      <c r="N232" s="33" t="s">
        <v>1434</v>
      </c>
      <c r="O232" s="35">
        <v>1</v>
      </c>
      <c r="P232" s="35">
        <v>1330</v>
      </c>
      <c r="Q232" s="35">
        <v>17</v>
      </c>
      <c r="R232" s="34">
        <v>18619751132.169998</v>
      </c>
      <c r="S232" s="34">
        <v>864522832.72000003</v>
      </c>
      <c r="T232" s="34">
        <v>37667188</v>
      </c>
      <c r="U232" s="34">
        <v>0</v>
      </c>
      <c r="V232" s="34">
        <v>16239864176</v>
      </c>
      <c r="W232" s="34">
        <v>202263404</v>
      </c>
      <c r="X232" s="34">
        <v>1270215493.45</v>
      </c>
      <c r="Y232" s="34">
        <v>0</v>
      </c>
      <c r="Z232" s="34">
        <v>5218038</v>
      </c>
      <c r="AA232" s="34">
        <v>11523626358.450001</v>
      </c>
      <c r="AB232" s="34">
        <v>6987194311.7200003</v>
      </c>
      <c r="AC232" s="34">
        <v>3359258545</v>
      </c>
      <c r="AD232" s="34">
        <v>533928609.35000002</v>
      </c>
      <c r="AE232" s="34">
        <v>0</v>
      </c>
      <c r="AF232" s="34">
        <v>551760813.38</v>
      </c>
      <c r="AG232" s="34">
        <v>91484079</v>
      </c>
      <c r="AH232" s="34">
        <v>0</v>
      </c>
      <c r="AI232" s="34">
        <v>7096124773.7200003</v>
      </c>
      <c r="AJ232" s="34">
        <v>3997289905.5</v>
      </c>
      <c r="AK232" s="34">
        <v>1997289905.5</v>
      </c>
      <c r="AL232" s="34">
        <v>1293429441.1400001</v>
      </c>
      <c r="AM232" s="34">
        <v>357382900</v>
      </c>
      <c r="AN232" s="34">
        <v>7800000</v>
      </c>
      <c r="AO232" s="34">
        <v>410726729.88</v>
      </c>
      <c r="AP232" s="34">
        <v>1029495797.2</v>
      </c>
      <c r="AQ232" s="34">
        <v>2431397414.3800001</v>
      </c>
      <c r="AR232" s="34">
        <v>2220637382</v>
      </c>
      <c r="AS232" s="34">
        <v>210760032.38</v>
      </c>
      <c r="AT232" s="34">
        <v>2072757753.05</v>
      </c>
      <c r="AU232" s="34">
        <v>1591749068.74</v>
      </c>
      <c r="AV232" s="34">
        <v>70281954.430000007</v>
      </c>
      <c r="AW232" s="34">
        <v>410726729.88</v>
      </c>
      <c r="AX232" s="34">
        <v>0</v>
      </c>
      <c r="AY232" s="34">
        <v>358639661.32999998</v>
      </c>
      <c r="AZ232" s="34">
        <v>358639661.32999998</v>
      </c>
      <c r="BA232" s="34">
        <v>0</v>
      </c>
      <c r="BB232" s="34">
        <v>49273255</v>
      </c>
      <c r="BC232" s="34">
        <v>407387440</v>
      </c>
      <c r="BD232" s="34">
        <v>49273255</v>
      </c>
      <c r="BE232" s="34">
        <v>407387440</v>
      </c>
      <c r="BF232" s="34">
        <v>16516273319</v>
      </c>
      <c r="BG232" s="34">
        <v>2000000000</v>
      </c>
      <c r="BH232" s="34">
        <v>16516273319</v>
      </c>
      <c r="BI232" s="34">
        <v>2000000000</v>
      </c>
      <c r="BJ232" s="31">
        <v>1613649027</v>
      </c>
    </row>
    <row r="233" spans="1:62" ht="14.25" x14ac:dyDescent="0.2">
      <c r="A233" s="25">
        <f t="shared" si="3"/>
        <v>227</v>
      </c>
      <c r="B233" s="35">
        <v>2641</v>
      </c>
      <c r="C233" s="33" t="s">
        <v>1264</v>
      </c>
      <c r="D233" s="33" t="s">
        <v>1265</v>
      </c>
      <c r="E233" s="33" t="s">
        <v>1266</v>
      </c>
      <c r="F233" s="33" t="s">
        <v>106</v>
      </c>
      <c r="G233" s="36">
        <v>6424</v>
      </c>
      <c r="H233" s="33" t="s">
        <v>1324</v>
      </c>
      <c r="I233" s="33" t="s">
        <v>1267</v>
      </c>
      <c r="J233" s="33" t="s">
        <v>505</v>
      </c>
      <c r="K233" s="33" t="s">
        <v>798</v>
      </c>
      <c r="L233" s="33" t="s">
        <v>1268</v>
      </c>
      <c r="M233" s="35">
        <v>8844441</v>
      </c>
      <c r="N233" s="33" t="s">
        <v>1433</v>
      </c>
      <c r="O233" s="35">
        <v>1</v>
      </c>
      <c r="P233" s="35">
        <v>20064</v>
      </c>
      <c r="Q233" s="35">
        <v>73</v>
      </c>
      <c r="R233" s="34">
        <v>70617176722.009995</v>
      </c>
      <c r="S233" s="34">
        <v>5320828429.75</v>
      </c>
      <c r="T233" s="34">
        <v>2399221987.9699998</v>
      </c>
      <c r="U233" s="34">
        <v>0</v>
      </c>
      <c r="V233" s="34">
        <v>56985774104.129997</v>
      </c>
      <c r="W233" s="34">
        <v>356590177.14999998</v>
      </c>
      <c r="X233" s="34">
        <v>5511743521.0100002</v>
      </c>
      <c r="Y233" s="34">
        <v>0</v>
      </c>
      <c r="Z233" s="34">
        <v>43018502</v>
      </c>
      <c r="AA233" s="34">
        <v>28586147247.259998</v>
      </c>
      <c r="AB233" s="34">
        <v>26302758840.330002</v>
      </c>
      <c r="AC233" s="34">
        <v>0</v>
      </c>
      <c r="AD233" s="34">
        <v>502809551.12</v>
      </c>
      <c r="AE233" s="34">
        <v>0</v>
      </c>
      <c r="AF233" s="34">
        <v>1353041316.78</v>
      </c>
      <c r="AG233" s="34">
        <v>427537539.02999997</v>
      </c>
      <c r="AH233" s="34">
        <v>0</v>
      </c>
      <c r="AI233" s="34">
        <v>42031029474.75</v>
      </c>
      <c r="AJ233" s="34">
        <v>36526348300.68</v>
      </c>
      <c r="AK233" s="34">
        <v>27963498460.68</v>
      </c>
      <c r="AL233" s="34">
        <v>2239250434.3000002</v>
      </c>
      <c r="AM233" s="34">
        <v>518588817.25</v>
      </c>
      <c r="AN233" s="34">
        <v>53766757.329999998</v>
      </c>
      <c r="AO233" s="34">
        <v>1769614583.23</v>
      </c>
      <c r="AP233" s="34">
        <v>923460581.96000004</v>
      </c>
      <c r="AQ233" s="34">
        <v>8086036190.8400002</v>
      </c>
      <c r="AR233" s="34">
        <v>7336213880.3900003</v>
      </c>
      <c r="AS233" s="34">
        <v>749822310.45000005</v>
      </c>
      <c r="AT233" s="34">
        <v>6954198897.1700001</v>
      </c>
      <c r="AU233" s="34">
        <v>4704074792.8400002</v>
      </c>
      <c r="AV233" s="34">
        <v>480509521.10000002</v>
      </c>
      <c r="AW233" s="34">
        <v>1769614583.23</v>
      </c>
      <c r="AX233" s="34">
        <v>0</v>
      </c>
      <c r="AY233" s="34">
        <v>1131837293.6700001</v>
      </c>
      <c r="AZ233" s="34">
        <v>1131837293.6700001</v>
      </c>
      <c r="BA233" s="34">
        <v>0</v>
      </c>
      <c r="BB233" s="34">
        <v>109888202</v>
      </c>
      <c r="BC233" s="34">
        <v>2074182240.73</v>
      </c>
      <c r="BD233" s="34">
        <v>109888202</v>
      </c>
      <c r="BE233" s="34">
        <v>2074182240.73</v>
      </c>
      <c r="BF233" s="34">
        <v>29103765408</v>
      </c>
      <c r="BG233" s="34">
        <v>0</v>
      </c>
      <c r="BH233" s="34">
        <v>29103765408</v>
      </c>
      <c r="BI233" s="34">
        <v>0</v>
      </c>
      <c r="BJ233" s="31">
        <v>0</v>
      </c>
    </row>
    <row r="234" spans="1:62" ht="14.25" x14ac:dyDescent="0.2">
      <c r="A234" s="25">
        <f t="shared" si="3"/>
        <v>228</v>
      </c>
      <c r="B234" s="35">
        <v>2655</v>
      </c>
      <c r="C234" s="33" t="s">
        <v>843</v>
      </c>
      <c r="D234" s="33" t="s">
        <v>844</v>
      </c>
      <c r="E234" s="33" t="s">
        <v>845</v>
      </c>
      <c r="F234" s="33" t="s">
        <v>114</v>
      </c>
      <c r="G234" s="36">
        <v>6492</v>
      </c>
      <c r="H234" s="33" t="s">
        <v>1321</v>
      </c>
      <c r="I234" s="33" t="s">
        <v>1893</v>
      </c>
      <c r="J234" s="33" t="s">
        <v>505</v>
      </c>
      <c r="K234" s="33" t="s">
        <v>798</v>
      </c>
      <c r="L234" s="33" t="s">
        <v>2208</v>
      </c>
      <c r="M234" s="35">
        <v>8720422</v>
      </c>
      <c r="N234" s="33" t="s">
        <v>1894</v>
      </c>
      <c r="O234" s="35">
        <v>1</v>
      </c>
      <c r="P234" s="35">
        <v>1246</v>
      </c>
      <c r="Q234" s="35">
        <v>9</v>
      </c>
      <c r="R234" s="34">
        <v>13365314872.379999</v>
      </c>
      <c r="S234" s="34">
        <v>1510890996.3800001</v>
      </c>
      <c r="T234" s="34">
        <v>93202879</v>
      </c>
      <c r="U234" s="34">
        <v>0</v>
      </c>
      <c r="V234" s="34">
        <v>10745802771</v>
      </c>
      <c r="W234" s="34">
        <v>131339929</v>
      </c>
      <c r="X234" s="34">
        <v>879276665</v>
      </c>
      <c r="Y234" s="34">
        <v>0</v>
      </c>
      <c r="Z234" s="34">
        <v>4801632</v>
      </c>
      <c r="AA234" s="34">
        <v>3899207223</v>
      </c>
      <c r="AB234" s="34">
        <v>3748843931</v>
      </c>
      <c r="AC234" s="34">
        <v>0</v>
      </c>
      <c r="AD234" s="34">
        <v>93255561</v>
      </c>
      <c r="AE234" s="34">
        <v>0</v>
      </c>
      <c r="AF234" s="34">
        <v>3261404</v>
      </c>
      <c r="AG234" s="34">
        <v>47212228</v>
      </c>
      <c r="AH234" s="34">
        <v>6634099</v>
      </c>
      <c r="AI234" s="34">
        <v>9466107649.3799992</v>
      </c>
      <c r="AJ234" s="34">
        <v>7492175141</v>
      </c>
      <c r="AK234" s="34">
        <v>4593769141</v>
      </c>
      <c r="AL234" s="34">
        <v>650834473</v>
      </c>
      <c r="AM234" s="34">
        <v>273916918</v>
      </c>
      <c r="AN234" s="34">
        <v>0</v>
      </c>
      <c r="AO234" s="34">
        <v>177728377.38</v>
      </c>
      <c r="AP234" s="34">
        <v>871452740</v>
      </c>
      <c r="AQ234" s="34">
        <v>1632242963</v>
      </c>
      <c r="AR234" s="34">
        <v>1533968710</v>
      </c>
      <c r="AS234" s="34">
        <v>98274253</v>
      </c>
      <c r="AT234" s="34">
        <v>1465087218</v>
      </c>
      <c r="AU234" s="34">
        <v>970333205</v>
      </c>
      <c r="AV234" s="34">
        <v>317025635.62</v>
      </c>
      <c r="AW234" s="34">
        <v>177728377.38</v>
      </c>
      <c r="AX234" s="34">
        <v>0</v>
      </c>
      <c r="AY234" s="34">
        <v>167155745</v>
      </c>
      <c r="AZ234" s="34">
        <v>167155745</v>
      </c>
      <c r="BA234" s="34">
        <v>0</v>
      </c>
      <c r="BB234" s="34">
        <v>29695848</v>
      </c>
      <c r="BC234" s="34">
        <v>361605736</v>
      </c>
      <c r="BD234" s="34">
        <v>29695848</v>
      </c>
      <c r="BE234" s="34">
        <v>361605736</v>
      </c>
      <c r="BF234" s="34">
        <v>9667773127</v>
      </c>
      <c r="BG234" s="34">
        <v>0</v>
      </c>
      <c r="BH234" s="34">
        <v>9667773127</v>
      </c>
      <c r="BI234" s="34">
        <v>0</v>
      </c>
      <c r="BJ234" s="31">
        <v>0</v>
      </c>
    </row>
    <row r="235" spans="1:62" ht="14.25" x14ac:dyDescent="0.2">
      <c r="A235" s="25">
        <f t="shared" si="3"/>
        <v>229</v>
      </c>
      <c r="B235" s="35">
        <v>2660</v>
      </c>
      <c r="C235" s="33" t="s">
        <v>846</v>
      </c>
      <c r="D235" s="33" t="s">
        <v>847</v>
      </c>
      <c r="E235" s="33" t="s">
        <v>848</v>
      </c>
      <c r="F235" s="33" t="s">
        <v>106</v>
      </c>
      <c r="G235" s="36">
        <v>6492</v>
      </c>
      <c r="H235" s="33" t="s">
        <v>1321</v>
      </c>
      <c r="I235" s="33" t="s">
        <v>849</v>
      </c>
      <c r="J235" s="33" t="s">
        <v>505</v>
      </c>
      <c r="K235" s="33" t="s">
        <v>798</v>
      </c>
      <c r="L235" s="33" t="s">
        <v>1767</v>
      </c>
      <c r="M235" s="35">
        <v>8846060</v>
      </c>
      <c r="N235" s="33" t="s">
        <v>1432</v>
      </c>
      <c r="O235" s="35">
        <v>1</v>
      </c>
      <c r="P235" s="35">
        <v>8648</v>
      </c>
      <c r="Q235" s="35">
        <v>24</v>
      </c>
      <c r="R235" s="34">
        <v>20182758018.040001</v>
      </c>
      <c r="S235" s="34">
        <v>2099099625.8499999</v>
      </c>
      <c r="T235" s="34">
        <v>486226024.38999999</v>
      </c>
      <c r="U235" s="34">
        <v>0</v>
      </c>
      <c r="V235" s="34">
        <v>17088068108.91</v>
      </c>
      <c r="W235" s="34">
        <v>39759715</v>
      </c>
      <c r="X235" s="34">
        <v>432617524.88999999</v>
      </c>
      <c r="Y235" s="34">
        <v>0</v>
      </c>
      <c r="Z235" s="34">
        <v>36987019</v>
      </c>
      <c r="AA235" s="34">
        <v>12703605623.780001</v>
      </c>
      <c r="AB235" s="34">
        <v>10506097986.59</v>
      </c>
      <c r="AC235" s="34">
        <v>1742068506.6700001</v>
      </c>
      <c r="AD235" s="34">
        <v>154187687.72</v>
      </c>
      <c r="AE235" s="34">
        <v>0</v>
      </c>
      <c r="AF235" s="34">
        <v>60147520.950000003</v>
      </c>
      <c r="AG235" s="34">
        <v>241103921.84999999</v>
      </c>
      <c r="AH235" s="34">
        <v>0</v>
      </c>
      <c r="AI235" s="34">
        <v>7479152394.2600002</v>
      </c>
      <c r="AJ235" s="34">
        <v>6850922097.6700001</v>
      </c>
      <c r="AK235" s="34">
        <v>3839205022</v>
      </c>
      <c r="AL235" s="34">
        <v>458015851.80000001</v>
      </c>
      <c r="AM235" s="34">
        <v>55009547.530000001</v>
      </c>
      <c r="AN235" s="34">
        <v>0</v>
      </c>
      <c r="AO235" s="34">
        <v>-241394802.65000001</v>
      </c>
      <c r="AP235" s="34">
        <v>356599699.91000003</v>
      </c>
      <c r="AQ235" s="34">
        <v>3211113645.7800002</v>
      </c>
      <c r="AR235" s="34">
        <v>2776844824.3000002</v>
      </c>
      <c r="AS235" s="34">
        <v>434268821.48000002</v>
      </c>
      <c r="AT235" s="34">
        <v>2570309137.5900002</v>
      </c>
      <c r="AU235" s="34">
        <v>2773208999.1300001</v>
      </c>
      <c r="AV235" s="34">
        <v>38494941.259999998</v>
      </c>
      <c r="AW235" s="34">
        <v>-241394802.80000001</v>
      </c>
      <c r="AX235" s="34">
        <v>0</v>
      </c>
      <c r="AY235" s="34">
        <v>640804508.19000006</v>
      </c>
      <c r="AZ235" s="34">
        <v>640804508.19000006</v>
      </c>
      <c r="BA235" s="34">
        <v>0</v>
      </c>
      <c r="BB235" s="34">
        <v>337478537</v>
      </c>
      <c r="BC235" s="34">
        <v>978852044.70000005</v>
      </c>
      <c r="BD235" s="34">
        <v>337478537</v>
      </c>
      <c r="BE235" s="34">
        <v>978852044.70000005</v>
      </c>
      <c r="BF235" s="34">
        <v>19220220639.59</v>
      </c>
      <c r="BG235" s="34">
        <v>0</v>
      </c>
      <c r="BH235" s="34">
        <v>19220220639.59</v>
      </c>
      <c r="BI235" s="34">
        <v>0</v>
      </c>
      <c r="BJ235" s="31">
        <v>0</v>
      </c>
    </row>
    <row r="236" spans="1:62" ht="14.25" x14ac:dyDescent="0.2">
      <c r="A236" s="25">
        <f t="shared" si="3"/>
        <v>230</v>
      </c>
      <c r="B236" s="35">
        <v>2668</v>
      </c>
      <c r="C236" s="33" t="s">
        <v>1994</v>
      </c>
      <c r="D236" s="33" t="s">
        <v>1995</v>
      </c>
      <c r="E236" s="33" t="s">
        <v>1996</v>
      </c>
      <c r="F236" s="33" t="s">
        <v>28</v>
      </c>
      <c r="G236" s="36">
        <v>6492</v>
      </c>
      <c r="H236" s="33" t="s">
        <v>1321</v>
      </c>
      <c r="I236" s="33"/>
      <c r="J236" s="33" t="s">
        <v>505</v>
      </c>
      <c r="K236" s="33" t="s">
        <v>798</v>
      </c>
      <c r="L236" s="33" t="s">
        <v>2209</v>
      </c>
      <c r="M236" s="35">
        <v>8860659</v>
      </c>
      <c r="N236" s="33" t="s">
        <v>1997</v>
      </c>
      <c r="O236" s="35">
        <v>2</v>
      </c>
      <c r="P236" s="35">
        <v>0</v>
      </c>
      <c r="Q236" s="32"/>
      <c r="R236" s="34">
        <v>17025582651.059999</v>
      </c>
      <c r="S236" s="34">
        <v>1935628169.27</v>
      </c>
      <c r="T236" s="34">
        <v>2264238949.4699998</v>
      </c>
      <c r="U236" s="34">
        <v>0</v>
      </c>
      <c r="V236" s="34">
        <v>12701652701.379999</v>
      </c>
      <c r="W236" s="34">
        <v>75292279.5</v>
      </c>
      <c r="X236" s="34">
        <v>16298198.939999999</v>
      </c>
      <c r="Y236" s="34">
        <v>0</v>
      </c>
      <c r="Z236" s="34">
        <v>32472352.5</v>
      </c>
      <c r="AA236" s="34">
        <v>14594628826.57</v>
      </c>
      <c r="AB236" s="34">
        <v>13447407357.700001</v>
      </c>
      <c r="AC236" s="34">
        <v>0</v>
      </c>
      <c r="AD236" s="34">
        <v>513213898.69999999</v>
      </c>
      <c r="AE236" s="34">
        <v>0</v>
      </c>
      <c r="AF236" s="34">
        <v>526067884.17000002</v>
      </c>
      <c r="AG236" s="34">
        <v>12950531</v>
      </c>
      <c r="AH236" s="34">
        <v>94989155</v>
      </c>
      <c r="AI236" s="34">
        <v>2430953824.4899998</v>
      </c>
      <c r="AJ236" s="34">
        <v>1602161091.4000001</v>
      </c>
      <c r="AK236" s="34">
        <v>802161091.39999998</v>
      </c>
      <c r="AL236" s="34">
        <v>110919439.79000001</v>
      </c>
      <c r="AM236" s="34">
        <v>485113815.69</v>
      </c>
      <c r="AN236" s="34">
        <v>0</v>
      </c>
      <c r="AO236" s="34">
        <v>148471591.53999999</v>
      </c>
      <c r="AP236" s="34">
        <v>-24026737.940000001</v>
      </c>
      <c r="AQ236" s="34">
        <v>1504937954.6300001</v>
      </c>
      <c r="AR236" s="34">
        <v>1278422656</v>
      </c>
      <c r="AS236" s="34">
        <v>226515298.63</v>
      </c>
      <c r="AT236" s="34">
        <v>904336032.02999997</v>
      </c>
      <c r="AU236" s="34">
        <v>697503947.87</v>
      </c>
      <c r="AV236" s="34">
        <v>58360492.219999999</v>
      </c>
      <c r="AW236" s="34">
        <v>148471591.94</v>
      </c>
      <c r="AX236" s="34">
        <v>0</v>
      </c>
      <c r="AY236" s="34">
        <v>600601923</v>
      </c>
      <c r="AZ236" s="34">
        <v>600601923</v>
      </c>
      <c r="BA236" s="34">
        <v>0</v>
      </c>
      <c r="BB236" s="34">
        <v>93264519.980000004</v>
      </c>
      <c r="BC236" s="34">
        <v>156317454.5</v>
      </c>
      <c r="BD236" s="34">
        <v>93264519.980000004</v>
      </c>
      <c r="BE236" s="34">
        <v>156317454.5</v>
      </c>
      <c r="BF236" s="34">
        <v>13244651084.379999</v>
      </c>
      <c r="BG236" s="34">
        <v>0</v>
      </c>
      <c r="BH236" s="34">
        <v>13244651084.379999</v>
      </c>
      <c r="BI236" s="34">
        <v>0</v>
      </c>
      <c r="BJ236" s="31">
        <v>0</v>
      </c>
    </row>
    <row r="237" spans="1:62" ht="14.25" x14ac:dyDescent="0.2">
      <c r="A237" s="25">
        <f t="shared" si="3"/>
        <v>231</v>
      </c>
      <c r="B237" s="35">
        <v>2675</v>
      </c>
      <c r="C237" s="33" t="s">
        <v>850</v>
      </c>
      <c r="D237" s="33" t="s">
        <v>851</v>
      </c>
      <c r="E237" s="33" t="s">
        <v>852</v>
      </c>
      <c r="F237" s="33" t="s">
        <v>114</v>
      </c>
      <c r="G237" s="36">
        <v>6492</v>
      </c>
      <c r="H237" s="33" t="s">
        <v>1321</v>
      </c>
      <c r="I237" s="33" t="s">
        <v>853</v>
      </c>
      <c r="J237" s="33" t="s">
        <v>505</v>
      </c>
      <c r="K237" s="33" t="s">
        <v>798</v>
      </c>
      <c r="L237" s="33" t="s">
        <v>2210</v>
      </c>
      <c r="M237" s="35">
        <v>8806336</v>
      </c>
      <c r="N237" s="33" t="s">
        <v>1431</v>
      </c>
      <c r="O237" s="35">
        <v>1</v>
      </c>
      <c r="P237" s="35">
        <v>2236</v>
      </c>
      <c r="Q237" s="35">
        <v>18</v>
      </c>
      <c r="R237" s="34">
        <v>27611240817.200001</v>
      </c>
      <c r="S237" s="34">
        <v>5291895615.7700005</v>
      </c>
      <c r="T237" s="34">
        <v>5260662730</v>
      </c>
      <c r="U237" s="34">
        <v>0</v>
      </c>
      <c r="V237" s="34">
        <v>13306097536.6</v>
      </c>
      <c r="W237" s="34">
        <v>176794517.55000001</v>
      </c>
      <c r="X237" s="34">
        <v>3546540207.7600002</v>
      </c>
      <c r="Y237" s="34">
        <v>0</v>
      </c>
      <c r="Z237" s="34">
        <v>29250209.52</v>
      </c>
      <c r="AA237" s="34">
        <v>12159237687.74</v>
      </c>
      <c r="AB237" s="34">
        <v>11669668998.68</v>
      </c>
      <c r="AC237" s="34">
        <v>0</v>
      </c>
      <c r="AD237" s="34">
        <v>256629222.44999999</v>
      </c>
      <c r="AE237" s="34">
        <v>0</v>
      </c>
      <c r="AF237" s="34">
        <v>4834273.4800000004</v>
      </c>
      <c r="AG237" s="34">
        <v>228105193.13</v>
      </c>
      <c r="AH237" s="34">
        <v>0</v>
      </c>
      <c r="AI237" s="34">
        <v>15452003129.459999</v>
      </c>
      <c r="AJ237" s="34">
        <v>12072527803.43</v>
      </c>
      <c r="AK237" s="34">
        <v>5058867375.7399998</v>
      </c>
      <c r="AL237" s="34">
        <v>721073582.58000004</v>
      </c>
      <c r="AM237" s="34">
        <v>2982.15</v>
      </c>
      <c r="AN237" s="34">
        <v>0</v>
      </c>
      <c r="AO237" s="34">
        <v>494823305.10000002</v>
      </c>
      <c r="AP237" s="34">
        <v>2161780694.1999998</v>
      </c>
      <c r="AQ237" s="34">
        <v>2400409846.3099999</v>
      </c>
      <c r="AR237" s="34">
        <v>1836498670</v>
      </c>
      <c r="AS237" s="34">
        <v>563911176.30999994</v>
      </c>
      <c r="AT237" s="34">
        <v>2030883785.3099999</v>
      </c>
      <c r="AU237" s="34">
        <v>1335549675.0899999</v>
      </c>
      <c r="AV237" s="34">
        <v>200510805.12</v>
      </c>
      <c r="AW237" s="34">
        <v>494823305.10000002</v>
      </c>
      <c r="AX237" s="34">
        <v>0</v>
      </c>
      <c r="AY237" s="34">
        <v>369526061</v>
      </c>
      <c r="AZ237" s="34">
        <v>369526061</v>
      </c>
      <c r="BA237" s="34">
        <v>0</v>
      </c>
      <c r="BB237" s="34">
        <v>17704701</v>
      </c>
      <c r="BC237" s="34">
        <v>435808087.31</v>
      </c>
      <c r="BD237" s="34">
        <v>17704701</v>
      </c>
      <c r="BE237" s="34">
        <v>435808087.31</v>
      </c>
      <c r="BF237" s="34">
        <v>14333633677.75</v>
      </c>
      <c r="BG237" s="34">
        <v>0</v>
      </c>
      <c r="BH237" s="34">
        <v>14333633677.75</v>
      </c>
      <c r="BI237" s="34">
        <v>0</v>
      </c>
      <c r="BJ237" s="31">
        <v>6335087400</v>
      </c>
    </row>
    <row r="238" spans="1:62" ht="14.25" x14ac:dyDescent="0.2">
      <c r="A238" s="25">
        <f t="shared" si="3"/>
        <v>232</v>
      </c>
      <c r="B238" s="35">
        <v>2688</v>
      </c>
      <c r="C238" s="33" t="s">
        <v>1430</v>
      </c>
      <c r="D238" s="33" t="s">
        <v>1429</v>
      </c>
      <c r="E238" s="33" t="s">
        <v>1428</v>
      </c>
      <c r="F238" s="33" t="s">
        <v>106</v>
      </c>
      <c r="G238" s="36">
        <v>6424</v>
      </c>
      <c r="H238" s="33" t="s">
        <v>1324</v>
      </c>
      <c r="I238" s="33" t="s">
        <v>1895</v>
      </c>
      <c r="J238" s="33" t="s">
        <v>505</v>
      </c>
      <c r="K238" s="33" t="s">
        <v>798</v>
      </c>
      <c r="L238" s="33" t="s">
        <v>1427</v>
      </c>
      <c r="M238" s="35">
        <v>8848054</v>
      </c>
      <c r="N238" s="33" t="s">
        <v>1426</v>
      </c>
      <c r="O238" s="35">
        <v>1</v>
      </c>
      <c r="P238" s="35">
        <v>5024</v>
      </c>
      <c r="Q238" s="35">
        <v>14</v>
      </c>
      <c r="R238" s="34">
        <v>17721872561.619999</v>
      </c>
      <c r="S238" s="34">
        <v>2849531539.3600001</v>
      </c>
      <c r="T238" s="34">
        <v>6088461939.0600004</v>
      </c>
      <c r="U238" s="34">
        <v>0</v>
      </c>
      <c r="V238" s="34">
        <v>7155751009</v>
      </c>
      <c r="W238" s="34">
        <v>16557562.560000001</v>
      </c>
      <c r="X238" s="34">
        <v>1611570511.6400001</v>
      </c>
      <c r="Y238" s="34">
        <v>0</v>
      </c>
      <c r="Z238" s="34">
        <v>0</v>
      </c>
      <c r="AA238" s="34">
        <v>7069723645.3100004</v>
      </c>
      <c r="AB238" s="34">
        <v>6616501880</v>
      </c>
      <c r="AC238" s="34">
        <v>239000</v>
      </c>
      <c r="AD238" s="34">
        <v>97112952.310000002</v>
      </c>
      <c r="AE238" s="34">
        <v>0</v>
      </c>
      <c r="AF238" s="34">
        <v>284377414</v>
      </c>
      <c r="AG238" s="34">
        <v>71492399</v>
      </c>
      <c r="AH238" s="34">
        <v>0</v>
      </c>
      <c r="AI238" s="34">
        <v>10652148916.309999</v>
      </c>
      <c r="AJ238" s="34">
        <v>7548464544</v>
      </c>
      <c r="AK238" s="34">
        <v>5934815517</v>
      </c>
      <c r="AL238" s="34">
        <v>1361187840.78</v>
      </c>
      <c r="AM238" s="34">
        <v>22611470</v>
      </c>
      <c r="AN238" s="34">
        <v>0</v>
      </c>
      <c r="AO238" s="34">
        <v>459756247.52999997</v>
      </c>
      <c r="AP238" s="34">
        <v>0</v>
      </c>
      <c r="AQ238" s="34">
        <v>1632959158.47</v>
      </c>
      <c r="AR238" s="34">
        <v>1198513987</v>
      </c>
      <c r="AS238" s="34">
        <v>434445171.47000003</v>
      </c>
      <c r="AT238" s="34">
        <v>1434529498.47</v>
      </c>
      <c r="AU238" s="34">
        <v>949435875.27999997</v>
      </c>
      <c r="AV238" s="34">
        <v>25337375.66</v>
      </c>
      <c r="AW238" s="34">
        <v>459756247.52999997</v>
      </c>
      <c r="AX238" s="34">
        <v>0</v>
      </c>
      <c r="AY238" s="34">
        <v>198429660</v>
      </c>
      <c r="AZ238" s="34">
        <v>198429660</v>
      </c>
      <c r="BA238" s="34">
        <v>0</v>
      </c>
      <c r="BB238" s="34">
        <v>185359228</v>
      </c>
      <c r="BC238" s="34">
        <v>251090407</v>
      </c>
      <c r="BD238" s="34">
        <v>185359228</v>
      </c>
      <c r="BE238" s="34">
        <v>251090407</v>
      </c>
      <c r="BF238" s="34">
        <v>114640000</v>
      </c>
      <c r="BG238" s="34">
        <v>0</v>
      </c>
      <c r="BH238" s="34">
        <v>114640000</v>
      </c>
      <c r="BI238" s="34">
        <v>0</v>
      </c>
      <c r="BJ238" s="31">
        <v>21385293547.689999</v>
      </c>
    </row>
    <row r="239" spans="1:62" ht="14.25" x14ac:dyDescent="0.2">
      <c r="A239" s="25">
        <f t="shared" si="3"/>
        <v>233</v>
      </c>
      <c r="B239" s="35">
        <v>2700</v>
      </c>
      <c r="C239" s="33" t="s">
        <v>854</v>
      </c>
      <c r="D239" s="33" t="s">
        <v>855</v>
      </c>
      <c r="E239" s="33" t="s">
        <v>856</v>
      </c>
      <c r="F239" s="33" t="s">
        <v>38</v>
      </c>
      <c r="G239" s="36">
        <v>9411</v>
      </c>
      <c r="H239" s="33" t="s">
        <v>1425</v>
      </c>
      <c r="I239" s="33" t="s">
        <v>857</v>
      </c>
      <c r="J239" s="33" t="s">
        <v>505</v>
      </c>
      <c r="K239" s="33" t="s">
        <v>798</v>
      </c>
      <c r="L239" s="33" t="s">
        <v>1269</v>
      </c>
      <c r="M239" s="35">
        <v>8833834</v>
      </c>
      <c r="N239" s="33" t="s">
        <v>2211</v>
      </c>
      <c r="O239" s="35">
        <v>1</v>
      </c>
      <c r="P239" s="35">
        <v>2487</v>
      </c>
      <c r="Q239" s="35">
        <v>22</v>
      </c>
      <c r="R239" s="34">
        <v>32461825873</v>
      </c>
      <c r="S239" s="34">
        <v>10155095689</v>
      </c>
      <c r="T239" s="34">
        <v>63306202</v>
      </c>
      <c r="U239" s="34">
        <v>0</v>
      </c>
      <c r="V239" s="34">
        <v>16033715395</v>
      </c>
      <c r="W239" s="34">
        <v>10972839</v>
      </c>
      <c r="X239" s="34">
        <v>6198735748</v>
      </c>
      <c r="Y239" s="34">
        <v>0</v>
      </c>
      <c r="Z239" s="34">
        <v>0</v>
      </c>
      <c r="AA239" s="34">
        <v>709469822</v>
      </c>
      <c r="AB239" s="34">
        <v>0</v>
      </c>
      <c r="AC239" s="34">
        <v>0</v>
      </c>
      <c r="AD239" s="34">
        <v>464667330</v>
      </c>
      <c r="AE239" s="34">
        <v>0</v>
      </c>
      <c r="AF239" s="34">
        <v>56434640</v>
      </c>
      <c r="AG239" s="34">
        <v>188367852</v>
      </c>
      <c r="AH239" s="34">
        <v>0</v>
      </c>
      <c r="AI239" s="34">
        <v>31752356051</v>
      </c>
      <c r="AJ239" s="34">
        <v>13722962395</v>
      </c>
      <c r="AK239" s="34">
        <v>3785570395</v>
      </c>
      <c r="AL239" s="34">
        <v>11612538812</v>
      </c>
      <c r="AM239" s="34">
        <v>879679402</v>
      </c>
      <c r="AN239" s="34">
        <v>0</v>
      </c>
      <c r="AO239" s="34">
        <v>843602149</v>
      </c>
      <c r="AP239" s="34">
        <v>4557662619</v>
      </c>
      <c r="AQ239" s="34">
        <v>2423188241</v>
      </c>
      <c r="AR239" s="34">
        <v>1934722428</v>
      </c>
      <c r="AS239" s="34">
        <v>488465813</v>
      </c>
      <c r="AT239" s="34">
        <v>2423188241</v>
      </c>
      <c r="AU239" s="34">
        <v>1550150667</v>
      </c>
      <c r="AV239" s="34">
        <v>29435425</v>
      </c>
      <c r="AW239" s="34">
        <v>843602149</v>
      </c>
      <c r="AX239" s="34">
        <v>0</v>
      </c>
      <c r="AY239" s="34">
        <v>0</v>
      </c>
      <c r="AZ239" s="34">
        <v>0</v>
      </c>
      <c r="BA239" s="34">
        <v>0</v>
      </c>
      <c r="BB239" s="34">
        <v>26551854</v>
      </c>
      <c r="BC239" s="34">
        <v>314156630</v>
      </c>
      <c r="BD239" s="34">
        <v>26551854</v>
      </c>
      <c r="BE239" s="34">
        <v>314156630</v>
      </c>
      <c r="BF239" s="34">
        <v>3473762886</v>
      </c>
      <c r="BG239" s="34">
        <v>0</v>
      </c>
      <c r="BH239" s="34">
        <v>3473762886</v>
      </c>
      <c r="BI239" s="34">
        <v>0</v>
      </c>
      <c r="BJ239" s="31">
        <v>0</v>
      </c>
    </row>
    <row r="240" spans="1:62" ht="14.25" x14ac:dyDescent="0.2">
      <c r="A240" s="25">
        <f t="shared" si="3"/>
        <v>234</v>
      </c>
      <c r="B240" s="35">
        <v>2735</v>
      </c>
      <c r="C240" s="33" t="s">
        <v>1253</v>
      </c>
      <c r="D240" s="33" t="s">
        <v>1254</v>
      </c>
      <c r="E240" s="33" t="s">
        <v>1255</v>
      </c>
      <c r="F240" s="33" t="s">
        <v>28</v>
      </c>
      <c r="G240" s="36">
        <v>6492</v>
      </c>
      <c r="H240" s="33" t="s">
        <v>1321</v>
      </c>
      <c r="I240" s="33" t="s">
        <v>1896</v>
      </c>
      <c r="J240" s="33" t="s">
        <v>505</v>
      </c>
      <c r="K240" s="33" t="s">
        <v>798</v>
      </c>
      <c r="L240" s="33" t="s">
        <v>1766</v>
      </c>
      <c r="M240" s="35">
        <v>8852654</v>
      </c>
      <c r="N240" s="33" t="s">
        <v>1424</v>
      </c>
      <c r="O240" s="35">
        <v>1</v>
      </c>
      <c r="P240" s="35">
        <v>814</v>
      </c>
      <c r="Q240" s="35">
        <v>29</v>
      </c>
      <c r="R240" s="34">
        <v>20592381832</v>
      </c>
      <c r="S240" s="34">
        <v>7462791724</v>
      </c>
      <c r="T240" s="34">
        <v>7182319</v>
      </c>
      <c r="U240" s="34">
        <v>34143781</v>
      </c>
      <c r="V240" s="34">
        <v>5333543863</v>
      </c>
      <c r="W240" s="34">
        <v>284916456</v>
      </c>
      <c r="X240" s="34">
        <v>7423547201</v>
      </c>
      <c r="Y240" s="34">
        <v>0</v>
      </c>
      <c r="Z240" s="34">
        <v>46256488</v>
      </c>
      <c r="AA240" s="34">
        <v>13526053463</v>
      </c>
      <c r="AB240" s="34">
        <v>13129904747</v>
      </c>
      <c r="AC240" s="34">
        <v>0</v>
      </c>
      <c r="AD240" s="34">
        <v>181333321</v>
      </c>
      <c r="AE240" s="34">
        <v>0</v>
      </c>
      <c r="AF240" s="34">
        <v>114205140</v>
      </c>
      <c r="AG240" s="34">
        <v>100610255</v>
      </c>
      <c r="AH240" s="34">
        <v>0</v>
      </c>
      <c r="AI240" s="34">
        <v>7066328369</v>
      </c>
      <c r="AJ240" s="34">
        <v>1646926933</v>
      </c>
      <c r="AK240" s="34">
        <v>988024101</v>
      </c>
      <c r="AL240" s="34">
        <v>449504497</v>
      </c>
      <c r="AM240" s="34">
        <v>17798248</v>
      </c>
      <c r="AN240" s="34">
        <v>0</v>
      </c>
      <c r="AO240" s="34">
        <v>-237108038</v>
      </c>
      <c r="AP240" s="34">
        <v>5189206729</v>
      </c>
      <c r="AQ240" s="34">
        <v>1826646653</v>
      </c>
      <c r="AR240" s="34">
        <v>1295009732</v>
      </c>
      <c r="AS240" s="34">
        <v>531636921</v>
      </c>
      <c r="AT240" s="34">
        <v>1530353679</v>
      </c>
      <c r="AU240" s="34">
        <v>1152130082</v>
      </c>
      <c r="AV240" s="34">
        <v>136225827</v>
      </c>
      <c r="AW240" s="34">
        <v>-237108038</v>
      </c>
      <c r="AX240" s="34">
        <v>479105808</v>
      </c>
      <c r="AY240" s="34">
        <v>296292974</v>
      </c>
      <c r="AZ240" s="34">
        <v>296292974</v>
      </c>
      <c r="BA240" s="34">
        <v>0</v>
      </c>
      <c r="BB240" s="34">
        <v>0</v>
      </c>
      <c r="BC240" s="34">
        <v>0</v>
      </c>
      <c r="BD240" s="34">
        <v>0</v>
      </c>
      <c r="BE240" s="34">
        <v>0</v>
      </c>
      <c r="BF240" s="34">
        <v>0</v>
      </c>
      <c r="BG240" s="34">
        <v>0</v>
      </c>
      <c r="BH240" s="34">
        <v>0</v>
      </c>
      <c r="BI240" s="34">
        <v>0</v>
      </c>
      <c r="BJ240" s="31">
        <v>1120757091.98</v>
      </c>
    </row>
    <row r="241" spans="1:62" ht="14.25" x14ac:dyDescent="0.2">
      <c r="A241" s="25">
        <f t="shared" si="3"/>
        <v>235</v>
      </c>
      <c r="B241" s="35">
        <v>2767</v>
      </c>
      <c r="C241" s="33" t="s">
        <v>1607</v>
      </c>
      <c r="D241" s="33" t="s">
        <v>1606</v>
      </c>
      <c r="E241" s="33" t="s">
        <v>1605</v>
      </c>
      <c r="F241" s="33" t="s">
        <v>31</v>
      </c>
      <c r="G241" s="36">
        <v>1061</v>
      </c>
      <c r="H241" s="33" t="s">
        <v>1604</v>
      </c>
      <c r="I241" s="33" t="s">
        <v>1603</v>
      </c>
      <c r="J241" s="33" t="s">
        <v>505</v>
      </c>
      <c r="K241" s="33" t="s">
        <v>798</v>
      </c>
      <c r="L241" s="33" t="s">
        <v>2212</v>
      </c>
      <c r="M241" s="35">
        <v>8400900</v>
      </c>
      <c r="N241" s="33" t="s">
        <v>1602</v>
      </c>
      <c r="O241" s="35">
        <v>1</v>
      </c>
      <c r="P241" s="35">
        <v>1</v>
      </c>
      <c r="Q241" s="35">
        <v>157</v>
      </c>
      <c r="R241" s="34">
        <v>57497872460</v>
      </c>
      <c r="S241" s="34">
        <v>8868347269</v>
      </c>
      <c r="T241" s="34">
        <v>4498368006</v>
      </c>
      <c r="U241" s="34">
        <v>17676648810</v>
      </c>
      <c r="V241" s="34">
        <v>441353904</v>
      </c>
      <c r="W241" s="34">
        <v>3520737851</v>
      </c>
      <c r="X241" s="34">
        <v>22492416620</v>
      </c>
      <c r="Y241" s="34">
        <v>0</v>
      </c>
      <c r="Z241" s="34">
        <v>0</v>
      </c>
      <c r="AA241" s="34">
        <v>15548112760</v>
      </c>
      <c r="AB241" s="34">
        <v>0</v>
      </c>
      <c r="AC241" s="34">
        <v>513270461</v>
      </c>
      <c r="AD241" s="34">
        <v>4672617188</v>
      </c>
      <c r="AE241" s="34">
        <v>0</v>
      </c>
      <c r="AF241" s="34">
        <v>4593417</v>
      </c>
      <c r="AG241" s="34">
        <v>8391192015</v>
      </c>
      <c r="AH241" s="34">
        <v>1966439679</v>
      </c>
      <c r="AI241" s="34">
        <v>41949759700</v>
      </c>
      <c r="AJ241" s="34">
        <v>8188538039</v>
      </c>
      <c r="AK241" s="34">
        <v>0</v>
      </c>
      <c r="AL241" s="34">
        <v>2902215187</v>
      </c>
      <c r="AM241" s="34">
        <v>13582688967</v>
      </c>
      <c r="AN241" s="34">
        <v>315130555</v>
      </c>
      <c r="AO241" s="34">
        <v>-691902766</v>
      </c>
      <c r="AP241" s="34">
        <v>17653089718</v>
      </c>
      <c r="AQ241" s="34">
        <v>97986554135</v>
      </c>
      <c r="AR241" s="34">
        <v>97927045304</v>
      </c>
      <c r="AS241" s="34">
        <v>59508831</v>
      </c>
      <c r="AT241" s="34">
        <v>6038893438</v>
      </c>
      <c r="AU241" s="34">
        <v>2471313181</v>
      </c>
      <c r="AV241" s="34">
        <v>132991643</v>
      </c>
      <c r="AW241" s="34">
        <v>-691902766</v>
      </c>
      <c r="AX241" s="34">
        <v>4126491380</v>
      </c>
      <c r="AY241" s="34">
        <v>91947660697</v>
      </c>
      <c r="AZ241" s="34">
        <v>91947660697</v>
      </c>
      <c r="BA241" s="34">
        <v>0</v>
      </c>
      <c r="BB241" s="34">
        <v>0</v>
      </c>
      <c r="BC241" s="34">
        <v>3232321030</v>
      </c>
      <c r="BD241" s="34">
        <v>0</v>
      </c>
      <c r="BE241" s="34">
        <v>3232321030</v>
      </c>
      <c r="BF241" s="34">
        <v>4260834520</v>
      </c>
      <c r="BG241" s="34">
        <v>0</v>
      </c>
      <c r="BH241" s="34">
        <v>4260834520</v>
      </c>
      <c r="BI241" s="34">
        <v>0</v>
      </c>
      <c r="BJ241" s="31">
        <v>0</v>
      </c>
    </row>
    <row r="242" spans="1:62" ht="14.25" x14ac:dyDescent="0.2">
      <c r="A242" s="25">
        <f t="shared" si="3"/>
        <v>236</v>
      </c>
      <c r="B242" s="35">
        <v>2772</v>
      </c>
      <c r="C242" s="33" t="s">
        <v>858</v>
      </c>
      <c r="D242" s="33" t="s">
        <v>859</v>
      </c>
      <c r="E242" s="33" t="s">
        <v>860</v>
      </c>
      <c r="F242" s="33" t="s">
        <v>106</v>
      </c>
      <c r="G242" s="36">
        <v>6422</v>
      </c>
      <c r="H242" s="33" t="s">
        <v>1423</v>
      </c>
      <c r="I242" s="33" t="s">
        <v>861</v>
      </c>
      <c r="J242" s="33" t="s">
        <v>862</v>
      </c>
      <c r="K242" s="33" t="s">
        <v>1726</v>
      </c>
      <c r="L242" s="33" t="s">
        <v>1765</v>
      </c>
      <c r="M242" s="35">
        <v>8361926</v>
      </c>
      <c r="N242" s="33" t="s">
        <v>1601</v>
      </c>
      <c r="O242" s="35">
        <v>1</v>
      </c>
      <c r="P242" s="35">
        <v>14998</v>
      </c>
      <c r="Q242" s="35">
        <v>55</v>
      </c>
      <c r="R242" s="34">
        <v>22893070982.669998</v>
      </c>
      <c r="S242" s="34">
        <v>4133890384.5999999</v>
      </c>
      <c r="T242" s="34">
        <v>528789382.63999999</v>
      </c>
      <c r="U242" s="34">
        <v>0</v>
      </c>
      <c r="V242" s="34">
        <v>17064485819</v>
      </c>
      <c r="W242" s="34">
        <v>255704864.33000001</v>
      </c>
      <c r="X242" s="34">
        <v>764094972.10000002</v>
      </c>
      <c r="Y242" s="34">
        <v>0</v>
      </c>
      <c r="Z242" s="34">
        <v>146105560</v>
      </c>
      <c r="AA242" s="34">
        <v>16128983584.93</v>
      </c>
      <c r="AB242" s="34">
        <v>14920691876.559999</v>
      </c>
      <c r="AC242" s="34">
        <v>341322254</v>
      </c>
      <c r="AD242" s="34">
        <v>541689777</v>
      </c>
      <c r="AE242" s="34">
        <v>0</v>
      </c>
      <c r="AF242" s="34">
        <v>0</v>
      </c>
      <c r="AG242" s="34">
        <v>325279677.37</v>
      </c>
      <c r="AH242" s="34">
        <v>0</v>
      </c>
      <c r="AI242" s="34">
        <v>6764087397.7399998</v>
      </c>
      <c r="AJ242" s="34">
        <v>7107621150</v>
      </c>
      <c r="AK242" s="34">
        <v>772533750</v>
      </c>
      <c r="AL242" s="34">
        <v>1216138244.1700001</v>
      </c>
      <c r="AM242" s="34">
        <v>1811610</v>
      </c>
      <c r="AN242" s="34">
        <v>3400000</v>
      </c>
      <c r="AO242" s="34">
        <v>-1096202533.29</v>
      </c>
      <c r="AP242" s="34">
        <v>132608702</v>
      </c>
      <c r="AQ242" s="34">
        <v>3827398270.6599998</v>
      </c>
      <c r="AR242" s="34">
        <v>3363475055.6999998</v>
      </c>
      <c r="AS242" s="34">
        <v>463923214.95999998</v>
      </c>
      <c r="AT242" s="34">
        <v>2807856466.9899998</v>
      </c>
      <c r="AU242" s="34">
        <v>3784031871.8800001</v>
      </c>
      <c r="AV242" s="34">
        <v>120027128.40000001</v>
      </c>
      <c r="AW242" s="34">
        <v>-1096202533.29</v>
      </c>
      <c r="AX242" s="34">
        <v>0</v>
      </c>
      <c r="AY242" s="34">
        <v>1019541803.67</v>
      </c>
      <c r="AZ242" s="34">
        <v>1019541803.67</v>
      </c>
      <c r="BA242" s="34">
        <v>0</v>
      </c>
      <c r="BB242" s="34">
        <v>463108637</v>
      </c>
      <c r="BC242" s="34">
        <v>1201976833</v>
      </c>
      <c r="BD242" s="34">
        <v>463108637</v>
      </c>
      <c r="BE242" s="34">
        <v>1201976833</v>
      </c>
      <c r="BF242" s="34">
        <v>0</v>
      </c>
      <c r="BG242" s="34">
        <v>6335087400</v>
      </c>
      <c r="BH242" s="34">
        <v>0</v>
      </c>
      <c r="BI242" s="34">
        <v>6335087400</v>
      </c>
      <c r="BJ242" s="31">
        <v>0</v>
      </c>
    </row>
    <row r="243" spans="1:62" ht="14.25" x14ac:dyDescent="0.2">
      <c r="A243" s="25">
        <f t="shared" si="3"/>
        <v>237</v>
      </c>
      <c r="B243" s="35">
        <v>2773</v>
      </c>
      <c r="C243" s="33" t="s">
        <v>863</v>
      </c>
      <c r="D243" s="33" t="s">
        <v>864</v>
      </c>
      <c r="E243" s="33" t="s">
        <v>865</v>
      </c>
      <c r="F243" s="33" t="s">
        <v>106</v>
      </c>
      <c r="G243" s="36">
        <v>6512</v>
      </c>
      <c r="H243" s="33" t="s">
        <v>1422</v>
      </c>
      <c r="I243" s="33" t="s">
        <v>1897</v>
      </c>
      <c r="J243" s="33" t="s">
        <v>862</v>
      </c>
      <c r="K243" s="33" t="s">
        <v>866</v>
      </c>
      <c r="L243" s="33" t="s">
        <v>2213</v>
      </c>
      <c r="M243" s="35">
        <v>8332297</v>
      </c>
      <c r="N243" s="33" t="s">
        <v>1421</v>
      </c>
      <c r="O243" s="35">
        <v>1</v>
      </c>
      <c r="P243" s="35">
        <v>86443</v>
      </c>
      <c r="Q243" s="35">
        <v>188</v>
      </c>
      <c r="R243" s="34">
        <v>141485140664.39999</v>
      </c>
      <c r="S243" s="34">
        <v>21650533507.02</v>
      </c>
      <c r="T243" s="34">
        <v>501098515.44</v>
      </c>
      <c r="U243" s="34">
        <v>0</v>
      </c>
      <c r="V243" s="34">
        <v>110959901515.95</v>
      </c>
      <c r="W243" s="34">
        <v>141299838.49000001</v>
      </c>
      <c r="X243" s="34">
        <v>7737204316.5</v>
      </c>
      <c r="Y243" s="34">
        <v>0</v>
      </c>
      <c r="Z243" s="34">
        <v>495102971</v>
      </c>
      <c r="AA243" s="34">
        <v>97863546057.300003</v>
      </c>
      <c r="AB243" s="34">
        <v>88349261995.449997</v>
      </c>
      <c r="AC243" s="34">
        <v>7247247149</v>
      </c>
      <c r="AD243" s="34">
        <v>727547702.17999995</v>
      </c>
      <c r="AE243" s="34">
        <v>0</v>
      </c>
      <c r="AF243" s="34">
        <v>417863898.23000002</v>
      </c>
      <c r="AG243" s="34">
        <v>1004757269</v>
      </c>
      <c r="AH243" s="34">
        <v>116868043.44</v>
      </c>
      <c r="AI243" s="34">
        <v>43621594607.099998</v>
      </c>
      <c r="AJ243" s="34">
        <v>31978458431.459999</v>
      </c>
      <c r="AK243" s="34">
        <v>15416458431.459999</v>
      </c>
      <c r="AL243" s="34">
        <v>6785615518.21</v>
      </c>
      <c r="AM243" s="34">
        <v>99643213.879999995</v>
      </c>
      <c r="AN243" s="34">
        <v>0</v>
      </c>
      <c r="AO243" s="34">
        <v>1215759069.9400001</v>
      </c>
      <c r="AP243" s="34">
        <v>30847360</v>
      </c>
      <c r="AQ243" s="34">
        <v>21331133915.709999</v>
      </c>
      <c r="AR243" s="34">
        <v>19249756788.099998</v>
      </c>
      <c r="AS243" s="34">
        <v>2081377127.6099999</v>
      </c>
      <c r="AT243" s="34">
        <v>17584149295.880001</v>
      </c>
      <c r="AU243" s="34">
        <v>14377020610.030001</v>
      </c>
      <c r="AV243" s="34">
        <v>1991369615.9100001</v>
      </c>
      <c r="AW243" s="34">
        <v>1215759069.9400001</v>
      </c>
      <c r="AX243" s="34">
        <v>0</v>
      </c>
      <c r="AY243" s="34">
        <v>3746984619.8299999</v>
      </c>
      <c r="AZ243" s="34">
        <v>3746984619.8299999</v>
      </c>
      <c r="BA243" s="34">
        <v>0</v>
      </c>
      <c r="BB243" s="34">
        <v>2768741574</v>
      </c>
      <c r="BC243" s="34">
        <v>4329675161.9499998</v>
      </c>
      <c r="BD243" s="34">
        <v>2768741574</v>
      </c>
      <c r="BE243" s="34">
        <v>4329675161.9499998</v>
      </c>
      <c r="BF243" s="34">
        <v>103586552997.86</v>
      </c>
      <c r="BG243" s="34">
        <v>21385293547.689999</v>
      </c>
      <c r="BH243" s="34">
        <v>103586552997.86</v>
      </c>
      <c r="BI243" s="34">
        <v>21385293547.689999</v>
      </c>
      <c r="BJ243" s="31">
        <v>0</v>
      </c>
    </row>
    <row r="244" spans="1:62" ht="14.25" x14ac:dyDescent="0.2">
      <c r="A244" s="25">
        <f t="shared" si="3"/>
        <v>238</v>
      </c>
      <c r="B244" s="35">
        <v>2783</v>
      </c>
      <c r="C244" s="33" t="s">
        <v>868</v>
      </c>
      <c r="D244" s="33" t="s">
        <v>869</v>
      </c>
      <c r="E244" s="33" t="s">
        <v>870</v>
      </c>
      <c r="F244" s="33" t="s">
        <v>106</v>
      </c>
      <c r="G244" s="36">
        <v>6492</v>
      </c>
      <c r="H244" s="33" t="s">
        <v>1321</v>
      </c>
      <c r="I244" s="33" t="s">
        <v>871</v>
      </c>
      <c r="J244" s="33" t="s">
        <v>862</v>
      </c>
      <c r="K244" s="33" t="s">
        <v>867</v>
      </c>
      <c r="L244" s="33" t="s">
        <v>2214</v>
      </c>
      <c r="M244" s="35">
        <v>8728181</v>
      </c>
      <c r="N244" s="33" t="s">
        <v>1420</v>
      </c>
      <c r="O244" s="35">
        <v>1</v>
      </c>
      <c r="P244" s="35">
        <v>203801</v>
      </c>
      <c r="Q244" s="35">
        <v>384</v>
      </c>
      <c r="R244" s="34">
        <v>403692175094.32001</v>
      </c>
      <c r="S244" s="34">
        <v>67723025656.010002</v>
      </c>
      <c r="T244" s="34">
        <v>3526715345.4000001</v>
      </c>
      <c r="U244" s="34">
        <v>0</v>
      </c>
      <c r="V244" s="34">
        <v>312464860095.79999</v>
      </c>
      <c r="W244" s="34">
        <v>1507882679.9400001</v>
      </c>
      <c r="X244" s="34">
        <v>17921760338.169998</v>
      </c>
      <c r="Y244" s="34">
        <v>0</v>
      </c>
      <c r="Z244" s="34">
        <v>547930979</v>
      </c>
      <c r="AA244" s="34">
        <v>243370129302.63</v>
      </c>
      <c r="AB244" s="34">
        <v>218512732755.32999</v>
      </c>
      <c r="AC244" s="34">
        <v>8971261183.3299999</v>
      </c>
      <c r="AD244" s="34">
        <v>8541515188.1499996</v>
      </c>
      <c r="AE244" s="34">
        <v>0</v>
      </c>
      <c r="AF244" s="34">
        <v>2212078743.1599998</v>
      </c>
      <c r="AG244" s="34">
        <v>4016931746.6599998</v>
      </c>
      <c r="AH244" s="34">
        <v>1115609686</v>
      </c>
      <c r="AI244" s="34">
        <v>160322045791.69</v>
      </c>
      <c r="AJ244" s="34">
        <v>83966994542.210007</v>
      </c>
      <c r="AK244" s="34">
        <v>34280034542.209999</v>
      </c>
      <c r="AL244" s="34">
        <v>42437699917.860001</v>
      </c>
      <c r="AM244" s="34">
        <v>10038000332.74</v>
      </c>
      <c r="AN244" s="34">
        <v>0</v>
      </c>
      <c r="AO244" s="34">
        <v>14823102053.879999</v>
      </c>
      <c r="AP244" s="34">
        <v>9509764236</v>
      </c>
      <c r="AQ244" s="34">
        <v>48554260677.760002</v>
      </c>
      <c r="AR244" s="34">
        <v>45518695718.589996</v>
      </c>
      <c r="AS244" s="34">
        <v>3035564959.1700001</v>
      </c>
      <c r="AT244" s="34">
        <v>41855355486.769997</v>
      </c>
      <c r="AU244" s="34">
        <v>25281795644.389999</v>
      </c>
      <c r="AV244" s="34">
        <v>1750457788.5</v>
      </c>
      <c r="AW244" s="34">
        <v>14823102053.879999</v>
      </c>
      <c r="AX244" s="34">
        <v>0</v>
      </c>
      <c r="AY244" s="34">
        <v>6698905190.9899998</v>
      </c>
      <c r="AZ244" s="34">
        <v>6698905190.9899998</v>
      </c>
      <c r="BA244" s="34">
        <v>0</v>
      </c>
      <c r="BB244" s="34">
        <v>693130784</v>
      </c>
      <c r="BC244" s="34">
        <v>14299458536.129999</v>
      </c>
      <c r="BD244" s="34">
        <v>693130784</v>
      </c>
      <c r="BE244" s="34">
        <v>14299458536.129999</v>
      </c>
      <c r="BF244" s="34">
        <v>107816613941.8</v>
      </c>
      <c r="BG244" s="34">
        <v>0</v>
      </c>
      <c r="BH244" s="34">
        <v>107816613941.8</v>
      </c>
      <c r="BI244" s="34">
        <v>0</v>
      </c>
      <c r="BJ244" s="31">
        <v>4801753</v>
      </c>
    </row>
    <row r="245" spans="1:62" ht="14.25" x14ac:dyDescent="0.2">
      <c r="A245" s="25">
        <f t="shared" si="3"/>
        <v>239</v>
      </c>
      <c r="B245" s="35">
        <v>2784</v>
      </c>
      <c r="C245" s="33" t="s">
        <v>1691</v>
      </c>
      <c r="D245" s="33" t="s">
        <v>1692</v>
      </c>
      <c r="E245" s="33" t="s">
        <v>1693</v>
      </c>
      <c r="F245" s="33" t="s">
        <v>31</v>
      </c>
      <c r="G245" s="36">
        <v>4620</v>
      </c>
      <c r="H245" s="33" t="s">
        <v>1348</v>
      </c>
      <c r="I245" s="33" t="s">
        <v>1898</v>
      </c>
      <c r="J245" s="33" t="s">
        <v>862</v>
      </c>
      <c r="K245" s="33" t="s">
        <v>867</v>
      </c>
      <c r="L245" s="33" t="s">
        <v>1694</v>
      </c>
      <c r="M245" s="35">
        <v>8721605</v>
      </c>
      <c r="N245" s="33" t="s">
        <v>2215</v>
      </c>
      <c r="O245" s="35">
        <v>1</v>
      </c>
      <c r="P245" s="35">
        <v>3871</v>
      </c>
      <c r="Q245" s="35">
        <v>188</v>
      </c>
      <c r="R245" s="34">
        <v>94483325360.350006</v>
      </c>
      <c r="S245" s="34">
        <v>15160275485.950001</v>
      </c>
      <c r="T245" s="34">
        <v>2668197046.0799999</v>
      </c>
      <c r="U245" s="34">
        <v>30986427430.189999</v>
      </c>
      <c r="V245" s="34">
        <v>0</v>
      </c>
      <c r="W245" s="34">
        <v>15083411159.08</v>
      </c>
      <c r="X245" s="34">
        <v>30123897742.880001</v>
      </c>
      <c r="Y245" s="34">
        <v>0</v>
      </c>
      <c r="Z245" s="34">
        <v>328056801.69999999</v>
      </c>
      <c r="AA245" s="34">
        <v>55524177549.639999</v>
      </c>
      <c r="AB245" s="34">
        <v>0</v>
      </c>
      <c r="AC245" s="34">
        <v>28667649432.18</v>
      </c>
      <c r="AD245" s="34">
        <v>12262518484.52</v>
      </c>
      <c r="AE245" s="34">
        <v>0</v>
      </c>
      <c r="AF245" s="34">
        <v>3029447353.1399999</v>
      </c>
      <c r="AG245" s="34">
        <v>11093669753.27</v>
      </c>
      <c r="AH245" s="34">
        <v>470892526.52999997</v>
      </c>
      <c r="AI245" s="34">
        <v>38959147810.709999</v>
      </c>
      <c r="AJ245" s="34">
        <v>6825044458</v>
      </c>
      <c r="AK245" s="34">
        <v>1877053678.47</v>
      </c>
      <c r="AL245" s="34">
        <v>4322785685.9099998</v>
      </c>
      <c r="AM245" s="34">
        <v>10516055544.57</v>
      </c>
      <c r="AN245" s="34">
        <v>490648078.69999999</v>
      </c>
      <c r="AO245" s="34">
        <v>723249453.58000004</v>
      </c>
      <c r="AP245" s="34">
        <v>12496145377.790001</v>
      </c>
      <c r="AQ245" s="34">
        <v>273288677720.34</v>
      </c>
      <c r="AR245" s="34">
        <v>272200916168.91</v>
      </c>
      <c r="AS245" s="34">
        <v>1087761551.4300001</v>
      </c>
      <c r="AT245" s="34">
        <v>19106836326.869999</v>
      </c>
      <c r="AU245" s="34">
        <v>9021024571.3899994</v>
      </c>
      <c r="AV245" s="34">
        <v>517974216.42000002</v>
      </c>
      <c r="AW245" s="34">
        <v>723249453.58000004</v>
      </c>
      <c r="AX245" s="34">
        <v>8844588085.4799995</v>
      </c>
      <c r="AY245" s="34">
        <v>254181841393.48001</v>
      </c>
      <c r="AZ245" s="34">
        <v>254181841393.48001</v>
      </c>
      <c r="BA245" s="34">
        <v>0</v>
      </c>
      <c r="BB245" s="34">
        <v>13785477982</v>
      </c>
      <c r="BC245" s="34">
        <v>97124440065.410004</v>
      </c>
      <c r="BD245" s="34">
        <v>13785477982</v>
      </c>
      <c r="BE245" s="34">
        <v>97124440065.410004</v>
      </c>
      <c r="BF245" s="34">
        <v>109316190778.96001</v>
      </c>
      <c r="BG245" s="34">
        <v>1592286747.0999999</v>
      </c>
      <c r="BH245" s="34">
        <v>109316190778.96001</v>
      </c>
      <c r="BI245" s="34">
        <v>1592286747.0999999</v>
      </c>
      <c r="BJ245" s="31">
        <v>0</v>
      </c>
    </row>
    <row r="246" spans="1:62" ht="14.25" x14ac:dyDescent="0.2">
      <c r="A246" s="25">
        <f t="shared" si="3"/>
        <v>240</v>
      </c>
      <c r="B246" s="35">
        <v>2787</v>
      </c>
      <c r="C246" s="33" t="s">
        <v>872</v>
      </c>
      <c r="D246" s="33" t="s">
        <v>873</v>
      </c>
      <c r="E246" s="33" t="s">
        <v>874</v>
      </c>
      <c r="F246" s="33" t="s">
        <v>31</v>
      </c>
      <c r="G246" s="36">
        <v>4664</v>
      </c>
      <c r="H246" s="33" t="s">
        <v>1419</v>
      </c>
      <c r="I246" s="33" t="s">
        <v>875</v>
      </c>
      <c r="J246" s="33" t="s">
        <v>862</v>
      </c>
      <c r="K246" s="33" t="s">
        <v>867</v>
      </c>
      <c r="L246" s="33" t="s">
        <v>1899</v>
      </c>
      <c r="M246" s="35">
        <v>8730018</v>
      </c>
      <c r="N246" s="33" t="s">
        <v>1418</v>
      </c>
      <c r="O246" s="35">
        <v>1</v>
      </c>
      <c r="P246" s="35">
        <v>1350</v>
      </c>
      <c r="Q246" s="35">
        <v>54</v>
      </c>
      <c r="R246" s="34">
        <v>52619093818.809998</v>
      </c>
      <c r="S246" s="34">
        <v>2234075935.0500002</v>
      </c>
      <c r="T246" s="34">
        <v>23747713191.880001</v>
      </c>
      <c r="U246" s="34">
        <v>9045759155.2000008</v>
      </c>
      <c r="V246" s="34">
        <v>237961151.09999999</v>
      </c>
      <c r="W246" s="34">
        <v>5695023858.46</v>
      </c>
      <c r="X246" s="34">
        <v>11281216340.34</v>
      </c>
      <c r="Y246" s="34">
        <v>0</v>
      </c>
      <c r="Z246" s="34">
        <v>0</v>
      </c>
      <c r="AA246" s="34">
        <v>4116755427.1700001</v>
      </c>
      <c r="AB246" s="34">
        <v>0</v>
      </c>
      <c r="AC246" s="34">
        <v>0</v>
      </c>
      <c r="AD246" s="34">
        <v>3821188411.79</v>
      </c>
      <c r="AE246" s="34">
        <v>0</v>
      </c>
      <c r="AF246" s="34">
        <v>0</v>
      </c>
      <c r="AG246" s="34">
        <v>295567015.38</v>
      </c>
      <c r="AH246" s="34">
        <v>0</v>
      </c>
      <c r="AI246" s="34">
        <v>48502338391.639999</v>
      </c>
      <c r="AJ246" s="34">
        <v>962036696.21000004</v>
      </c>
      <c r="AK246" s="34">
        <v>547978696.21000004</v>
      </c>
      <c r="AL246" s="34">
        <v>9297043399.7600002</v>
      </c>
      <c r="AM246" s="34">
        <v>26313963062.720001</v>
      </c>
      <c r="AN246" s="34">
        <v>4081192.87</v>
      </c>
      <c r="AO246" s="34">
        <v>3025902787.79</v>
      </c>
      <c r="AP246" s="34">
        <v>9731231842.0499992</v>
      </c>
      <c r="AQ246" s="34">
        <v>52024638485.169998</v>
      </c>
      <c r="AR246" s="34">
        <v>50092854305.779999</v>
      </c>
      <c r="AS246" s="34">
        <v>1931784179.3900001</v>
      </c>
      <c r="AT246" s="34">
        <v>6274381318.79</v>
      </c>
      <c r="AU246" s="34">
        <v>1706615460.6800001</v>
      </c>
      <c r="AV246" s="34">
        <v>188544101.88</v>
      </c>
      <c r="AW246" s="34">
        <v>3025902787.79</v>
      </c>
      <c r="AX246" s="34">
        <v>1353318968.4400001</v>
      </c>
      <c r="AY246" s="34">
        <v>45750257166.379997</v>
      </c>
      <c r="AZ246" s="34">
        <v>45750257166.379997</v>
      </c>
      <c r="BA246" s="34">
        <v>0</v>
      </c>
      <c r="BB246" s="34">
        <v>0</v>
      </c>
      <c r="BC246" s="34">
        <v>0</v>
      </c>
      <c r="BD246" s="34">
        <v>0</v>
      </c>
      <c r="BE246" s="34">
        <v>0</v>
      </c>
      <c r="BF246" s="34">
        <v>0</v>
      </c>
      <c r="BG246" s="34">
        <v>0</v>
      </c>
      <c r="BH246" s="34">
        <v>0</v>
      </c>
      <c r="BI246" s="34">
        <v>0</v>
      </c>
      <c r="BJ246" s="31">
        <v>0</v>
      </c>
    </row>
    <row r="247" spans="1:62" ht="14.25" x14ac:dyDescent="0.2">
      <c r="A247" s="25">
        <f t="shared" si="3"/>
        <v>241</v>
      </c>
      <c r="B247" s="35">
        <v>2814</v>
      </c>
      <c r="C247" s="33" t="s">
        <v>876</v>
      </c>
      <c r="D247" s="33" t="s">
        <v>877</v>
      </c>
      <c r="E247" s="33" t="s">
        <v>878</v>
      </c>
      <c r="F247" s="33" t="s">
        <v>106</v>
      </c>
      <c r="G247" s="36">
        <v>6492</v>
      </c>
      <c r="H247" s="33" t="s">
        <v>1321</v>
      </c>
      <c r="I247" s="33" t="s">
        <v>879</v>
      </c>
      <c r="J247" s="33" t="s">
        <v>862</v>
      </c>
      <c r="K247" s="33" t="s">
        <v>867</v>
      </c>
      <c r="L247" s="33" t="s">
        <v>1315</v>
      </c>
      <c r="M247" s="35">
        <v>8712124</v>
      </c>
      <c r="N247" s="33" t="s">
        <v>1417</v>
      </c>
      <c r="O247" s="35">
        <v>1</v>
      </c>
      <c r="P247" s="35">
        <v>18036</v>
      </c>
      <c r="Q247" s="35">
        <v>32</v>
      </c>
      <c r="R247" s="34">
        <v>25614541353.689999</v>
      </c>
      <c r="S247" s="34">
        <v>2676314933.6199999</v>
      </c>
      <c r="T247" s="34">
        <v>938101082.58000004</v>
      </c>
      <c r="U247" s="34">
        <v>0</v>
      </c>
      <c r="V247" s="34">
        <v>20884802460.439999</v>
      </c>
      <c r="W247" s="34">
        <v>63576659.719999999</v>
      </c>
      <c r="X247" s="34">
        <v>1000905108.33</v>
      </c>
      <c r="Y247" s="34">
        <v>0</v>
      </c>
      <c r="Z247" s="34">
        <v>50841109</v>
      </c>
      <c r="AA247" s="34">
        <v>15355577951.68</v>
      </c>
      <c r="AB247" s="34">
        <v>12600067562.52</v>
      </c>
      <c r="AC247" s="34">
        <v>2475921431</v>
      </c>
      <c r="AD247" s="34">
        <v>151059169.16</v>
      </c>
      <c r="AE247" s="34">
        <v>0</v>
      </c>
      <c r="AF247" s="34">
        <v>23837719</v>
      </c>
      <c r="AG247" s="34">
        <v>104692070</v>
      </c>
      <c r="AH247" s="34">
        <v>0</v>
      </c>
      <c r="AI247" s="34">
        <v>10258963402.01</v>
      </c>
      <c r="AJ247" s="34">
        <v>7083246132.5500002</v>
      </c>
      <c r="AK247" s="34">
        <v>3177036132.5500002</v>
      </c>
      <c r="AL247" s="34">
        <v>1925366471.48</v>
      </c>
      <c r="AM247" s="34">
        <v>66161258.549999997</v>
      </c>
      <c r="AN247" s="34">
        <v>0</v>
      </c>
      <c r="AO247" s="34">
        <v>451533938.10000002</v>
      </c>
      <c r="AP247" s="34">
        <v>732655601.33000004</v>
      </c>
      <c r="AQ247" s="34">
        <v>3363494852.75</v>
      </c>
      <c r="AR247" s="34">
        <v>3256573576.48</v>
      </c>
      <c r="AS247" s="34">
        <v>106921276.27</v>
      </c>
      <c r="AT247" s="34">
        <v>2304907710.3299999</v>
      </c>
      <c r="AU247" s="34">
        <v>1813215568</v>
      </c>
      <c r="AV247" s="34">
        <v>40158204.229999997</v>
      </c>
      <c r="AW247" s="34">
        <v>451533938.10000002</v>
      </c>
      <c r="AX247" s="34">
        <v>0</v>
      </c>
      <c r="AY247" s="34">
        <v>1058587142.42</v>
      </c>
      <c r="AZ247" s="34">
        <v>1058587142.42</v>
      </c>
      <c r="BA247" s="34">
        <v>0</v>
      </c>
      <c r="BB247" s="34">
        <v>908520566</v>
      </c>
      <c r="BC247" s="34">
        <v>1382633985.46</v>
      </c>
      <c r="BD247" s="34">
        <v>908520566</v>
      </c>
      <c r="BE247" s="34">
        <v>1382633985.46</v>
      </c>
      <c r="BF247" s="34">
        <v>22246782092.439999</v>
      </c>
      <c r="BG247" s="34">
        <v>0</v>
      </c>
      <c r="BH247" s="34">
        <v>22246782092.439999</v>
      </c>
      <c r="BI247" s="34">
        <v>0</v>
      </c>
      <c r="BJ247" s="31">
        <v>0</v>
      </c>
    </row>
    <row r="248" spans="1:62" ht="14.25" x14ac:dyDescent="0.2">
      <c r="A248" s="25">
        <f t="shared" si="3"/>
        <v>242</v>
      </c>
      <c r="B248" s="35">
        <v>2827</v>
      </c>
      <c r="C248" s="33" t="s">
        <v>1695</v>
      </c>
      <c r="D248" s="33" t="s">
        <v>1696</v>
      </c>
      <c r="E248" s="33" t="s">
        <v>1697</v>
      </c>
      <c r="F248" s="33" t="s">
        <v>38</v>
      </c>
      <c r="G248" s="36">
        <v>4620</v>
      </c>
      <c r="H248" s="33" t="s">
        <v>1348</v>
      </c>
      <c r="I248" s="33" t="s">
        <v>1698</v>
      </c>
      <c r="J248" s="33" t="s">
        <v>862</v>
      </c>
      <c r="K248" s="33" t="s">
        <v>866</v>
      </c>
      <c r="L248" s="33" t="s">
        <v>2216</v>
      </c>
      <c r="M248" s="35">
        <v>8332141</v>
      </c>
      <c r="N248" s="33" t="s">
        <v>1764</v>
      </c>
      <c r="O248" s="35">
        <v>1</v>
      </c>
      <c r="P248" s="35">
        <v>3155</v>
      </c>
      <c r="Q248" s="35">
        <v>176</v>
      </c>
      <c r="R248" s="34">
        <v>52220647533</v>
      </c>
      <c r="S248" s="34">
        <v>7983330430</v>
      </c>
      <c r="T248" s="34">
        <v>1604758883</v>
      </c>
      <c r="U248" s="34">
        <v>14274088313</v>
      </c>
      <c r="V248" s="34">
        <v>0</v>
      </c>
      <c r="W248" s="34">
        <v>11481871656</v>
      </c>
      <c r="X248" s="34">
        <v>16594037224</v>
      </c>
      <c r="Y248" s="34">
        <v>0</v>
      </c>
      <c r="Z248" s="34">
        <v>282561027</v>
      </c>
      <c r="AA248" s="34">
        <v>33917802635</v>
      </c>
      <c r="AB248" s="34">
        <v>0</v>
      </c>
      <c r="AC248" s="34">
        <v>18056002220</v>
      </c>
      <c r="AD248" s="34">
        <v>5100398109</v>
      </c>
      <c r="AE248" s="34">
        <v>0</v>
      </c>
      <c r="AF248" s="34">
        <v>4318025239</v>
      </c>
      <c r="AG248" s="34">
        <v>6306934556</v>
      </c>
      <c r="AH248" s="34">
        <v>136442511</v>
      </c>
      <c r="AI248" s="34">
        <v>18302844898</v>
      </c>
      <c r="AJ248" s="34">
        <v>6012273564</v>
      </c>
      <c r="AK248" s="34">
        <v>0</v>
      </c>
      <c r="AL248" s="34">
        <v>7104917075</v>
      </c>
      <c r="AM248" s="34">
        <v>1414544319</v>
      </c>
      <c r="AN248" s="34">
        <v>33250000</v>
      </c>
      <c r="AO248" s="34">
        <v>817885616</v>
      </c>
      <c r="AP248" s="34">
        <v>4286277564</v>
      </c>
      <c r="AQ248" s="34">
        <v>118387906415</v>
      </c>
      <c r="AR248" s="34">
        <v>116375715621</v>
      </c>
      <c r="AS248" s="34">
        <v>2012190794</v>
      </c>
      <c r="AT248" s="34">
        <v>14827758421</v>
      </c>
      <c r="AU248" s="34">
        <v>2114454159</v>
      </c>
      <c r="AV248" s="34">
        <v>2895784878</v>
      </c>
      <c r="AW248" s="34">
        <v>817885616</v>
      </c>
      <c r="AX248" s="34">
        <v>8999633768</v>
      </c>
      <c r="AY248" s="34">
        <v>103560147994</v>
      </c>
      <c r="AZ248" s="34">
        <v>103560147994</v>
      </c>
      <c r="BA248" s="34">
        <v>0</v>
      </c>
      <c r="BB248" s="34">
        <v>22471298</v>
      </c>
      <c r="BC248" s="34">
        <v>274836261</v>
      </c>
      <c r="BD248" s="34">
        <v>22471298</v>
      </c>
      <c r="BE248" s="34">
        <v>274836261</v>
      </c>
      <c r="BF248" s="34">
        <v>204990225</v>
      </c>
      <c r="BG248" s="34">
        <v>6101900</v>
      </c>
      <c r="BH248" s="34">
        <v>211092125</v>
      </c>
      <c r="BI248" s="34">
        <v>0</v>
      </c>
      <c r="BJ248" s="31">
        <v>0</v>
      </c>
    </row>
    <row r="249" spans="1:62" ht="14.25" x14ac:dyDescent="0.2">
      <c r="A249" s="25">
        <f t="shared" si="3"/>
        <v>243</v>
      </c>
      <c r="B249" s="35">
        <v>2829</v>
      </c>
      <c r="C249" s="33" t="s">
        <v>880</v>
      </c>
      <c r="D249" s="33" t="s">
        <v>881</v>
      </c>
      <c r="E249" s="33" t="s">
        <v>882</v>
      </c>
      <c r="F249" s="33" t="s">
        <v>106</v>
      </c>
      <c r="G249" s="36">
        <v>6492</v>
      </c>
      <c r="H249" s="33" t="s">
        <v>1321</v>
      </c>
      <c r="I249" s="33" t="s">
        <v>883</v>
      </c>
      <c r="J249" s="33" t="s">
        <v>862</v>
      </c>
      <c r="K249" s="33" t="s">
        <v>867</v>
      </c>
      <c r="L249" s="33" t="s">
        <v>884</v>
      </c>
      <c r="M249" s="35">
        <v>8717755</v>
      </c>
      <c r="N249" s="33" t="s">
        <v>1416</v>
      </c>
      <c r="O249" s="35">
        <v>1</v>
      </c>
      <c r="P249" s="35">
        <v>4360</v>
      </c>
      <c r="Q249" s="35">
        <v>11</v>
      </c>
      <c r="R249" s="34">
        <v>16813294057.719999</v>
      </c>
      <c r="S249" s="34">
        <v>3994183177.7600002</v>
      </c>
      <c r="T249" s="34">
        <v>406894082.42000002</v>
      </c>
      <c r="U249" s="34">
        <v>0</v>
      </c>
      <c r="V249" s="34">
        <v>10971617604.049999</v>
      </c>
      <c r="W249" s="34">
        <v>125715173.69</v>
      </c>
      <c r="X249" s="34">
        <v>1284970877.8</v>
      </c>
      <c r="Y249" s="34">
        <v>0</v>
      </c>
      <c r="Z249" s="34">
        <v>29913142</v>
      </c>
      <c r="AA249" s="34">
        <v>10589952712.790001</v>
      </c>
      <c r="AB249" s="34">
        <v>9968365061.8799992</v>
      </c>
      <c r="AC249" s="34">
        <v>0</v>
      </c>
      <c r="AD249" s="34">
        <v>471873954.91000003</v>
      </c>
      <c r="AE249" s="34">
        <v>0</v>
      </c>
      <c r="AF249" s="34">
        <v>7702290</v>
      </c>
      <c r="AG249" s="34">
        <v>55261403</v>
      </c>
      <c r="AH249" s="34">
        <v>86750003</v>
      </c>
      <c r="AI249" s="34">
        <v>6223341344.9300003</v>
      </c>
      <c r="AJ249" s="34">
        <v>4993355854.2200003</v>
      </c>
      <c r="AK249" s="34">
        <v>1805109254.22</v>
      </c>
      <c r="AL249" s="34">
        <v>1041087991.0700001</v>
      </c>
      <c r="AM249" s="34">
        <v>0</v>
      </c>
      <c r="AN249" s="34">
        <v>0</v>
      </c>
      <c r="AO249" s="34">
        <v>150701293.38</v>
      </c>
      <c r="AP249" s="34">
        <v>38196206.259999998</v>
      </c>
      <c r="AQ249" s="34">
        <v>1813261091.47</v>
      </c>
      <c r="AR249" s="34">
        <v>1508812873.3299999</v>
      </c>
      <c r="AS249" s="34">
        <v>304448218.13999999</v>
      </c>
      <c r="AT249" s="34">
        <v>1177839222.74</v>
      </c>
      <c r="AU249" s="34">
        <v>921439422.36000001</v>
      </c>
      <c r="AV249" s="34">
        <v>105698507</v>
      </c>
      <c r="AW249" s="34">
        <v>150701293.38</v>
      </c>
      <c r="AX249" s="34">
        <v>0</v>
      </c>
      <c r="AY249" s="34">
        <v>635421868.73000002</v>
      </c>
      <c r="AZ249" s="34">
        <v>635421868.73000002</v>
      </c>
      <c r="BA249" s="34">
        <v>0</v>
      </c>
      <c r="BB249" s="34">
        <v>1175425334</v>
      </c>
      <c r="BC249" s="34">
        <v>501285385.93000001</v>
      </c>
      <c r="BD249" s="34">
        <v>1175425334</v>
      </c>
      <c r="BE249" s="34">
        <v>501285385.93000001</v>
      </c>
      <c r="BF249" s="34">
        <v>4801753</v>
      </c>
      <c r="BG249" s="34">
        <v>0</v>
      </c>
      <c r="BH249" s="34">
        <v>0</v>
      </c>
      <c r="BI249" s="34">
        <v>4801753</v>
      </c>
      <c r="BJ249" s="31">
        <v>0</v>
      </c>
    </row>
    <row r="250" spans="1:62" ht="14.25" x14ac:dyDescent="0.2">
      <c r="A250" s="25">
        <f t="shared" si="3"/>
        <v>244</v>
      </c>
      <c r="B250" s="35">
        <v>2871</v>
      </c>
      <c r="C250" s="33" t="s">
        <v>887</v>
      </c>
      <c r="D250" s="33" t="s">
        <v>888</v>
      </c>
      <c r="E250" s="33" t="s">
        <v>889</v>
      </c>
      <c r="F250" s="33" t="s">
        <v>106</v>
      </c>
      <c r="G250" s="36">
        <v>6492</v>
      </c>
      <c r="H250" s="33" t="s">
        <v>1321</v>
      </c>
      <c r="I250" s="33" t="s">
        <v>1900</v>
      </c>
      <c r="J250" s="33" t="s">
        <v>35</v>
      </c>
      <c r="K250" s="33" t="s">
        <v>36</v>
      </c>
      <c r="L250" s="33" t="s">
        <v>2217</v>
      </c>
      <c r="M250" s="32"/>
      <c r="N250" s="33" t="s">
        <v>1415</v>
      </c>
      <c r="O250" s="35">
        <v>1</v>
      </c>
      <c r="P250" s="35">
        <v>6163</v>
      </c>
      <c r="Q250" s="35">
        <v>32</v>
      </c>
      <c r="R250" s="34">
        <v>84915055753.220001</v>
      </c>
      <c r="S250" s="34">
        <v>3753423411.4200001</v>
      </c>
      <c r="T250" s="34">
        <v>797543858.87</v>
      </c>
      <c r="U250" s="34">
        <v>0</v>
      </c>
      <c r="V250" s="34">
        <v>76594951058.740005</v>
      </c>
      <c r="W250" s="34">
        <v>1411948421</v>
      </c>
      <c r="X250" s="34">
        <v>2082487104.79</v>
      </c>
      <c r="Y250" s="34">
        <v>0</v>
      </c>
      <c r="Z250" s="34">
        <v>274701898.39999998</v>
      </c>
      <c r="AA250" s="34">
        <v>56510571345.269997</v>
      </c>
      <c r="AB250" s="34">
        <v>15481445332.6</v>
      </c>
      <c r="AC250" s="34">
        <v>37649919867.68</v>
      </c>
      <c r="AD250" s="34">
        <v>922568127.54999995</v>
      </c>
      <c r="AE250" s="34">
        <v>0</v>
      </c>
      <c r="AF250" s="34">
        <v>1527331462.51</v>
      </c>
      <c r="AG250" s="34">
        <v>929306554.92999995</v>
      </c>
      <c r="AH250" s="34">
        <v>0</v>
      </c>
      <c r="AI250" s="34">
        <v>28404484407.950001</v>
      </c>
      <c r="AJ250" s="34">
        <v>22033255555</v>
      </c>
      <c r="AK250" s="34">
        <v>3400645555</v>
      </c>
      <c r="AL250" s="34">
        <v>2152342736.1399999</v>
      </c>
      <c r="AM250" s="34">
        <v>3035825064.8899999</v>
      </c>
      <c r="AN250" s="34">
        <v>0</v>
      </c>
      <c r="AO250" s="34">
        <v>796277783.91999996</v>
      </c>
      <c r="AP250" s="34">
        <v>386783268</v>
      </c>
      <c r="AQ250" s="34">
        <v>10829957579.280001</v>
      </c>
      <c r="AR250" s="34">
        <v>10475871027.5</v>
      </c>
      <c r="AS250" s="34">
        <v>354086551.77999997</v>
      </c>
      <c r="AT250" s="34">
        <v>7158845509.9499998</v>
      </c>
      <c r="AU250" s="34">
        <v>5262569486.1400003</v>
      </c>
      <c r="AV250" s="34">
        <v>1099998239.8900001</v>
      </c>
      <c r="AW250" s="34">
        <v>796277783.91999996</v>
      </c>
      <c r="AX250" s="34">
        <v>0</v>
      </c>
      <c r="AY250" s="34">
        <v>3671112069.3299999</v>
      </c>
      <c r="AZ250" s="34">
        <v>3671112069.3299999</v>
      </c>
      <c r="BA250" s="34">
        <v>0</v>
      </c>
      <c r="BB250" s="34">
        <v>252414539</v>
      </c>
      <c r="BC250" s="34">
        <v>488070740.95999998</v>
      </c>
      <c r="BD250" s="34">
        <v>252414539</v>
      </c>
      <c r="BE250" s="34">
        <v>488070740.95999998</v>
      </c>
      <c r="BF250" s="34">
        <v>80566729767</v>
      </c>
      <c r="BG250" s="34">
        <v>0</v>
      </c>
      <c r="BH250" s="34">
        <v>80566729767</v>
      </c>
      <c r="BI250" s="34">
        <v>0</v>
      </c>
      <c r="BJ250" s="31">
        <v>828116000</v>
      </c>
    </row>
    <row r="251" spans="1:62" ht="14.25" x14ac:dyDescent="0.2">
      <c r="A251" s="25">
        <f t="shared" si="3"/>
        <v>245</v>
      </c>
      <c r="B251" s="35">
        <v>2871</v>
      </c>
      <c r="C251" s="33" t="s">
        <v>887</v>
      </c>
      <c r="D251" s="33" t="s">
        <v>888</v>
      </c>
      <c r="E251" s="33" t="s">
        <v>889</v>
      </c>
      <c r="F251" s="33" t="s">
        <v>106</v>
      </c>
      <c r="G251" s="36">
        <v>6492</v>
      </c>
      <c r="H251" s="33" t="s">
        <v>1321</v>
      </c>
      <c r="I251" s="33" t="s">
        <v>890</v>
      </c>
      <c r="J251" s="33" t="s">
        <v>35</v>
      </c>
      <c r="K251" s="33" t="s">
        <v>36</v>
      </c>
      <c r="L251" s="33" t="s">
        <v>2217</v>
      </c>
      <c r="M251" s="32"/>
      <c r="N251" s="33" t="s">
        <v>1415</v>
      </c>
      <c r="O251" s="35">
        <v>1</v>
      </c>
      <c r="P251" s="35">
        <v>6163</v>
      </c>
      <c r="Q251" s="35">
        <v>32</v>
      </c>
      <c r="R251" s="34">
        <v>84915055753.220001</v>
      </c>
      <c r="S251" s="34">
        <v>3753423411.4200001</v>
      </c>
      <c r="T251" s="34">
        <v>797543858.87</v>
      </c>
      <c r="U251" s="34">
        <v>0</v>
      </c>
      <c r="V251" s="34">
        <v>76594951058.740005</v>
      </c>
      <c r="W251" s="34">
        <v>1411948421</v>
      </c>
      <c r="X251" s="34">
        <v>2082487104.79</v>
      </c>
      <c r="Y251" s="34">
        <v>0</v>
      </c>
      <c r="Z251" s="34">
        <v>274701898.39999998</v>
      </c>
      <c r="AA251" s="34">
        <v>56510571345.269997</v>
      </c>
      <c r="AB251" s="34">
        <v>15481445332.6</v>
      </c>
      <c r="AC251" s="34">
        <v>37649919867.68</v>
      </c>
      <c r="AD251" s="34">
        <v>922568127.54999995</v>
      </c>
      <c r="AE251" s="34">
        <v>0</v>
      </c>
      <c r="AF251" s="34">
        <v>1527331462.51</v>
      </c>
      <c r="AG251" s="34">
        <v>929306554.92999995</v>
      </c>
      <c r="AH251" s="34">
        <v>0</v>
      </c>
      <c r="AI251" s="34">
        <v>28404484407.950001</v>
      </c>
      <c r="AJ251" s="34">
        <v>22033255555</v>
      </c>
      <c r="AK251" s="34">
        <v>3400645555</v>
      </c>
      <c r="AL251" s="34">
        <v>2152342736.1399999</v>
      </c>
      <c r="AM251" s="34">
        <v>3035825064.8899999</v>
      </c>
      <c r="AN251" s="34">
        <v>0</v>
      </c>
      <c r="AO251" s="34">
        <v>796277783.91999996</v>
      </c>
      <c r="AP251" s="34">
        <v>386783268</v>
      </c>
      <c r="AQ251" s="34">
        <v>10829957579.280001</v>
      </c>
      <c r="AR251" s="34">
        <v>10475871027.5</v>
      </c>
      <c r="AS251" s="34">
        <v>354086551.77999997</v>
      </c>
      <c r="AT251" s="34">
        <v>7158845509.9499998</v>
      </c>
      <c r="AU251" s="34">
        <v>5262569486.1400003</v>
      </c>
      <c r="AV251" s="34">
        <v>1099998239.8900001</v>
      </c>
      <c r="AW251" s="34">
        <v>796277783.91999996</v>
      </c>
      <c r="AX251" s="34">
        <v>0</v>
      </c>
      <c r="AY251" s="34">
        <v>3671112069.3299999</v>
      </c>
      <c r="AZ251" s="34">
        <v>3671112069.3299999</v>
      </c>
      <c r="BA251" s="34">
        <v>0</v>
      </c>
      <c r="BB251" s="34">
        <v>252414539</v>
      </c>
      <c r="BC251" s="34">
        <v>488070740.95999998</v>
      </c>
      <c r="BD251" s="34">
        <v>252414539</v>
      </c>
      <c r="BE251" s="34">
        <v>488070740.95999998</v>
      </c>
      <c r="BF251" s="34">
        <v>80566729767</v>
      </c>
      <c r="BG251" s="34">
        <v>0</v>
      </c>
      <c r="BH251" s="34">
        <v>80566729767</v>
      </c>
      <c r="BI251" s="34">
        <v>0</v>
      </c>
      <c r="BJ251" s="31">
        <v>0</v>
      </c>
    </row>
    <row r="252" spans="1:62" ht="14.25" x14ac:dyDescent="0.2">
      <c r="A252" s="25">
        <f t="shared" si="3"/>
        <v>246</v>
      </c>
      <c r="B252" s="35">
        <v>2878</v>
      </c>
      <c r="C252" s="33" t="s">
        <v>891</v>
      </c>
      <c r="D252" s="33" t="s">
        <v>892</v>
      </c>
      <c r="E252" s="33" t="s">
        <v>893</v>
      </c>
      <c r="F252" s="33" t="s">
        <v>106</v>
      </c>
      <c r="G252" s="36">
        <v>6492</v>
      </c>
      <c r="H252" s="33" t="s">
        <v>1321</v>
      </c>
      <c r="I252" s="33" t="s">
        <v>894</v>
      </c>
      <c r="J252" s="33" t="s">
        <v>35</v>
      </c>
      <c r="K252" s="33" t="s">
        <v>36</v>
      </c>
      <c r="L252" s="33" t="s">
        <v>1296</v>
      </c>
      <c r="M252" s="35">
        <v>3618191</v>
      </c>
      <c r="N252" s="33" t="s">
        <v>1414</v>
      </c>
      <c r="O252" s="35">
        <v>1</v>
      </c>
      <c r="P252" s="35">
        <v>855</v>
      </c>
      <c r="Q252" s="35">
        <v>9</v>
      </c>
      <c r="R252" s="34">
        <v>25307088500</v>
      </c>
      <c r="S252" s="34">
        <v>1414267561</v>
      </c>
      <c r="T252" s="34">
        <v>2404399857</v>
      </c>
      <c r="U252" s="34">
        <v>0</v>
      </c>
      <c r="V252" s="34">
        <v>20542800614</v>
      </c>
      <c r="W252" s="34">
        <v>590506730</v>
      </c>
      <c r="X252" s="34">
        <v>355113738</v>
      </c>
      <c r="Y252" s="34">
        <v>0</v>
      </c>
      <c r="Z252" s="34">
        <v>0</v>
      </c>
      <c r="AA252" s="34">
        <v>16188542330</v>
      </c>
      <c r="AB252" s="34">
        <v>12267925389</v>
      </c>
      <c r="AC252" s="34">
        <v>2574296419</v>
      </c>
      <c r="AD252" s="34">
        <v>704636757</v>
      </c>
      <c r="AE252" s="34">
        <v>0</v>
      </c>
      <c r="AF252" s="34">
        <v>288286533</v>
      </c>
      <c r="AG252" s="34">
        <v>353397232</v>
      </c>
      <c r="AH252" s="34">
        <v>0</v>
      </c>
      <c r="AI252" s="34">
        <v>9118546170</v>
      </c>
      <c r="AJ252" s="34">
        <v>7419610038</v>
      </c>
      <c r="AK252" s="34">
        <v>2569024784</v>
      </c>
      <c r="AL252" s="34">
        <v>883378077</v>
      </c>
      <c r="AM252" s="34">
        <v>359373485</v>
      </c>
      <c r="AN252" s="34">
        <v>0</v>
      </c>
      <c r="AO252" s="34">
        <v>238307063</v>
      </c>
      <c r="AP252" s="34">
        <v>217877507</v>
      </c>
      <c r="AQ252" s="34">
        <v>2821069904</v>
      </c>
      <c r="AR252" s="34">
        <v>2589003726</v>
      </c>
      <c r="AS252" s="34">
        <v>232066178</v>
      </c>
      <c r="AT252" s="34">
        <v>1710901136</v>
      </c>
      <c r="AU252" s="34">
        <v>1170348493</v>
      </c>
      <c r="AV252" s="34">
        <v>302245580</v>
      </c>
      <c r="AW252" s="34">
        <v>238307063</v>
      </c>
      <c r="AX252" s="34">
        <v>0</v>
      </c>
      <c r="AY252" s="34">
        <v>1110168768</v>
      </c>
      <c r="AZ252" s="34">
        <v>1110168768</v>
      </c>
      <c r="BA252" s="34">
        <v>0</v>
      </c>
      <c r="BB252" s="34">
        <v>203075671</v>
      </c>
      <c r="BC252" s="34">
        <v>3924697213</v>
      </c>
      <c r="BD252" s="34">
        <v>203075671</v>
      </c>
      <c r="BE252" s="34">
        <v>3924697213</v>
      </c>
      <c r="BF252" s="34">
        <v>20600990842</v>
      </c>
      <c r="BG252" s="34">
        <v>177810167</v>
      </c>
      <c r="BH252" s="34">
        <v>20778801009</v>
      </c>
      <c r="BI252" s="34">
        <v>0</v>
      </c>
      <c r="BJ252" s="31">
        <v>0</v>
      </c>
    </row>
    <row r="253" spans="1:62" ht="14.25" x14ac:dyDescent="0.2">
      <c r="A253" s="25">
        <f t="shared" si="3"/>
        <v>247</v>
      </c>
      <c r="B253" s="35">
        <v>2890</v>
      </c>
      <c r="C253" s="33" t="s">
        <v>2029</v>
      </c>
      <c r="D253" s="33" t="s">
        <v>2030</v>
      </c>
      <c r="E253" s="33" t="s">
        <v>2031</v>
      </c>
      <c r="F253" s="33" t="s">
        <v>31</v>
      </c>
      <c r="G253" s="36">
        <v>6492</v>
      </c>
      <c r="H253" s="33" t="s">
        <v>1321</v>
      </c>
      <c r="I253" s="33" t="s">
        <v>2032</v>
      </c>
      <c r="J253" s="33" t="s">
        <v>35</v>
      </c>
      <c r="K253" s="33" t="s">
        <v>36</v>
      </c>
      <c r="L253" s="33" t="s">
        <v>2218</v>
      </c>
      <c r="M253" s="35">
        <v>3518767</v>
      </c>
      <c r="N253" s="33" t="s">
        <v>2033</v>
      </c>
      <c r="O253" s="35">
        <v>1</v>
      </c>
      <c r="P253" s="35">
        <v>1297</v>
      </c>
      <c r="Q253" s="35">
        <v>14</v>
      </c>
      <c r="R253" s="34">
        <v>18050578384.16</v>
      </c>
      <c r="S253" s="34">
        <v>863022972.45000005</v>
      </c>
      <c r="T253" s="34">
        <v>0</v>
      </c>
      <c r="U253" s="34">
        <v>2809655</v>
      </c>
      <c r="V253" s="34">
        <v>10815243275.68</v>
      </c>
      <c r="W253" s="34">
        <v>275626579.06999999</v>
      </c>
      <c r="X253" s="34">
        <v>5837043552.6999998</v>
      </c>
      <c r="Y253" s="34">
        <v>0</v>
      </c>
      <c r="Z253" s="34">
        <v>256832349.25999999</v>
      </c>
      <c r="AA253" s="34">
        <v>10764783478.370001</v>
      </c>
      <c r="AB253" s="34">
        <v>0</v>
      </c>
      <c r="AC253" s="34">
        <v>9963362990.6700001</v>
      </c>
      <c r="AD253" s="34">
        <v>616365480.49000001</v>
      </c>
      <c r="AE253" s="34">
        <v>0</v>
      </c>
      <c r="AF253" s="34">
        <v>140197309.21000001</v>
      </c>
      <c r="AG253" s="34">
        <v>44857698</v>
      </c>
      <c r="AH253" s="34">
        <v>0</v>
      </c>
      <c r="AI253" s="34">
        <v>7285794905.79</v>
      </c>
      <c r="AJ253" s="34">
        <v>5501804446.7299995</v>
      </c>
      <c r="AK253" s="34">
        <v>33110446.73</v>
      </c>
      <c r="AL253" s="34">
        <v>1309199250.8199999</v>
      </c>
      <c r="AM253" s="34">
        <v>93167152.510000005</v>
      </c>
      <c r="AN253" s="34">
        <v>0</v>
      </c>
      <c r="AO253" s="34">
        <v>230096690.16</v>
      </c>
      <c r="AP253" s="34">
        <v>151527365.56999999</v>
      </c>
      <c r="AQ253" s="34">
        <v>2407580915.0300002</v>
      </c>
      <c r="AR253" s="34">
        <v>2348443136.96</v>
      </c>
      <c r="AS253" s="34">
        <v>59137778.07</v>
      </c>
      <c r="AT253" s="34">
        <v>1432890988.1400001</v>
      </c>
      <c r="AU253" s="34">
        <v>1163733437.4000001</v>
      </c>
      <c r="AV253" s="34">
        <v>33126571.579999998</v>
      </c>
      <c r="AW253" s="34">
        <v>230096690.16</v>
      </c>
      <c r="AX253" s="34">
        <v>5934289</v>
      </c>
      <c r="AY253" s="34">
        <v>974689926.88999999</v>
      </c>
      <c r="AZ253" s="34">
        <v>969952522.88999999</v>
      </c>
      <c r="BA253" s="34">
        <v>4737404</v>
      </c>
      <c r="BB253" s="34">
        <v>0</v>
      </c>
      <c r="BC253" s="34">
        <v>0</v>
      </c>
      <c r="BD253" s="34">
        <v>0</v>
      </c>
      <c r="BE253" s="34">
        <v>0</v>
      </c>
      <c r="BF253" s="34">
        <v>0</v>
      </c>
      <c r="BG253" s="34">
        <v>0</v>
      </c>
      <c r="BH253" s="34">
        <v>0</v>
      </c>
      <c r="BI253" s="34">
        <v>0</v>
      </c>
      <c r="BJ253" s="31">
        <v>0</v>
      </c>
    </row>
    <row r="254" spans="1:62" ht="14.25" x14ac:dyDescent="0.2">
      <c r="A254" s="25">
        <f t="shared" si="3"/>
        <v>248</v>
      </c>
      <c r="B254" s="35">
        <v>2910</v>
      </c>
      <c r="C254" s="33" t="s">
        <v>2298</v>
      </c>
      <c r="D254" s="33" t="s">
        <v>2299</v>
      </c>
      <c r="E254" s="33" t="s">
        <v>2300</v>
      </c>
      <c r="F254" s="33" t="s">
        <v>43</v>
      </c>
      <c r="G254" s="36">
        <v>1040</v>
      </c>
      <c r="H254" s="33" t="s">
        <v>1496</v>
      </c>
      <c r="I254" s="33" t="s">
        <v>2301</v>
      </c>
      <c r="J254" s="33" t="s">
        <v>35</v>
      </c>
      <c r="K254" s="33" t="s">
        <v>36</v>
      </c>
      <c r="L254" s="33" t="s">
        <v>2302</v>
      </c>
      <c r="M254" s="32"/>
      <c r="N254" s="33" t="s">
        <v>2303</v>
      </c>
      <c r="O254" s="35">
        <v>1</v>
      </c>
      <c r="P254" s="35">
        <v>950</v>
      </c>
      <c r="Q254" s="35">
        <v>2450</v>
      </c>
      <c r="R254" s="34">
        <v>129129284241</v>
      </c>
      <c r="S254" s="34">
        <v>4660653089</v>
      </c>
      <c r="T254" s="34">
        <v>89353571</v>
      </c>
      <c r="U254" s="34">
        <v>14156676433</v>
      </c>
      <c r="V254" s="34">
        <v>215138017</v>
      </c>
      <c r="W254" s="34">
        <v>28202650147</v>
      </c>
      <c r="X254" s="34">
        <v>81354971974</v>
      </c>
      <c r="Y254" s="34">
        <v>0</v>
      </c>
      <c r="Z254" s="34">
        <v>449841010</v>
      </c>
      <c r="AA254" s="34">
        <v>43338412861</v>
      </c>
      <c r="AB254" s="34">
        <v>0</v>
      </c>
      <c r="AC254" s="34">
        <v>13238771441</v>
      </c>
      <c r="AD254" s="34">
        <v>26001764101</v>
      </c>
      <c r="AE254" s="34">
        <v>0</v>
      </c>
      <c r="AF254" s="34">
        <v>352285002</v>
      </c>
      <c r="AG254" s="34">
        <v>3595078567</v>
      </c>
      <c r="AH254" s="34">
        <v>150513750</v>
      </c>
      <c r="AI254" s="34">
        <v>85790871380</v>
      </c>
      <c r="AJ254" s="34">
        <v>16523028470</v>
      </c>
      <c r="AK254" s="34">
        <v>16523028469</v>
      </c>
      <c r="AL254" s="34">
        <v>5782916415</v>
      </c>
      <c r="AM254" s="34">
        <v>1404812412</v>
      </c>
      <c r="AN254" s="34">
        <v>0</v>
      </c>
      <c r="AO254" s="34">
        <v>10751603728</v>
      </c>
      <c r="AP254" s="34">
        <v>6065339198</v>
      </c>
      <c r="AQ254" s="34">
        <v>161274056484</v>
      </c>
      <c r="AR254" s="34">
        <v>154007904810</v>
      </c>
      <c r="AS254" s="34">
        <v>7266151674</v>
      </c>
      <c r="AT254" s="34">
        <v>45629869293</v>
      </c>
      <c r="AU254" s="34">
        <v>9411034976</v>
      </c>
      <c r="AV254" s="34">
        <v>4217825998</v>
      </c>
      <c r="AW254" s="34">
        <v>10751603728</v>
      </c>
      <c r="AX254" s="34">
        <v>21249404591</v>
      </c>
      <c r="AY254" s="34">
        <v>115644187191</v>
      </c>
      <c r="AZ254" s="34">
        <v>115644187191</v>
      </c>
      <c r="BA254" s="34">
        <v>0</v>
      </c>
      <c r="BB254" s="34">
        <v>0</v>
      </c>
      <c r="BC254" s="34">
        <v>0</v>
      </c>
      <c r="BD254" s="34">
        <v>0</v>
      </c>
      <c r="BE254" s="34">
        <v>0</v>
      </c>
      <c r="BF254" s="34">
        <v>0</v>
      </c>
      <c r="BG254" s="34">
        <v>0</v>
      </c>
      <c r="BH254" s="34">
        <v>0</v>
      </c>
      <c r="BI254" s="34">
        <v>0</v>
      </c>
      <c r="BJ254" s="31">
        <v>0</v>
      </c>
    </row>
    <row r="255" spans="1:62" ht="14.25" x14ac:dyDescent="0.2">
      <c r="A255" s="25">
        <f t="shared" si="3"/>
        <v>249</v>
      </c>
      <c r="B255" s="35">
        <v>2918</v>
      </c>
      <c r="C255" s="33" t="s">
        <v>2034</v>
      </c>
      <c r="D255" s="33" t="s">
        <v>2035</v>
      </c>
      <c r="E255" s="33" t="s">
        <v>2036</v>
      </c>
      <c r="F255" s="33" t="s">
        <v>28</v>
      </c>
      <c r="G255" s="36">
        <v>6492</v>
      </c>
      <c r="H255" s="33" t="s">
        <v>1321</v>
      </c>
      <c r="I255" s="33" t="s">
        <v>2037</v>
      </c>
      <c r="J255" s="33" t="s">
        <v>35</v>
      </c>
      <c r="K255" s="33" t="s">
        <v>36</v>
      </c>
      <c r="L255" s="33" t="s">
        <v>2038</v>
      </c>
      <c r="M255" s="35">
        <v>3319574</v>
      </c>
      <c r="N255" s="33" t="s">
        <v>2039</v>
      </c>
      <c r="O255" s="35">
        <v>1</v>
      </c>
      <c r="P255" s="35">
        <v>4365</v>
      </c>
      <c r="Q255" s="35">
        <v>37</v>
      </c>
      <c r="R255" s="34">
        <v>95834258183.199997</v>
      </c>
      <c r="S255" s="34">
        <v>4361936771.2600002</v>
      </c>
      <c r="T255" s="34">
        <v>3041520891</v>
      </c>
      <c r="U255" s="34">
        <v>0</v>
      </c>
      <c r="V255" s="34">
        <v>87120005450</v>
      </c>
      <c r="W255" s="34">
        <v>564823709.32000005</v>
      </c>
      <c r="X255" s="34">
        <v>612746588.62</v>
      </c>
      <c r="Y255" s="34">
        <v>0</v>
      </c>
      <c r="Z255" s="34">
        <v>133224773</v>
      </c>
      <c r="AA255" s="34">
        <v>54028115292.980003</v>
      </c>
      <c r="AB255" s="34">
        <v>30938287556.209999</v>
      </c>
      <c r="AC255" s="34">
        <v>16969298796</v>
      </c>
      <c r="AD255" s="34">
        <v>1178864041.8499999</v>
      </c>
      <c r="AE255" s="34">
        <v>0</v>
      </c>
      <c r="AF255" s="34">
        <v>4303278813.9200001</v>
      </c>
      <c r="AG255" s="34">
        <v>638386085</v>
      </c>
      <c r="AH255" s="34">
        <v>0</v>
      </c>
      <c r="AI255" s="34">
        <v>41806142890.220001</v>
      </c>
      <c r="AJ255" s="34">
        <v>32298488085</v>
      </c>
      <c r="AK255" s="34">
        <v>31470372085</v>
      </c>
      <c r="AL255" s="34">
        <v>6557411667</v>
      </c>
      <c r="AM255" s="34">
        <v>335818000</v>
      </c>
      <c r="AN255" s="34">
        <v>79686000</v>
      </c>
      <c r="AO255" s="34">
        <v>2534739138.2199998</v>
      </c>
      <c r="AP255" s="34">
        <v>0</v>
      </c>
      <c r="AQ255" s="34">
        <v>9489182116.6000004</v>
      </c>
      <c r="AR255" s="34">
        <v>8574473145</v>
      </c>
      <c r="AS255" s="34">
        <v>914708971.60000002</v>
      </c>
      <c r="AT255" s="34">
        <v>6586431078.96</v>
      </c>
      <c r="AU255" s="34">
        <v>3953337394.77</v>
      </c>
      <c r="AV255" s="34">
        <v>98354545.969999999</v>
      </c>
      <c r="AW255" s="34">
        <v>2534739138.2199998</v>
      </c>
      <c r="AX255" s="34">
        <v>0</v>
      </c>
      <c r="AY255" s="34">
        <v>2902751037.6399999</v>
      </c>
      <c r="AZ255" s="34">
        <v>2902751037.6399999</v>
      </c>
      <c r="BA255" s="34">
        <v>0</v>
      </c>
      <c r="BB255" s="34">
        <v>250340430</v>
      </c>
      <c r="BC255" s="34">
        <v>979453300</v>
      </c>
      <c r="BD255" s="34">
        <v>250340430</v>
      </c>
      <c r="BE255" s="34">
        <v>979453300</v>
      </c>
      <c r="BF255" s="34">
        <v>106495557008</v>
      </c>
      <c r="BG255" s="34">
        <v>826544851</v>
      </c>
      <c r="BH255" s="34">
        <v>106493985859</v>
      </c>
      <c r="BI255" s="34">
        <v>828116000</v>
      </c>
      <c r="BJ255" s="31">
        <v>0</v>
      </c>
    </row>
    <row r="256" spans="1:62" ht="14.25" x14ac:dyDescent="0.2">
      <c r="A256" s="25">
        <f t="shared" si="3"/>
        <v>250</v>
      </c>
      <c r="B256" s="35">
        <v>2931</v>
      </c>
      <c r="C256" s="33" t="s">
        <v>1699</v>
      </c>
      <c r="D256" s="33" t="s">
        <v>1700</v>
      </c>
      <c r="E256" s="33" t="s">
        <v>1701</v>
      </c>
      <c r="F256" s="33" t="s">
        <v>31</v>
      </c>
      <c r="G256" s="36">
        <v>6492</v>
      </c>
      <c r="H256" s="33" t="s">
        <v>1321</v>
      </c>
      <c r="I256" s="33" t="s">
        <v>1702</v>
      </c>
      <c r="J256" s="33" t="s">
        <v>35</v>
      </c>
      <c r="K256" s="33" t="s">
        <v>36</v>
      </c>
      <c r="L256" s="33" t="s">
        <v>1703</v>
      </c>
      <c r="M256" s="35">
        <v>3854446</v>
      </c>
      <c r="N256" s="33" t="s">
        <v>1704</v>
      </c>
      <c r="O256" s="35">
        <v>1</v>
      </c>
      <c r="P256" s="35">
        <v>1660</v>
      </c>
      <c r="Q256" s="35">
        <v>19</v>
      </c>
      <c r="R256" s="34">
        <v>25824596830.93</v>
      </c>
      <c r="S256" s="34">
        <v>1477973098.78</v>
      </c>
      <c r="T256" s="34">
        <v>85574218.840000004</v>
      </c>
      <c r="U256" s="34">
        <v>0</v>
      </c>
      <c r="V256" s="34">
        <v>22811970428.310001</v>
      </c>
      <c r="W256" s="34">
        <v>94143210.140000001</v>
      </c>
      <c r="X256" s="34">
        <v>1354935874.8599999</v>
      </c>
      <c r="Y256" s="34">
        <v>0</v>
      </c>
      <c r="Z256" s="34">
        <v>0</v>
      </c>
      <c r="AA256" s="34">
        <v>1337931158.3599999</v>
      </c>
      <c r="AB256" s="34">
        <v>0</v>
      </c>
      <c r="AC256" s="34">
        <v>0</v>
      </c>
      <c r="AD256" s="34">
        <v>251620331.5</v>
      </c>
      <c r="AE256" s="34">
        <v>0</v>
      </c>
      <c r="AF256" s="34">
        <v>836537102.86000001</v>
      </c>
      <c r="AG256" s="34">
        <v>191065341</v>
      </c>
      <c r="AH256" s="34">
        <v>58708383</v>
      </c>
      <c r="AI256" s="34">
        <v>24486665672.57</v>
      </c>
      <c r="AJ256" s="34">
        <v>20950730519.959999</v>
      </c>
      <c r="AK256" s="34">
        <v>7819156564.96</v>
      </c>
      <c r="AL256" s="34">
        <v>2302479669.2199998</v>
      </c>
      <c r="AM256" s="34">
        <v>203129192.63999999</v>
      </c>
      <c r="AN256" s="34">
        <v>4605486.9800000004</v>
      </c>
      <c r="AO256" s="34">
        <v>305826273.76999998</v>
      </c>
      <c r="AP256" s="34">
        <v>719894530</v>
      </c>
      <c r="AQ256" s="34">
        <v>2807518660.52</v>
      </c>
      <c r="AR256" s="34">
        <v>2731335565.1900001</v>
      </c>
      <c r="AS256" s="34">
        <v>76183095.329999998</v>
      </c>
      <c r="AT256" s="34">
        <v>2807518660.52</v>
      </c>
      <c r="AU256" s="34">
        <v>2460624754.4299998</v>
      </c>
      <c r="AV256" s="34">
        <v>41067632.32</v>
      </c>
      <c r="AW256" s="34">
        <v>305826273.76999998</v>
      </c>
      <c r="AX256" s="34">
        <v>0</v>
      </c>
      <c r="AY256" s="34">
        <v>0</v>
      </c>
      <c r="AZ256" s="34">
        <v>0</v>
      </c>
      <c r="BA256" s="34">
        <v>0</v>
      </c>
      <c r="BB256" s="34">
        <v>93007794.400000006</v>
      </c>
      <c r="BC256" s="34">
        <v>22933869487.470001</v>
      </c>
      <c r="BD256" s="34">
        <v>93007794.400000006</v>
      </c>
      <c r="BE256" s="34">
        <v>22933869487.470001</v>
      </c>
      <c r="BF256" s="34">
        <v>22535862899.43</v>
      </c>
      <c r="BG256" s="34">
        <v>0</v>
      </c>
      <c r="BH256" s="34">
        <v>22535862899.43</v>
      </c>
      <c r="BI256" s="34">
        <v>0</v>
      </c>
      <c r="BJ256" s="31">
        <v>212385528</v>
      </c>
    </row>
    <row r="257" spans="1:62" ht="14.25" x14ac:dyDescent="0.2">
      <c r="A257" s="25">
        <f t="shared" si="3"/>
        <v>251</v>
      </c>
      <c r="B257" s="35">
        <v>2936</v>
      </c>
      <c r="C257" s="33" t="s">
        <v>895</v>
      </c>
      <c r="D257" s="33" t="s">
        <v>896</v>
      </c>
      <c r="E257" s="33" t="s">
        <v>897</v>
      </c>
      <c r="F257" s="33" t="s">
        <v>38</v>
      </c>
      <c r="G257" s="36">
        <v>9499</v>
      </c>
      <c r="H257" s="33" t="s">
        <v>1328</v>
      </c>
      <c r="I257" s="33" t="s">
        <v>898</v>
      </c>
      <c r="J257" s="33" t="s">
        <v>641</v>
      </c>
      <c r="K257" s="33" t="s">
        <v>642</v>
      </c>
      <c r="L257" s="33" t="s">
        <v>2219</v>
      </c>
      <c r="M257" s="35">
        <v>4210935</v>
      </c>
      <c r="N257" s="33" t="s">
        <v>1413</v>
      </c>
      <c r="O257" s="35">
        <v>1</v>
      </c>
      <c r="P257" s="35">
        <v>5908</v>
      </c>
      <c r="Q257" s="35">
        <v>9</v>
      </c>
      <c r="R257" s="34">
        <v>97160228463.410004</v>
      </c>
      <c r="S257" s="34">
        <v>28098337644.240002</v>
      </c>
      <c r="T257" s="34">
        <v>0</v>
      </c>
      <c r="U257" s="34">
        <v>0</v>
      </c>
      <c r="V257" s="34">
        <v>64212356456.849998</v>
      </c>
      <c r="W257" s="34">
        <v>3522240274.6100001</v>
      </c>
      <c r="X257" s="34">
        <v>1327294087.71</v>
      </c>
      <c r="Y257" s="34">
        <v>0</v>
      </c>
      <c r="Z257" s="34">
        <v>0</v>
      </c>
      <c r="AA257" s="34">
        <v>39406793067.959999</v>
      </c>
      <c r="AB257" s="34">
        <v>0</v>
      </c>
      <c r="AC257" s="34">
        <v>0</v>
      </c>
      <c r="AD257" s="34">
        <v>1213228081.53</v>
      </c>
      <c r="AE257" s="34">
        <v>0</v>
      </c>
      <c r="AF257" s="34">
        <v>38103582581.43</v>
      </c>
      <c r="AG257" s="34">
        <v>68054227</v>
      </c>
      <c r="AH257" s="34">
        <v>21928178</v>
      </c>
      <c r="AI257" s="34">
        <v>57753435395.449997</v>
      </c>
      <c r="AJ257" s="34">
        <v>18697368235.98</v>
      </c>
      <c r="AK257" s="34">
        <v>16919522151.540001</v>
      </c>
      <c r="AL257" s="34">
        <v>21710744610.73</v>
      </c>
      <c r="AM257" s="34">
        <v>10843720354.67</v>
      </c>
      <c r="AN257" s="34">
        <v>205265</v>
      </c>
      <c r="AO257" s="34">
        <v>5287469638.1700001</v>
      </c>
      <c r="AP257" s="34">
        <v>1210626177.53</v>
      </c>
      <c r="AQ257" s="34">
        <v>10766820745.02</v>
      </c>
      <c r="AR257" s="34">
        <v>8450750573.8199997</v>
      </c>
      <c r="AS257" s="34">
        <v>2316070171.1999998</v>
      </c>
      <c r="AT257" s="34">
        <v>10766820745.02</v>
      </c>
      <c r="AU257" s="34">
        <v>2492562817.7399998</v>
      </c>
      <c r="AV257" s="34">
        <v>2986788289.1100001</v>
      </c>
      <c r="AW257" s="34">
        <v>5287469638.1700001</v>
      </c>
      <c r="AX257" s="34">
        <v>0</v>
      </c>
      <c r="AY257" s="34">
        <v>0</v>
      </c>
      <c r="AZ257" s="34">
        <v>0</v>
      </c>
      <c r="BA257" s="34">
        <v>0</v>
      </c>
      <c r="BB257" s="34">
        <v>0</v>
      </c>
      <c r="BC257" s="34">
        <v>0</v>
      </c>
      <c r="BD257" s="34">
        <v>0</v>
      </c>
      <c r="BE257" s="34">
        <v>0</v>
      </c>
      <c r="BF257" s="34">
        <v>0</v>
      </c>
      <c r="BG257" s="34">
        <v>0</v>
      </c>
      <c r="BH257" s="34">
        <v>0</v>
      </c>
      <c r="BI257" s="34">
        <v>0</v>
      </c>
      <c r="BJ257" s="31">
        <v>0</v>
      </c>
    </row>
    <row r="258" spans="1:62" ht="14.25" x14ac:dyDescent="0.2">
      <c r="A258" s="25">
        <f t="shared" si="3"/>
        <v>252</v>
      </c>
      <c r="B258" s="35">
        <v>2944</v>
      </c>
      <c r="C258" s="33" t="s">
        <v>1705</v>
      </c>
      <c r="D258" s="33" t="s">
        <v>1706</v>
      </c>
      <c r="E258" s="33" t="s">
        <v>1707</v>
      </c>
      <c r="F258" s="33" t="s">
        <v>38</v>
      </c>
      <c r="G258" s="36">
        <v>6492</v>
      </c>
      <c r="H258" s="33" t="s">
        <v>1321</v>
      </c>
      <c r="I258" s="33" t="s">
        <v>1708</v>
      </c>
      <c r="J258" s="33" t="s">
        <v>35</v>
      </c>
      <c r="K258" s="33" t="s">
        <v>36</v>
      </c>
      <c r="L258" s="33" t="s">
        <v>1709</v>
      </c>
      <c r="M258" s="35">
        <v>3511510</v>
      </c>
      <c r="N258" s="33" t="s">
        <v>1710</v>
      </c>
      <c r="O258" s="35">
        <v>1</v>
      </c>
      <c r="P258" s="35">
        <v>521</v>
      </c>
      <c r="Q258" s="35">
        <v>11</v>
      </c>
      <c r="R258" s="34">
        <v>10062114275</v>
      </c>
      <c r="S258" s="34">
        <v>112044450</v>
      </c>
      <c r="T258" s="34">
        <v>2330659872</v>
      </c>
      <c r="U258" s="34">
        <v>0</v>
      </c>
      <c r="V258" s="34">
        <v>5733388289</v>
      </c>
      <c r="W258" s="34">
        <v>504674054</v>
      </c>
      <c r="X258" s="34">
        <v>1381347610</v>
      </c>
      <c r="Y258" s="34">
        <v>0</v>
      </c>
      <c r="Z258" s="34">
        <v>0</v>
      </c>
      <c r="AA258" s="34">
        <v>4751981870</v>
      </c>
      <c r="AB258" s="34">
        <v>0</v>
      </c>
      <c r="AC258" s="34">
        <v>4516393206</v>
      </c>
      <c r="AD258" s="34">
        <v>207423296</v>
      </c>
      <c r="AE258" s="34">
        <v>382668</v>
      </c>
      <c r="AF258" s="34">
        <v>0</v>
      </c>
      <c r="AG258" s="34">
        <v>27782700</v>
      </c>
      <c r="AH258" s="34">
        <v>0</v>
      </c>
      <c r="AI258" s="34">
        <v>5310132405</v>
      </c>
      <c r="AJ258" s="34">
        <v>4268446897</v>
      </c>
      <c r="AK258" s="34">
        <v>953748385</v>
      </c>
      <c r="AL258" s="34">
        <v>606177347</v>
      </c>
      <c r="AM258" s="34">
        <v>201380276</v>
      </c>
      <c r="AN258" s="34">
        <v>0</v>
      </c>
      <c r="AO258" s="34">
        <v>12068692</v>
      </c>
      <c r="AP258" s="34">
        <v>222059193</v>
      </c>
      <c r="AQ258" s="34">
        <v>1447140718</v>
      </c>
      <c r="AR258" s="34">
        <v>1240627937</v>
      </c>
      <c r="AS258" s="34">
        <v>206512781</v>
      </c>
      <c r="AT258" s="34">
        <v>1064941193</v>
      </c>
      <c r="AU258" s="34">
        <v>878713664</v>
      </c>
      <c r="AV258" s="34">
        <v>174158837</v>
      </c>
      <c r="AW258" s="34">
        <v>12068692</v>
      </c>
      <c r="AX258" s="34">
        <v>0</v>
      </c>
      <c r="AY258" s="34">
        <v>382199525</v>
      </c>
      <c r="AZ258" s="34">
        <v>382199525</v>
      </c>
      <c r="BA258" s="34">
        <v>0</v>
      </c>
      <c r="BB258" s="34">
        <v>4109538</v>
      </c>
      <c r="BC258" s="34">
        <v>0</v>
      </c>
      <c r="BD258" s="34">
        <v>4109538</v>
      </c>
      <c r="BE258" s="34">
        <v>0</v>
      </c>
      <c r="BF258" s="34">
        <v>1116795511</v>
      </c>
      <c r="BG258" s="34">
        <v>3314698512</v>
      </c>
      <c r="BH258" s="34">
        <v>1116795511</v>
      </c>
      <c r="BI258" s="34">
        <v>3314698512</v>
      </c>
      <c r="BJ258" s="31">
        <v>1140510895</v>
      </c>
    </row>
    <row r="259" spans="1:62" ht="14.25" x14ac:dyDescent="0.2">
      <c r="A259" s="25">
        <f t="shared" si="3"/>
        <v>253</v>
      </c>
      <c r="B259" s="35">
        <v>2977</v>
      </c>
      <c r="C259" s="33" t="s">
        <v>899</v>
      </c>
      <c r="D259" s="33" t="s">
        <v>900</v>
      </c>
      <c r="E259" s="33" t="s">
        <v>901</v>
      </c>
      <c r="F259" s="33" t="s">
        <v>28</v>
      </c>
      <c r="G259" s="36">
        <v>6492</v>
      </c>
      <c r="H259" s="33" t="s">
        <v>1321</v>
      </c>
      <c r="I259" s="33" t="s">
        <v>902</v>
      </c>
      <c r="J259" s="33" t="s">
        <v>35</v>
      </c>
      <c r="K259" s="33" t="s">
        <v>36</v>
      </c>
      <c r="L259" s="33" t="s">
        <v>2220</v>
      </c>
      <c r="M259" s="35">
        <v>3607345</v>
      </c>
      <c r="N259" s="33" t="s">
        <v>1412</v>
      </c>
      <c r="O259" s="35">
        <v>1</v>
      </c>
      <c r="P259" s="35">
        <v>5491</v>
      </c>
      <c r="Q259" s="35">
        <v>14</v>
      </c>
      <c r="R259" s="34">
        <v>54837568553.790001</v>
      </c>
      <c r="S259" s="34">
        <v>2033085411.3499999</v>
      </c>
      <c r="T259" s="34">
        <v>711238022</v>
      </c>
      <c r="U259" s="34">
        <v>0</v>
      </c>
      <c r="V259" s="34">
        <v>49975598359.839996</v>
      </c>
      <c r="W259" s="34">
        <v>2068744825.8599999</v>
      </c>
      <c r="X259" s="34">
        <v>44969474.390000001</v>
      </c>
      <c r="Y259" s="34">
        <v>0</v>
      </c>
      <c r="Z259" s="34">
        <v>3932460.35</v>
      </c>
      <c r="AA259" s="34">
        <v>39284511595.589996</v>
      </c>
      <c r="AB259" s="34">
        <v>20569711556.59</v>
      </c>
      <c r="AC259" s="34">
        <v>14696073698.379999</v>
      </c>
      <c r="AD259" s="34">
        <v>2837615113.98</v>
      </c>
      <c r="AE259" s="34">
        <v>0</v>
      </c>
      <c r="AF259" s="34">
        <v>865213558.44000006</v>
      </c>
      <c r="AG259" s="34">
        <v>315897668.19999999</v>
      </c>
      <c r="AH259" s="34">
        <v>0</v>
      </c>
      <c r="AI259" s="34">
        <v>15553056958.200001</v>
      </c>
      <c r="AJ259" s="34">
        <v>9664315762</v>
      </c>
      <c r="AK259" s="34">
        <v>9306315762</v>
      </c>
      <c r="AL259" s="34">
        <v>3874038476.7800002</v>
      </c>
      <c r="AM259" s="34">
        <v>660028348</v>
      </c>
      <c r="AN259" s="34">
        <v>7762678</v>
      </c>
      <c r="AO259" s="34">
        <v>1345135916.4200001</v>
      </c>
      <c r="AP259" s="34">
        <v>1775777</v>
      </c>
      <c r="AQ259" s="34">
        <v>5892561107.2299995</v>
      </c>
      <c r="AR259" s="34">
        <v>5258626799</v>
      </c>
      <c r="AS259" s="34">
        <v>633934308.23000002</v>
      </c>
      <c r="AT259" s="34">
        <v>4101566178.3800001</v>
      </c>
      <c r="AU259" s="34">
        <v>1709649444.6199999</v>
      </c>
      <c r="AV259" s="34">
        <v>1046780817.34</v>
      </c>
      <c r="AW259" s="34">
        <v>1345135916.4200001</v>
      </c>
      <c r="AX259" s="34">
        <v>0</v>
      </c>
      <c r="AY259" s="34">
        <v>1790994928.8499999</v>
      </c>
      <c r="AZ259" s="34">
        <v>1790994928.8499999</v>
      </c>
      <c r="BA259" s="34">
        <v>0</v>
      </c>
      <c r="BB259" s="34">
        <v>852448264.38</v>
      </c>
      <c r="BC259" s="34">
        <v>690666060.89999998</v>
      </c>
      <c r="BD259" s="34">
        <v>852448264.38</v>
      </c>
      <c r="BE259" s="34">
        <v>690666060.89999998</v>
      </c>
      <c r="BF259" s="34">
        <v>82601003128</v>
      </c>
      <c r="BG259" s="34">
        <v>0</v>
      </c>
      <c r="BH259" s="34">
        <v>82601003128</v>
      </c>
      <c r="BI259" s="34">
        <v>0</v>
      </c>
      <c r="BJ259" s="31">
        <v>0</v>
      </c>
    </row>
    <row r="260" spans="1:62" ht="14.25" x14ac:dyDescent="0.2">
      <c r="A260" s="25">
        <f t="shared" si="3"/>
        <v>254</v>
      </c>
      <c r="B260" s="35">
        <v>2979</v>
      </c>
      <c r="C260" s="33" t="s">
        <v>903</v>
      </c>
      <c r="D260" s="33" t="s">
        <v>904</v>
      </c>
      <c r="E260" s="33" t="s">
        <v>905</v>
      </c>
      <c r="F260" s="33" t="s">
        <v>28</v>
      </c>
      <c r="G260" s="36">
        <v>6492</v>
      </c>
      <c r="H260" s="33" t="s">
        <v>1321</v>
      </c>
      <c r="I260" s="33" t="s">
        <v>906</v>
      </c>
      <c r="J260" s="33" t="s">
        <v>35</v>
      </c>
      <c r="K260" s="33" t="s">
        <v>36</v>
      </c>
      <c r="L260" s="33" t="s">
        <v>1763</v>
      </c>
      <c r="M260" s="35">
        <v>3619222</v>
      </c>
      <c r="N260" s="33" t="s">
        <v>1411</v>
      </c>
      <c r="O260" s="35">
        <v>1</v>
      </c>
      <c r="P260" s="35">
        <v>4145</v>
      </c>
      <c r="Q260" s="35">
        <v>20</v>
      </c>
      <c r="R260" s="34">
        <v>51154527120.029999</v>
      </c>
      <c r="S260" s="34">
        <v>3963862959.9899998</v>
      </c>
      <c r="T260" s="34">
        <v>4866341077.5200005</v>
      </c>
      <c r="U260" s="34">
        <v>0</v>
      </c>
      <c r="V260" s="34">
        <v>41992741943</v>
      </c>
      <c r="W260" s="34">
        <v>267476496</v>
      </c>
      <c r="X260" s="34">
        <v>61172822.520000003</v>
      </c>
      <c r="Y260" s="34">
        <v>0</v>
      </c>
      <c r="Z260" s="34">
        <v>2931821</v>
      </c>
      <c r="AA260" s="34">
        <v>28396872560.02</v>
      </c>
      <c r="AB260" s="34">
        <v>21400986795.889999</v>
      </c>
      <c r="AC260" s="34">
        <v>2515520036</v>
      </c>
      <c r="AD260" s="34">
        <v>1655033489.5799999</v>
      </c>
      <c r="AE260" s="34">
        <v>0</v>
      </c>
      <c r="AF260" s="34">
        <v>2570424551.9200001</v>
      </c>
      <c r="AG260" s="34">
        <v>254907686.63</v>
      </c>
      <c r="AH260" s="34">
        <v>0</v>
      </c>
      <c r="AI260" s="34">
        <v>22757654560.009998</v>
      </c>
      <c r="AJ260" s="34">
        <v>9125729101.8600006</v>
      </c>
      <c r="AK260" s="34">
        <v>7875729101.8599997</v>
      </c>
      <c r="AL260" s="34">
        <v>7672944826.0500002</v>
      </c>
      <c r="AM260" s="34">
        <v>252945871.38</v>
      </c>
      <c r="AN260" s="34">
        <v>262660793</v>
      </c>
      <c r="AO260" s="34">
        <v>1496265079.72</v>
      </c>
      <c r="AP260" s="34">
        <v>-3993313</v>
      </c>
      <c r="AQ260" s="34">
        <v>5124215440.8999996</v>
      </c>
      <c r="AR260" s="34">
        <v>4701144198</v>
      </c>
      <c r="AS260" s="34">
        <v>423071242.89999998</v>
      </c>
      <c r="AT260" s="34">
        <v>3699318671.9400001</v>
      </c>
      <c r="AU260" s="34">
        <v>2158179492.6100001</v>
      </c>
      <c r="AV260" s="34">
        <v>44874099.609999999</v>
      </c>
      <c r="AW260" s="34">
        <v>1496265079.72</v>
      </c>
      <c r="AX260" s="34">
        <v>0</v>
      </c>
      <c r="AY260" s="34">
        <v>1424896768.96</v>
      </c>
      <c r="AZ260" s="34">
        <v>1424896768.96</v>
      </c>
      <c r="BA260" s="34">
        <v>0</v>
      </c>
      <c r="BB260" s="34">
        <v>210110953</v>
      </c>
      <c r="BC260" s="34">
        <v>41652931</v>
      </c>
      <c r="BD260" s="34">
        <v>210110953</v>
      </c>
      <c r="BE260" s="34">
        <v>41652931</v>
      </c>
      <c r="BF260" s="34">
        <v>116163712645</v>
      </c>
      <c r="BG260" s="34">
        <v>0</v>
      </c>
      <c r="BH260" s="34">
        <v>116163712645</v>
      </c>
      <c r="BI260" s="34">
        <v>0</v>
      </c>
      <c r="BJ260" s="31">
        <v>0</v>
      </c>
    </row>
    <row r="261" spans="1:62" ht="14.25" x14ac:dyDescent="0.2">
      <c r="A261" s="25">
        <f t="shared" si="3"/>
        <v>255</v>
      </c>
      <c r="B261" s="35">
        <v>2995</v>
      </c>
      <c r="C261" s="33" t="s">
        <v>909</v>
      </c>
      <c r="D261" s="33" t="s">
        <v>910</v>
      </c>
      <c r="E261" s="33" t="s">
        <v>911</v>
      </c>
      <c r="F261" s="33" t="s">
        <v>28</v>
      </c>
      <c r="G261" s="36">
        <v>6492</v>
      </c>
      <c r="H261" s="33" t="s">
        <v>1321</v>
      </c>
      <c r="I261" s="33" t="s">
        <v>1901</v>
      </c>
      <c r="J261" s="33" t="s">
        <v>907</v>
      </c>
      <c r="K261" s="33" t="s">
        <v>908</v>
      </c>
      <c r="L261" s="33" t="s">
        <v>1902</v>
      </c>
      <c r="M261" s="35">
        <v>7440922</v>
      </c>
      <c r="N261" s="33" t="s">
        <v>1410</v>
      </c>
      <c r="O261" s="35">
        <v>1</v>
      </c>
      <c r="P261" s="35">
        <v>1931</v>
      </c>
      <c r="Q261" s="35">
        <v>8</v>
      </c>
      <c r="R261" s="34">
        <v>24763548465.459999</v>
      </c>
      <c r="S261" s="34">
        <v>2986868242.3400002</v>
      </c>
      <c r="T261" s="34">
        <v>5342791733</v>
      </c>
      <c r="U261" s="34">
        <v>0</v>
      </c>
      <c r="V261" s="34">
        <v>16268885503.030001</v>
      </c>
      <c r="W261" s="34">
        <v>5504374</v>
      </c>
      <c r="X261" s="34">
        <v>159498613.09</v>
      </c>
      <c r="Y261" s="34">
        <v>0</v>
      </c>
      <c r="Z261" s="34">
        <v>0</v>
      </c>
      <c r="AA261" s="34">
        <v>12633901682.43</v>
      </c>
      <c r="AB261" s="34">
        <v>11924671204.5</v>
      </c>
      <c r="AC261" s="34">
        <v>0</v>
      </c>
      <c r="AD261" s="34">
        <v>35513761.909999996</v>
      </c>
      <c r="AE261" s="34">
        <v>0</v>
      </c>
      <c r="AF261" s="34">
        <v>622631182.01999998</v>
      </c>
      <c r="AG261" s="34">
        <v>51085534</v>
      </c>
      <c r="AH261" s="34">
        <v>0</v>
      </c>
      <c r="AI261" s="34">
        <v>12129646783.030001</v>
      </c>
      <c r="AJ261" s="34">
        <v>1484837606.9000001</v>
      </c>
      <c r="AK261" s="34">
        <v>1384837606.9000001</v>
      </c>
      <c r="AL261" s="34">
        <v>5975925401.9799995</v>
      </c>
      <c r="AM261" s="34">
        <v>3819001836.6999998</v>
      </c>
      <c r="AN261" s="34">
        <v>0</v>
      </c>
      <c r="AO261" s="34">
        <v>832092926.45000005</v>
      </c>
      <c r="AP261" s="34">
        <v>17789011</v>
      </c>
      <c r="AQ261" s="34">
        <v>1621671055.8299999</v>
      </c>
      <c r="AR261" s="34">
        <v>1190013198</v>
      </c>
      <c r="AS261" s="34">
        <v>431657857.82999998</v>
      </c>
      <c r="AT261" s="34">
        <v>1621671055.8299999</v>
      </c>
      <c r="AU261" s="34">
        <v>690905455.38</v>
      </c>
      <c r="AV261" s="34">
        <v>98672674</v>
      </c>
      <c r="AW261" s="34">
        <v>832092926.45000005</v>
      </c>
      <c r="AX261" s="34">
        <v>0</v>
      </c>
      <c r="AY261" s="34">
        <v>0</v>
      </c>
      <c r="AZ261" s="34">
        <v>0</v>
      </c>
      <c r="BA261" s="34">
        <v>0</v>
      </c>
      <c r="BB261" s="34">
        <v>165056</v>
      </c>
      <c r="BC261" s="34">
        <v>52488300</v>
      </c>
      <c r="BD261" s="34">
        <v>165056</v>
      </c>
      <c r="BE261" s="34">
        <v>52488300</v>
      </c>
      <c r="BF261" s="34">
        <v>22729459446</v>
      </c>
      <c r="BG261" s="34">
        <v>0</v>
      </c>
      <c r="BH261" s="34">
        <v>22729459446</v>
      </c>
      <c r="BI261" s="34">
        <v>0</v>
      </c>
      <c r="BJ261" s="31">
        <v>0</v>
      </c>
    </row>
    <row r="262" spans="1:62" ht="14.25" x14ac:dyDescent="0.2">
      <c r="A262" s="25">
        <f t="shared" si="3"/>
        <v>256</v>
      </c>
      <c r="B262" s="35">
        <v>3018</v>
      </c>
      <c r="C262" s="33" t="s">
        <v>912</v>
      </c>
      <c r="D262" s="33" t="s">
        <v>913</v>
      </c>
      <c r="E262" s="33" t="s">
        <v>914</v>
      </c>
      <c r="F262" s="33" t="s">
        <v>106</v>
      </c>
      <c r="G262" s="36">
        <v>6492</v>
      </c>
      <c r="H262" s="33" t="s">
        <v>1321</v>
      </c>
      <c r="I262" s="33" t="s">
        <v>915</v>
      </c>
      <c r="J262" s="33" t="s">
        <v>907</v>
      </c>
      <c r="K262" s="33" t="s">
        <v>908</v>
      </c>
      <c r="L262" s="33" t="s">
        <v>2221</v>
      </c>
      <c r="M262" s="35">
        <v>7413108</v>
      </c>
      <c r="N262" s="33" t="s">
        <v>1409</v>
      </c>
      <c r="O262" s="35">
        <v>1</v>
      </c>
      <c r="P262" s="35">
        <v>48807</v>
      </c>
      <c r="Q262" s="35">
        <v>159</v>
      </c>
      <c r="R262" s="34">
        <v>108782041042.39</v>
      </c>
      <c r="S262" s="34">
        <v>4781032989.5799999</v>
      </c>
      <c r="T262" s="34">
        <v>6403606374.3100004</v>
      </c>
      <c r="U262" s="34">
        <v>0</v>
      </c>
      <c r="V262" s="34">
        <v>83111144556.669998</v>
      </c>
      <c r="W262" s="34">
        <v>601449570.03999996</v>
      </c>
      <c r="X262" s="34">
        <v>13726598035.790001</v>
      </c>
      <c r="Y262" s="34">
        <v>0</v>
      </c>
      <c r="Z262" s="34">
        <v>158209516</v>
      </c>
      <c r="AA262" s="34">
        <v>85912755855.869995</v>
      </c>
      <c r="AB262" s="34">
        <v>75398029331.529999</v>
      </c>
      <c r="AC262" s="34">
        <v>7579295521.0299997</v>
      </c>
      <c r="AD262" s="34">
        <v>1000447509.96</v>
      </c>
      <c r="AE262" s="34">
        <v>0</v>
      </c>
      <c r="AF262" s="34">
        <v>249362112.09</v>
      </c>
      <c r="AG262" s="34">
        <v>1685621381.26</v>
      </c>
      <c r="AH262" s="34">
        <v>0</v>
      </c>
      <c r="AI262" s="34">
        <v>22869285186.52</v>
      </c>
      <c r="AJ262" s="34">
        <v>11133456746.59</v>
      </c>
      <c r="AK262" s="34">
        <v>7381312413.5900002</v>
      </c>
      <c r="AL262" s="34">
        <v>7197127715.0699997</v>
      </c>
      <c r="AM262" s="34">
        <v>82142593.159999996</v>
      </c>
      <c r="AN262" s="34">
        <v>324293.84999999998</v>
      </c>
      <c r="AO262" s="34">
        <v>2329851345.3600001</v>
      </c>
      <c r="AP262" s="34">
        <v>2126382492.49</v>
      </c>
      <c r="AQ262" s="34">
        <v>16012575998.17</v>
      </c>
      <c r="AR262" s="34">
        <v>13686019072.41</v>
      </c>
      <c r="AS262" s="34">
        <v>2326556925.7600002</v>
      </c>
      <c r="AT262" s="34">
        <v>12704523827.940001</v>
      </c>
      <c r="AU262" s="34">
        <v>9712664915.8799992</v>
      </c>
      <c r="AV262" s="34">
        <v>662007566.70000005</v>
      </c>
      <c r="AW262" s="34">
        <v>2329851345.3600001</v>
      </c>
      <c r="AX262" s="34">
        <v>0</v>
      </c>
      <c r="AY262" s="34">
        <v>3308052170.23</v>
      </c>
      <c r="AZ262" s="34">
        <v>3308052170.23</v>
      </c>
      <c r="BA262" s="34">
        <v>0</v>
      </c>
      <c r="BB262" s="34">
        <v>3495210991.4000001</v>
      </c>
      <c r="BC262" s="34">
        <v>37734173147.940002</v>
      </c>
      <c r="BD262" s="34">
        <v>3495210991.4000001</v>
      </c>
      <c r="BE262" s="34">
        <v>37734173147.940002</v>
      </c>
      <c r="BF262" s="34">
        <v>209205798377.73999</v>
      </c>
      <c r="BG262" s="34">
        <v>0</v>
      </c>
      <c r="BH262" s="34">
        <v>209205798377.73999</v>
      </c>
      <c r="BI262" s="34">
        <v>0</v>
      </c>
      <c r="BJ262" s="31">
        <v>0</v>
      </c>
    </row>
    <row r="263" spans="1:62" ht="14.25" x14ac:dyDescent="0.2">
      <c r="A263" s="25">
        <f t="shared" si="3"/>
        <v>257</v>
      </c>
      <c r="B263" s="35">
        <v>3028</v>
      </c>
      <c r="C263" s="33" t="s">
        <v>1966</v>
      </c>
      <c r="D263" s="33" t="s">
        <v>1967</v>
      </c>
      <c r="E263" s="33"/>
      <c r="F263" s="33" t="s">
        <v>28</v>
      </c>
      <c r="G263" s="36">
        <v>6492</v>
      </c>
      <c r="H263" s="33" t="s">
        <v>1321</v>
      </c>
      <c r="I263" s="33"/>
      <c r="J263" s="33" t="s">
        <v>907</v>
      </c>
      <c r="K263" s="33" t="s">
        <v>908</v>
      </c>
      <c r="L263" s="33" t="s">
        <v>1968</v>
      </c>
      <c r="M263" s="35">
        <v>7465360</v>
      </c>
      <c r="N263" s="33" t="s">
        <v>2222</v>
      </c>
      <c r="O263" s="35">
        <v>2</v>
      </c>
      <c r="P263" s="35">
        <v>0</v>
      </c>
      <c r="Q263" s="32"/>
      <c r="R263" s="34">
        <v>21567020198.41</v>
      </c>
      <c r="S263" s="34">
        <v>2796307477.1900001</v>
      </c>
      <c r="T263" s="34">
        <v>987943011.22000003</v>
      </c>
      <c r="U263" s="34">
        <v>0</v>
      </c>
      <c r="V263" s="34">
        <v>13724032540</v>
      </c>
      <c r="W263" s="34">
        <v>12776007</v>
      </c>
      <c r="X263" s="34">
        <v>4045961163</v>
      </c>
      <c r="Y263" s="34">
        <v>0</v>
      </c>
      <c r="Z263" s="34">
        <v>0</v>
      </c>
      <c r="AA263" s="34">
        <v>13042665278.190001</v>
      </c>
      <c r="AB263" s="34">
        <v>9621143503.7800007</v>
      </c>
      <c r="AC263" s="34">
        <v>2923890120</v>
      </c>
      <c r="AD263" s="34">
        <v>210902666.06</v>
      </c>
      <c r="AE263" s="34">
        <v>0</v>
      </c>
      <c r="AF263" s="34">
        <v>97845299.189999998</v>
      </c>
      <c r="AG263" s="34">
        <v>188883689.16</v>
      </c>
      <c r="AH263" s="34">
        <v>0</v>
      </c>
      <c r="AI263" s="34">
        <v>8524354920.2200003</v>
      </c>
      <c r="AJ263" s="34">
        <v>4801320274</v>
      </c>
      <c r="AK263" s="34">
        <v>3001320274</v>
      </c>
      <c r="AL263" s="34">
        <v>747307838.16999996</v>
      </c>
      <c r="AM263" s="34">
        <v>685606183.11000001</v>
      </c>
      <c r="AN263" s="34">
        <v>0</v>
      </c>
      <c r="AO263" s="34">
        <v>217214665.94</v>
      </c>
      <c r="AP263" s="34">
        <v>2072905959</v>
      </c>
      <c r="AQ263" s="34">
        <v>2138221539.5799999</v>
      </c>
      <c r="AR263" s="34">
        <v>1940846934</v>
      </c>
      <c r="AS263" s="34">
        <v>197374605.58000001</v>
      </c>
      <c r="AT263" s="34">
        <v>1404660512.6600001</v>
      </c>
      <c r="AU263" s="34">
        <v>1150916266.78</v>
      </c>
      <c r="AV263" s="34">
        <v>36529579.939999998</v>
      </c>
      <c r="AW263" s="34">
        <v>217214665.94</v>
      </c>
      <c r="AX263" s="34">
        <v>0</v>
      </c>
      <c r="AY263" s="34">
        <v>733561026.91999996</v>
      </c>
      <c r="AZ263" s="34">
        <v>733561026.91999996</v>
      </c>
      <c r="BA263" s="34">
        <v>0</v>
      </c>
      <c r="BB263" s="34">
        <v>48906280</v>
      </c>
      <c r="BC263" s="34">
        <v>12685226</v>
      </c>
      <c r="BD263" s="34">
        <v>48906280</v>
      </c>
      <c r="BE263" s="34">
        <v>12685226</v>
      </c>
      <c r="BF263" s="34">
        <v>13946876756</v>
      </c>
      <c r="BG263" s="34">
        <v>0</v>
      </c>
      <c r="BH263" s="34">
        <v>13946876756</v>
      </c>
      <c r="BI263" s="34">
        <v>0</v>
      </c>
      <c r="BJ263" s="31">
        <v>0</v>
      </c>
    </row>
    <row r="264" spans="1:62" ht="14.25" x14ac:dyDescent="0.2">
      <c r="A264" s="25">
        <f t="shared" si="3"/>
        <v>258</v>
      </c>
      <c r="B264" s="35">
        <v>3033</v>
      </c>
      <c r="C264" s="33" t="s">
        <v>916</v>
      </c>
      <c r="D264" s="33" t="s">
        <v>917</v>
      </c>
      <c r="E264" s="33"/>
      <c r="F264" s="33" t="s">
        <v>106</v>
      </c>
      <c r="G264" s="36">
        <v>6492</v>
      </c>
      <c r="H264" s="33" t="s">
        <v>1321</v>
      </c>
      <c r="I264" s="33" t="s">
        <v>918</v>
      </c>
      <c r="J264" s="33" t="s">
        <v>907</v>
      </c>
      <c r="K264" s="33" t="s">
        <v>908</v>
      </c>
      <c r="L264" s="33" t="s">
        <v>2223</v>
      </c>
      <c r="M264" s="35">
        <v>7412880</v>
      </c>
      <c r="N264" s="33" t="s">
        <v>1408</v>
      </c>
      <c r="O264" s="35">
        <v>1</v>
      </c>
      <c r="P264" s="35">
        <v>13618</v>
      </c>
      <c r="Q264" s="35">
        <v>104</v>
      </c>
      <c r="R264" s="34">
        <v>101151019023.14</v>
      </c>
      <c r="S264" s="34">
        <v>6800089422.3900003</v>
      </c>
      <c r="T264" s="34">
        <v>522350096.47000003</v>
      </c>
      <c r="U264" s="34">
        <v>70823318</v>
      </c>
      <c r="V264" s="34">
        <v>81488986458.779999</v>
      </c>
      <c r="W264" s="34">
        <v>546015588</v>
      </c>
      <c r="X264" s="34">
        <v>11459656991.5</v>
      </c>
      <c r="Y264" s="34">
        <v>187091194</v>
      </c>
      <c r="Z264" s="34">
        <v>76005954</v>
      </c>
      <c r="AA264" s="34">
        <v>82913104197.830002</v>
      </c>
      <c r="AB264" s="34">
        <v>55421812304.75</v>
      </c>
      <c r="AC264" s="34">
        <v>26366129253.07</v>
      </c>
      <c r="AD264" s="34">
        <v>501106008.88</v>
      </c>
      <c r="AE264" s="34">
        <v>0</v>
      </c>
      <c r="AF264" s="34">
        <v>76830769.939999998</v>
      </c>
      <c r="AG264" s="34">
        <v>547225861.19000006</v>
      </c>
      <c r="AH264" s="34">
        <v>0</v>
      </c>
      <c r="AI264" s="34">
        <v>18237914825.310001</v>
      </c>
      <c r="AJ264" s="34">
        <v>12820564720.719999</v>
      </c>
      <c r="AK264" s="34">
        <v>3297230720.7199998</v>
      </c>
      <c r="AL264" s="34">
        <v>3246678963.3699999</v>
      </c>
      <c r="AM264" s="34">
        <v>32780151.98</v>
      </c>
      <c r="AN264" s="34">
        <v>0</v>
      </c>
      <c r="AO264" s="34">
        <v>1077360889.95</v>
      </c>
      <c r="AP264" s="34">
        <v>1060530099.29</v>
      </c>
      <c r="AQ264" s="34">
        <v>11532227732.92</v>
      </c>
      <c r="AR264" s="34">
        <v>10622043812</v>
      </c>
      <c r="AS264" s="34">
        <v>910183920.91999996</v>
      </c>
      <c r="AT264" s="34">
        <v>8217202753.7799997</v>
      </c>
      <c r="AU264" s="34">
        <v>6586214119.6099997</v>
      </c>
      <c r="AV264" s="34">
        <v>553627744.22000003</v>
      </c>
      <c r="AW264" s="34">
        <v>1077360889.95</v>
      </c>
      <c r="AX264" s="34">
        <v>0</v>
      </c>
      <c r="AY264" s="34">
        <v>3315024979.1399999</v>
      </c>
      <c r="AZ264" s="34">
        <v>3315024979.1399999</v>
      </c>
      <c r="BA264" s="34">
        <v>0</v>
      </c>
      <c r="BB264" s="34">
        <v>78649299</v>
      </c>
      <c r="BC264" s="34">
        <v>16112002932.469999</v>
      </c>
      <c r="BD264" s="34">
        <v>78649299</v>
      </c>
      <c r="BE264" s="34">
        <v>16112002932.469999</v>
      </c>
      <c r="BF264" s="34">
        <v>100546187140.24001</v>
      </c>
      <c r="BG264" s="34">
        <v>0</v>
      </c>
      <c r="BH264" s="34">
        <v>100546187140.24001</v>
      </c>
      <c r="BI264" s="34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5">
        <v>3034</v>
      </c>
      <c r="C265" s="33" t="s">
        <v>919</v>
      </c>
      <c r="D265" s="33" t="s">
        <v>920</v>
      </c>
      <c r="E265" s="33" t="s">
        <v>921</v>
      </c>
      <c r="F265" s="33" t="s">
        <v>106</v>
      </c>
      <c r="G265" s="36">
        <v>6492</v>
      </c>
      <c r="H265" s="33" t="s">
        <v>1321</v>
      </c>
      <c r="I265" s="33" t="s">
        <v>922</v>
      </c>
      <c r="J265" s="33" t="s">
        <v>836</v>
      </c>
      <c r="K265" s="33" t="s">
        <v>923</v>
      </c>
      <c r="L265" s="33" t="s">
        <v>2224</v>
      </c>
      <c r="M265" s="32"/>
      <c r="N265" s="33" t="s">
        <v>1407</v>
      </c>
      <c r="O265" s="35">
        <v>1</v>
      </c>
      <c r="P265" s="35">
        <v>3320</v>
      </c>
      <c r="Q265" s="35">
        <v>10</v>
      </c>
      <c r="R265" s="34">
        <v>7466970738.0900002</v>
      </c>
      <c r="S265" s="34">
        <v>1050712296.59</v>
      </c>
      <c r="T265" s="34">
        <v>151894363.15000001</v>
      </c>
      <c r="U265" s="34">
        <v>0</v>
      </c>
      <c r="V265" s="34">
        <v>5031601027.8699999</v>
      </c>
      <c r="W265" s="34">
        <v>23852627</v>
      </c>
      <c r="X265" s="34">
        <v>1205729583.48</v>
      </c>
      <c r="Y265" s="34">
        <v>0</v>
      </c>
      <c r="Z265" s="34">
        <v>3180840</v>
      </c>
      <c r="AA265" s="34">
        <v>3885491338</v>
      </c>
      <c r="AB265" s="34">
        <v>3753875631.27</v>
      </c>
      <c r="AC265" s="34">
        <v>0</v>
      </c>
      <c r="AD265" s="34">
        <v>51390051</v>
      </c>
      <c r="AE265" s="34">
        <v>0</v>
      </c>
      <c r="AF265" s="34">
        <v>0</v>
      </c>
      <c r="AG265" s="34">
        <v>80225655.730000004</v>
      </c>
      <c r="AH265" s="34">
        <v>0</v>
      </c>
      <c r="AI265" s="34">
        <v>3581479399.6199999</v>
      </c>
      <c r="AJ265" s="34">
        <v>1602623266.1300001</v>
      </c>
      <c r="AK265" s="34">
        <v>526072466.13</v>
      </c>
      <c r="AL265" s="34">
        <v>1449894903.4100001</v>
      </c>
      <c r="AM265" s="34">
        <v>141019.44</v>
      </c>
      <c r="AN265" s="34">
        <v>4374198</v>
      </c>
      <c r="AO265" s="34">
        <v>91352076.640000001</v>
      </c>
      <c r="AP265" s="34">
        <v>433093936</v>
      </c>
      <c r="AQ265" s="34">
        <v>1029756257.9</v>
      </c>
      <c r="AR265" s="34">
        <v>862500581</v>
      </c>
      <c r="AS265" s="34">
        <v>167255676.90000001</v>
      </c>
      <c r="AT265" s="34">
        <v>852978336.50999999</v>
      </c>
      <c r="AU265" s="34">
        <v>738410076.80999994</v>
      </c>
      <c r="AV265" s="34">
        <v>23216183.059999999</v>
      </c>
      <c r="AW265" s="34">
        <v>91352076.640000001</v>
      </c>
      <c r="AX265" s="34">
        <v>0</v>
      </c>
      <c r="AY265" s="34">
        <v>176777921.38999999</v>
      </c>
      <c r="AZ265" s="34">
        <v>176777921.38999999</v>
      </c>
      <c r="BA265" s="34">
        <v>0</v>
      </c>
      <c r="BB265" s="34">
        <v>81846164</v>
      </c>
      <c r="BC265" s="34">
        <v>2094637186.3</v>
      </c>
      <c r="BD265" s="34">
        <v>81846164</v>
      </c>
      <c r="BE265" s="34">
        <v>2094637186.3</v>
      </c>
      <c r="BF265" s="34">
        <v>7476127357</v>
      </c>
      <c r="BG265" s="34">
        <v>1140510895</v>
      </c>
      <c r="BH265" s="34">
        <v>7476127357</v>
      </c>
      <c r="BI265" s="34">
        <v>1140510895</v>
      </c>
      <c r="BJ265" s="31">
        <v>0</v>
      </c>
    </row>
    <row r="266" spans="1:62" ht="14.25" x14ac:dyDescent="0.2">
      <c r="A266" s="25">
        <f t="shared" si="4"/>
        <v>260</v>
      </c>
      <c r="B266" s="35">
        <v>3048</v>
      </c>
      <c r="C266" s="33" t="s">
        <v>924</v>
      </c>
      <c r="D266" s="33" t="s">
        <v>925</v>
      </c>
      <c r="E266" s="33" t="s">
        <v>926</v>
      </c>
      <c r="F266" s="33" t="s">
        <v>106</v>
      </c>
      <c r="G266" s="36">
        <v>6424</v>
      </c>
      <c r="H266" s="33" t="s">
        <v>1324</v>
      </c>
      <c r="I266" s="33" t="s">
        <v>927</v>
      </c>
      <c r="J266" s="33" t="s">
        <v>34</v>
      </c>
      <c r="K266" s="33" t="s">
        <v>928</v>
      </c>
      <c r="L266" s="33" t="s">
        <v>2225</v>
      </c>
      <c r="M266" s="35">
        <v>7180052</v>
      </c>
      <c r="N266" s="33" t="s">
        <v>1711</v>
      </c>
      <c r="O266" s="35">
        <v>1</v>
      </c>
      <c r="P266" s="35">
        <v>4491</v>
      </c>
      <c r="Q266" s="35">
        <v>17</v>
      </c>
      <c r="R266" s="34">
        <v>15688338836.879999</v>
      </c>
      <c r="S266" s="34">
        <v>1210106544.8199999</v>
      </c>
      <c r="T266" s="34">
        <v>288784477.06</v>
      </c>
      <c r="U266" s="34">
        <v>0</v>
      </c>
      <c r="V266" s="34">
        <v>13877960661</v>
      </c>
      <c r="W266" s="34">
        <v>4795000</v>
      </c>
      <c r="X266" s="34">
        <v>299560663</v>
      </c>
      <c r="Y266" s="34">
        <v>0</v>
      </c>
      <c r="Z266" s="34">
        <v>7131491</v>
      </c>
      <c r="AA266" s="34">
        <v>10607760046.290001</v>
      </c>
      <c r="AB266" s="34">
        <v>7189200729.8900003</v>
      </c>
      <c r="AC266" s="34">
        <v>3168340438.8099999</v>
      </c>
      <c r="AD266" s="34">
        <v>75997718.590000004</v>
      </c>
      <c r="AE266" s="34">
        <v>0</v>
      </c>
      <c r="AF266" s="34">
        <v>3049636</v>
      </c>
      <c r="AG266" s="34">
        <v>86438604</v>
      </c>
      <c r="AH266" s="34">
        <v>84732919</v>
      </c>
      <c r="AI266" s="34">
        <v>5080578790.5900002</v>
      </c>
      <c r="AJ266" s="34">
        <v>2645524424.4099998</v>
      </c>
      <c r="AK266" s="34">
        <v>1072104024.41</v>
      </c>
      <c r="AL266" s="34">
        <v>1989056683.7</v>
      </c>
      <c r="AM266" s="34">
        <v>0</v>
      </c>
      <c r="AN266" s="34">
        <v>66446.710000000006</v>
      </c>
      <c r="AO266" s="34">
        <v>303103240.76999998</v>
      </c>
      <c r="AP266" s="34">
        <v>142827995</v>
      </c>
      <c r="AQ266" s="34">
        <v>2690290894.23</v>
      </c>
      <c r="AR266" s="34">
        <v>2297457491</v>
      </c>
      <c r="AS266" s="34">
        <v>392833403.23000002</v>
      </c>
      <c r="AT266" s="34">
        <v>2128712348.47</v>
      </c>
      <c r="AU266" s="34">
        <v>1749251847.1700001</v>
      </c>
      <c r="AV266" s="34">
        <v>76357260.530000001</v>
      </c>
      <c r="AW266" s="34">
        <v>303103240.76999998</v>
      </c>
      <c r="AX266" s="34">
        <v>0</v>
      </c>
      <c r="AY266" s="34">
        <v>561578545.75999999</v>
      </c>
      <c r="AZ266" s="34">
        <v>561578545.75999999</v>
      </c>
      <c r="BA266" s="34">
        <v>0</v>
      </c>
      <c r="BB266" s="34">
        <v>741669383</v>
      </c>
      <c r="BC266" s="34">
        <v>1793122437.1900001</v>
      </c>
      <c r="BD266" s="34">
        <v>741669383</v>
      </c>
      <c r="BE266" s="34">
        <v>1793122437.1900001</v>
      </c>
      <c r="BF266" s="34">
        <v>21031011900</v>
      </c>
      <c r="BG266" s="34">
        <v>0</v>
      </c>
      <c r="BH266" s="34">
        <v>21031011900</v>
      </c>
      <c r="BI266" s="34">
        <v>0</v>
      </c>
      <c r="BJ266" s="31">
        <v>0</v>
      </c>
    </row>
    <row r="267" spans="1:62" ht="14.25" x14ac:dyDescent="0.2">
      <c r="A267" s="25">
        <f t="shared" si="4"/>
        <v>261</v>
      </c>
      <c r="B267" s="35">
        <v>3049</v>
      </c>
      <c r="C267" s="33" t="s">
        <v>929</v>
      </c>
      <c r="D267" s="33" t="s">
        <v>930</v>
      </c>
      <c r="E267" s="33" t="s">
        <v>931</v>
      </c>
      <c r="F267" s="33" t="s">
        <v>114</v>
      </c>
      <c r="G267" s="36">
        <v>6492</v>
      </c>
      <c r="H267" s="33" t="s">
        <v>1321</v>
      </c>
      <c r="I267" s="33" t="s">
        <v>1903</v>
      </c>
      <c r="J267" s="33" t="s">
        <v>34</v>
      </c>
      <c r="K267" s="33" t="s">
        <v>932</v>
      </c>
      <c r="L267" s="33" t="s">
        <v>1904</v>
      </c>
      <c r="M267" s="35">
        <v>7267071</v>
      </c>
      <c r="N267" s="33" t="s">
        <v>1406</v>
      </c>
      <c r="O267" s="35">
        <v>1</v>
      </c>
      <c r="P267" s="35">
        <v>8293</v>
      </c>
      <c r="Q267" s="35">
        <v>38</v>
      </c>
      <c r="R267" s="34">
        <v>46673761892.980003</v>
      </c>
      <c r="S267" s="34">
        <v>2078849360.2</v>
      </c>
      <c r="T267" s="34">
        <v>2990475324.5599999</v>
      </c>
      <c r="U267" s="34">
        <v>0</v>
      </c>
      <c r="V267" s="34">
        <v>36518474799.400002</v>
      </c>
      <c r="W267" s="34">
        <v>61349156.700000003</v>
      </c>
      <c r="X267" s="34">
        <v>4997430626.1599998</v>
      </c>
      <c r="Y267" s="34">
        <v>0</v>
      </c>
      <c r="Z267" s="34">
        <v>27182625.960000001</v>
      </c>
      <c r="AA267" s="34">
        <v>33017551045.450001</v>
      </c>
      <c r="AB267" s="34">
        <v>29202543936.07</v>
      </c>
      <c r="AC267" s="34">
        <v>3072044223.8400002</v>
      </c>
      <c r="AD267" s="34">
        <v>331338967.13999999</v>
      </c>
      <c r="AE267" s="34">
        <v>0</v>
      </c>
      <c r="AF267" s="34">
        <v>144647135.22</v>
      </c>
      <c r="AG267" s="34">
        <v>266976783.18000001</v>
      </c>
      <c r="AH267" s="34">
        <v>0</v>
      </c>
      <c r="AI267" s="34">
        <v>13656210847.530001</v>
      </c>
      <c r="AJ267" s="34">
        <v>5533821496.46</v>
      </c>
      <c r="AK267" s="34">
        <v>565125496.46000004</v>
      </c>
      <c r="AL267" s="34">
        <v>3337305444.9699998</v>
      </c>
      <c r="AM267" s="34">
        <v>448644190.79000002</v>
      </c>
      <c r="AN267" s="34">
        <v>6532860</v>
      </c>
      <c r="AO267" s="34">
        <v>606479740.30999994</v>
      </c>
      <c r="AP267" s="34">
        <v>3723427115</v>
      </c>
      <c r="AQ267" s="34">
        <v>6447145498.8100004</v>
      </c>
      <c r="AR267" s="34">
        <v>5690731234.2700005</v>
      </c>
      <c r="AS267" s="34">
        <v>756414264.53999996</v>
      </c>
      <c r="AT267" s="34">
        <v>4332499060.0600004</v>
      </c>
      <c r="AU267" s="34">
        <v>3712956803.4299998</v>
      </c>
      <c r="AV267" s="34">
        <v>13062516.32</v>
      </c>
      <c r="AW267" s="34">
        <v>606479740.30999994</v>
      </c>
      <c r="AX267" s="34">
        <v>0</v>
      </c>
      <c r="AY267" s="34">
        <v>2114646438.75</v>
      </c>
      <c r="AZ267" s="34">
        <v>2114646438.75</v>
      </c>
      <c r="BA267" s="34">
        <v>0</v>
      </c>
      <c r="BB267" s="34">
        <v>2974350155.8899999</v>
      </c>
      <c r="BC267" s="34">
        <v>617826774.89999998</v>
      </c>
      <c r="BD267" s="34">
        <v>2974350155.8899999</v>
      </c>
      <c r="BE267" s="34">
        <v>617826774.89999998</v>
      </c>
      <c r="BF267" s="34">
        <v>100819133856.55</v>
      </c>
      <c r="BG267" s="34">
        <v>0</v>
      </c>
      <c r="BH267" s="34">
        <v>100819133856.55</v>
      </c>
      <c r="BI267" s="34">
        <v>0</v>
      </c>
      <c r="BJ267" s="31">
        <v>0</v>
      </c>
    </row>
    <row r="268" spans="1:62" ht="14.25" x14ac:dyDescent="0.2">
      <c r="A268" s="25">
        <f t="shared" si="4"/>
        <v>262</v>
      </c>
      <c r="B268" s="35">
        <v>3070</v>
      </c>
      <c r="C268" s="33" t="s">
        <v>933</v>
      </c>
      <c r="D268" s="33" t="s">
        <v>934</v>
      </c>
      <c r="E268" s="33" t="s">
        <v>935</v>
      </c>
      <c r="F268" s="33" t="s">
        <v>106</v>
      </c>
      <c r="G268" s="36">
        <v>6424</v>
      </c>
      <c r="H268" s="33" t="s">
        <v>1324</v>
      </c>
      <c r="I268" s="33" t="s">
        <v>936</v>
      </c>
      <c r="J268" s="33" t="s">
        <v>34</v>
      </c>
      <c r="K268" s="33" t="s">
        <v>937</v>
      </c>
      <c r="L268" s="33" t="s">
        <v>2226</v>
      </c>
      <c r="M268" s="35">
        <v>7569827</v>
      </c>
      <c r="N268" s="33" t="s">
        <v>1905</v>
      </c>
      <c r="O268" s="35">
        <v>1</v>
      </c>
      <c r="P268" s="35">
        <v>2989</v>
      </c>
      <c r="Q268" s="35">
        <v>8</v>
      </c>
      <c r="R268" s="34">
        <v>9165060870.9599991</v>
      </c>
      <c r="S268" s="34">
        <v>419346515</v>
      </c>
      <c r="T268" s="34">
        <v>372097562</v>
      </c>
      <c r="U268" s="34">
        <v>0</v>
      </c>
      <c r="V268" s="34">
        <v>8327132785.96</v>
      </c>
      <c r="W268" s="34">
        <v>1037451</v>
      </c>
      <c r="X268" s="34">
        <v>44362337</v>
      </c>
      <c r="Y268" s="34">
        <v>0</v>
      </c>
      <c r="Z268" s="34">
        <v>1084220</v>
      </c>
      <c r="AA268" s="34">
        <v>5573961666.1199999</v>
      </c>
      <c r="AB268" s="34">
        <v>3909985949.5</v>
      </c>
      <c r="AC268" s="34">
        <v>1456407687</v>
      </c>
      <c r="AD268" s="34">
        <v>37166751.619999997</v>
      </c>
      <c r="AE268" s="34">
        <v>0</v>
      </c>
      <c r="AF268" s="34">
        <v>6514898</v>
      </c>
      <c r="AG268" s="34">
        <v>163886380</v>
      </c>
      <c r="AH268" s="34">
        <v>0</v>
      </c>
      <c r="AI268" s="34">
        <v>3591099205</v>
      </c>
      <c r="AJ268" s="34">
        <v>2072361270</v>
      </c>
      <c r="AK268" s="34">
        <v>103618063</v>
      </c>
      <c r="AL268" s="34">
        <v>1299743080</v>
      </c>
      <c r="AM268" s="34">
        <v>6591252</v>
      </c>
      <c r="AN268" s="34">
        <v>90000</v>
      </c>
      <c r="AO268" s="34">
        <v>212313603</v>
      </c>
      <c r="AP268" s="34">
        <v>0</v>
      </c>
      <c r="AQ268" s="34">
        <v>1552653099</v>
      </c>
      <c r="AR268" s="34">
        <v>1470852695</v>
      </c>
      <c r="AS268" s="34">
        <v>81800404</v>
      </c>
      <c r="AT268" s="34">
        <v>1252864088</v>
      </c>
      <c r="AU268" s="34">
        <v>994565095</v>
      </c>
      <c r="AV268" s="34">
        <v>45985390</v>
      </c>
      <c r="AW268" s="34">
        <v>212313603</v>
      </c>
      <c r="AX268" s="34">
        <v>0</v>
      </c>
      <c r="AY268" s="34">
        <v>299789011</v>
      </c>
      <c r="AZ268" s="34">
        <v>299789011</v>
      </c>
      <c r="BA268" s="34">
        <v>0</v>
      </c>
      <c r="BB268" s="34">
        <v>680718438</v>
      </c>
      <c r="BC268" s="34">
        <v>1009252077</v>
      </c>
      <c r="BD268" s="34">
        <v>680718438</v>
      </c>
      <c r="BE268" s="34">
        <v>1009252077</v>
      </c>
      <c r="BF268" s="34">
        <v>9268827857</v>
      </c>
      <c r="BG268" s="34">
        <v>0</v>
      </c>
      <c r="BH268" s="34">
        <v>9268827857</v>
      </c>
      <c r="BI268" s="34">
        <v>0</v>
      </c>
      <c r="BJ268" s="31">
        <v>0</v>
      </c>
    </row>
    <row r="269" spans="1:62" ht="14.25" x14ac:dyDescent="0.2">
      <c r="A269" s="25">
        <f t="shared" si="4"/>
        <v>263</v>
      </c>
      <c r="B269" s="35">
        <v>3072</v>
      </c>
      <c r="C269" s="33" t="s">
        <v>938</v>
      </c>
      <c r="D269" s="33" t="s">
        <v>939</v>
      </c>
      <c r="E269" s="33" t="s">
        <v>940</v>
      </c>
      <c r="F269" s="33" t="s">
        <v>106</v>
      </c>
      <c r="G269" s="36">
        <v>6492</v>
      </c>
      <c r="H269" s="33" t="s">
        <v>1321</v>
      </c>
      <c r="I269" s="33" t="s">
        <v>941</v>
      </c>
      <c r="J269" s="33" t="s">
        <v>34</v>
      </c>
      <c r="K269" s="33" t="s">
        <v>942</v>
      </c>
      <c r="L269" s="33" t="s">
        <v>943</v>
      </c>
      <c r="M269" s="35">
        <v>7275493</v>
      </c>
      <c r="N269" s="33" t="s">
        <v>1405</v>
      </c>
      <c r="O269" s="35">
        <v>1</v>
      </c>
      <c r="P269" s="35">
        <v>144291</v>
      </c>
      <c r="Q269" s="35">
        <v>374</v>
      </c>
      <c r="R269" s="34">
        <v>436322932610.70001</v>
      </c>
      <c r="S269" s="34">
        <v>29898558914.439999</v>
      </c>
      <c r="T269" s="34">
        <v>65258552998.279999</v>
      </c>
      <c r="U269" s="34">
        <v>0</v>
      </c>
      <c r="V269" s="34">
        <v>323925576861.69</v>
      </c>
      <c r="W269" s="34">
        <v>1166169343.6099999</v>
      </c>
      <c r="X269" s="34">
        <v>15393262696.959999</v>
      </c>
      <c r="Y269" s="34">
        <v>0</v>
      </c>
      <c r="Z269" s="34">
        <v>680811795.72000003</v>
      </c>
      <c r="AA269" s="34">
        <v>307959023691.78998</v>
      </c>
      <c r="AB269" s="34">
        <v>293121415992.38</v>
      </c>
      <c r="AC269" s="34">
        <v>7767623210</v>
      </c>
      <c r="AD269" s="34">
        <v>3764404905.4099998</v>
      </c>
      <c r="AE269" s="34">
        <v>0</v>
      </c>
      <c r="AF269" s="34">
        <v>241233274</v>
      </c>
      <c r="AG269" s="34">
        <v>3064346310</v>
      </c>
      <c r="AH269" s="34">
        <v>0</v>
      </c>
      <c r="AI269" s="34">
        <v>128363908918.91</v>
      </c>
      <c r="AJ269" s="34">
        <v>43160314101.349998</v>
      </c>
      <c r="AK269" s="34">
        <v>10035674101.35</v>
      </c>
      <c r="AL269" s="34">
        <v>73059227732.75</v>
      </c>
      <c r="AM269" s="34">
        <v>380889074.13</v>
      </c>
      <c r="AN269" s="34">
        <v>0</v>
      </c>
      <c r="AO269" s="34">
        <v>7290707510.4499998</v>
      </c>
      <c r="AP269" s="34">
        <v>3175825968.23</v>
      </c>
      <c r="AQ269" s="34">
        <v>49174235031.339996</v>
      </c>
      <c r="AR269" s="34">
        <v>42462685872</v>
      </c>
      <c r="AS269" s="34">
        <v>6711549159.3400002</v>
      </c>
      <c r="AT269" s="34">
        <v>38219819676.220001</v>
      </c>
      <c r="AU269" s="34">
        <v>30461622771.32</v>
      </c>
      <c r="AV269" s="34">
        <v>467489394.44999999</v>
      </c>
      <c r="AW269" s="34">
        <v>7290707510.4499998</v>
      </c>
      <c r="AX269" s="34">
        <v>0</v>
      </c>
      <c r="AY269" s="34">
        <v>10954415355.120001</v>
      </c>
      <c r="AZ269" s="34">
        <v>10954415355.120001</v>
      </c>
      <c r="BA269" s="34">
        <v>0</v>
      </c>
      <c r="BB269" s="34">
        <v>6604624783</v>
      </c>
      <c r="BC269" s="34">
        <v>6436346098.75</v>
      </c>
      <c r="BD269" s="34">
        <v>6604624783</v>
      </c>
      <c r="BE269" s="34">
        <v>6436346098.75</v>
      </c>
      <c r="BF269" s="34">
        <v>839361697854</v>
      </c>
      <c r="BG269" s="34">
        <v>0</v>
      </c>
      <c r="BH269" s="34">
        <v>839361697854</v>
      </c>
      <c r="BI269" s="34">
        <v>0</v>
      </c>
      <c r="BJ269" s="31">
        <v>0</v>
      </c>
    </row>
    <row r="270" spans="1:62" ht="14.25" x14ac:dyDescent="0.2">
      <c r="A270" s="25">
        <f t="shared" si="4"/>
        <v>264</v>
      </c>
      <c r="B270" s="35">
        <v>3081</v>
      </c>
      <c r="C270" s="33" t="s">
        <v>1712</v>
      </c>
      <c r="D270" s="33" t="s">
        <v>1713</v>
      </c>
      <c r="E270" s="33" t="s">
        <v>1714</v>
      </c>
      <c r="F270" s="33" t="s">
        <v>38</v>
      </c>
      <c r="G270" s="36">
        <v>4620</v>
      </c>
      <c r="H270" s="33" t="s">
        <v>1348</v>
      </c>
      <c r="I270" s="33" t="s">
        <v>1906</v>
      </c>
      <c r="J270" s="33" t="s">
        <v>34</v>
      </c>
      <c r="K270" s="33" t="s">
        <v>85</v>
      </c>
      <c r="L270" s="33" t="s">
        <v>2227</v>
      </c>
      <c r="M270" s="35">
        <v>7242556</v>
      </c>
      <c r="N270" s="33" t="s">
        <v>2228</v>
      </c>
      <c r="O270" s="35">
        <v>1</v>
      </c>
      <c r="P270" s="35">
        <v>1</v>
      </c>
      <c r="Q270" s="35">
        <v>26</v>
      </c>
      <c r="R270" s="34">
        <v>18375546621</v>
      </c>
      <c r="S270" s="34">
        <v>3629035987</v>
      </c>
      <c r="T270" s="34">
        <v>100513310</v>
      </c>
      <c r="U270" s="34">
        <v>5079564196</v>
      </c>
      <c r="V270" s="34">
        <v>75205700</v>
      </c>
      <c r="W270" s="34">
        <v>1606861195</v>
      </c>
      <c r="X270" s="34">
        <v>7884366233</v>
      </c>
      <c r="Y270" s="34">
        <v>0</v>
      </c>
      <c r="Z270" s="34">
        <v>0</v>
      </c>
      <c r="AA270" s="34">
        <v>5987871154</v>
      </c>
      <c r="AB270" s="34">
        <v>0</v>
      </c>
      <c r="AC270" s="34">
        <v>4053015512</v>
      </c>
      <c r="AD270" s="34">
        <v>1801539972</v>
      </c>
      <c r="AE270" s="34">
        <v>0</v>
      </c>
      <c r="AF270" s="34">
        <v>20030680</v>
      </c>
      <c r="AG270" s="34">
        <v>109473790</v>
      </c>
      <c r="AH270" s="34">
        <v>3811200</v>
      </c>
      <c r="AI270" s="34">
        <v>12387675467</v>
      </c>
      <c r="AJ270" s="34">
        <v>2230385807</v>
      </c>
      <c r="AK270" s="34">
        <v>325719007</v>
      </c>
      <c r="AL270" s="34">
        <v>4059933361</v>
      </c>
      <c r="AM270" s="34">
        <v>776047745</v>
      </c>
      <c r="AN270" s="34">
        <v>0</v>
      </c>
      <c r="AO270" s="34">
        <v>-617076887</v>
      </c>
      <c r="AP270" s="34">
        <v>5696633751</v>
      </c>
      <c r="AQ270" s="34">
        <v>47088662200</v>
      </c>
      <c r="AR270" s="34">
        <v>47005991565</v>
      </c>
      <c r="AS270" s="34">
        <v>82670635</v>
      </c>
      <c r="AT270" s="34">
        <v>602078581</v>
      </c>
      <c r="AU270" s="34">
        <v>732831429</v>
      </c>
      <c r="AV270" s="34">
        <v>486324039</v>
      </c>
      <c r="AW270" s="34">
        <v>-617076887</v>
      </c>
      <c r="AX270" s="34">
        <v>0</v>
      </c>
      <c r="AY270" s="34">
        <v>46486583619</v>
      </c>
      <c r="AZ270" s="34">
        <v>46486583619</v>
      </c>
      <c r="BA270" s="34">
        <v>0</v>
      </c>
      <c r="BB270" s="34">
        <v>0</v>
      </c>
      <c r="BC270" s="34">
        <v>0</v>
      </c>
      <c r="BD270" s="34">
        <v>0</v>
      </c>
      <c r="BE270" s="34">
        <v>0</v>
      </c>
      <c r="BF270" s="34">
        <v>0</v>
      </c>
      <c r="BG270" s="34">
        <v>0</v>
      </c>
      <c r="BH270" s="34">
        <v>0</v>
      </c>
      <c r="BI270" s="34">
        <v>0</v>
      </c>
      <c r="BJ270" s="31">
        <v>0</v>
      </c>
    </row>
    <row r="271" spans="1:62" ht="14.25" x14ac:dyDescent="0.2">
      <c r="A271" s="25">
        <f t="shared" si="4"/>
        <v>265</v>
      </c>
      <c r="B271" s="35">
        <v>3123</v>
      </c>
      <c r="C271" s="33" t="s">
        <v>944</v>
      </c>
      <c r="D271" s="33" t="s">
        <v>945</v>
      </c>
      <c r="E271" s="33" t="s">
        <v>946</v>
      </c>
      <c r="F271" s="33" t="s">
        <v>106</v>
      </c>
      <c r="G271" s="36">
        <v>6499</v>
      </c>
      <c r="H271" s="33" t="s">
        <v>1326</v>
      </c>
      <c r="I271" s="33" t="s">
        <v>1907</v>
      </c>
      <c r="J271" s="33" t="s">
        <v>34</v>
      </c>
      <c r="K271" s="33" t="s">
        <v>563</v>
      </c>
      <c r="L271" s="33" t="s">
        <v>1908</v>
      </c>
      <c r="M271" s="35">
        <v>6474704</v>
      </c>
      <c r="N271" s="33" t="s">
        <v>1762</v>
      </c>
      <c r="O271" s="35">
        <v>1</v>
      </c>
      <c r="P271" s="35">
        <v>11544</v>
      </c>
      <c r="Q271" s="35">
        <v>48</v>
      </c>
      <c r="R271" s="34">
        <v>50954404984.279999</v>
      </c>
      <c r="S271" s="34">
        <v>8015631099.3000002</v>
      </c>
      <c r="T271" s="34">
        <v>107934929.79000001</v>
      </c>
      <c r="U271" s="34">
        <v>0</v>
      </c>
      <c r="V271" s="34">
        <v>39390359161.839996</v>
      </c>
      <c r="W271" s="34">
        <v>940976281.35000002</v>
      </c>
      <c r="X271" s="34">
        <v>1925631663</v>
      </c>
      <c r="Y271" s="34">
        <v>0</v>
      </c>
      <c r="Z271" s="34">
        <v>573871849</v>
      </c>
      <c r="AA271" s="34">
        <v>20659655407.07</v>
      </c>
      <c r="AB271" s="34">
        <v>18833139163.330002</v>
      </c>
      <c r="AC271" s="34">
        <v>0</v>
      </c>
      <c r="AD271" s="34">
        <v>584771845.01999998</v>
      </c>
      <c r="AE271" s="34">
        <v>0</v>
      </c>
      <c r="AF271" s="34">
        <v>217739565.72</v>
      </c>
      <c r="AG271" s="34">
        <v>179933401</v>
      </c>
      <c r="AH271" s="34">
        <v>844071432</v>
      </c>
      <c r="AI271" s="34">
        <v>30294749577.209999</v>
      </c>
      <c r="AJ271" s="34">
        <v>24861646185</v>
      </c>
      <c r="AK271" s="34">
        <v>12853964185</v>
      </c>
      <c r="AL271" s="34">
        <v>3522688317.1199999</v>
      </c>
      <c r="AM271" s="34">
        <v>1205113349.1300001</v>
      </c>
      <c r="AN271" s="34">
        <v>0</v>
      </c>
      <c r="AO271" s="34">
        <v>464773788.95999998</v>
      </c>
      <c r="AP271" s="34">
        <v>240527937</v>
      </c>
      <c r="AQ271" s="34">
        <v>5045270421.9499998</v>
      </c>
      <c r="AR271" s="34">
        <v>4888603895</v>
      </c>
      <c r="AS271" s="34">
        <v>156666526.94999999</v>
      </c>
      <c r="AT271" s="34">
        <v>4213976418.71</v>
      </c>
      <c r="AU271" s="34">
        <v>2842763158.79</v>
      </c>
      <c r="AV271" s="34">
        <v>906439470.96000004</v>
      </c>
      <c r="AW271" s="34">
        <v>464773788.95999998</v>
      </c>
      <c r="AX271" s="34">
        <v>0</v>
      </c>
      <c r="AY271" s="34">
        <v>831294003.24000001</v>
      </c>
      <c r="AZ271" s="34">
        <v>831294003.24000001</v>
      </c>
      <c r="BA271" s="34">
        <v>0</v>
      </c>
      <c r="BB271" s="34">
        <v>236358908</v>
      </c>
      <c r="BC271" s="34">
        <v>1463986041.22</v>
      </c>
      <c r="BD271" s="34">
        <v>236358908</v>
      </c>
      <c r="BE271" s="34">
        <v>1463986041.22</v>
      </c>
      <c r="BF271" s="34">
        <v>0</v>
      </c>
      <c r="BG271" s="34">
        <v>0</v>
      </c>
      <c r="BH271" s="34">
        <v>0</v>
      </c>
      <c r="BI271" s="34">
        <v>0</v>
      </c>
      <c r="BJ271" s="31">
        <v>0</v>
      </c>
    </row>
    <row r="272" spans="1:62" ht="14.25" x14ac:dyDescent="0.2">
      <c r="A272" s="25">
        <f t="shared" si="4"/>
        <v>266</v>
      </c>
      <c r="B272" s="35">
        <v>3125</v>
      </c>
      <c r="C272" s="33" t="s">
        <v>947</v>
      </c>
      <c r="D272" s="33" t="s">
        <v>948</v>
      </c>
      <c r="E272" s="33" t="s">
        <v>949</v>
      </c>
      <c r="F272" s="33" t="s">
        <v>38</v>
      </c>
      <c r="G272" s="36">
        <v>1051</v>
      </c>
      <c r="H272" s="33" t="s">
        <v>1395</v>
      </c>
      <c r="I272" s="33" t="s">
        <v>1909</v>
      </c>
      <c r="J272" s="33" t="s">
        <v>34</v>
      </c>
      <c r="K272" s="33" t="s">
        <v>563</v>
      </c>
      <c r="L272" s="33" t="s">
        <v>1910</v>
      </c>
      <c r="M272" s="35">
        <v>6425012</v>
      </c>
      <c r="N272" s="33" t="s">
        <v>2229</v>
      </c>
      <c r="O272" s="35">
        <v>1</v>
      </c>
      <c r="P272" s="35">
        <v>42</v>
      </c>
      <c r="Q272" s="35">
        <v>59</v>
      </c>
      <c r="R272" s="34">
        <v>23045255693.330002</v>
      </c>
      <c r="S272" s="34">
        <v>1327873924.04</v>
      </c>
      <c r="T272" s="34">
        <v>17412915.600000001</v>
      </c>
      <c r="U272" s="34">
        <v>2312121952.29</v>
      </c>
      <c r="V272" s="34">
        <v>0</v>
      </c>
      <c r="W272" s="34">
        <v>2406582115.0799999</v>
      </c>
      <c r="X272" s="34">
        <v>16550376663</v>
      </c>
      <c r="Y272" s="34">
        <v>0</v>
      </c>
      <c r="Z272" s="34">
        <v>430888123.31999999</v>
      </c>
      <c r="AA272" s="34">
        <v>4451547638.46</v>
      </c>
      <c r="AB272" s="34">
        <v>0</v>
      </c>
      <c r="AC272" s="34">
        <v>1700380106</v>
      </c>
      <c r="AD272" s="34">
        <v>1966308057.6400001</v>
      </c>
      <c r="AE272" s="34">
        <v>0</v>
      </c>
      <c r="AF272" s="34">
        <v>366953919.17000002</v>
      </c>
      <c r="AG272" s="34">
        <v>206824512</v>
      </c>
      <c r="AH272" s="34">
        <v>211081043.65000001</v>
      </c>
      <c r="AI272" s="34">
        <v>18593708055.869999</v>
      </c>
      <c r="AJ272" s="34">
        <v>487792098.89999998</v>
      </c>
      <c r="AK272" s="34">
        <v>42700971.119999997</v>
      </c>
      <c r="AL272" s="34">
        <v>1949484240.3199999</v>
      </c>
      <c r="AM272" s="34">
        <v>1692235311.8299999</v>
      </c>
      <c r="AN272" s="34">
        <v>0</v>
      </c>
      <c r="AO272" s="34">
        <v>111150553.2</v>
      </c>
      <c r="AP272" s="34">
        <v>12455652656.969999</v>
      </c>
      <c r="AQ272" s="34">
        <v>23948790509.139999</v>
      </c>
      <c r="AR272" s="34">
        <v>23823307109.099998</v>
      </c>
      <c r="AS272" s="34">
        <v>125483400.04000001</v>
      </c>
      <c r="AT272" s="34">
        <v>3796132624.21</v>
      </c>
      <c r="AU272" s="34">
        <v>1430459588.6600001</v>
      </c>
      <c r="AV272" s="34">
        <v>228591238.59999999</v>
      </c>
      <c r="AW272" s="34">
        <v>111150553.2</v>
      </c>
      <c r="AX272" s="34">
        <v>2025931243.75</v>
      </c>
      <c r="AY272" s="34">
        <v>20152657884.93</v>
      </c>
      <c r="AZ272" s="34">
        <v>20152657884.93</v>
      </c>
      <c r="BA272" s="34">
        <v>0</v>
      </c>
      <c r="BB272" s="34">
        <v>0</v>
      </c>
      <c r="BC272" s="34">
        <v>0</v>
      </c>
      <c r="BD272" s="34">
        <v>0</v>
      </c>
      <c r="BE272" s="34">
        <v>0</v>
      </c>
      <c r="BF272" s="34">
        <v>0</v>
      </c>
      <c r="BG272" s="34">
        <v>0</v>
      </c>
      <c r="BH272" s="34">
        <v>0</v>
      </c>
      <c r="BI272" s="34">
        <v>0</v>
      </c>
      <c r="BJ272" s="31">
        <v>1490608800</v>
      </c>
    </row>
    <row r="273" spans="1:62" ht="14.25" x14ac:dyDescent="0.2">
      <c r="A273" s="25">
        <f t="shared" si="4"/>
        <v>267</v>
      </c>
      <c r="B273" s="35">
        <v>3127</v>
      </c>
      <c r="C273" s="33" t="s">
        <v>950</v>
      </c>
      <c r="D273" s="33" t="s">
        <v>951</v>
      </c>
      <c r="E273" s="33" t="s">
        <v>952</v>
      </c>
      <c r="F273" s="33" t="s">
        <v>28</v>
      </c>
      <c r="G273" s="36">
        <v>6492</v>
      </c>
      <c r="H273" s="33" t="s">
        <v>1321</v>
      </c>
      <c r="I273" s="33" t="s">
        <v>953</v>
      </c>
      <c r="J273" s="33" t="s">
        <v>34</v>
      </c>
      <c r="K273" s="33" t="s">
        <v>617</v>
      </c>
      <c r="L273" s="33" t="s">
        <v>2230</v>
      </c>
      <c r="M273" s="35">
        <v>6026041</v>
      </c>
      <c r="N273" s="33" t="s">
        <v>1404</v>
      </c>
      <c r="O273" s="35">
        <v>1</v>
      </c>
      <c r="P273" s="35">
        <v>1952</v>
      </c>
      <c r="Q273" s="35">
        <v>15</v>
      </c>
      <c r="R273" s="34">
        <v>44365393204.260002</v>
      </c>
      <c r="S273" s="34">
        <v>11268752560.41</v>
      </c>
      <c r="T273" s="34">
        <v>1658117605.71</v>
      </c>
      <c r="U273" s="34">
        <v>0</v>
      </c>
      <c r="V273" s="34">
        <v>31225207254.990002</v>
      </c>
      <c r="W273" s="34">
        <v>93405810.390000001</v>
      </c>
      <c r="X273" s="34">
        <v>75494328.569999993</v>
      </c>
      <c r="Y273" s="34">
        <v>0</v>
      </c>
      <c r="Z273" s="34">
        <v>44415644.189999998</v>
      </c>
      <c r="AA273" s="34">
        <v>38029656356.580002</v>
      </c>
      <c r="AB273" s="34">
        <v>36698253136.769997</v>
      </c>
      <c r="AC273" s="34">
        <v>8322133.9100000001</v>
      </c>
      <c r="AD273" s="34">
        <v>263877163</v>
      </c>
      <c r="AE273" s="34">
        <v>0</v>
      </c>
      <c r="AF273" s="34">
        <v>111599920</v>
      </c>
      <c r="AG273" s="34">
        <v>27647507</v>
      </c>
      <c r="AH273" s="34">
        <v>919956495.89999998</v>
      </c>
      <c r="AI273" s="34">
        <v>6335736847.6800003</v>
      </c>
      <c r="AJ273" s="34">
        <v>2489352162.2600002</v>
      </c>
      <c r="AK273" s="34">
        <v>1661236162.26</v>
      </c>
      <c r="AL273" s="34">
        <v>2105738142.9100001</v>
      </c>
      <c r="AM273" s="34">
        <v>641961894.75</v>
      </c>
      <c r="AN273" s="34">
        <v>4297</v>
      </c>
      <c r="AO273" s="34">
        <v>855406301.57000005</v>
      </c>
      <c r="AP273" s="34">
        <v>12806959.189999999</v>
      </c>
      <c r="AQ273" s="34">
        <v>3920698133.96</v>
      </c>
      <c r="AR273" s="34">
        <v>3497208114.9299998</v>
      </c>
      <c r="AS273" s="34">
        <v>423490019.02999997</v>
      </c>
      <c r="AT273" s="34">
        <v>2161520756.9400001</v>
      </c>
      <c r="AU273" s="34">
        <v>1304188941.0599999</v>
      </c>
      <c r="AV273" s="34">
        <v>1925514.31</v>
      </c>
      <c r="AW273" s="34">
        <v>855406301.57000005</v>
      </c>
      <c r="AX273" s="34">
        <v>0</v>
      </c>
      <c r="AY273" s="34">
        <v>1759177377.02</v>
      </c>
      <c r="AZ273" s="34">
        <v>1759177377.02</v>
      </c>
      <c r="BA273" s="34">
        <v>0</v>
      </c>
      <c r="BB273" s="34">
        <v>44547702</v>
      </c>
      <c r="BC273" s="34">
        <v>390137353.36000001</v>
      </c>
      <c r="BD273" s="34">
        <v>44547702</v>
      </c>
      <c r="BE273" s="34">
        <v>390137353.36000001</v>
      </c>
      <c r="BF273" s="34">
        <v>27057706974</v>
      </c>
      <c r="BG273" s="34">
        <v>0</v>
      </c>
      <c r="BH273" s="34">
        <v>27057706974</v>
      </c>
      <c r="BI273" s="34">
        <v>0</v>
      </c>
      <c r="BJ273" s="31">
        <v>0</v>
      </c>
    </row>
    <row r="274" spans="1:62" ht="14.25" x14ac:dyDescent="0.2">
      <c r="A274" s="25">
        <f t="shared" si="4"/>
        <v>268</v>
      </c>
      <c r="B274" s="35">
        <v>3150</v>
      </c>
      <c r="C274" s="33" t="s">
        <v>1716</v>
      </c>
      <c r="D274" s="33" t="s">
        <v>1717</v>
      </c>
      <c r="E274" s="33" t="s">
        <v>1718</v>
      </c>
      <c r="F274" s="33" t="s">
        <v>31</v>
      </c>
      <c r="G274" s="36">
        <v>4620</v>
      </c>
      <c r="H274" s="33" t="s">
        <v>1348</v>
      </c>
      <c r="I274" s="33" t="s">
        <v>1911</v>
      </c>
      <c r="J274" s="33" t="s">
        <v>907</v>
      </c>
      <c r="K274" s="33" t="s">
        <v>1715</v>
      </c>
      <c r="L274" s="33" t="s">
        <v>1912</v>
      </c>
      <c r="M274" s="35">
        <v>7520302</v>
      </c>
      <c r="N274" s="33" t="s">
        <v>1719</v>
      </c>
      <c r="O274" s="35">
        <v>1</v>
      </c>
      <c r="P274" s="35">
        <v>1524</v>
      </c>
      <c r="Q274" s="35">
        <v>38</v>
      </c>
      <c r="R274" s="34">
        <v>31712758271</v>
      </c>
      <c r="S274" s="34">
        <v>1689169190</v>
      </c>
      <c r="T274" s="34">
        <v>888202866</v>
      </c>
      <c r="U274" s="34">
        <v>9227631850</v>
      </c>
      <c r="V274" s="34">
        <v>754539763</v>
      </c>
      <c r="W274" s="34">
        <v>6182774504</v>
      </c>
      <c r="X274" s="34">
        <v>12935381397</v>
      </c>
      <c r="Y274" s="34">
        <v>0</v>
      </c>
      <c r="Z274" s="34">
        <v>35058701</v>
      </c>
      <c r="AA274" s="34">
        <v>15787943901</v>
      </c>
      <c r="AB274" s="34">
        <v>0</v>
      </c>
      <c r="AC274" s="34">
        <v>4285483432</v>
      </c>
      <c r="AD274" s="34">
        <v>4592846303</v>
      </c>
      <c r="AE274" s="34">
        <v>0</v>
      </c>
      <c r="AF274" s="34">
        <v>652069681</v>
      </c>
      <c r="AG274" s="34">
        <v>6133510270</v>
      </c>
      <c r="AH274" s="34">
        <v>124034215</v>
      </c>
      <c r="AI274" s="34">
        <v>15924814370</v>
      </c>
      <c r="AJ274" s="34">
        <v>2608404480</v>
      </c>
      <c r="AK274" s="34">
        <v>1107500440</v>
      </c>
      <c r="AL274" s="34">
        <v>1171199663</v>
      </c>
      <c r="AM274" s="34">
        <v>1253638915</v>
      </c>
      <c r="AN274" s="34">
        <v>264213136</v>
      </c>
      <c r="AO274" s="34">
        <v>-21650242</v>
      </c>
      <c r="AP274" s="34">
        <v>10649008418</v>
      </c>
      <c r="AQ274" s="34">
        <v>35013944380</v>
      </c>
      <c r="AR274" s="34">
        <v>34852157590</v>
      </c>
      <c r="AS274" s="34">
        <v>161786790</v>
      </c>
      <c r="AT274" s="34">
        <v>2590819992</v>
      </c>
      <c r="AU274" s="34">
        <v>724052709</v>
      </c>
      <c r="AV274" s="34">
        <v>327435764</v>
      </c>
      <c r="AW274" s="34">
        <v>-21650242</v>
      </c>
      <c r="AX274" s="34">
        <v>1560981761</v>
      </c>
      <c r="AY274" s="34">
        <v>32423124388</v>
      </c>
      <c r="AZ274" s="34">
        <v>32423124388</v>
      </c>
      <c r="BA274" s="34">
        <v>0</v>
      </c>
      <c r="BB274" s="34">
        <v>0</v>
      </c>
      <c r="BC274" s="34">
        <v>0</v>
      </c>
      <c r="BD274" s="34">
        <v>0</v>
      </c>
      <c r="BE274" s="34">
        <v>0</v>
      </c>
      <c r="BF274" s="34">
        <v>0</v>
      </c>
      <c r="BG274" s="34">
        <v>0</v>
      </c>
      <c r="BH274" s="34">
        <v>0</v>
      </c>
      <c r="BI274" s="34">
        <v>0</v>
      </c>
      <c r="BJ274" s="31">
        <v>0</v>
      </c>
    </row>
    <row r="275" spans="1:62" ht="14.25" x14ac:dyDescent="0.2">
      <c r="A275" s="25">
        <f t="shared" si="4"/>
        <v>269</v>
      </c>
      <c r="B275" s="35">
        <v>3186</v>
      </c>
      <c r="C275" s="33" t="s">
        <v>956</v>
      </c>
      <c r="D275" s="33" t="s">
        <v>957</v>
      </c>
      <c r="E275" s="33" t="s">
        <v>958</v>
      </c>
      <c r="F275" s="33" t="s">
        <v>28</v>
      </c>
      <c r="G275" s="36">
        <v>6492</v>
      </c>
      <c r="H275" s="33" t="s">
        <v>1321</v>
      </c>
      <c r="I275" s="33" t="s">
        <v>959</v>
      </c>
      <c r="J275" s="33" t="s">
        <v>954</v>
      </c>
      <c r="K275" s="33" t="s">
        <v>955</v>
      </c>
      <c r="L275" s="33" t="s">
        <v>1913</v>
      </c>
      <c r="M275" s="35">
        <v>5723325</v>
      </c>
      <c r="N275" s="33" t="s">
        <v>1403</v>
      </c>
      <c r="O275" s="35">
        <v>1</v>
      </c>
      <c r="P275" s="35">
        <v>2875</v>
      </c>
      <c r="Q275" s="35">
        <v>21</v>
      </c>
      <c r="R275" s="34">
        <v>30432973942.82</v>
      </c>
      <c r="S275" s="34">
        <v>2256459189.5</v>
      </c>
      <c r="T275" s="34">
        <v>673622034.13999999</v>
      </c>
      <c r="U275" s="34">
        <v>0</v>
      </c>
      <c r="V275" s="34">
        <v>18032011574.91</v>
      </c>
      <c r="W275" s="34">
        <v>1421390367</v>
      </c>
      <c r="X275" s="34">
        <v>8047552434.2700005</v>
      </c>
      <c r="Y275" s="34">
        <v>0</v>
      </c>
      <c r="Z275" s="34">
        <v>1938343</v>
      </c>
      <c r="AA275" s="34">
        <v>24117426929.880001</v>
      </c>
      <c r="AB275" s="34">
        <v>18123103486.970001</v>
      </c>
      <c r="AC275" s="34">
        <v>5188869672.2399998</v>
      </c>
      <c r="AD275" s="34">
        <v>520178302</v>
      </c>
      <c r="AE275" s="34">
        <v>0</v>
      </c>
      <c r="AF275" s="34">
        <v>20234309.670000002</v>
      </c>
      <c r="AG275" s="34">
        <v>265041159</v>
      </c>
      <c r="AH275" s="34">
        <v>0</v>
      </c>
      <c r="AI275" s="34">
        <v>6315547012.9399996</v>
      </c>
      <c r="AJ275" s="34">
        <v>6369504241.7399998</v>
      </c>
      <c r="AK275" s="34">
        <v>3057040241.7399998</v>
      </c>
      <c r="AL275" s="34">
        <v>468334194.79000002</v>
      </c>
      <c r="AM275" s="34">
        <v>107277538.81999999</v>
      </c>
      <c r="AN275" s="34">
        <v>0</v>
      </c>
      <c r="AO275" s="34">
        <v>-708065167.40999997</v>
      </c>
      <c r="AP275" s="34">
        <v>78496205</v>
      </c>
      <c r="AQ275" s="34">
        <v>2365914388.5900002</v>
      </c>
      <c r="AR275" s="34">
        <v>1937531038</v>
      </c>
      <c r="AS275" s="34">
        <v>428383350.58999997</v>
      </c>
      <c r="AT275" s="34">
        <v>1277288332.24</v>
      </c>
      <c r="AU275" s="34">
        <v>1850449093.1500001</v>
      </c>
      <c r="AV275" s="34">
        <v>134904406.5</v>
      </c>
      <c r="AW275" s="34">
        <v>-708065167.40999997</v>
      </c>
      <c r="AX275" s="34">
        <v>0</v>
      </c>
      <c r="AY275" s="34">
        <v>1088626056.3499999</v>
      </c>
      <c r="AZ275" s="34">
        <v>1088626056.3499999</v>
      </c>
      <c r="BA275" s="34">
        <v>0</v>
      </c>
      <c r="BB275" s="34">
        <v>66549178</v>
      </c>
      <c r="BC275" s="34">
        <v>340263402.12</v>
      </c>
      <c r="BD275" s="34">
        <v>66549178</v>
      </c>
      <c r="BE275" s="34">
        <v>340263402.12</v>
      </c>
      <c r="BF275" s="34">
        <v>31567193946</v>
      </c>
      <c r="BG275" s="34">
        <v>0</v>
      </c>
      <c r="BH275" s="34">
        <v>31567193946</v>
      </c>
      <c r="BI275" s="34">
        <v>0</v>
      </c>
      <c r="BJ275" s="31">
        <v>0</v>
      </c>
    </row>
    <row r="276" spans="1:62" ht="14.25" x14ac:dyDescent="0.2">
      <c r="A276" s="25">
        <f t="shared" si="4"/>
        <v>270</v>
      </c>
      <c r="B276" s="35">
        <v>3207</v>
      </c>
      <c r="C276" s="33" t="s">
        <v>961</v>
      </c>
      <c r="D276" s="33" t="s">
        <v>962</v>
      </c>
      <c r="E276" s="33" t="s">
        <v>963</v>
      </c>
      <c r="F276" s="33" t="s">
        <v>38</v>
      </c>
      <c r="G276" s="36">
        <v>6499</v>
      </c>
      <c r="H276" s="33" t="s">
        <v>1326</v>
      </c>
      <c r="I276" s="33" t="s">
        <v>964</v>
      </c>
      <c r="J276" s="33" t="s">
        <v>700</v>
      </c>
      <c r="K276" s="33" t="s">
        <v>960</v>
      </c>
      <c r="L276" s="33" t="s">
        <v>1761</v>
      </c>
      <c r="M276" s="35">
        <v>8241414</v>
      </c>
      <c r="N276" s="33" t="s">
        <v>1402</v>
      </c>
      <c r="O276" s="35">
        <v>1</v>
      </c>
      <c r="P276" s="35">
        <v>3827</v>
      </c>
      <c r="Q276" s="35">
        <v>33</v>
      </c>
      <c r="R276" s="34">
        <v>22348245182.349998</v>
      </c>
      <c r="S276" s="34">
        <v>446246820.06999999</v>
      </c>
      <c r="T276" s="34">
        <v>145503875.91</v>
      </c>
      <c r="U276" s="34">
        <v>0</v>
      </c>
      <c r="V276" s="34">
        <v>19064833181.490002</v>
      </c>
      <c r="W276" s="34">
        <v>492633318.70999998</v>
      </c>
      <c r="X276" s="34">
        <v>2162023672.1700001</v>
      </c>
      <c r="Y276" s="34">
        <v>0</v>
      </c>
      <c r="Z276" s="34">
        <v>37004314</v>
      </c>
      <c r="AA276" s="34">
        <v>12573761747.68</v>
      </c>
      <c r="AB276" s="34">
        <v>0</v>
      </c>
      <c r="AC276" s="34">
        <v>10090077276</v>
      </c>
      <c r="AD276" s="34">
        <v>782468057</v>
      </c>
      <c r="AE276" s="34">
        <v>0</v>
      </c>
      <c r="AF276" s="34">
        <v>1553234168.78</v>
      </c>
      <c r="AG276" s="34">
        <v>147982245.90000001</v>
      </c>
      <c r="AH276" s="34">
        <v>0</v>
      </c>
      <c r="AI276" s="34">
        <v>9774483434.6700001</v>
      </c>
      <c r="AJ276" s="34">
        <v>5178642738.2200003</v>
      </c>
      <c r="AK276" s="34">
        <v>4871750180</v>
      </c>
      <c r="AL276" s="34">
        <v>2727662734.73</v>
      </c>
      <c r="AM276" s="34">
        <v>187225324</v>
      </c>
      <c r="AN276" s="34">
        <v>10686400</v>
      </c>
      <c r="AO276" s="34">
        <v>806185205.99000001</v>
      </c>
      <c r="AP276" s="34">
        <v>864081031.73000002</v>
      </c>
      <c r="AQ276" s="34">
        <v>3422577976.4899998</v>
      </c>
      <c r="AR276" s="34">
        <v>3205587684.02</v>
      </c>
      <c r="AS276" s="34">
        <v>216990292.47</v>
      </c>
      <c r="AT276" s="34">
        <v>2606833961.4899998</v>
      </c>
      <c r="AU276" s="34">
        <v>1701086586.8800001</v>
      </c>
      <c r="AV276" s="34">
        <v>99562168.620000005</v>
      </c>
      <c r="AW276" s="34">
        <v>806185205.99000001</v>
      </c>
      <c r="AX276" s="34">
        <v>0</v>
      </c>
      <c r="AY276" s="34">
        <v>815744015</v>
      </c>
      <c r="AZ276" s="34">
        <v>815744015</v>
      </c>
      <c r="BA276" s="34">
        <v>0</v>
      </c>
      <c r="BB276" s="34">
        <v>306864032</v>
      </c>
      <c r="BC276" s="34">
        <v>1912766112</v>
      </c>
      <c r="BD276" s="34">
        <v>306864032</v>
      </c>
      <c r="BE276" s="34">
        <v>1912766112</v>
      </c>
      <c r="BF276" s="34">
        <v>19605142036</v>
      </c>
      <c r="BG276" s="34">
        <v>0</v>
      </c>
      <c r="BH276" s="34">
        <v>19605142036</v>
      </c>
      <c r="BI276" s="34">
        <v>0</v>
      </c>
      <c r="BJ276" s="31">
        <v>0</v>
      </c>
    </row>
    <row r="277" spans="1:62" ht="14.25" x14ac:dyDescent="0.2">
      <c r="A277" s="25">
        <f t="shared" si="4"/>
        <v>271</v>
      </c>
      <c r="B277" s="35">
        <v>3225</v>
      </c>
      <c r="C277" s="33" t="s">
        <v>1600</v>
      </c>
      <c r="D277" s="33" t="s">
        <v>1599</v>
      </c>
      <c r="E277" s="33" t="s">
        <v>1598</v>
      </c>
      <c r="F277" s="33" t="s">
        <v>31</v>
      </c>
      <c r="G277" s="36">
        <v>4620</v>
      </c>
      <c r="H277" s="33" t="s">
        <v>1348</v>
      </c>
      <c r="I277" s="33" t="s">
        <v>1597</v>
      </c>
      <c r="J277" s="33" t="s">
        <v>700</v>
      </c>
      <c r="K277" s="33" t="s">
        <v>960</v>
      </c>
      <c r="L277" s="33" t="s">
        <v>2231</v>
      </c>
      <c r="M277" s="35">
        <v>8249877</v>
      </c>
      <c r="N277" s="33" t="s">
        <v>1596</v>
      </c>
      <c r="O277" s="35">
        <v>1</v>
      </c>
      <c r="P277" s="35">
        <v>2939</v>
      </c>
      <c r="Q277" s="35">
        <v>73</v>
      </c>
      <c r="R277" s="34">
        <v>51968095512</v>
      </c>
      <c r="S277" s="34">
        <v>4573948355</v>
      </c>
      <c r="T277" s="34">
        <v>1119627661</v>
      </c>
      <c r="U277" s="34">
        <v>11383374977</v>
      </c>
      <c r="V277" s="34">
        <v>0</v>
      </c>
      <c r="W277" s="34">
        <v>14832791602</v>
      </c>
      <c r="X277" s="34">
        <v>20015352917</v>
      </c>
      <c r="Y277" s="34">
        <v>0</v>
      </c>
      <c r="Z277" s="34">
        <v>43000000</v>
      </c>
      <c r="AA277" s="34">
        <v>22289276841</v>
      </c>
      <c r="AB277" s="34">
        <v>0</v>
      </c>
      <c r="AC277" s="34">
        <v>8117209531</v>
      </c>
      <c r="AD277" s="34">
        <v>5215350224</v>
      </c>
      <c r="AE277" s="34">
        <v>0</v>
      </c>
      <c r="AF277" s="34">
        <v>821665892</v>
      </c>
      <c r="AG277" s="34">
        <v>6816170644</v>
      </c>
      <c r="AH277" s="34">
        <v>1318880550</v>
      </c>
      <c r="AI277" s="34">
        <v>29678818671.009998</v>
      </c>
      <c r="AJ277" s="34">
        <v>2338716843.0100002</v>
      </c>
      <c r="AK277" s="34">
        <v>2338716843</v>
      </c>
      <c r="AL277" s="34">
        <v>5537816402</v>
      </c>
      <c r="AM277" s="34">
        <v>7116945544</v>
      </c>
      <c r="AN277" s="34">
        <v>0</v>
      </c>
      <c r="AO277" s="34">
        <v>1498521368</v>
      </c>
      <c r="AP277" s="34">
        <v>13186818514</v>
      </c>
      <c r="AQ277" s="34">
        <v>239731797529</v>
      </c>
      <c r="AR277" s="34">
        <v>239167796932</v>
      </c>
      <c r="AS277" s="34">
        <v>564000597</v>
      </c>
      <c r="AT277" s="34">
        <v>7761421692</v>
      </c>
      <c r="AU277" s="34">
        <v>2136327545</v>
      </c>
      <c r="AV277" s="34">
        <v>110290654</v>
      </c>
      <c r="AW277" s="34">
        <v>1498521368</v>
      </c>
      <c r="AX277" s="34">
        <v>4016282125</v>
      </c>
      <c r="AY277" s="34">
        <v>230342200659</v>
      </c>
      <c r="AZ277" s="34">
        <v>230342200659</v>
      </c>
      <c r="BA277" s="34">
        <v>0</v>
      </c>
      <c r="BB277" s="34">
        <v>0</v>
      </c>
      <c r="BC277" s="34">
        <v>0</v>
      </c>
      <c r="BD277" s="34">
        <v>0</v>
      </c>
      <c r="BE277" s="34">
        <v>0</v>
      </c>
      <c r="BF277" s="34">
        <v>0</v>
      </c>
      <c r="BG277" s="34">
        <v>0</v>
      </c>
      <c r="BH277" s="34">
        <v>0</v>
      </c>
      <c r="BI277" s="34">
        <v>0</v>
      </c>
      <c r="BJ277" s="31">
        <v>0</v>
      </c>
    </row>
    <row r="278" spans="1:62" ht="14.25" x14ac:dyDescent="0.2">
      <c r="A278" s="25">
        <f t="shared" si="4"/>
        <v>272</v>
      </c>
      <c r="B278" s="35">
        <v>3246</v>
      </c>
      <c r="C278" s="33" t="s">
        <v>1270</v>
      </c>
      <c r="D278" s="33" t="s">
        <v>965</v>
      </c>
      <c r="E278" s="33" t="s">
        <v>966</v>
      </c>
      <c r="F278" s="33" t="s">
        <v>106</v>
      </c>
      <c r="G278" s="36">
        <v>6492</v>
      </c>
      <c r="H278" s="33" t="s">
        <v>1321</v>
      </c>
      <c r="I278" s="33" t="s">
        <v>1914</v>
      </c>
      <c r="J278" s="33" t="s">
        <v>954</v>
      </c>
      <c r="K278" s="33" t="s">
        <v>967</v>
      </c>
      <c r="L278" s="33" t="s">
        <v>1915</v>
      </c>
      <c r="M278" s="35">
        <v>5694444</v>
      </c>
      <c r="N278" s="33" t="s">
        <v>1401</v>
      </c>
      <c r="O278" s="35">
        <v>1</v>
      </c>
      <c r="P278" s="35">
        <v>107196</v>
      </c>
      <c r="Q278" s="35">
        <v>243</v>
      </c>
      <c r="R278" s="34">
        <v>559206437919.48999</v>
      </c>
      <c r="S278" s="34">
        <v>59105328950.360001</v>
      </c>
      <c r="T278" s="34">
        <v>2815619831.8099999</v>
      </c>
      <c r="U278" s="34">
        <v>0</v>
      </c>
      <c r="V278" s="34">
        <v>478288721418.32001</v>
      </c>
      <c r="W278" s="34">
        <v>271134976</v>
      </c>
      <c r="X278" s="34">
        <v>18395245287</v>
      </c>
      <c r="Y278" s="34">
        <v>0</v>
      </c>
      <c r="Z278" s="34">
        <v>330387456</v>
      </c>
      <c r="AA278" s="34">
        <v>346105144730.09998</v>
      </c>
      <c r="AB278" s="34">
        <v>317531932527.84998</v>
      </c>
      <c r="AC278" s="34">
        <v>23933043948.259998</v>
      </c>
      <c r="AD278" s="34">
        <v>2771606905.9899998</v>
      </c>
      <c r="AE278" s="34">
        <v>0</v>
      </c>
      <c r="AF278" s="34">
        <v>0</v>
      </c>
      <c r="AG278" s="34">
        <v>1868561348</v>
      </c>
      <c r="AH278" s="34">
        <v>0</v>
      </c>
      <c r="AI278" s="34">
        <v>213101293189.39001</v>
      </c>
      <c r="AJ278" s="34">
        <v>32155363845.490002</v>
      </c>
      <c r="AK278" s="34">
        <v>15593043845.49</v>
      </c>
      <c r="AL278" s="34">
        <v>163684959592.69</v>
      </c>
      <c r="AM278" s="34">
        <v>11883325.91</v>
      </c>
      <c r="AN278" s="34">
        <v>20050433</v>
      </c>
      <c r="AO278" s="34">
        <v>10559707536.299999</v>
      </c>
      <c r="AP278" s="34">
        <v>6669328456</v>
      </c>
      <c r="AQ278" s="34">
        <v>67509667711.540001</v>
      </c>
      <c r="AR278" s="34">
        <v>58577063124</v>
      </c>
      <c r="AS278" s="34">
        <v>8932604587.5400009</v>
      </c>
      <c r="AT278" s="34">
        <v>56716492889.730003</v>
      </c>
      <c r="AU278" s="34">
        <v>38188337503.269997</v>
      </c>
      <c r="AV278" s="34">
        <v>7968447850.1599998</v>
      </c>
      <c r="AW278" s="34">
        <v>10559707536.299999</v>
      </c>
      <c r="AX278" s="34">
        <v>0</v>
      </c>
      <c r="AY278" s="34">
        <v>10793174821.809999</v>
      </c>
      <c r="AZ278" s="34">
        <v>10793174821.809999</v>
      </c>
      <c r="BA278" s="34">
        <v>0</v>
      </c>
      <c r="BB278" s="34">
        <v>31263495461</v>
      </c>
      <c r="BC278" s="34">
        <v>119158244279.39</v>
      </c>
      <c r="BD278" s="34">
        <v>31263495461</v>
      </c>
      <c r="BE278" s="34">
        <v>119158244279.39</v>
      </c>
      <c r="BF278" s="34">
        <v>784318909254</v>
      </c>
      <c r="BG278" s="34">
        <v>0</v>
      </c>
      <c r="BH278" s="34">
        <v>784318909254</v>
      </c>
      <c r="BI278" s="34">
        <v>0</v>
      </c>
      <c r="BJ278" s="31">
        <v>0</v>
      </c>
    </row>
    <row r="279" spans="1:62" ht="14.25" x14ac:dyDescent="0.2">
      <c r="A279" s="25">
        <f t="shared" si="4"/>
        <v>273</v>
      </c>
      <c r="B279" s="35">
        <v>3249</v>
      </c>
      <c r="C279" s="33" t="s">
        <v>968</v>
      </c>
      <c r="D279" s="33" t="s">
        <v>969</v>
      </c>
      <c r="E279" s="33" t="s">
        <v>970</v>
      </c>
      <c r="F279" s="33" t="s">
        <v>106</v>
      </c>
      <c r="G279" s="36">
        <v>6492</v>
      </c>
      <c r="H279" s="33" t="s">
        <v>1321</v>
      </c>
      <c r="I279" s="33" t="s">
        <v>971</v>
      </c>
      <c r="J279" s="33" t="s">
        <v>954</v>
      </c>
      <c r="K279" s="33" t="s">
        <v>972</v>
      </c>
      <c r="L279" s="33" t="s">
        <v>2232</v>
      </c>
      <c r="M279" s="35">
        <v>5637191</v>
      </c>
      <c r="N279" s="33" t="s">
        <v>1400</v>
      </c>
      <c r="O279" s="35">
        <v>1</v>
      </c>
      <c r="P279" s="35">
        <v>3919</v>
      </c>
      <c r="Q279" s="35">
        <v>13</v>
      </c>
      <c r="R279" s="34">
        <v>13426292540</v>
      </c>
      <c r="S279" s="34">
        <v>1770160754</v>
      </c>
      <c r="T279" s="34">
        <v>68940321</v>
      </c>
      <c r="U279" s="34">
        <v>0</v>
      </c>
      <c r="V279" s="34">
        <v>10311751255</v>
      </c>
      <c r="W279" s="34">
        <v>10935443</v>
      </c>
      <c r="X279" s="34">
        <v>1264504767</v>
      </c>
      <c r="Y279" s="34">
        <v>0</v>
      </c>
      <c r="Z279" s="34">
        <v>0</v>
      </c>
      <c r="AA279" s="34">
        <v>8969422259</v>
      </c>
      <c r="AB279" s="34">
        <v>7509053528</v>
      </c>
      <c r="AC279" s="34">
        <v>1241894802</v>
      </c>
      <c r="AD279" s="34">
        <v>113924020</v>
      </c>
      <c r="AE279" s="34">
        <v>0</v>
      </c>
      <c r="AF279" s="34">
        <v>2807061</v>
      </c>
      <c r="AG279" s="34">
        <v>101742848</v>
      </c>
      <c r="AH279" s="34">
        <v>0</v>
      </c>
      <c r="AI279" s="34">
        <v>4456870281</v>
      </c>
      <c r="AJ279" s="34">
        <v>1845314235</v>
      </c>
      <c r="AK279" s="34">
        <v>197669544</v>
      </c>
      <c r="AL279" s="34">
        <v>1582191728</v>
      </c>
      <c r="AM279" s="34">
        <v>495000000</v>
      </c>
      <c r="AN279" s="34">
        <v>66691127</v>
      </c>
      <c r="AO279" s="34">
        <v>330600673</v>
      </c>
      <c r="AP279" s="34">
        <v>137072518</v>
      </c>
      <c r="AQ279" s="34">
        <v>1562491946</v>
      </c>
      <c r="AR279" s="34">
        <v>1434736204</v>
      </c>
      <c r="AS279" s="34">
        <v>127755742</v>
      </c>
      <c r="AT279" s="34">
        <v>1148213789</v>
      </c>
      <c r="AU279" s="34">
        <v>763226773</v>
      </c>
      <c r="AV279" s="34">
        <v>54386343</v>
      </c>
      <c r="AW279" s="34">
        <v>330600673</v>
      </c>
      <c r="AX279" s="34">
        <v>0</v>
      </c>
      <c r="AY279" s="34">
        <v>414278157</v>
      </c>
      <c r="AZ279" s="34">
        <v>414278157</v>
      </c>
      <c r="BA279" s="34">
        <v>0</v>
      </c>
      <c r="BB279" s="34">
        <v>78622759</v>
      </c>
      <c r="BC279" s="34">
        <v>104644348</v>
      </c>
      <c r="BD279" s="34">
        <v>78622759</v>
      </c>
      <c r="BE279" s="34">
        <v>104644348</v>
      </c>
      <c r="BF279" s="34">
        <v>12473881318</v>
      </c>
      <c r="BG279" s="34">
        <v>1490608800</v>
      </c>
      <c r="BH279" s="34">
        <v>12473881318</v>
      </c>
      <c r="BI279" s="34">
        <v>1490608800</v>
      </c>
      <c r="BJ279" s="31">
        <v>0</v>
      </c>
    </row>
    <row r="280" spans="1:62" ht="14.25" x14ac:dyDescent="0.2">
      <c r="A280" s="25">
        <f t="shared" si="4"/>
        <v>274</v>
      </c>
      <c r="B280" s="35">
        <v>3278</v>
      </c>
      <c r="C280" s="33" t="s">
        <v>973</v>
      </c>
      <c r="D280" s="33" t="s">
        <v>974</v>
      </c>
      <c r="E280" s="33" t="s">
        <v>975</v>
      </c>
      <c r="F280" s="33" t="s">
        <v>106</v>
      </c>
      <c r="G280" s="36">
        <v>6492</v>
      </c>
      <c r="H280" s="33" t="s">
        <v>1321</v>
      </c>
      <c r="I280" s="33" t="s">
        <v>976</v>
      </c>
      <c r="J280" s="33" t="s">
        <v>954</v>
      </c>
      <c r="K280" s="33" t="s">
        <v>977</v>
      </c>
      <c r="L280" s="33" t="s">
        <v>1916</v>
      </c>
      <c r="M280" s="32"/>
      <c r="N280" s="33" t="s">
        <v>1399</v>
      </c>
      <c r="O280" s="35">
        <v>1</v>
      </c>
      <c r="P280" s="35">
        <v>2802</v>
      </c>
      <c r="Q280" s="35">
        <v>11</v>
      </c>
      <c r="R280" s="34">
        <v>8644176402.6900005</v>
      </c>
      <c r="S280" s="34">
        <v>713933871.02999997</v>
      </c>
      <c r="T280" s="34">
        <v>80439578.239999995</v>
      </c>
      <c r="U280" s="34">
        <v>0</v>
      </c>
      <c r="V280" s="34">
        <v>7632491284.4200001</v>
      </c>
      <c r="W280" s="34">
        <v>0</v>
      </c>
      <c r="X280" s="34">
        <v>217311669</v>
      </c>
      <c r="Y280" s="34">
        <v>0</v>
      </c>
      <c r="Z280" s="34">
        <v>0</v>
      </c>
      <c r="AA280" s="34">
        <v>5789164402.6599998</v>
      </c>
      <c r="AB280" s="34">
        <v>4508391993.6599998</v>
      </c>
      <c r="AC280" s="34">
        <v>1144368324</v>
      </c>
      <c r="AD280" s="34">
        <v>34893287</v>
      </c>
      <c r="AE280" s="34">
        <v>0</v>
      </c>
      <c r="AF280" s="34">
        <v>0</v>
      </c>
      <c r="AG280" s="34">
        <v>101510798</v>
      </c>
      <c r="AH280" s="34">
        <v>0</v>
      </c>
      <c r="AI280" s="34">
        <v>2855012000.0300002</v>
      </c>
      <c r="AJ280" s="34">
        <v>1651431837.0699999</v>
      </c>
      <c r="AK280" s="34">
        <v>740504237.07000005</v>
      </c>
      <c r="AL280" s="34">
        <v>1034314544.59</v>
      </c>
      <c r="AM280" s="34">
        <v>6681456.3099999996</v>
      </c>
      <c r="AN280" s="34">
        <v>50962026</v>
      </c>
      <c r="AO280" s="34">
        <v>111622136.06</v>
      </c>
      <c r="AP280" s="34">
        <v>0</v>
      </c>
      <c r="AQ280" s="34">
        <v>1176555298.1099999</v>
      </c>
      <c r="AR280" s="34">
        <v>1122934590</v>
      </c>
      <c r="AS280" s="34">
        <v>53620708.109999999</v>
      </c>
      <c r="AT280" s="34">
        <v>875084978.10000002</v>
      </c>
      <c r="AU280" s="34">
        <v>664563208</v>
      </c>
      <c r="AV280" s="34">
        <v>98899634.040000007</v>
      </c>
      <c r="AW280" s="34">
        <v>111622136.06</v>
      </c>
      <c r="AX280" s="34">
        <v>0</v>
      </c>
      <c r="AY280" s="34">
        <v>301470320.00999999</v>
      </c>
      <c r="AZ280" s="34">
        <v>301470320.00999999</v>
      </c>
      <c r="BA280" s="34">
        <v>0</v>
      </c>
      <c r="BB280" s="34">
        <v>83540327</v>
      </c>
      <c r="BC280" s="34">
        <v>1039182726</v>
      </c>
      <c r="BD280" s="34">
        <v>83540327</v>
      </c>
      <c r="BE280" s="34">
        <v>1039182726</v>
      </c>
      <c r="BF280" s="34">
        <v>8519605224</v>
      </c>
      <c r="BG280" s="34">
        <v>0</v>
      </c>
      <c r="BH280" s="34">
        <v>8519605224</v>
      </c>
      <c r="BI280" s="34">
        <v>0</v>
      </c>
      <c r="BJ280" s="31">
        <v>0</v>
      </c>
    </row>
    <row r="281" spans="1:62" ht="14.25" x14ac:dyDescent="0.2">
      <c r="A281" s="25">
        <f t="shared" si="4"/>
        <v>275</v>
      </c>
      <c r="B281" s="35">
        <v>3282</v>
      </c>
      <c r="C281" s="33" t="s">
        <v>978</v>
      </c>
      <c r="D281" s="33" t="s">
        <v>979</v>
      </c>
      <c r="E281" s="33" t="s">
        <v>980</v>
      </c>
      <c r="F281" s="33" t="s">
        <v>106</v>
      </c>
      <c r="G281" s="36">
        <v>6424</v>
      </c>
      <c r="H281" s="33" t="s">
        <v>1324</v>
      </c>
      <c r="I281" s="33" t="s">
        <v>981</v>
      </c>
      <c r="J281" s="33" t="s">
        <v>954</v>
      </c>
      <c r="K281" s="33" t="s">
        <v>955</v>
      </c>
      <c r="L281" s="33" t="s">
        <v>1917</v>
      </c>
      <c r="M281" s="35">
        <v>5710020</v>
      </c>
      <c r="N281" s="33" t="s">
        <v>1398</v>
      </c>
      <c r="O281" s="35">
        <v>1</v>
      </c>
      <c r="P281" s="35">
        <v>1696</v>
      </c>
      <c r="Q281" s="35">
        <v>13</v>
      </c>
      <c r="R281" s="34">
        <v>6441745710.3999996</v>
      </c>
      <c r="S281" s="34">
        <v>929447955.29999995</v>
      </c>
      <c r="T281" s="34">
        <v>116284505</v>
      </c>
      <c r="U281" s="34">
        <v>0</v>
      </c>
      <c r="V281" s="34">
        <v>4613087309</v>
      </c>
      <c r="W281" s="34">
        <v>177525934.09999999</v>
      </c>
      <c r="X281" s="34">
        <v>535609965</v>
      </c>
      <c r="Y281" s="34">
        <v>0</v>
      </c>
      <c r="Z281" s="34">
        <v>69790042</v>
      </c>
      <c r="AA281" s="34">
        <v>1652841702.3099999</v>
      </c>
      <c r="AB281" s="34">
        <v>1340270174.5999999</v>
      </c>
      <c r="AC281" s="34">
        <v>27301876</v>
      </c>
      <c r="AD281" s="34">
        <v>183070448.47999999</v>
      </c>
      <c r="AE281" s="34">
        <v>0</v>
      </c>
      <c r="AF281" s="34">
        <v>185813</v>
      </c>
      <c r="AG281" s="34">
        <v>102013390.23</v>
      </c>
      <c r="AH281" s="34">
        <v>0</v>
      </c>
      <c r="AI281" s="34">
        <v>4788904008.0900002</v>
      </c>
      <c r="AJ281" s="34">
        <v>3836732793</v>
      </c>
      <c r="AK281" s="34">
        <v>1766442793</v>
      </c>
      <c r="AL281" s="34">
        <v>349347130</v>
      </c>
      <c r="AM281" s="34">
        <v>151577768</v>
      </c>
      <c r="AN281" s="34">
        <v>0</v>
      </c>
      <c r="AO281" s="34">
        <v>76386097.090000004</v>
      </c>
      <c r="AP281" s="34">
        <v>374860220</v>
      </c>
      <c r="AQ281" s="34">
        <v>901842959.78999996</v>
      </c>
      <c r="AR281" s="34">
        <v>819363263</v>
      </c>
      <c r="AS281" s="34">
        <v>82479696.790000007</v>
      </c>
      <c r="AT281" s="34">
        <v>821256556.67999995</v>
      </c>
      <c r="AU281" s="34">
        <v>725540433.48000002</v>
      </c>
      <c r="AV281" s="34">
        <v>19330026.109999999</v>
      </c>
      <c r="AW281" s="34">
        <v>76386097.090000004</v>
      </c>
      <c r="AX281" s="34">
        <v>0</v>
      </c>
      <c r="AY281" s="34">
        <v>80586403.109999999</v>
      </c>
      <c r="AZ281" s="34">
        <v>80586403.109999999</v>
      </c>
      <c r="BA281" s="34">
        <v>0</v>
      </c>
      <c r="BB281" s="34">
        <v>138589904</v>
      </c>
      <c r="BC281" s="34">
        <v>118144641</v>
      </c>
      <c r="BD281" s="34">
        <v>138589904</v>
      </c>
      <c r="BE281" s="34">
        <v>118144641</v>
      </c>
      <c r="BF281" s="34">
        <v>0</v>
      </c>
      <c r="BG281" s="34">
        <v>0</v>
      </c>
      <c r="BH281" s="34">
        <v>0</v>
      </c>
      <c r="BI281" s="34">
        <v>0</v>
      </c>
      <c r="BJ281" s="31">
        <v>0</v>
      </c>
    </row>
    <row r="282" spans="1:62" ht="14.25" x14ac:dyDescent="0.2">
      <c r="A282" s="25">
        <f t="shared" si="4"/>
        <v>276</v>
      </c>
      <c r="B282" s="35">
        <v>3283</v>
      </c>
      <c r="C282" s="33" t="s">
        <v>982</v>
      </c>
      <c r="D282" s="33" t="s">
        <v>983</v>
      </c>
      <c r="E282" s="33" t="s">
        <v>984</v>
      </c>
      <c r="F282" s="33" t="s">
        <v>100</v>
      </c>
      <c r="G282" s="36">
        <v>9603</v>
      </c>
      <c r="H282" s="33" t="s">
        <v>1397</v>
      </c>
      <c r="I282" s="33" t="s">
        <v>985</v>
      </c>
      <c r="J282" s="33" t="s">
        <v>954</v>
      </c>
      <c r="K282" s="33" t="s">
        <v>955</v>
      </c>
      <c r="L282" s="33" t="s">
        <v>2233</v>
      </c>
      <c r="M282" s="35">
        <v>5755210</v>
      </c>
      <c r="N282" s="33" t="s">
        <v>1396</v>
      </c>
      <c r="O282" s="35">
        <v>1</v>
      </c>
      <c r="P282" s="35">
        <v>16</v>
      </c>
      <c r="Q282" s="35">
        <v>230</v>
      </c>
      <c r="R282" s="34">
        <v>21594259882.860001</v>
      </c>
      <c r="S282" s="34">
        <v>2581347647.6399999</v>
      </c>
      <c r="T282" s="34">
        <v>3980942754.3499999</v>
      </c>
      <c r="U282" s="34">
        <v>1996214731.27</v>
      </c>
      <c r="V282" s="34">
        <v>0</v>
      </c>
      <c r="W282" s="34">
        <v>3172855652.3099999</v>
      </c>
      <c r="X282" s="34">
        <v>9345579181.0200005</v>
      </c>
      <c r="Y282" s="34">
        <v>0</v>
      </c>
      <c r="Z282" s="34">
        <v>517319916.26999998</v>
      </c>
      <c r="AA282" s="34">
        <v>14127895344.35</v>
      </c>
      <c r="AB282" s="34">
        <v>0</v>
      </c>
      <c r="AC282" s="34">
        <v>648715679</v>
      </c>
      <c r="AD282" s="34">
        <v>879828999.58000004</v>
      </c>
      <c r="AE282" s="34">
        <v>0</v>
      </c>
      <c r="AF282" s="34">
        <v>115733024</v>
      </c>
      <c r="AG282" s="34">
        <v>11435561814.77</v>
      </c>
      <c r="AH282" s="34">
        <v>1048055827</v>
      </c>
      <c r="AI282" s="34">
        <v>7466364538.5100002</v>
      </c>
      <c r="AJ282" s="34">
        <v>1575552859.26</v>
      </c>
      <c r="AK282" s="34">
        <v>681877564.25999999</v>
      </c>
      <c r="AL282" s="34">
        <v>527892345.55000001</v>
      </c>
      <c r="AM282" s="34">
        <v>4410795178.1400003</v>
      </c>
      <c r="AN282" s="34">
        <v>0</v>
      </c>
      <c r="AO282" s="34">
        <v>952124155.55999994</v>
      </c>
      <c r="AP282" s="34">
        <v>0</v>
      </c>
      <c r="AQ282" s="34">
        <v>16437172577.75</v>
      </c>
      <c r="AR282" s="34">
        <v>16300832490.790001</v>
      </c>
      <c r="AS282" s="34">
        <v>136340086.96000001</v>
      </c>
      <c r="AT282" s="34">
        <v>11875206697.120001</v>
      </c>
      <c r="AU282" s="34">
        <v>10355188511.700001</v>
      </c>
      <c r="AV282" s="34">
        <v>567894029.86000001</v>
      </c>
      <c r="AW282" s="34">
        <v>952124155.55999994</v>
      </c>
      <c r="AX282" s="34">
        <v>0</v>
      </c>
      <c r="AY282" s="34">
        <v>4561965880.6300001</v>
      </c>
      <c r="AZ282" s="34">
        <v>4561965880.6300001</v>
      </c>
      <c r="BA282" s="34">
        <v>0</v>
      </c>
      <c r="BB282" s="34">
        <v>0</v>
      </c>
      <c r="BC282" s="34">
        <v>1388095712.4000001</v>
      </c>
      <c r="BD282" s="34">
        <v>0</v>
      </c>
      <c r="BE282" s="34">
        <v>1388095712.4000001</v>
      </c>
      <c r="BF282" s="34">
        <v>0</v>
      </c>
      <c r="BG282" s="34">
        <v>0</v>
      </c>
      <c r="BH282" s="34">
        <v>0</v>
      </c>
      <c r="BI282" s="34">
        <v>0</v>
      </c>
      <c r="BJ282" s="31">
        <v>4765107000</v>
      </c>
    </row>
    <row r="283" spans="1:62" ht="14.25" x14ac:dyDescent="0.2">
      <c r="A283" s="25">
        <f t="shared" si="4"/>
        <v>277</v>
      </c>
      <c r="B283" s="35">
        <v>3292</v>
      </c>
      <c r="C283" s="33" t="s">
        <v>986</v>
      </c>
      <c r="D283" s="33" t="s">
        <v>987</v>
      </c>
      <c r="E283" s="33" t="s">
        <v>988</v>
      </c>
      <c r="F283" s="33" t="s">
        <v>31</v>
      </c>
      <c r="G283" s="36">
        <v>1051</v>
      </c>
      <c r="H283" s="33" t="s">
        <v>1395</v>
      </c>
      <c r="I283" s="33" t="s">
        <v>989</v>
      </c>
      <c r="J283" s="33" t="s">
        <v>954</v>
      </c>
      <c r="K283" s="33" t="s">
        <v>955</v>
      </c>
      <c r="L283" s="33" t="s">
        <v>1918</v>
      </c>
      <c r="M283" s="35">
        <v>5784747</v>
      </c>
      <c r="N283" s="33" t="s">
        <v>2234</v>
      </c>
      <c r="O283" s="35">
        <v>1</v>
      </c>
      <c r="P283" s="35">
        <v>504</v>
      </c>
      <c r="Q283" s="35">
        <v>196</v>
      </c>
      <c r="R283" s="34">
        <v>78322808496.080002</v>
      </c>
      <c r="S283" s="34">
        <v>3819042656.8000002</v>
      </c>
      <c r="T283" s="34">
        <v>1430558507.2</v>
      </c>
      <c r="U283" s="34">
        <v>14366692554.700001</v>
      </c>
      <c r="V283" s="34">
        <v>5838201822.25</v>
      </c>
      <c r="W283" s="34">
        <v>14880287286.129999</v>
      </c>
      <c r="X283" s="34">
        <v>37706364082.57</v>
      </c>
      <c r="Y283" s="34">
        <v>0</v>
      </c>
      <c r="Z283" s="34">
        <v>181246325.68000001</v>
      </c>
      <c r="AA283" s="34">
        <v>43267352238.709999</v>
      </c>
      <c r="AB283" s="34">
        <v>0</v>
      </c>
      <c r="AC283" s="34">
        <v>5463936268.3500004</v>
      </c>
      <c r="AD283" s="34">
        <v>14496171905.959999</v>
      </c>
      <c r="AE283" s="34">
        <v>0</v>
      </c>
      <c r="AF283" s="34">
        <v>15695421951.09</v>
      </c>
      <c r="AG283" s="34">
        <v>3532445113.3099999</v>
      </c>
      <c r="AH283" s="34">
        <v>4079377000</v>
      </c>
      <c r="AI283" s="34">
        <v>35055456257.370003</v>
      </c>
      <c r="AJ283" s="34">
        <v>16688574814.92</v>
      </c>
      <c r="AK283" s="34">
        <v>16188574814.92</v>
      </c>
      <c r="AL283" s="34">
        <v>2164599448.77</v>
      </c>
      <c r="AM283" s="34">
        <v>4815087848.3599997</v>
      </c>
      <c r="AN283" s="34">
        <v>862148790.79999995</v>
      </c>
      <c r="AO283" s="34">
        <v>542203003.88999999</v>
      </c>
      <c r="AP283" s="34">
        <v>9982842350.6299992</v>
      </c>
      <c r="AQ283" s="34">
        <v>127257585620.42</v>
      </c>
      <c r="AR283" s="34">
        <v>125762762676.55</v>
      </c>
      <c r="AS283" s="34">
        <v>1494822943.8699999</v>
      </c>
      <c r="AT283" s="34">
        <v>17250937096.349998</v>
      </c>
      <c r="AU283" s="34">
        <v>2960853496.0300002</v>
      </c>
      <c r="AV283" s="34">
        <v>7719429433.8999996</v>
      </c>
      <c r="AW283" s="34">
        <v>542203003.88999999</v>
      </c>
      <c r="AX283" s="34">
        <v>6028451162.5299997</v>
      </c>
      <c r="AY283" s="34">
        <v>110006648524.07001</v>
      </c>
      <c r="AZ283" s="34">
        <v>110006648524.07001</v>
      </c>
      <c r="BA283" s="34">
        <v>0</v>
      </c>
      <c r="BB283" s="34">
        <v>0</v>
      </c>
      <c r="BC283" s="34">
        <v>2172135760.4099998</v>
      </c>
      <c r="BD283" s="34">
        <v>0</v>
      </c>
      <c r="BE283" s="34">
        <v>2172135760.4099998</v>
      </c>
      <c r="BF283" s="34">
        <v>4182441042.77</v>
      </c>
      <c r="BG283" s="34">
        <v>1008000</v>
      </c>
      <c r="BH283" s="34">
        <v>4183449042.77</v>
      </c>
      <c r="BI283" s="34">
        <v>0</v>
      </c>
      <c r="BJ283" s="31">
        <v>0</v>
      </c>
    </row>
    <row r="284" spans="1:62" ht="14.25" x14ac:dyDescent="0.2">
      <c r="A284" s="25">
        <f t="shared" si="4"/>
        <v>278</v>
      </c>
      <c r="B284" s="35">
        <v>3316</v>
      </c>
      <c r="C284" s="33" t="s">
        <v>990</v>
      </c>
      <c r="D284" s="33" t="s">
        <v>991</v>
      </c>
      <c r="E284" s="33" t="s">
        <v>992</v>
      </c>
      <c r="F284" s="33" t="s">
        <v>106</v>
      </c>
      <c r="G284" s="36">
        <v>6499</v>
      </c>
      <c r="H284" s="33" t="s">
        <v>1326</v>
      </c>
      <c r="I284" s="33" t="s">
        <v>993</v>
      </c>
      <c r="J284" s="33" t="s">
        <v>954</v>
      </c>
      <c r="K284" s="33" t="s">
        <v>994</v>
      </c>
      <c r="L284" s="33" t="s">
        <v>1760</v>
      </c>
      <c r="M284" s="35">
        <v>3164523</v>
      </c>
      <c r="N284" s="33" t="s">
        <v>1394</v>
      </c>
      <c r="O284" s="35">
        <v>1</v>
      </c>
      <c r="P284" s="35">
        <v>3029</v>
      </c>
      <c r="Q284" s="35">
        <v>8</v>
      </c>
      <c r="R284" s="34">
        <v>10486241876.040001</v>
      </c>
      <c r="S284" s="34">
        <v>741512493.12</v>
      </c>
      <c r="T284" s="34">
        <v>275998386.92000002</v>
      </c>
      <c r="U284" s="34">
        <v>0</v>
      </c>
      <c r="V284" s="34">
        <v>8303259050</v>
      </c>
      <c r="W284" s="34">
        <v>285990</v>
      </c>
      <c r="X284" s="34">
        <v>1143335857</v>
      </c>
      <c r="Y284" s="34">
        <v>0</v>
      </c>
      <c r="Z284" s="34">
        <v>21850099</v>
      </c>
      <c r="AA284" s="34">
        <v>6161361339.9200001</v>
      </c>
      <c r="AB284" s="34">
        <v>5593172406.71</v>
      </c>
      <c r="AC284" s="34">
        <v>451474436</v>
      </c>
      <c r="AD284" s="34">
        <v>48546384</v>
      </c>
      <c r="AE284" s="34">
        <v>0</v>
      </c>
      <c r="AF284" s="34">
        <v>523228.21</v>
      </c>
      <c r="AG284" s="34">
        <v>67644885</v>
      </c>
      <c r="AH284" s="34">
        <v>0</v>
      </c>
      <c r="AI284" s="34">
        <v>4324880536.1199999</v>
      </c>
      <c r="AJ284" s="34">
        <v>1846541692.99</v>
      </c>
      <c r="AK284" s="34">
        <v>521556092.99000001</v>
      </c>
      <c r="AL284" s="34">
        <v>2255681083.5900002</v>
      </c>
      <c r="AM284" s="34">
        <v>112883.09</v>
      </c>
      <c r="AN284" s="34">
        <v>522540</v>
      </c>
      <c r="AO284" s="34">
        <v>93460534.450000003</v>
      </c>
      <c r="AP284" s="34">
        <v>128561802</v>
      </c>
      <c r="AQ284" s="34">
        <v>1118675720.3800001</v>
      </c>
      <c r="AR284" s="34">
        <v>1084885014</v>
      </c>
      <c r="AS284" s="34">
        <v>33790706.380000003</v>
      </c>
      <c r="AT284" s="34">
        <v>872686294.23000002</v>
      </c>
      <c r="AU284" s="34">
        <v>757858087.76999998</v>
      </c>
      <c r="AV284" s="34">
        <v>21367672.010000002</v>
      </c>
      <c r="AW284" s="34">
        <v>93460534.450000003</v>
      </c>
      <c r="AX284" s="34">
        <v>0</v>
      </c>
      <c r="AY284" s="34">
        <v>245989426.15000001</v>
      </c>
      <c r="AZ284" s="34">
        <v>245989426.15000001</v>
      </c>
      <c r="BA284" s="34">
        <v>0</v>
      </c>
      <c r="BB284" s="34">
        <v>396605639</v>
      </c>
      <c r="BC284" s="34">
        <v>1693234927</v>
      </c>
      <c r="BD284" s="34">
        <v>396605639</v>
      </c>
      <c r="BE284" s="34">
        <v>1693234927</v>
      </c>
      <c r="BF284" s="34">
        <v>12338626871</v>
      </c>
      <c r="BG284" s="34">
        <v>0</v>
      </c>
      <c r="BH284" s="34">
        <v>12338626871</v>
      </c>
      <c r="BI284" s="34">
        <v>0</v>
      </c>
      <c r="BJ284" s="31">
        <v>0</v>
      </c>
    </row>
    <row r="285" spans="1:62" ht="14.25" x14ac:dyDescent="0.2">
      <c r="A285" s="25">
        <f t="shared" si="4"/>
        <v>279</v>
      </c>
      <c r="B285" s="35">
        <v>3341</v>
      </c>
      <c r="C285" s="33" t="s">
        <v>995</v>
      </c>
      <c r="D285" s="33" t="s">
        <v>996</v>
      </c>
      <c r="E285" s="33" t="s">
        <v>997</v>
      </c>
      <c r="F285" s="33" t="s">
        <v>106</v>
      </c>
      <c r="G285" s="36">
        <v>6492</v>
      </c>
      <c r="H285" s="33" t="s">
        <v>1321</v>
      </c>
      <c r="I285" s="33" t="s">
        <v>998</v>
      </c>
      <c r="J285" s="33" t="s">
        <v>130</v>
      </c>
      <c r="K285" s="33" t="s">
        <v>131</v>
      </c>
      <c r="L285" s="33" t="s">
        <v>2235</v>
      </c>
      <c r="M285" s="35">
        <v>7336300</v>
      </c>
      <c r="N285" s="33" t="s">
        <v>1393</v>
      </c>
      <c r="O285" s="35">
        <v>1</v>
      </c>
      <c r="P285" s="35">
        <v>55765</v>
      </c>
      <c r="Q285" s="35">
        <v>208</v>
      </c>
      <c r="R285" s="34">
        <v>97152081419.860001</v>
      </c>
      <c r="S285" s="34">
        <v>5338485675.5500002</v>
      </c>
      <c r="T285" s="34">
        <v>4103886976.5500002</v>
      </c>
      <c r="U285" s="34">
        <v>0</v>
      </c>
      <c r="V285" s="34">
        <v>83205306634.020004</v>
      </c>
      <c r="W285" s="34">
        <v>440094106.38999999</v>
      </c>
      <c r="X285" s="34">
        <v>4064308027.3499999</v>
      </c>
      <c r="Y285" s="34">
        <v>0</v>
      </c>
      <c r="Z285" s="34">
        <v>0</v>
      </c>
      <c r="AA285" s="34">
        <v>69347908988.300003</v>
      </c>
      <c r="AB285" s="34">
        <v>61249931987.709999</v>
      </c>
      <c r="AC285" s="34">
        <v>4335145328.2600002</v>
      </c>
      <c r="AD285" s="34">
        <v>765196123.75</v>
      </c>
      <c r="AE285" s="34">
        <v>0</v>
      </c>
      <c r="AF285" s="34">
        <v>1006599048.98</v>
      </c>
      <c r="AG285" s="34">
        <v>1991036499.5999999</v>
      </c>
      <c r="AH285" s="34">
        <v>0</v>
      </c>
      <c r="AI285" s="34">
        <v>27804172431.560001</v>
      </c>
      <c r="AJ285" s="34">
        <v>15870912711.799999</v>
      </c>
      <c r="AK285" s="34">
        <v>6985049006.6700001</v>
      </c>
      <c r="AL285" s="34">
        <v>7745680088.7399998</v>
      </c>
      <c r="AM285" s="34">
        <v>0</v>
      </c>
      <c r="AN285" s="34">
        <v>0</v>
      </c>
      <c r="AO285" s="34">
        <v>2426315825.6300001</v>
      </c>
      <c r="AP285" s="34">
        <v>1761263805.3900001</v>
      </c>
      <c r="AQ285" s="34">
        <v>15555358600.91</v>
      </c>
      <c r="AR285" s="34">
        <v>13262295892.049999</v>
      </c>
      <c r="AS285" s="34">
        <v>2293062708.8600001</v>
      </c>
      <c r="AT285" s="34">
        <v>13095384335.309999</v>
      </c>
      <c r="AU285" s="34">
        <v>10467223867.02</v>
      </c>
      <c r="AV285" s="34">
        <v>201844642.66</v>
      </c>
      <c r="AW285" s="34">
        <v>2426315825.6300001</v>
      </c>
      <c r="AX285" s="34">
        <v>0</v>
      </c>
      <c r="AY285" s="34">
        <v>2459974265.5999999</v>
      </c>
      <c r="AZ285" s="34">
        <v>2459974265.5999999</v>
      </c>
      <c r="BA285" s="34">
        <v>0</v>
      </c>
      <c r="BB285" s="34">
        <v>887526391</v>
      </c>
      <c r="BC285" s="34">
        <v>5373104779.8699999</v>
      </c>
      <c r="BD285" s="34">
        <v>887526391</v>
      </c>
      <c r="BE285" s="34">
        <v>5373104779.8699999</v>
      </c>
      <c r="BF285" s="34">
        <v>122632364672.42999</v>
      </c>
      <c r="BG285" s="34">
        <v>0</v>
      </c>
      <c r="BH285" s="34">
        <v>122632364672.42999</v>
      </c>
      <c r="BI285" s="34">
        <v>0</v>
      </c>
      <c r="BJ285" s="31">
        <v>0</v>
      </c>
    </row>
    <row r="286" spans="1:62" ht="14.25" x14ac:dyDescent="0.2">
      <c r="A286" s="25">
        <f t="shared" si="4"/>
        <v>280</v>
      </c>
      <c r="B286" s="35">
        <v>3341</v>
      </c>
      <c r="C286" s="33" t="s">
        <v>995</v>
      </c>
      <c r="D286" s="33" t="s">
        <v>996</v>
      </c>
      <c r="E286" s="33" t="s">
        <v>997</v>
      </c>
      <c r="F286" s="33" t="s">
        <v>106</v>
      </c>
      <c r="G286" s="36">
        <v>6492</v>
      </c>
      <c r="H286" s="33" t="s">
        <v>1321</v>
      </c>
      <c r="I286" s="33" t="s">
        <v>998</v>
      </c>
      <c r="J286" s="33" t="s">
        <v>130</v>
      </c>
      <c r="K286" s="33" t="s">
        <v>131</v>
      </c>
      <c r="L286" s="33" t="s">
        <v>2235</v>
      </c>
      <c r="M286" s="35">
        <v>7336300</v>
      </c>
      <c r="N286" s="33" t="s">
        <v>1393</v>
      </c>
      <c r="O286" s="35">
        <v>1</v>
      </c>
      <c r="P286" s="35">
        <v>55765</v>
      </c>
      <c r="Q286" s="35">
        <v>208</v>
      </c>
      <c r="R286" s="34">
        <v>97152081419.860001</v>
      </c>
      <c r="S286" s="34">
        <v>5338485675.5500002</v>
      </c>
      <c r="T286" s="34">
        <v>4103886976.5500002</v>
      </c>
      <c r="U286" s="34">
        <v>0</v>
      </c>
      <c r="V286" s="34">
        <v>83205306634.020004</v>
      </c>
      <c r="W286" s="34">
        <v>440094106.38999999</v>
      </c>
      <c r="X286" s="34">
        <v>4064308027.3499999</v>
      </c>
      <c r="Y286" s="34">
        <v>0</v>
      </c>
      <c r="Z286" s="34">
        <v>0</v>
      </c>
      <c r="AA286" s="34">
        <v>69347908988.300003</v>
      </c>
      <c r="AB286" s="34">
        <v>61249931987.709999</v>
      </c>
      <c r="AC286" s="34">
        <v>4335145328.2600002</v>
      </c>
      <c r="AD286" s="34">
        <v>765196123.75</v>
      </c>
      <c r="AE286" s="34">
        <v>0</v>
      </c>
      <c r="AF286" s="34">
        <v>1006599048.98</v>
      </c>
      <c r="AG286" s="34">
        <v>1991036499.5999999</v>
      </c>
      <c r="AH286" s="34">
        <v>0</v>
      </c>
      <c r="AI286" s="34">
        <v>27804172431.560001</v>
      </c>
      <c r="AJ286" s="34">
        <v>15870912711.799999</v>
      </c>
      <c r="AK286" s="34">
        <v>6985049006.6700001</v>
      </c>
      <c r="AL286" s="34">
        <v>7745680088.7399998</v>
      </c>
      <c r="AM286" s="34">
        <v>0</v>
      </c>
      <c r="AN286" s="34">
        <v>0</v>
      </c>
      <c r="AO286" s="34">
        <v>2426315825.6300001</v>
      </c>
      <c r="AP286" s="34">
        <v>1761263805.3900001</v>
      </c>
      <c r="AQ286" s="34">
        <v>15555358600.91</v>
      </c>
      <c r="AR286" s="34">
        <v>13262295892.049999</v>
      </c>
      <c r="AS286" s="34">
        <v>2293062708.8600001</v>
      </c>
      <c r="AT286" s="34">
        <v>13095384335.309999</v>
      </c>
      <c r="AU286" s="34">
        <v>10467223867.02</v>
      </c>
      <c r="AV286" s="34">
        <v>201844642.66</v>
      </c>
      <c r="AW286" s="34">
        <v>2426315825.6300001</v>
      </c>
      <c r="AX286" s="34">
        <v>0</v>
      </c>
      <c r="AY286" s="34">
        <v>2459974265.5999999</v>
      </c>
      <c r="AZ286" s="34">
        <v>2459974265.5999999</v>
      </c>
      <c r="BA286" s="34">
        <v>0</v>
      </c>
      <c r="BB286" s="34">
        <v>887526391</v>
      </c>
      <c r="BC286" s="34">
        <v>5373104779.8699999</v>
      </c>
      <c r="BD286" s="34">
        <v>887526391</v>
      </c>
      <c r="BE286" s="34">
        <v>5373104779.8699999</v>
      </c>
      <c r="BF286" s="34">
        <v>122632364672.42999</v>
      </c>
      <c r="BG286" s="34">
        <v>0</v>
      </c>
      <c r="BH286" s="34">
        <v>122632364672.42999</v>
      </c>
      <c r="BI286" s="34">
        <v>0</v>
      </c>
      <c r="BJ286" s="31">
        <v>0</v>
      </c>
    </row>
    <row r="287" spans="1:62" ht="14.25" x14ac:dyDescent="0.2">
      <c r="A287" s="25">
        <f t="shared" si="4"/>
        <v>281</v>
      </c>
      <c r="B287" s="35">
        <v>3350</v>
      </c>
      <c r="C287" s="33" t="s">
        <v>1919</v>
      </c>
      <c r="D287" s="33" t="s">
        <v>1920</v>
      </c>
      <c r="E287" s="33" t="s">
        <v>1921</v>
      </c>
      <c r="F287" s="33" t="s">
        <v>31</v>
      </c>
      <c r="G287" s="36">
        <v>1040</v>
      </c>
      <c r="H287" s="33" t="s">
        <v>1496</v>
      </c>
      <c r="I287" s="33" t="s">
        <v>1922</v>
      </c>
      <c r="J287" s="33" t="s">
        <v>130</v>
      </c>
      <c r="K287" s="33" t="s">
        <v>131</v>
      </c>
      <c r="L287" s="33" t="s">
        <v>1923</v>
      </c>
      <c r="M287" s="35">
        <v>7202231</v>
      </c>
      <c r="N287" s="33" t="s">
        <v>1924</v>
      </c>
      <c r="O287" s="35">
        <v>1</v>
      </c>
      <c r="P287" s="35">
        <v>330</v>
      </c>
      <c r="Q287" s="35">
        <v>428</v>
      </c>
      <c r="R287" s="34">
        <v>51841023565</v>
      </c>
      <c r="S287" s="34">
        <v>3533338184</v>
      </c>
      <c r="T287" s="34">
        <v>4013308785</v>
      </c>
      <c r="U287" s="34">
        <v>7856144490</v>
      </c>
      <c r="V287" s="34">
        <v>0</v>
      </c>
      <c r="W287" s="34">
        <v>12550536578</v>
      </c>
      <c r="X287" s="34">
        <v>23768249767</v>
      </c>
      <c r="Y287" s="34">
        <v>0</v>
      </c>
      <c r="Z287" s="34">
        <v>119445761</v>
      </c>
      <c r="AA287" s="34">
        <v>16517717410</v>
      </c>
      <c r="AB287" s="34">
        <v>0</v>
      </c>
      <c r="AC287" s="34">
        <v>7293988183</v>
      </c>
      <c r="AD287" s="34">
        <v>7670060264</v>
      </c>
      <c r="AE287" s="34">
        <v>0</v>
      </c>
      <c r="AF287" s="34">
        <v>0</v>
      </c>
      <c r="AG287" s="34">
        <v>1521320778</v>
      </c>
      <c r="AH287" s="34">
        <v>32348185</v>
      </c>
      <c r="AI287" s="34">
        <v>35323306155</v>
      </c>
      <c r="AJ287" s="34">
        <v>12072640100</v>
      </c>
      <c r="AK287" s="34">
        <v>9182044700</v>
      </c>
      <c r="AL287" s="34">
        <v>7703622961</v>
      </c>
      <c r="AM287" s="34">
        <v>6843563874</v>
      </c>
      <c r="AN287" s="34">
        <v>0</v>
      </c>
      <c r="AO287" s="34">
        <v>4115006757</v>
      </c>
      <c r="AP287" s="34">
        <v>-1892887841</v>
      </c>
      <c r="AQ287" s="34">
        <v>88591930691</v>
      </c>
      <c r="AR287" s="34">
        <v>86984401802</v>
      </c>
      <c r="AS287" s="34">
        <v>1607528889</v>
      </c>
      <c r="AT287" s="34">
        <v>18034523478</v>
      </c>
      <c r="AU287" s="34">
        <v>3901417870</v>
      </c>
      <c r="AV287" s="34">
        <v>1433647694</v>
      </c>
      <c r="AW287" s="34">
        <v>4115006757</v>
      </c>
      <c r="AX287" s="34">
        <v>8584451157</v>
      </c>
      <c r="AY287" s="34">
        <v>70557407213</v>
      </c>
      <c r="AZ287" s="34">
        <v>70557407213</v>
      </c>
      <c r="BA287" s="34">
        <v>0</v>
      </c>
      <c r="BB287" s="34">
        <v>0</v>
      </c>
      <c r="BC287" s="34">
        <v>0</v>
      </c>
      <c r="BD287" s="34">
        <v>0</v>
      </c>
      <c r="BE287" s="34">
        <v>0</v>
      </c>
      <c r="BF287" s="34">
        <v>0</v>
      </c>
      <c r="BG287" s="34">
        <v>0</v>
      </c>
      <c r="BH287" s="34">
        <v>0</v>
      </c>
      <c r="BI287" s="34">
        <v>0</v>
      </c>
      <c r="BJ287" s="31">
        <v>13663914000</v>
      </c>
    </row>
    <row r="288" spans="1:62" ht="14.25" x14ac:dyDescent="0.2">
      <c r="A288" s="25">
        <f t="shared" si="4"/>
        <v>282</v>
      </c>
      <c r="B288" s="35">
        <v>3360</v>
      </c>
      <c r="C288" s="33" t="s">
        <v>1392</v>
      </c>
      <c r="D288" s="33" t="s">
        <v>1391</v>
      </c>
      <c r="E288" s="33" t="s">
        <v>1390</v>
      </c>
      <c r="F288" s="33" t="s">
        <v>106</v>
      </c>
      <c r="G288" s="36">
        <v>6492</v>
      </c>
      <c r="H288" s="33" t="s">
        <v>1321</v>
      </c>
      <c r="I288" s="33" t="s">
        <v>1389</v>
      </c>
      <c r="J288" s="33" t="s">
        <v>1388</v>
      </c>
      <c r="K288" s="33" t="s">
        <v>1387</v>
      </c>
      <c r="L288" s="33" t="s">
        <v>1720</v>
      </c>
      <c r="M288" s="35">
        <v>4295795</v>
      </c>
      <c r="N288" s="33" t="s">
        <v>1386</v>
      </c>
      <c r="O288" s="35">
        <v>1</v>
      </c>
      <c r="P288" s="35">
        <v>18701</v>
      </c>
      <c r="Q288" s="35">
        <v>58</v>
      </c>
      <c r="R288" s="34">
        <v>65105447581.949997</v>
      </c>
      <c r="S288" s="34">
        <v>7008165340.6000004</v>
      </c>
      <c r="T288" s="34">
        <v>729390792.45000005</v>
      </c>
      <c r="U288" s="34">
        <v>0</v>
      </c>
      <c r="V288" s="34">
        <v>52501543793.269997</v>
      </c>
      <c r="W288" s="34">
        <v>108695732</v>
      </c>
      <c r="X288" s="34">
        <v>4735830854.6300001</v>
      </c>
      <c r="Y288" s="34">
        <v>0</v>
      </c>
      <c r="Z288" s="34">
        <v>21821069</v>
      </c>
      <c r="AA288" s="34">
        <v>35007968320.470001</v>
      </c>
      <c r="AB288" s="34">
        <v>29366504378.720001</v>
      </c>
      <c r="AC288" s="34">
        <v>3785843856</v>
      </c>
      <c r="AD288" s="34">
        <v>638404461.72000003</v>
      </c>
      <c r="AE288" s="34">
        <v>0</v>
      </c>
      <c r="AF288" s="34">
        <v>617193396.02999997</v>
      </c>
      <c r="AG288" s="34">
        <v>562822228</v>
      </c>
      <c r="AH288" s="34">
        <v>37200000</v>
      </c>
      <c r="AI288" s="34">
        <v>30097479261.48</v>
      </c>
      <c r="AJ288" s="34">
        <v>22554739005</v>
      </c>
      <c r="AK288" s="34">
        <v>16304739005</v>
      </c>
      <c r="AL288" s="34">
        <v>2751145270.6999998</v>
      </c>
      <c r="AM288" s="34">
        <v>1065332748.35</v>
      </c>
      <c r="AN288" s="34">
        <v>0</v>
      </c>
      <c r="AO288" s="34">
        <v>1162067597.28</v>
      </c>
      <c r="AP288" s="34">
        <v>2564194640.1500001</v>
      </c>
      <c r="AQ288" s="34">
        <v>7128894603.6800003</v>
      </c>
      <c r="AR288" s="34">
        <v>6773743822.1300001</v>
      </c>
      <c r="AS288" s="34">
        <v>355150781.55000001</v>
      </c>
      <c r="AT288" s="34">
        <v>5678110935.2700005</v>
      </c>
      <c r="AU288" s="34">
        <v>4252129864.1199999</v>
      </c>
      <c r="AV288" s="34">
        <v>263913473.87</v>
      </c>
      <c r="AW288" s="34">
        <v>1162067597.28</v>
      </c>
      <c r="AX288" s="34">
        <v>0</v>
      </c>
      <c r="AY288" s="34">
        <v>1450783668.4100001</v>
      </c>
      <c r="AZ288" s="34">
        <v>1450783668.4100001</v>
      </c>
      <c r="BA288" s="34">
        <v>0</v>
      </c>
      <c r="BB288" s="34">
        <v>320450777</v>
      </c>
      <c r="BC288" s="34">
        <v>1198728363</v>
      </c>
      <c r="BD288" s="34">
        <v>320450777</v>
      </c>
      <c r="BE288" s="34">
        <v>1198728363</v>
      </c>
      <c r="BF288" s="34">
        <v>10295345820</v>
      </c>
      <c r="BG288" s="34">
        <v>0</v>
      </c>
      <c r="BH288" s="34">
        <v>10295345820</v>
      </c>
      <c r="BI288" s="34">
        <v>0</v>
      </c>
      <c r="BJ288" s="31">
        <v>0</v>
      </c>
    </row>
    <row r="289" spans="1:62" ht="14.25" x14ac:dyDescent="0.2">
      <c r="A289" s="25">
        <f t="shared" si="4"/>
        <v>283</v>
      </c>
      <c r="B289" s="35">
        <v>3385</v>
      </c>
      <c r="C289" s="33" t="s">
        <v>1721</v>
      </c>
      <c r="D289" s="33" t="s">
        <v>1722</v>
      </c>
      <c r="E289" s="33" t="s">
        <v>1723</v>
      </c>
      <c r="F289" s="33" t="s">
        <v>31</v>
      </c>
      <c r="G289" s="36">
        <v>4620</v>
      </c>
      <c r="H289" s="33" t="s">
        <v>1348</v>
      </c>
      <c r="I289" s="33" t="s">
        <v>1724</v>
      </c>
      <c r="J289" s="33" t="s">
        <v>34</v>
      </c>
      <c r="K289" s="33" t="s">
        <v>563</v>
      </c>
      <c r="L289" s="33" t="s">
        <v>1925</v>
      </c>
      <c r="M289" s="35">
        <v>6712024</v>
      </c>
      <c r="N289" s="33" t="s">
        <v>1725</v>
      </c>
      <c r="O289" s="35">
        <v>1</v>
      </c>
      <c r="P289" s="35">
        <v>2617</v>
      </c>
      <c r="Q289" s="35">
        <v>36</v>
      </c>
      <c r="R289" s="34">
        <v>14026739401.68</v>
      </c>
      <c r="S289" s="34">
        <v>641681917.08000004</v>
      </c>
      <c r="T289" s="34">
        <v>2295869850.8600001</v>
      </c>
      <c r="U289" s="34">
        <v>1681782349.98</v>
      </c>
      <c r="V289" s="34">
        <v>23381222</v>
      </c>
      <c r="W289" s="34">
        <v>1159016222.96</v>
      </c>
      <c r="X289" s="34">
        <v>8194704354.8000002</v>
      </c>
      <c r="Y289" s="34">
        <v>0</v>
      </c>
      <c r="Z289" s="34">
        <v>30303484</v>
      </c>
      <c r="AA289" s="34">
        <v>1899957713.3599999</v>
      </c>
      <c r="AB289" s="34">
        <v>0</v>
      </c>
      <c r="AC289" s="34">
        <v>337004223</v>
      </c>
      <c r="AD289" s="34">
        <v>343436166.20999998</v>
      </c>
      <c r="AE289" s="34">
        <v>0</v>
      </c>
      <c r="AF289" s="34">
        <v>42233989.299999997</v>
      </c>
      <c r="AG289" s="34">
        <v>1177283334.8499999</v>
      </c>
      <c r="AH289" s="34">
        <v>0</v>
      </c>
      <c r="AI289" s="34">
        <v>12126781688.32</v>
      </c>
      <c r="AJ289" s="34">
        <v>1305394623.5</v>
      </c>
      <c r="AK289" s="34">
        <v>1205394623.5</v>
      </c>
      <c r="AL289" s="34">
        <v>3078532759.9299998</v>
      </c>
      <c r="AM289" s="34">
        <v>2393575770.21</v>
      </c>
      <c r="AN289" s="34">
        <v>0</v>
      </c>
      <c r="AO289" s="34">
        <v>-748367058.36000001</v>
      </c>
      <c r="AP289" s="34">
        <v>2034885297.8199999</v>
      </c>
      <c r="AQ289" s="34">
        <v>13155868731.32</v>
      </c>
      <c r="AR289" s="34">
        <v>13038634169.27</v>
      </c>
      <c r="AS289" s="34">
        <v>117234562.05</v>
      </c>
      <c r="AT289" s="34">
        <v>1266039775.1400001</v>
      </c>
      <c r="AU289" s="34">
        <v>716628695.77999997</v>
      </c>
      <c r="AV289" s="34">
        <v>72069214.299999997</v>
      </c>
      <c r="AW289" s="34">
        <v>-748367058.36000001</v>
      </c>
      <c r="AX289" s="34">
        <v>1225708923.4200001</v>
      </c>
      <c r="AY289" s="34">
        <v>11889828956.18</v>
      </c>
      <c r="AZ289" s="34">
        <v>11889828956.18</v>
      </c>
      <c r="BA289" s="34">
        <v>0</v>
      </c>
      <c r="BB289" s="34">
        <v>5524884</v>
      </c>
      <c r="BC289" s="34">
        <v>34418654</v>
      </c>
      <c r="BD289" s="34">
        <v>5524884</v>
      </c>
      <c r="BE289" s="34">
        <v>34418654</v>
      </c>
      <c r="BF289" s="34">
        <v>10214294</v>
      </c>
      <c r="BG289" s="34">
        <v>0</v>
      </c>
      <c r="BH289" s="34">
        <v>10214294</v>
      </c>
      <c r="BI289" s="34">
        <v>0</v>
      </c>
      <c r="BJ289" s="31">
        <v>0</v>
      </c>
    </row>
    <row r="290" spans="1:62" ht="14.25" x14ac:dyDescent="0.2">
      <c r="A290" s="25">
        <f t="shared" si="4"/>
        <v>284</v>
      </c>
      <c r="B290" s="35">
        <v>3386</v>
      </c>
      <c r="C290" s="33" t="s">
        <v>999</v>
      </c>
      <c r="D290" s="33" t="s">
        <v>1000</v>
      </c>
      <c r="E290" s="33" t="s">
        <v>1001</v>
      </c>
      <c r="F290" s="33" t="s">
        <v>114</v>
      </c>
      <c r="G290" s="36">
        <v>6492</v>
      </c>
      <c r="H290" s="33" t="s">
        <v>1321</v>
      </c>
      <c r="I290" s="33" t="s">
        <v>1002</v>
      </c>
      <c r="J290" s="33" t="s">
        <v>34</v>
      </c>
      <c r="K290" s="33" t="s">
        <v>1003</v>
      </c>
      <c r="L290" s="33" t="s">
        <v>2236</v>
      </c>
      <c r="M290" s="32"/>
      <c r="N290" s="33" t="s">
        <v>1385</v>
      </c>
      <c r="O290" s="35">
        <v>1</v>
      </c>
      <c r="P290" s="35">
        <v>15649</v>
      </c>
      <c r="Q290" s="35">
        <v>34</v>
      </c>
      <c r="R290" s="34">
        <v>38677292673.440002</v>
      </c>
      <c r="S290" s="34">
        <v>1638087620.3699999</v>
      </c>
      <c r="T290" s="34">
        <v>2802476231.98</v>
      </c>
      <c r="U290" s="34">
        <v>0</v>
      </c>
      <c r="V290" s="34">
        <v>30956255500</v>
      </c>
      <c r="W290" s="34">
        <v>622139143.07000005</v>
      </c>
      <c r="X290" s="34">
        <v>2650780628.02</v>
      </c>
      <c r="Y290" s="34">
        <v>0</v>
      </c>
      <c r="Z290" s="34">
        <v>7553550</v>
      </c>
      <c r="AA290" s="34">
        <v>28040709389.830002</v>
      </c>
      <c r="AB290" s="34">
        <v>25962393322.709999</v>
      </c>
      <c r="AC290" s="34">
        <v>1728705973</v>
      </c>
      <c r="AD290" s="34">
        <v>103010377.12</v>
      </c>
      <c r="AE290" s="34">
        <v>0</v>
      </c>
      <c r="AF290" s="34">
        <v>77739916</v>
      </c>
      <c r="AG290" s="34">
        <v>168859801</v>
      </c>
      <c r="AH290" s="34">
        <v>0</v>
      </c>
      <c r="AI290" s="34">
        <v>10636583283.610001</v>
      </c>
      <c r="AJ290" s="34">
        <v>5637736020</v>
      </c>
      <c r="AK290" s="34">
        <v>1413379326</v>
      </c>
      <c r="AL290" s="34">
        <v>2412058315.0100002</v>
      </c>
      <c r="AM290" s="34">
        <v>298281887.77999997</v>
      </c>
      <c r="AN290" s="34">
        <v>15054234</v>
      </c>
      <c r="AO290" s="34">
        <v>894323722.82000005</v>
      </c>
      <c r="AP290" s="34">
        <v>0</v>
      </c>
      <c r="AQ290" s="34">
        <v>4549591170.6300001</v>
      </c>
      <c r="AR290" s="34">
        <v>4197948278</v>
      </c>
      <c r="AS290" s="34">
        <v>351642892.63</v>
      </c>
      <c r="AT290" s="34">
        <v>3377027739.0999999</v>
      </c>
      <c r="AU290" s="34">
        <v>2293237138.7199998</v>
      </c>
      <c r="AV290" s="34">
        <v>189466877.56</v>
      </c>
      <c r="AW290" s="34">
        <v>894323722.82000005</v>
      </c>
      <c r="AX290" s="34">
        <v>0</v>
      </c>
      <c r="AY290" s="34">
        <v>1172563431.53</v>
      </c>
      <c r="AZ290" s="34">
        <v>1172563431.53</v>
      </c>
      <c r="BA290" s="34">
        <v>0</v>
      </c>
      <c r="BB290" s="34">
        <v>2743170188</v>
      </c>
      <c r="BC290" s="34">
        <v>4966166046</v>
      </c>
      <c r="BD290" s="34">
        <v>2743170188</v>
      </c>
      <c r="BE290" s="34">
        <v>4966166046</v>
      </c>
      <c r="BF290" s="34">
        <v>66940652248</v>
      </c>
      <c r="BG290" s="34">
        <v>4765107000</v>
      </c>
      <c r="BH290" s="34">
        <v>66940652248</v>
      </c>
      <c r="BI290" s="34">
        <v>4765107000</v>
      </c>
      <c r="BJ290" s="31">
        <v>0</v>
      </c>
    </row>
    <row r="291" spans="1:62" ht="14.25" x14ac:dyDescent="0.2">
      <c r="A291" s="25">
        <f t="shared" si="4"/>
        <v>285</v>
      </c>
      <c r="B291" s="35">
        <v>3391</v>
      </c>
      <c r="C291" s="33" t="s">
        <v>1004</v>
      </c>
      <c r="D291" s="33" t="s">
        <v>1005</v>
      </c>
      <c r="E291" s="33" t="s">
        <v>1006</v>
      </c>
      <c r="F291" s="33" t="s">
        <v>106</v>
      </c>
      <c r="G291" s="36">
        <v>6492</v>
      </c>
      <c r="H291" s="33" t="s">
        <v>1321</v>
      </c>
      <c r="I291" s="33" t="s">
        <v>1926</v>
      </c>
      <c r="J291" s="33" t="s">
        <v>34</v>
      </c>
      <c r="K291" s="33" t="s">
        <v>1007</v>
      </c>
      <c r="L291" s="33" t="s">
        <v>2237</v>
      </c>
      <c r="M291" s="35">
        <v>3214518</v>
      </c>
      <c r="N291" s="33" t="s">
        <v>1384</v>
      </c>
      <c r="O291" s="35">
        <v>1</v>
      </c>
      <c r="P291" s="35">
        <v>1364</v>
      </c>
      <c r="Q291" s="35">
        <v>4</v>
      </c>
      <c r="R291" s="34">
        <v>7303291763.8199997</v>
      </c>
      <c r="S291" s="34">
        <v>511830006.16000003</v>
      </c>
      <c r="T291" s="34">
        <v>442455716.66000003</v>
      </c>
      <c r="U291" s="34">
        <v>0</v>
      </c>
      <c r="V291" s="34">
        <v>6241649673</v>
      </c>
      <c r="W291" s="34">
        <v>7913500</v>
      </c>
      <c r="X291" s="34">
        <v>96804112</v>
      </c>
      <c r="Y291" s="34">
        <v>0</v>
      </c>
      <c r="Z291" s="34">
        <v>2638756</v>
      </c>
      <c r="AA291" s="34">
        <v>4006928891.4899998</v>
      </c>
      <c r="AB291" s="34">
        <v>3972355708.02</v>
      </c>
      <c r="AC291" s="34">
        <v>0</v>
      </c>
      <c r="AD291" s="34">
        <v>12491274</v>
      </c>
      <c r="AE291" s="34">
        <v>0</v>
      </c>
      <c r="AF291" s="34">
        <v>2096357.47</v>
      </c>
      <c r="AG291" s="34">
        <v>19985552</v>
      </c>
      <c r="AH291" s="34">
        <v>0</v>
      </c>
      <c r="AI291" s="34">
        <v>3296362872.3299999</v>
      </c>
      <c r="AJ291" s="34">
        <v>1213418385</v>
      </c>
      <c r="AK291" s="34">
        <v>178273385</v>
      </c>
      <c r="AL291" s="34">
        <v>1910637767.02</v>
      </c>
      <c r="AM291" s="34">
        <v>0</v>
      </c>
      <c r="AN291" s="34">
        <v>21591.200000000001</v>
      </c>
      <c r="AO291" s="34">
        <v>172285129.11000001</v>
      </c>
      <c r="AP291" s="34">
        <v>0</v>
      </c>
      <c r="AQ291" s="34">
        <v>733378208.11000001</v>
      </c>
      <c r="AR291" s="34">
        <v>683735158</v>
      </c>
      <c r="AS291" s="34">
        <v>49643050.109999999</v>
      </c>
      <c r="AT291" s="34">
        <v>586789731.11000001</v>
      </c>
      <c r="AU291" s="34">
        <v>382249546</v>
      </c>
      <c r="AV291" s="34">
        <v>32255056</v>
      </c>
      <c r="AW291" s="34">
        <v>172285129.11000001</v>
      </c>
      <c r="AX291" s="34">
        <v>0</v>
      </c>
      <c r="AY291" s="34">
        <v>146588477</v>
      </c>
      <c r="AZ291" s="34">
        <v>146588477</v>
      </c>
      <c r="BA291" s="34">
        <v>0</v>
      </c>
      <c r="BB291" s="34">
        <v>425169058</v>
      </c>
      <c r="BC291" s="34">
        <v>563555530.70000005</v>
      </c>
      <c r="BD291" s="34">
        <v>425169058</v>
      </c>
      <c r="BE291" s="34">
        <v>563555530.70000005</v>
      </c>
      <c r="BF291" s="34">
        <v>6186579521</v>
      </c>
      <c r="BG291" s="34">
        <v>0</v>
      </c>
      <c r="BH291" s="34">
        <v>6186579521</v>
      </c>
      <c r="BI291" s="34">
        <v>0</v>
      </c>
      <c r="BJ291" s="31">
        <v>3120017</v>
      </c>
    </row>
    <row r="292" spans="1:62" ht="14.25" x14ac:dyDescent="0.2">
      <c r="A292" s="25">
        <f t="shared" si="4"/>
        <v>286</v>
      </c>
      <c r="B292" s="35">
        <v>3399</v>
      </c>
      <c r="C292" s="33" t="s">
        <v>1008</v>
      </c>
      <c r="D292" s="33" t="s">
        <v>1009</v>
      </c>
      <c r="E292" s="33" t="s">
        <v>1010</v>
      </c>
      <c r="F292" s="33" t="s">
        <v>106</v>
      </c>
      <c r="G292" s="36">
        <v>6492</v>
      </c>
      <c r="H292" s="33" t="s">
        <v>1321</v>
      </c>
      <c r="I292" s="33" t="s">
        <v>1011</v>
      </c>
      <c r="J292" s="33" t="s">
        <v>34</v>
      </c>
      <c r="K292" s="33" t="s">
        <v>1012</v>
      </c>
      <c r="L292" s="33" t="s">
        <v>1297</v>
      </c>
      <c r="M292" s="35">
        <v>7587020</v>
      </c>
      <c r="N292" s="33" t="s">
        <v>1383</v>
      </c>
      <c r="O292" s="35">
        <v>1</v>
      </c>
      <c r="P292" s="35">
        <v>6159</v>
      </c>
      <c r="Q292" s="35">
        <v>15</v>
      </c>
      <c r="R292" s="34">
        <v>22792742719</v>
      </c>
      <c r="S292" s="34">
        <v>3628253290</v>
      </c>
      <c r="T292" s="34">
        <v>77406187</v>
      </c>
      <c r="U292" s="34">
        <v>0</v>
      </c>
      <c r="V292" s="34">
        <v>18430067895</v>
      </c>
      <c r="W292" s="34">
        <v>23072228</v>
      </c>
      <c r="X292" s="34">
        <v>579562739</v>
      </c>
      <c r="Y292" s="34">
        <v>0</v>
      </c>
      <c r="Z292" s="34">
        <v>54380380</v>
      </c>
      <c r="AA292" s="34">
        <v>15563736130</v>
      </c>
      <c r="AB292" s="34">
        <v>15285419217</v>
      </c>
      <c r="AC292" s="34">
        <v>0</v>
      </c>
      <c r="AD292" s="34">
        <v>104627708</v>
      </c>
      <c r="AE292" s="34">
        <v>0</v>
      </c>
      <c r="AF292" s="34">
        <v>5273848</v>
      </c>
      <c r="AG292" s="34">
        <v>168415357</v>
      </c>
      <c r="AH292" s="34">
        <v>0</v>
      </c>
      <c r="AI292" s="34">
        <v>7229006589</v>
      </c>
      <c r="AJ292" s="34">
        <v>2987223728</v>
      </c>
      <c r="AK292" s="34">
        <v>1206774328</v>
      </c>
      <c r="AL292" s="34">
        <v>3793000075</v>
      </c>
      <c r="AM292" s="34">
        <v>310844</v>
      </c>
      <c r="AN292" s="34">
        <v>466005</v>
      </c>
      <c r="AO292" s="34">
        <v>448005937</v>
      </c>
      <c r="AP292" s="34">
        <v>0</v>
      </c>
      <c r="AQ292" s="34">
        <v>2847403056</v>
      </c>
      <c r="AR292" s="34">
        <v>2642205714</v>
      </c>
      <c r="AS292" s="34">
        <v>205197342</v>
      </c>
      <c r="AT292" s="34">
        <v>2081353064</v>
      </c>
      <c r="AU292" s="34">
        <v>1402981968</v>
      </c>
      <c r="AV292" s="34">
        <v>230365159</v>
      </c>
      <c r="AW292" s="34">
        <v>448005937</v>
      </c>
      <c r="AX292" s="34">
        <v>0</v>
      </c>
      <c r="AY292" s="34">
        <v>766049992</v>
      </c>
      <c r="AZ292" s="34">
        <v>766049992</v>
      </c>
      <c r="BA292" s="34">
        <v>0</v>
      </c>
      <c r="BB292" s="34">
        <v>129596225</v>
      </c>
      <c r="BC292" s="34">
        <v>3594429181.23</v>
      </c>
      <c r="BD292" s="34">
        <v>129596225</v>
      </c>
      <c r="BE292" s="34">
        <v>3594429181.23</v>
      </c>
      <c r="BF292" s="34">
        <v>12979451644</v>
      </c>
      <c r="BG292" s="34">
        <v>0</v>
      </c>
      <c r="BH292" s="34">
        <v>12979451644</v>
      </c>
      <c r="BI292" s="34">
        <v>0</v>
      </c>
      <c r="BJ292" s="31">
        <v>0</v>
      </c>
    </row>
    <row r="293" spans="1:62" ht="14.25" x14ac:dyDescent="0.2">
      <c r="A293" s="25">
        <f t="shared" si="4"/>
        <v>287</v>
      </c>
      <c r="B293" s="35">
        <v>3400</v>
      </c>
      <c r="C293" s="33" t="s">
        <v>1013</v>
      </c>
      <c r="D293" s="33" t="s">
        <v>1014</v>
      </c>
      <c r="E293" s="33" t="s">
        <v>1015</v>
      </c>
      <c r="F293" s="33" t="s">
        <v>106</v>
      </c>
      <c r="G293" s="36">
        <v>6424</v>
      </c>
      <c r="H293" s="33" t="s">
        <v>1324</v>
      </c>
      <c r="I293" s="33" t="s">
        <v>1927</v>
      </c>
      <c r="J293" s="33" t="s">
        <v>34</v>
      </c>
      <c r="K293" s="33" t="s">
        <v>1276</v>
      </c>
      <c r="L293" s="33" t="s">
        <v>1928</v>
      </c>
      <c r="M293" s="32"/>
      <c r="N293" s="33" t="s">
        <v>1382</v>
      </c>
      <c r="O293" s="35">
        <v>1</v>
      </c>
      <c r="P293" s="35">
        <v>26991</v>
      </c>
      <c r="Q293" s="35">
        <v>50</v>
      </c>
      <c r="R293" s="34">
        <v>69644730577.759995</v>
      </c>
      <c r="S293" s="34">
        <v>11985984667.02</v>
      </c>
      <c r="T293" s="34">
        <v>154558328.87</v>
      </c>
      <c r="U293" s="34">
        <v>0</v>
      </c>
      <c r="V293" s="34">
        <v>55979640020</v>
      </c>
      <c r="W293" s="34">
        <v>76020643.530000001</v>
      </c>
      <c r="X293" s="34">
        <v>1448526918.3399999</v>
      </c>
      <c r="Y293" s="34">
        <v>0</v>
      </c>
      <c r="Z293" s="34">
        <v>0</v>
      </c>
      <c r="AA293" s="34">
        <v>56770166898.550003</v>
      </c>
      <c r="AB293" s="34">
        <v>55773787132.120003</v>
      </c>
      <c r="AC293" s="34">
        <v>0</v>
      </c>
      <c r="AD293" s="34">
        <v>306388581.43000001</v>
      </c>
      <c r="AE293" s="34">
        <v>0</v>
      </c>
      <c r="AF293" s="34">
        <v>138744187</v>
      </c>
      <c r="AG293" s="34">
        <v>338107769</v>
      </c>
      <c r="AH293" s="34">
        <v>213139229</v>
      </c>
      <c r="AI293" s="34">
        <v>12874563679.209999</v>
      </c>
      <c r="AJ293" s="34">
        <v>7123149885.6000004</v>
      </c>
      <c r="AK293" s="34">
        <v>3396627885.5999999</v>
      </c>
      <c r="AL293" s="34">
        <v>3998371007.71</v>
      </c>
      <c r="AM293" s="34">
        <v>97033121.689999998</v>
      </c>
      <c r="AN293" s="34">
        <v>0</v>
      </c>
      <c r="AO293" s="34">
        <v>1184031276.79</v>
      </c>
      <c r="AP293" s="34">
        <v>471978387.42000002</v>
      </c>
      <c r="AQ293" s="34">
        <v>8903384771.7700005</v>
      </c>
      <c r="AR293" s="34">
        <v>7943186764.8000002</v>
      </c>
      <c r="AS293" s="34">
        <v>960198006.97000003</v>
      </c>
      <c r="AT293" s="34">
        <v>6180507212.7700005</v>
      </c>
      <c r="AU293" s="34">
        <v>4663351923.9799995</v>
      </c>
      <c r="AV293" s="34">
        <v>333124012</v>
      </c>
      <c r="AW293" s="34">
        <v>1184031276.79</v>
      </c>
      <c r="AX293" s="34">
        <v>0</v>
      </c>
      <c r="AY293" s="34">
        <v>2722877559</v>
      </c>
      <c r="AZ293" s="34">
        <v>2722877559</v>
      </c>
      <c r="BA293" s="34">
        <v>0</v>
      </c>
      <c r="BB293" s="34">
        <v>3870333851.3400002</v>
      </c>
      <c r="BC293" s="34">
        <v>1337953489.4300001</v>
      </c>
      <c r="BD293" s="34">
        <v>3870333851.3400002</v>
      </c>
      <c r="BE293" s="34">
        <v>1337953489.4300001</v>
      </c>
      <c r="BF293" s="34">
        <v>105732087064</v>
      </c>
      <c r="BG293" s="34">
        <v>0</v>
      </c>
      <c r="BH293" s="34">
        <v>105732087064</v>
      </c>
      <c r="BI293" s="34">
        <v>0</v>
      </c>
      <c r="BJ293" s="31">
        <v>0</v>
      </c>
    </row>
    <row r="294" spans="1:62" ht="14.25" x14ac:dyDescent="0.2">
      <c r="A294" s="25">
        <f t="shared" si="4"/>
        <v>288</v>
      </c>
      <c r="B294" s="35">
        <v>3402</v>
      </c>
      <c r="C294" s="33" t="s">
        <v>1016</v>
      </c>
      <c r="D294" s="33" t="s">
        <v>1017</v>
      </c>
      <c r="E294" s="33" t="s">
        <v>1018</v>
      </c>
      <c r="F294" s="33" t="s">
        <v>106</v>
      </c>
      <c r="G294" s="36">
        <v>6492</v>
      </c>
      <c r="H294" s="33" t="s">
        <v>1321</v>
      </c>
      <c r="I294" s="33" t="s">
        <v>1019</v>
      </c>
      <c r="J294" s="33" t="s">
        <v>34</v>
      </c>
      <c r="K294" s="33" t="s">
        <v>1020</v>
      </c>
      <c r="L294" s="33" t="s">
        <v>1595</v>
      </c>
      <c r="M294" s="35">
        <v>7268780</v>
      </c>
      <c r="N294" s="33" t="s">
        <v>1594</v>
      </c>
      <c r="O294" s="35">
        <v>1</v>
      </c>
      <c r="P294" s="35">
        <v>9170</v>
      </c>
      <c r="Q294" s="35">
        <v>13</v>
      </c>
      <c r="R294" s="34">
        <v>30549389304.889999</v>
      </c>
      <c r="S294" s="34">
        <v>4631535825.6599998</v>
      </c>
      <c r="T294" s="34">
        <v>3362835271.23</v>
      </c>
      <c r="U294" s="34">
        <v>0</v>
      </c>
      <c r="V294" s="34">
        <v>21975491235</v>
      </c>
      <c r="W294" s="34">
        <v>16045523</v>
      </c>
      <c r="X294" s="34">
        <v>547981450</v>
      </c>
      <c r="Y294" s="34">
        <v>0</v>
      </c>
      <c r="Z294" s="34">
        <v>15500000</v>
      </c>
      <c r="AA294" s="34">
        <v>19462861974</v>
      </c>
      <c r="AB294" s="34">
        <v>19232372531</v>
      </c>
      <c r="AC294" s="34">
        <v>0</v>
      </c>
      <c r="AD294" s="34">
        <v>116895841</v>
      </c>
      <c r="AE294" s="34">
        <v>0</v>
      </c>
      <c r="AF294" s="34">
        <v>21018239</v>
      </c>
      <c r="AG294" s="34">
        <v>92575363</v>
      </c>
      <c r="AH294" s="34">
        <v>0</v>
      </c>
      <c r="AI294" s="34">
        <v>11086527330.889999</v>
      </c>
      <c r="AJ294" s="34">
        <v>5299395157.9700003</v>
      </c>
      <c r="AK294" s="34">
        <v>1986931157</v>
      </c>
      <c r="AL294" s="34">
        <v>4731893426.3199997</v>
      </c>
      <c r="AM294" s="34">
        <v>33142972.760000002</v>
      </c>
      <c r="AN294" s="34">
        <v>7825</v>
      </c>
      <c r="AO294" s="34">
        <v>472925071.83999997</v>
      </c>
      <c r="AP294" s="34">
        <v>549162877</v>
      </c>
      <c r="AQ294" s="34">
        <v>3041801523.2800002</v>
      </c>
      <c r="AR294" s="34">
        <v>2730485788</v>
      </c>
      <c r="AS294" s="34">
        <v>311315735.27999997</v>
      </c>
      <c r="AT294" s="34">
        <v>1996382223.8499999</v>
      </c>
      <c r="AU294" s="34">
        <v>1440129564</v>
      </c>
      <c r="AV294" s="34">
        <v>83327588.010000005</v>
      </c>
      <c r="AW294" s="34">
        <v>472925071.83999997</v>
      </c>
      <c r="AX294" s="34">
        <v>0</v>
      </c>
      <c r="AY294" s="34">
        <v>1045419299.4299999</v>
      </c>
      <c r="AZ294" s="34">
        <v>1045419299.4299999</v>
      </c>
      <c r="BA294" s="34">
        <v>0</v>
      </c>
      <c r="BB294" s="34">
        <v>2062970675</v>
      </c>
      <c r="BC294" s="34">
        <v>269784612.31999999</v>
      </c>
      <c r="BD294" s="34">
        <v>2062970675</v>
      </c>
      <c r="BE294" s="34">
        <v>269784612.31999999</v>
      </c>
      <c r="BF294" s="34">
        <v>24981067490</v>
      </c>
      <c r="BG294" s="34">
        <v>0</v>
      </c>
      <c r="BH294" s="34">
        <v>24981067490</v>
      </c>
      <c r="BI294" s="34">
        <v>0</v>
      </c>
      <c r="BJ294" s="31">
        <v>0</v>
      </c>
    </row>
    <row r="295" spans="1:62" ht="14.25" x14ac:dyDescent="0.2">
      <c r="A295" s="25">
        <f t="shared" si="4"/>
        <v>289</v>
      </c>
      <c r="B295" s="35">
        <v>3438</v>
      </c>
      <c r="C295" s="33" t="s">
        <v>1022</v>
      </c>
      <c r="D295" s="33" t="s">
        <v>1023</v>
      </c>
      <c r="E295" s="33" t="s">
        <v>1024</v>
      </c>
      <c r="F295" s="33" t="s">
        <v>106</v>
      </c>
      <c r="G295" s="36">
        <v>6424</v>
      </c>
      <c r="H295" s="33" t="s">
        <v>1324</v>
      </c>
      <c r="I295" s="33" t="s">
        <v>1025</v>
      </c>
      <c r="J295" s="33" t="s">
        <v>34</v>
      </c>
      <c r="K295" s="33" t="s">
        <v>617</v>
      </c>
      <c r="L295" s="33" t="s">
        <v>1929</v>
      </c>
      <c r="M295" s="35">
        <v>6224184</v>
      </c>
      <c r="N295" s="33" t="s">
        <v>1381</v>
      </c>
      <c r="O295" s="35">
        <v>1</v>
      </c>
      <c r="P295" s="35">
        <v>3502</v>
      </c>
      <c r="Q295" s="35">
        <v>37</v>
      </c>
      <c r="R295" s="34">
        <v>87529025620.449997</v>
      </c>
      <c r="S295" s="34">
        <v>16811947261.790001</v>
      </c>
      <c r="T295" s="34">
        <v>3320450816.54</v>
      </c>
      <c r="U295" s="34">
        <v>0</v>
      </c>
      <c r="V295" s="34">
        <v>64789406602.970001</v>
      </c>
      <c r="W295" s="34">
        <v>349902761.26999998</v>
      </c>
      <c r="X295" s="34">
        <v>2231418168.0700002</v>
      </c>
      <c r="Y295" s="34">
        <v>0</v>
      </c>
      <c r="Z295" s="34">
        <v>25900009.809999999</v>
      </c>
      <c r="AA295" s="34">
        <v>46557795078.209999</v>
      </c>
      <c r="AB295" s="34">
        <v>44313964563.480003</v>
      </c>
      <c r="AC295" s="34">
        <v>0</v>
      </c>
      <c r="AD295" s="34">
        <v>1329872631.0799999</v>
      </c>
      <c r="AE295" s="34">
        <v>0</v>
      </c>
      <c r="AF295" s="34">
        <v>423155713.77999997</v>
      </c>
      <c r="AG295" s="34">
        <v>456352368.87</v>
      </c>
      <c r="AH295" s="34">
        <v>34449801</v>
      </c>
      <c r="AI295" s="34">
        <v>40971230542.239998</v>
      </c>
      <c r="AJ295" s="34">
        <v>32379320916.610001</v>
      </c>
      <c r="AK295" s="34">
        <v>18715406916.610001</v>
      </c>
      <c r="AL295" s="34">
        <v>5000955046.3000002</v>
      </c>
      <c r="AM295" s="34">
        <v>303483496.18000001</v>
      </c>
      <c r="AN295" s="34">
        <v>0</v>
      </c>
      <c r="AO295" s="34">
        <v>2211523069.6100001</v>
      </c>
      <c r="AP295" s="34">
        <v>1075948013.54</v>
      </c>
      <c r="AQ295" s="34">
        <v>8619949125.0100002</v>
      </c>
      <c r="AR295" s="34">
        <v>7580518730.1599998</v>
      </c>
      <c r="AS295" s="34">
        <v>1039430394.85</v>
      </c>
      <c r="AT295" s="34">
        <v>6128922675.1199999</v>
      </c>
      <c r="AU295" s="34">
        <v>3526185162.6100001</v>
      </c>
      <c r="AV295" s="34">
        <v>391214442.89999998</v>
      </c>
      <c r="AW295" s="34">
        <v>2211523069.6100001</v>
      </c>
      <c r="AX295" s="34">
        <v>0</v>
      </c>
      <c r="AY295" s="34">
        <v>2491026449.8899999</v>
      </c>
      <c r="AZ295" s="34">
        <v>2491026449.8899999</v>
      </c>
      <c r="BA295" s="34">
        <v>0</v>
      </c>
      <c r="BB295" s="34">
        <v>2031438880.72</v>
      </c>
      <c r="BC295" s="34">
        <v>2167084420.0100002</v>
      </c>
      <c r="BD295" s="34">
        <v>2031438880.72</v>
      </c>
      <c r="BE295" s="34">
        <v>2167084420.0100002</v>
      </c>
      <c r="BF295" s="34">
        <v>71806785947.770004</v>
      </c>
      <c r="BG295" s="34">
        <v>13663914000</v>
      </c>
      <c r="BH295" s="34">
        <v>71806785947.770004</v>
      </c>
      <c r="BI295" s="34">
        <v>13663914000</v>
      </c>
      <c r="BJ295" s="31">
        <v>0</v>
      </c>
    </row>
    <row r="296" spans="1:62" ht="14.25" x14ac:dyDescent="0.2">
      <c r="A296" s="25">
        <f t="shared" si="4"/>
        <v>290</v>
      </c>
      <c r="B296" s="35">
        <v>3446</v>
      </c>
      <c r="C296" s="33" t="s">
        <v>1026</v>
      </c>
      <c r="D296" s="33" t="s">
        <v>1027</v>
      </c>
      <c r="E296" s="33" t="s">
        <v>1028</v>
      </c>
      <c r="F296" s="33" t="s">
        <v>106</v>
      </c>
      <c r="G296" s="36">
        <v>6492</v>
      </c>
      <c r="H296" s="33" t="s">
        <v>1321</v>
      </c>
      <c r="I296" s="33" t="s">
        <v>1029</v>
      </c>
      <c r="J296" s="33" t="s">
        <v>34</v>
      </c>
      <c r="K296" s="33" t="s">
        <v>842</v>
      </c>
      <c r="L296" s="33" t="s">
        <v>2238</v>
      </c>
      <c r="M296" s="35">
        <v>7800810</v>
      </c>
      <c r="N296" s="33" t="s">
        <v>1380</v>
      </c>
      <c r="O296" s="35">
        <v>1</v>
      </c>
      <c r="P296" s="35">
        <v>1808</v>
      </c>
      <c r="Q296" s="35">
        <v>6</v>
      </c>
      <c r="R296" s="34">
        <v>8055606888.8500004</v>
      </c>
      <c r="S296" s="34">
        <v>515982085.85000002</v>
      </c>
      <c r="T296" s="34">
        <v>274178888</v>
      </c>
      <c r="U296" s="34">
        <v>0</v>
      </c>
      <c r="V296" s="34">
        <v>7171342882</v>
      </c>
      <c r="W296" s="34">
        <v>1750000</v>
      </c>
      <c r="X296" s="34">
        <v>92353033</v>
      </c>
      <c r="Y296" s="34">
        <v>0</v>
      </c>
      <c r="Z296" s="34">
        <v>0</v>
      </c>
      <c r="AA296" s="34">
        <v>5046509702.7799997</v>
      </c>
      <c r="AB296" s="34">
        <v>2210438629</v>
      </c>
      <c r="AC296" s="34">
        <v>2750223059</v>
      </c>
      <c r="AD296" s="34">
        <v>37971955.780000001</v>
      </c>
      <c r="AE296" s="34">
        <v>0</v>
      </c>
      <c r="AF296" s="34">
        <v>21828051</v>
      </c>
      <c r="AG296" s="34">
        <v>26048008</v>
      </c>
      <c r="AH296" s="34">
        <v>0</v>
      </c>
      <c r="AI296" s="34">
        <v>3009097186.0700002</v>
      </c>
      <c r="AJ296" s="34">
        <v>2225926445.3000002</v>
      </c>
      <c r="AK296" s="34">
        <v>345815701.30000001</v>
      </c>
      <c r="AL296" s="34">
        <v>593391157.14999998</v>
      </c>
      <c r="AM296" s="34">
        <v>17733673</v>
      </c>
      <c r="AN296" s="34">
        <v>104258120</v>
      </c>
      <c r="AO296" s="34">
        <v>67787790.620000005</v>
      </c>
      <c r="AP296" s="34">
        <v>0</v>
      </c>
      <c r="AQ296" s="34">
        <v>1304627403.05</v>
      </c>
      <c r="AR296" s="34">
        <v>1097757085</v>
      </c>
      <c r="AS296" s="34">
        <v>206870318.05000001</v>
      </c>
      <c r="AT296" s="34">
        <v>981373126.04999995</v>
      </c>
      <c r="AU296" s="34">
        <v>878858958.84000003</v>
      </c>
      <c r="AV296" s="34">
        <v>34726376.590000004</v>
      </c>
      <c r="AW296" s="34">
        <v>67787790.620000005</v>
      </c>
      <c r="AX296" s="34">
        <v>0</v>
      </c>
      <c r="AY296" s="34">
        <v>323254277</v>
      </c>
      <c r="AZ296" s="34">
        <v>323254277</v>
      </c>
      <c r="BA296" s="34">
        <v>0</v>
      </c>
      <c r="BB296" s="34">
        <v>314729242</v>
      </c>
      <c r="BC296" s="34">
        <v>824644393</v>
      </c>
      <c r="BD296" s="34">
        <v>314729242</v>
      </c>
      <c r="BE296" s="34">
        <v>824644393</v>
      </c>
      <c r="BF296" s="34">
        <v>0</v>
      </c>
      <c r="BG296" s="34">
        <v>0</v>
      </c>
      <c r="BH296" s="34">
        <v>0</v>
      </c>
      <c r="BI296" s="34">
        <v>0</v>
      </c>
      <c r="BJ296" s="31">
        <v>0</v>
      </c>
    </row>
    <row r="297" spans="1:62" ht="14.25" x14ac:dyDescent="0.2">
      <c r="A297" s="25">
        <f t="shared" si="4"/>
        <v>291</v>
      </c>
      <c r="B297" s="35">
        <v>3448</v>
      </c>
      <c r="C297" s="33" t="s">
        <v>1030</v>
      </c>
      <c r="D297" s="33" t="s">
        <v>1031</v>
      </c>
      <c r="E297" s="33" t="s">
        <v>1032</v>
      </c>
      <c r="F297" s="33" t="s">
        <v>31</v>
      </c>
      <c r="G297" s="36">
        <v>4754</v>
      </c>
      <c r="H297" s="33" t="s">
        <v>1379</v>
      </c>
      <c r="I297" s="33" t="s">
        <v>1033</v>
      </c>
      <c r="J297" s="33" t="s">
        <v>34</v>
      </c>
      <c r="K297" s="33" t="s">
        <v>563</v>
      </c>
      <c r="L297" s="33" t="s">
        <v>1298</v>
      </c>
      <c r="M297" s="35">
        <v>6434204</v>
      </c>
      <c r="N297" s="33" t="s">
        <v>1593</v>
      </c>
      <c r="O297" s="35">
        <v>1</v>
      </c>
      <c r="P297" s="35">
        <v>282836</v>
      </c>
      <c r="Q297" s="35">
        <v>549</v>
      </c>
      <c r="R297" s="34">
        <v>145109595842.85999</v>
      </c>
      <c r="S297" s="34">
        <v>16347449080.32</v>
      </c>
      <c r="T297" s="34">
        <v>1425713193.53</v>
      </c>
      <c r="U297" s="34">
        <v>8425029262.7700005</v>
      </c>
      <c r="V297" s="34">
        <v>75639931937.199997</v>
      </c>
      <c r="W297" s="34">
        <v>14580640863.68</v>
      </c>
      <c r="X297" s="34">
        <v>28539043956.360001</v>
      </c>
      <c r="Y297" s="34">
        <v>0</v>
      </c>
      <c r="Z297" s="34">
        <v>151787549</v>
      </c>
      <c r="AA297" s="34">
        <v>31387645505.889999</v>
      </c>
      <c r="AB297" s="34">
        <v>0</v>
      </c>
      <c r="AC297" s="34">
        <v>11252403834.32</v>
      </c>
      <c r="AD297" s="34">
        <v>15868818135.709999</v>
      </c>
      <c r="AE297" s="34">
        <v>0</v>
      </c>
      <c r="AF297" s="34">
        <v>855872296.20000005</v>
      </c>
      <c r="AG297" s="34">
        <v>3008646555.6100001</v>
      </c>
      <c r="AH297" s="34">
        <v>401904684.05000001</v>
      </c>
      <c r="AI297" s="34">
        <v>113721950336.97</v>
      </c>
      <c r="AJ297" s="34">
        <v>25026635543.459999</v>
      </c>
      <c r="AK297" s="34">
        <v>15026635543.459999</v>
      </c>
      <c r="AL297" s="34">
        <v>35874023271.050003</v>
      </c>
      <c r="AM297" s="34">
        <v>35392311923.400002</v>
      </c>
      <c r="AN297" s="34">
        <v>1500000</v>
      </c>
      <c r="AO297" s="34">
        <v>1703523511.79</v>
      </c>
      <c r="AP297" s="34">
        <v>15723956087.27</v>
      </c>
      <c r="AQ297" s="34">
        <v>97848669577.610001</v>
      </c>
      <c r="AR297" s="34">
        <v>94574944807.529999</v>
      </c>
      <c r="AS297" s="34">
        <v>3273724770.0799999</v>
      </c>
      <c r="AT297" s="34">
        <v>31046779570.16</v>
      </c>
      <c r="AU297" s="34">
        <v>27351792784.959999</v>
      </c>
      <c r="AV297" s="34">
        <v>1991463273.4100001</v>
      </c>
      <c r="AW297" s="34">
        <v>1703523511.79</v>
      </c>
      <c r="AX297" s="34">
        <v>0</v>
      </c>
      <c r="AY297" s="34">
        <v>66801890007.449997</v>
      </c>
      <c r="AZ297" s="34">
        <v>66801890007.449997</v>
      </c>
      <c r="BA297" s="34">
        <v>0</v>
      </c>
      <c r="BB297" s="34">
        <v>1590493994</v>
      </c>
      <c r="BC297" s="34">
        <v>10497637940.690001</v>
      </c>
      <c r="BD297" s="34">
        <v>1590493994</v>
      </c>
      <c r="BE297" s="34">
        <v>10497637940.690001</v>
      </c>
      <c r="BF297" s="34">
        <v>41298140815.120003</v>
      </c>
      <c r="BG297" s="34">
        <v>9275023887</v>
      </c>
      <c r="BH297" s="34">
        <v>41298140815.120003</v>
      </c>
      <c r="BI297" s="34">
        <v>9275023887</v>
      </c>
      <c r="BJ297" s="31">
        <v>272580936.49000001</v>
      </c>
    </row>
    <row r="298" spans="1:62" ht="14.25" x14ac:dyDescent="0.2">
      <c r="A298" s="25">
        <f t="shared" si="4"/>
        <v>292</v>
      </c>
      <c r="B298" s="35">
        <v>3488</v>
      </c>
      <c r="C298" s="33" t="s">
        <v>1035</v>
      </c>
      <c r="D298" s="33" t="s">
        <v>1036</v>
      </c>
      <c r="E298" s="33" t="s">
        <v>1037</v>
      </c>
      <c r="F298" s="33" t="s">
        <v>106</v>
      </c>
      <c r="G298" s="36">
        <v>6424</v>
      </c>
      <c r="H298" s="33" t="s">
        <v>1324</v>
      </c>
      <c r="I298" s="33" t="s">
        <v>1930</v>
      </c>
      <c r="J298" s="33" t="s">
        <v>34</v>
      </c>
      <c r="K298" s="33" t="s">
        <v>85</v>
      </c>
      <c r="L298" s="33" t="s">
        <v>1931</v>
      </c>
      <c r="M298" s="35">
        <v>7246158</v>
      </c>
      <c r="N298" s="33" t="s">
        <v>1378</v>
      </c>
      <c r="O298" s="35">
        <v>1</v>
      </c>
      <c r="P298" s="35">
        <v>11939</v>
      </c>
      <c r="Q298" s="35">
        <v>44</v>
      </c>
      <c r="R298" s="34">
        <v>32581606061.759998</v>
      </c>
      <c r="S298" s="34">
        <v>1846773562.99</v>
      </c>
      <c r="T298" s="34">
        <v>1155288544.21</v>
      </c>
      <c r="U298" s="34">
        <v>0</v>
      </c>
      <c r="V298" s="34">
        <v>27460136999</v>
      </c>
      <c r="W298" s="34">
        <v>190643480.77000001</v>
      </c>
      <c r="X298" s="34">
        <v>1928763474.79</v>
      </c>
      <c r="Y298" s="34">
        <v>0</v>
      </c>
      <c r="Z298" s="34">
        <v>0</v>
      </c>
      <c r="AA298" s="34">
        <v>25677190637.509998</v>
      </c>
      <c r="AB298" s="34">
        <v>17675357289.419998</v>
      </c>
      <c r="AC298" s="34">
        <v>7239525055.0699997</v>
      </c>
      <c r="AD298" s="34">
        <v>557271785.21000004</v>
      </c>
      <c r="AE298" s="34">
        <v>0</v>
      </c>
      <c r="AF298" s="34">
        <v>59996126.810000002</v>
      </c>
      <c r="AG298" s="34">
        <v>145040381</v>
      </c>
      <c r="AH298" s="34">
        <v>0</v>
      </c>
      <c r="AI298" s="34">
        <v>6904415424.25</v>
      </c>
      <c r="AJ298" s="34">
        <v>3769393309.1700001</v>
      </c>
      <c r="AK298" s="34">
        <v>1491499649.4200001</v>
      </c>
      <c r="AL298" s="34">
        <v>2029397918.78</v>
      </c>
      <c r="AM298" s="34">
        <v>188012802.41999999</v>
      </c>
      <c r="AN298" s="34">
        <v>0</v>
      </c>
      <c r="AO298" s="34">
        <v>627611266.59000003</v>
      </c>
      <c r="AP298" s="34">
        <v>-12722745.710000001</v>
      </c>
      <c r="AQ298" s="34">
        <v>4738376747.2600002</v>
      </c>
      <c r="AR298" s="34">
        <v>4384963511</v>
      </c>
      <c r="AS298" s="34">
        <v>353413236.25999999</v>
      </c>
      <c r="AT298" s="34">
        <v>3437730210.6900001</v>
      </c>
      <c r="AU298" s="34">
        <v>2786508779.1300001</v>
      </c>
      <c r="AV298" s="34">
        <v>23610164.969999999</v>
      </c>
      <c r="AW298" s="34">
        <v>627611266.59000003</v>
      </c>
      <c r="AX298" s="34">
        <v>0</v>
      </c>
      <c r="AY298" s="34">
        <v>1300646536.5699999</v>
      </c>
      <c r="AZ298" s="34">
        <v>1300646536.5699999</v>
      </c>
      <c r="BA298" s="34">
        <v>0</v>
      </c>
      <c r="BB298" s="34">
        <v>5432248310.5200005</v>
      </c>
      <c r="BC298" s="34">
        <v>1660434288.79</v>
      </c>
      <c r="BD298" s="34">
        <v>5432248310.5200005</v>
      </c>
      <c r="BE298" s="34">
        <v>1660434288.79</v>
      </c>
      <c r="BF298" s="34">
        <v>7564773138</v>
      </c>
      <c r="BG298" s="34">
        <v>0</v>
      </c>
      <c r="BH298" s="34">
        <v>7564773138</v>
      </c>
      <c r="BI298" s="34">
        <v>0</v>
      </c>
      <c r="BJ298" s="31">
        <v>0</v>
      </c>
    </row>
    <row r="299" spans="1:62" ht="14.25" x14ac:dyDescent="0.2">
      <c r="A299" s="25">
        <f t="shared" si="4"/>
        <v>293</v>
      </c>
      <c r="B299" s="35">
        <v>3550</v>
      </c>
      <c r="C299" s="33" t="s">
        <v>1038</v>
      </c>
      <c r="D299" s="33" t="s">
        <v>1039</v>
      </c>
      <c r="E299" s="33" t="s">
        <v>1040</v>
      </c>
      <c r="F299" s="33" t="s">
        <v>38</v>
      </c>
      <c r="G299" s="36">
        <v>6492</v>
      </c>
      <c r="H299" s="33" t="s">
        <v>1321</v>
      </c>
      <c r="I299" s="33" t="s">
        <v>1041</v>
      </c>
      <c r="J299" s="33" t="s">
        <v>885</v>
      </c>
      <c r="K299" s="33" t="s">
        <v>886</v>
      </c>
      <c r="L299" s="33" t="s">
        <v>2239</v>
      </c>
      <c r="M299" s="35">
        <v>7827219</v>
      </c>
      <c r="N299" s="33" t="s">
        <v>1377</v>
      </c>
      <c r="O299" s="35">
        <v>1</v>
      </c>
      <c r="P299" s="35">
        <v>3127</v>
      </c>
      <c r="Q299" s="35">
        <v>26</v>
      </c>
      <c r="R299" s="34">
        <v>33128449656.619999</v>
      </c>
      <c r="S299" s="34">
        <v>1036241133.62</v>
      </c>
      <c r="T299" s="34">
        <v>605022230</v>
      </c>
      <c r="U299" s="34">
        <v>0</v>
      </c>
      <c r="V299" s="34">
        <v>22712664140</v>
      </c>
      <c r="W299" s="34">
        <v>1358709980</v>
      </c>
      <c r="X299" s="34">
        <v>7343185149</v>
      </c>
      <c r="Y299" s="34">
        <v>0</v>
      </c>
      <c r="Z299" s="34">
        <v>72627024</v>
      </c>
      <c r="AA299" s="34">
        <v>9502088705</v>
      </c>
      <c r="AB299" s="34">
        <v>0</v>
      </c>
      <c r="AC299" s="34">
        <v>7664854479</v>
      </c>
      <c r="AD299" s="34">
        <v>904715861</v>
      </c>
      <c r="AE299" s="34">
        <v>0</v>
      </c>
      <c r="AF299" s="34">
        <v>22673406</v>
      </c>
      <c r="AG299" s="34">
        <v>812939959</v>
      </c>
      <c r="AH299" s="34">
        <v>96905000</v>
      </c>
      <c r="AI299" s="34">
        <v>23626360951</v>
      </c>
      <c r="AJ299" s="34">
        <v>15788362711</v>
      </c>
      <c r="AK299" s="34">
        <v>5436912711</v>
      </c>
      <c r="AL299" s="34">
        <v>1837973748</v>
      </c>
      <c r="AM299" s="34">
        <v>1378621397</v>
      </c>
      <c r="AN299" s="34">
        <v>0</v>
      </c>
      <c r="AO299" s="34">
        <v>1054876369</v>
      </c>
      <c r="AP299" s="34">
        <v>3566526726</v>
      </c>
      <c r="AQ299" s="34">
        <v>4711243837</v>
      </c>
      <c r="AR299" s="34">
        <v>3998030060</v>
      </c>
      <c r="AS299" s="34">
        <v>713213777</v>
      </c>
      <c r="AT299" s="34">
        <v>4336228735</v>
      </c>
      <c r="AU299" s="34">
        <v>2541860475</v>
      </c>
      <c r="AV299" s="34">
        <v>739491891</v>
      </c>
      <c r="AW299" s="34">
        <v>1054876369</v>
      </c>
      <c r="AX299" s="34">
        <v>0</v>
      </c>
      <c r="AY299" s="34">
        <v>375015102</v>
      </c>
      <c r="AZ299" s="34">
        <v>375015102</v>
      </c>
      <c r="BA299" s="34">
        <v>0</v>
      </c>
      <c r="BB299" s="34">
        <v>33414907</v>
      </c>
      <c r="BC299" s="34">
        <v>298949578</v>
      </c>
      <c r="BD299" s="34">
        <v>33414907</v>
      </c>
      <c r="BE299" s="34">
        <v>298949578</v>
      </c>
      <c r="BF299" s="34">
        <v>15942784852</v>
      </c>
      <c r="BG299" s="34">
        <v>0</v>
      </c>
      <c r="BH299" s="34">
        <v>15942784852</v>
      </c>
      <c r="BI299" s="34">
        <v>0</v>
      </c>
      <c r="BJ299" s="31">
        <v>0</v>
      </c>
    </row>
    <row r="300" spans="1:62" ht="14.25" x14ac:dyDescent="0.2">
      <c r="A300" s="25">
        <f t="shared" si="4"/>
        <v>294</v>
      </c>
      <c r="B300" s="35">
        <v>3620</v>
      </c>
      <c r="C300" s="33" t="s">
        <v>1042</v>
      </c>
      <c r="D300" s="33" t="s">
        <v>1043</v>
      </c>
      <c r="E300" s="33" t="s">
        <v>1044</v>
      </c>
      <c r="F300" s="33" t="s">
        <v>114</v>
      </c>
      <c r="G300" s="36">
        <v>6492</v>
      </c>
      <c r="H300" s="33" t="s">
        <v>1321</v>
      </c>
      <c r="I300" s="33" t="s">
        <v>1045</v>
      </c>
      <c r="J300" s="33" t="s">
        <v>631</v>
      </c>
      <c r="K300" s="33" t="s">
        <v>632</v>
      </c>
      <c r="L300" s="33" t="s">
        <v>1271</v>
      </c>
      <c r="M300" s="35">
        <v>5656153</v>
      </c>
      <c r="N300" s="33" t="s">
        <v>1376</v>
      </c>
      <c r="O300" s="35">
        <v>1</v>
      </c>
      <c r="P300" s="35">
        <v>9888</v>
      </c>
      <c r="Q300" s="35">
        <v>44</v>
      </c>
      <c r="R300" s="34">
        <v>17974891704.759998</v>
      </c>
      <c r="S300" s="34">
        <v>1120064420.03</v>
      </c>
      <c r="T300" s="34">
        <v>172966910</v>
      </c>
      <c r="U300" s="34">
        <v>0</v>
      </c>
      <c r="V300" s="34">
        <v>15198277531</v>
      </c>
      <c r="W300" s="34">
        <v>252354773.72999999</v>
      </c>
      <c r="X300" s="34">
        <v>1022223843</v>
      </c>
      <c r="Y300" s="34">
        <v>0</v>
      </c>
      <c r="Z300" s="34">
        <v>209004227</v>
      </c>
      <c r="AA300" s="34">
        <v>11263744227.610001</v>
      </c>
      <c r="AB300" s="34">
        <v>8287634986.8400002</v>
      </c>
      <c r="AC300" s="34">
        <v>1822545131.4200001</v>
      </c>
      <c r="AD300" s="34">
        <v>833158179.15999997</v>
      </c>
      <c r="AE300" s="34">
        <v>0</v>
      </c>
      <c r="AF300" s="34">
        <v>45567829.189999998</v>
      </c>
      <c r="AG300" s="34">
        <v>274838101</v>
      </c>
      <c r="AH300" s="34">
        <v>0</v>
      </c>
      <c r="AI300" s="34">
        <v>6711147477.1499996</v>
      </c>
      <c r="AJ300" s="34">
        <v>5500990565.2299995</v>
      </c>
      <c r="AK300" s="34">
        <v>2519772965.23</v>
      </c>
      <c r="AL300" s="34">
        <v>757096184.95000005</v>
      </c>
      <c r="AM300" s="34">
        <v>201873296.93000001</v>
      </c>
      <c r="AN300" s="34">
        <v>39199376</v>
      </c>
      <c r="AO300" s="34">
        <v>106606785.04000001</v>
      </c>
      <c r="AP300" s="34">
        <v>105381269</v>
      </c>
      <c r="AQ300" s="34">
        <v>3025645400.5599999</v>
      </c>
      <c r="AR300" s="34">
        <v>2753456018</v>
      </c>
      <c r="AS300" s="34">
        <v>272189382.56</v>
      </c>
      <c r="AT300" s="34">
        <v>2611590826.0700002</v>
      </c>
      <c r="AU300" s="34">
        <v>2467139683.6999998</v>
      </c>
      <c r="AV300" s="34">
        <v>37844357.329999998</v>
      </c>
      <c r="AW300" s="34">
        <v>106606785.04000001</v>
      </c>
      <c r="AX300" s="34">
        <v>0</v>
      </c>
      <c r="AY300" s="34">
        <v>414054574.49000001</v>
      </c>
      <c r="AZ300" s="34">
        <v>414054574.49000001</v>
      </c>
      <c r="BA300" s="34">
        <v>0</v>
      </c>
      <c r="BB300" s="34">
        <v>602109485</v>
      </c>
      <c r="BC300" s="34">
        <v>366520791</v>
      </c>
      <c r="BD300" s="34">
        <v>602109485</v>
      </c>
      <c r="BE300" s="34">
        <v>366520791</v>
      </c>
      <c r="BF300" s="34">
        <v>0</v>
      </c>
      <c r="BG300" s="34">
        <v>3120017</v>
      </c>
      <c r="BH300" s="34">
        <v>0</v>
      </c>
      <c r="BI300" s="34">
        <v>3120017</v>
      </c>
      <c r="BJ300" s="31">
        <v>6894550000</v>
      </c>
    </row>
    <row r="301" spans="1:62" ht="14.25" x14ac:dyDescent="0.2">
      <c r="A301" s="25">
        <f t="shared" si="4"/>
        <v>295</v>
      </c>
      <c r="B301" s="35">
        <v>3640</v>
      </c>
      <c r="C301" s="33" t="s">
        <v>1046</v>
      </c>
      <c r="D301" s="33" t="s">
        <v>1047</v>
      </c>
      <c r="E301" s="33" t="s">
        <v>1048</v>
      </c>
      <c r="F301" s="33" t="s">
        <v>106</v>
      </c>
      <c r="G301" s="36">
        <v>6492</v>
      </c>
      <c r="H301" s="33" t="s">
        <v>1321</v>
      </c>
      <c r="I301" s="33" t="s">
        <v>1049</v>
      </c>
      <c r="J301" s="33" t="s">
        <v>862</v>
      </c>
      <c r="K301" s="33" t="s">
        <v>867</v>
      </c>
      <c r="L301" s="33" t="s">
        <v>1932</v>
      </c>
      <c r="M301" s="35">
        <v>8725100</v>
      </c>
      <c r="N301" s="33" t="s">
        <v>1375</v>
      </c>
      <c r="O301" s="35">
        <v>1</v>
      </c>
      <c r="P301" s="35">
        <v>93366</v>
      </c>
      <c r="Q301" s="35">
        <v>145</v>
      </c>
      <c r="R301" s="34">
        <v>230078824632.82999</v>
      </c>
      <c r="S301" s="34">
        <v>21085945183.299999</v>
      </c>
      <c r="T301" s="34">
        <v>3243233627.0300002</v>
      </c>
      <c r="U301" s="34">
        <v>0</v>
      </c>
      <c r="V301" s="34">
        <v>191229525662.57999</v>
      </c>
      <c r="W301" s="34">
        <v>1965637476.1099999</v>
      </c>
      <c r="X301" s="34">
        <v>12552582683.809999</v>
      </c>
      <c r="Y301" s="34">
        <v>0</v>
      </c>
      <c r="Z301" s="34">
        <v>1900000</v>
      </c>
      <c r="AA301" s="34">
        <v>164532910153.23001</v>
      </c>
      <c r="AB301" s="34">
        <v>148850950754.14999</v>
      </c>
      <c r="AC301" s="34">
        <v>0</v>
      </c>
      <c r="AD301" s="34">
        <v>8890901141.7299995</v>
      </c>
      <c r="AE301" s="34">
        <v>0</v>
      </c>
      <c r="AF301" s="34">
        <v>724067293.14999998</v>
      </c>
      <c r="AG301" s="34">
        <v>5438402961.8199997</v>
      </c>
      <c r="AH301" s="34">
        <v>628588002.38</v>
      </c>
      <c r="AI301" s="34">
        <v>65545914479.599998</v>
      </c>
      <c r="AJ301" s="34">
        <v>52981886110.650002</v>
      </c>
      <c r="AK301" s="34">
        <v>32278986110.650002</v>
      </c>
      <c r="AL301" s="34">
        <v>8032712970.3999996</v>
      </c>
      <c r="AM301" s="34">
        <v>9013.23</v>
      </c>
      <c r="AN301" s="34">
        <v>0</v>
      </c>
      <c r="AO301" s="34">
        <v>1800761640.99</v>
      </c>
      <c r="AP301" s="34">
        <v>2730544744.3299999</v>
      </c>
      <c r="AQ301" s="34">
        <v>31008376745.279999</v>
      </c>
      <c r="AR301" s="34">
        <v>28331750979.32</v>
      </c>
      <c r="AS301" s="34">
        <v>2676625765.96</v>
      </c>
      <c r="AT301" s="34">
        <v>23247049844.400002</v>
      </c>
      <c r="AU301" s="34">
        <v>20009687251.939999</v>
      </c>
      <c r="AV301" s="34">
        <v>1436600951.47</v>
      </c>
      <c r="AW301" s="34">
        <v>1800761640.99</v>
      </c>
      <c r="AX301" s="34">
        <v>0</v>
      </c>
      <c r="AY301" s="34">
        <v>7761326900.8800001</v>
      </c>
      <c r="AZ301" s="34">
        <v>7761326900.8800001</v>
      </c>
      <c r="BA301" s="34">
        <v>0</v>
      </c>
      <c r="BB301" s="34">
        <v>646242073.97000003</v>
      </c>
      <c r="BC301" s="34">
        <v>10968809945.209999</v>
      </c>
      <c r="BD301" s="34">
        <v>646242073.97000003</v>
      </c>
      <c r="BE301" s="34">
        <v>10968809945.209999</v>
      </c>
      <c r="BF301" s="34">
        <v>201146904576.22</v>
      </c>
      <c r="BG301" s="34">
        <v>0</v>
      </c>
      <c r="BH301" s="34">
        <v>201146904576.22</v>
      </c>
      <c r="BI301" s="34">
        <v>0</v>
      </c>
      <c r="BJ301" s="31">
        <v>0</v>
      </c>
    </row>
    <row r="302" spans="1:62" ht="14.25" x14ac:dyDescent="0.2">
      <c r="A302" s="25">
        <f t="shared" si="4"/>
        <v>296</v>
      </c>
      <c r="B302" s="35">
        <v>3667</v>
      </c>
      <c r="C302" s="33" t="s">
        <v>1050</v>
      </c>
      <c r="D302" s="33" t="s">
        <v>1051</v>
      </c>
      <c r="E302" s="33" t="s">
        <v>1052</v>
      </c>
      <c r="F302" s="33" t="s">
        <v>28</v>
      </c>
      <c r="G302" s="36">
        <v>6492</v>
      </c>
      <c r="H302" s="33" t="s">
        <v>1321</v>
      </c>
      <c r="I302" s="33" t="s">
        <v>1933</v>
      </c>
      <c r="J302" s="33" t="s">
        <v>37</v>
      </c>
      <c r="K302" s="33" t="s">
        <v>132</v>
      </c>
      <c r="L302" s="33" t="s">
        <v>1934</v>
      </c>
      <c r="M302" s="35">
        <v>6687804</v>
      </c>
      <c r="N302" s="33" t="s">
        <v>1374</v>
      </c>
      <c r="O302" s="35">
        <v>1</v>
      </c>
      <c r="P302" s="35">
        <v>1421</v>
      </c>
      <c r="Q302" s="35">
        <v>7</v>
      </c>
      <c r="R302" s="34">
        <v>24013335810</v>
      </c>
      <c r="S302" s="34">
        <v>10320807510</v>
      </c>
      <c r="T302" s="34">
        <v>300103183</v>
      </c>
      <c r="U302" s="34">
        <v>0</v>
      </c>
      <c r="V302" s="34">
        <v>12836513199</v>
      </c>
      <c r="W302" s="34">
        <v>547486415</v>
      </c>
      <c r="X302" s="34">
        <v>2406228</v>
      </c>
      <c r="Y302" s="34">
        <v>0</v>
      </c>
      <c r="Z302" s="34">
        <v>6019275</v>
      </c>
      <c r="AA302" s="34">
        <v>20041068611</v>
      </c>
      <c r="AB302" s="34">
        <v>17240465816</v>
      </c>
      <c r="AC302" s="34">
        <v>0</v>
      </c>
      <c r="AD302" s="34">
        <v>261213133</v>
      </c>
      <c r="AE302" s="34">
        <v>0</v>
      </c>
      <c r="AF302" s="34">
        <v>2429593636</v>
      </c>
      <c r="AG302" s="34">
        <v>109796026</v>
      </c>
      <c r="AH302" s="34">
        <v>0</v>
      </c>
      <c r="AI302" s="34">
        <v>3972267199</v>
      </c>
      <c r="AJ302" s="34">
        <v>3410063164</v>
      </c>
      <c r="AK302" s="34">
        <v>2693827387</v>
      </c>
      <c r="AL302" s="34">
        <v>251096634</v>
      </c>
      <c r="AM302" s="34">
        <v>152358448</v>
      </c>
      <c r="AN302" s="34">
        <v>0</v>
      </c>
      <c r="AO302" s="34">
        <v>158748953</v>
      </c>
      <c r="AP302" s="34">
        <v>0</v>
      </c>
      <c r="AQ302" s="34">
        <v>1497802225</v>
      </c>
      <c r="AR302" s="34">
        <v>1042630456</v>
      </c>
      <c r="AS302" s="34">
        <v>455171769</v>
      </c>
      <c r="AT302" s="34">
        <v>1223458309</v>
      </c>
      <c r="AU302" s="34">
        <v>1045812818</v>
      </c>
      <c r="AV302" s="34">
        <v>18896538</v>
      </c>
      <c r="AW302" s="34">
        <v>158748953</v>
      </c>
      <c r="AX302" s="34">
        <v>0</v>
      </c>
      <c r="AY302" s="34">
        <v>274343916</v>
      </c>
      <c r="AZ302" s="34">
        <v>274343916</v>
      </c>
      <c r="BA302" s="34">
        <v>0</v>
      </c>
      <c r="BB302" s="34">
        <v>0</v>
      </c>
      <c r="BC302" s="34">
        <v>185139324</v>
      </c>
      <c r="BD302" s="34">
        <v>0</v>
      </c>
      <c r="BE302" s="34">
        <v>185139324</v>
      </c>
      <c r="BF302" s="34">
        <v>14968749906</v>
      </c>
      <c r="BG302" s="34">
        <v>0</v>
      </c>
      <c r="BH302" s="34">
        <v>14968749906</v>
      </c>
      <c r="BI302" s="34">
        <v>0</v>
      </c>
      <c r="BJ302" s="31">
        <v>4127200000</v>
      </c>
    </row>
    <row r="303" spans="1:62" ht="14.25" x14ac:dyDescent="0.2">
      <c r="A303" s="25">
        <f t="shared" si="4"/>
        <v>297</v>
      </c>
      <c r="B303" s="35">
        <v>4004</v>
      </c>
      <c r="C303" s="33" t="s">
        <v>1053</v>
      </c>
      <c r="D303" s="33" t="s">
        <v>1054</v>
      </c>
      <c r="E303" s="33" t="s">
        <v>1055</v>
      </c>
      <c r="F303" s="33" t="s">
        <v>114</v>
      </c>
      <c r="G303" s="36">
        <v>6492</v>
      </c>
      <c r="H303" s="33" t="s">
        <v>1321</v>
      </c>
      <c r="I303" s="33" t="s">
        <v>1056</v>
      </c>
      <c r="J303" s="33" t="s">
        <v>549</v>
      </c>
      <c r="K303" s="33" t="s">
        <v>550</v>
      </c>
      <c r="L303" s="33" t="s">
        <v>1592</v>
      </c>
      <c r="M303" s="35">
        <v>3332727</v>
      </c>
      <c r="N303" s="33" t="s">
        <v>2240</v>
      </c>
      <c r="O303" s="35">
        <v>1</v>
      </c>
      <c r="P303" s="35">
        <v>8647</v>
      </c>
      <c r="Q303" s="35">
        <v>25</v>
      </c>
      <c r="R303" s="34">
        <v>103837255063.67999</v>
      </c>
      <c r="S303" s="34">
        <v>21404553423.970001</v>
      </c>
      <c r="T303" s="34">
        <v>725532543.54999995</v>
      </c>
      <c r="U303" s="34">
        <v>0</v>
      </c>
      <c r="V303" s="34">
        <v>75236023189.899994</v>
      </c>
      <c r="W303" s="34">
        <v>432485922.25999999</v>
      </c>
      <c r="X303" s="34">
        <v>6038659984</v>
      </c>
      <c r="Y303" s="34">
        <v>0</v>
      </c>
      <c r="Z303" s="34">
        <v>0</v>
      </c>
      <c r="AA303" s="34">
        <v>48131675756.980003</v>
      </c>
      <c r="AB303" s="34">
        <v>37533762167.129997</v>
      </c>
      <c r="AC303" s="34">
        <v>0</v>
      </c>
      <c r="AD303" s="34">
        <v>442406105.22000003</v>
      </c>
      <c r="AE303" s="34">
        <v>0</v>
      </c>
      <c r="AF303" s="34">
        <v>9762102098.6299992</v>
      </c>
      <c r="AG303" s="34">
        <v>393405386</v>
      </c>
      <c r="AH303" s="34">
        <v>0</v>
      </c>
      <c r="AI303" s="34">
        <v>55705579306.699997</v>
      </c>
      <c r="AJ303" s="34">
        <v>38323050040.43</v>
      </c>
      <c r="AK303" s="34">
        <v>21760730040.43</v>
      </c>
      <c r="AL303" s="34">
        <v>10982976629.389999</v>
      </c>
      <c r="AM303" s="34">
        <v>628233576.77999997</v>
      </c>
      <c r="AN303" s="34">
        <v>0</v>
      </c>
      <c r="AO303" s="34">
        <v>2666135053.0999999</v>
      </c>
      <c r="AP303" s="34">
        <v>3105184007</v>
      </c>
      <c r="AQ303" s="34">
        <v>8048434918.8100004</v>
      </c>
      <c r="AR303" s="34">
        <v>7304100575.6099997</v>
      </c>
      <c r="AS303" s="34">
        <v>744334343.20000005</v>
      </c>
      <c r="AT303" s="34">
        <v>6479246249.8900003</v>
      </c>
      <c r="AU303" s="34">
        <v>3725420200.6500001</v>
      </c>
      <c r="AV303" s="34">
        <v>87690996.140000001</v>
      </c>
      <c r="AW303" s="34">
        <v>2666135053.0999999</v>
      </c>
      <c r="AX303" s="34">
        <v>0</v>
      </c>
      <c r="AY303" s="34">
        <v>1569188668.9200001</v>
      </c>
      <c r="AZ303" s="34">
        <v>1569188668.9200001</v>
      </c>
      <c r="BA303" s="34">
        <v>0</v>
      </c>
      <c r="BB303" s="34">
        <v>426496974</v>
      </c>
      <c r="BC303" s="34">
        <v>1148991071.47</v>
      </c>
      <c r="BD303" s="34">
        <v>426496974</v>
      </c>
      <c r="BE303" s="34">
        <v>1148991071.47</v>
      </c>
      <c r="BF303" s="34">
        <v>81360012810.380005</v>
      </c>
      <c r="BG303" s="34">
        <v>0</v>
      </c>
      <c r="BH303" s="34">
        <v>81360012810.380005</v>
      </c>
      <c r="BI303" s="34">
        <v>0</v>
      </c>
      <c r="BJ303" s="31">
        <v>0</v>
      </c>
    </row>
    <row r="304" spans="1:62" ht="14.25" x14ac:dyDescent="0.2">
      <c r="A304" s="25">
        <f t="shared" si="4"/>
        <v>298</v>
      </c>
      <c r="B304" s="35">
        <v>4011</v>
      </c>
      <c r="C304" s="33" t="s">
        <v>1058</v>
      </c>
      <c r="D304" s="33" t="s">
        <v>1059</v>
      </c>
      <c r="E304" s="33" t="s">
        <v>1060</v>
      </c>
      <c r="F304" s="33" t="s">
        <v>106</v>
      </c>
      <c r="G304" s="36">
        <v>6424</v>
      </c>
      <c r="H304" s="33" t="s">
        <v>1324</v>
      </c>
      <c r="I304" s="33" t="s">
        <v>1935</v>
      </c>
      <c r="J304" s="33" t="s">
        <v>549</v>
      </c>
      <c r="K304" s="33" t="s">
        <v>1936</v>
      </c>
      <c r="L304" s="33" t="s">
        <v>1937</v>
      </c>
      <c r="M304" s="35">
        <v>3400494</v>
      </c>
      <c r="N304" s="33" t="s">
        <v>1373</v>
      </c>
      <c r="O304" s="35">
        <v>1</v>
      </c>
      <c r="P304" s="35">
        <v>16279</v>
      </c>
      <c r="Q304" s="35">
        <v>52</v>
      </c>
      <c r="R304" s="34">
        <v>29273017302.799999</v>
      </c>
      <c r="S304" s="34">
        <v>4088700838.5700002</v>
      </c>
      <c r="T304" s="34">
        <v>2050951352.6900001</v>
      </c>
      <c r="U304" s="34">
        <v>0</v>
      </c>
      <c r="V304" s="34">
        <v>21300308360.02</v>
      </c>
      <c r="W304" s="34">
        <v>233252141.94</v>
      </c>
      <c r="X304" s="34">
        <v>1580113822.5799999</v>
      </c>
      <c r="Y304" s="34">
        <v>0</v>
      </c>
      <c r="Z304" s="34">
        <v>19690787</v>
      </c>
      <c r="AA304" s="34">
        <v>21484682332.119999</v>
      </c>
      <c r="AB304" s="34">
        <v>20999978850.700001</v>
      </c>
      <c r="AC304" s="34">
        <v>29686665.629999999</v>
      </c>
      <c r="AD304" s="34">
        <v>266367444.75</v>
      </c>
      <c r="AE304" s="34">
        <v>0</v>
      </c>
      <c r="AF304" s="34">
        <v>50296839</v>
      </c>
      <c r="AG304" s="34">
        <v>138352532.03999999</v>
      </c>
      <c r="AH304" s="34">
        <v>0</v>
      </c>
      <c r="AI304" s="34">
        <v>7788334970.6800003</v>
      </c>
      <c r="AJ304" s="34">
        <v>6110019800.7299995</v>
      </c>
      <c r="AK304" s="34">
        <v>2324929521.7600002</v>
      </c>
      <c r="AL304" s="34">
        <v>750474296.58000004</v>
      </c>
      <c r="AM304" s="34">
        <v>0</v>
      </c>
      <c r="AN304" s="34">
        <v>0</v>
      </c>
      <c r="AO304" s="34">
        <v>114891653.73999999</v>
      </c>
      <c r="AP304" s="34">
        <v>911184420.40999997</v>
      </c>
      <c r="AQ304" s="34">
        <v>3932503650.8699999</v>
      </c>
      <c r="AR304" s="34">
        <v>3289987282</v>
      </c>
      <c r="AS304" s="34">
        <v>642516368.87</v>
      </c>
      <c r="AT304" s="34">
        <v>3092979038.0300002</v>
      </c>
      <c r="AU304" s="34">
        <v>2866411024.6500001</v>
      </c>
      <c r="AV304" s="34">
        <v>111676359.64</v>
      </c>
      <c r="AW304" s="34">
        <v>114891653.73999999</v>
      </c>
      <c r="AX304" s="34">
        <v>0</v>
      </c>
      <c r="AY304" s="34">
        <v>839524612.84000003</v>
      </c>
      <c r="AZ304" s="34">
        <v>839524612.84000003</v>
      </c>
      <c r="BA304" s="34">
        <v>0</v>
      </c>
      <c r="BB304" s="34">
        <v>1018279734</v>
      </c>
      <c r="BC304" s="34">
        <v>3383741995.71</v>
      </c>
      <c r="BD304" s="34">
        <v>1018279734</v>
      </c>
      <c r="BE304" s="34">
        <v>3383741995.71</v>
      </c>
      <c r="BF304" s="34">
        <v>8414544628.46</v>
      </c>
      <c r="BG304" s="34">
        <v>0</v>
      </c>
      <c r="BH304" s="34">
        <v>8414544628.46</v>
      </c>
      <c r="BI304" s="34">
        <v>0</v>
      </c>
      <c r="BJ304" s="31">
        <v>37265220000</v>
      </c>
    </row>
    <row r="305" spans="1:62" ht="14.25" x14ac:dyDescent="0.2">
      <c r="A305" s="25">
        <f t="shared" si="4"/>
        <v>299</v>
      </c>
      <c r="B305" s="35">
        <v>4054</v>
      </c>
      <c r="C305" s="33" t="s">
        <v>1061</v>
      </c>
      <c r="D305" s="33" t="s">
        <v>1062</v>
      </c>
      <c r="E305" s="33" t="s">
        <v>1063</v>
      </c>
      <c r="F305" s="33" t="s">
        <v>106</v>
      </c>
      <c r="G305" s="36">
        <v>6424</v>
      </c>
      <c r="H305" s="33" t="s">
        <v>1324</v>
      </c>
      <c r="I305" s="33" t="s">
        <v>1064</v>
      </c>
      <c r="J305" s="33" t="s">
        <v>549</v>
      </c>
      <c r="K305" s="33" t="s">
        <v>550</v>
      </c>
      <c r="L305" s="33" t="s">
        <v>2241</v>
      </c>
      <c r="M305" s="35">
        <v>3111443</v>
      </c>
      <c r="N305" s="33" t="s">
        <v>1372</v>
      </c>
      <c r="O305" s="35">
        <v>1</v>
      </c>
      <c r="P305" s="35">
        <v>1620</v>
      </c>
      <c r="Q305" s="35">
        <v>20</v>
      </c>
      <c r="R305" s="34">
        <v>21280805797</v>
      </c>
      <c r="S305" s="34">
        <v>3883049638</v>
      </c>
      <c r="T305" s="34">
        <v>327027187</v>
      </c>
      <c r="U305" s="34">
        <v>0</v>
      </c>
      <c r="V305" s="34">
        <v>16093901942</v>
      </c>
      <c r="W305" s="34">
        <v>514859956</v>
      </c>
      <c r="X305" s="34">
        <v>461967074</v>
      </c>
      <c r="Y305" s="34">
        <v>0</v>
      </c>
      <c r="Z305" s="34">
        <v>0</v>
      </c>
      <c r="AA305" s="34">
        <v>10992211746</v>
      </c>
      <c r="AB305" s="34">
        <v>10300021266</v>
      </c>
      <c r="AC305" s="34">
        <v>49909526</v>
      </c>
      <c r="AD305" s="34">
        <v>61372287</v>
      </c>
      <c r="AE305" s="34">
        <v>0</v>
      </c>
      <c r="AF305" s="34">
        <v>383650300</v>
      </c>
      <c r="AG305" s="34">
        <v>159473197</v>
      </c>
      <c r="AH305" s="34">
        <v>37785170</v>
      </c>
      <c r="AI305" s="34">
        <v>10288594051</v>
      </c>
      <c r="AJ305" s="34">
        <v>7932687342</v>
      </c>
      <c r="AK305" s="34">
        <v>4413194342</v>
      </c>
      <c r="AL305" s="34">
        <v>1491929946</v>
      </c>
      <c r="AM305" s="34">
        <v>367656904</v>
      </c>
      <c r="AN305" s="34">
        <v>523808</v>
      </c>
      <c r="AO305" s="34">
        <v>463792798</v>
      </c>
      <c r="AP305" s="34">
        <v>32003253</v>
      </c>
      <c r="AQ305" s="34">
        <v>1953449430</v>
      </c>
      <c r="AR305" s="34">
        <v>1673469583</v>
      </c>
      <c r="AS305" s="34">
        <v>279979847</v>
      </c>
      <c r="AT305" s="34">
        <v>1411915350</v>
      </c>
      <c r="AU305" s="34">
        <v>937752499</v>
      </c>
      <c r="AV305" s="34">
        <v>10370053</v>
      </c>
      <c r="AW305" s="34">
        <v>463792798</v>
      </c>
      <c r="AX305" s="34">
        <v>0</v>
      </c>
      <c r="AY305" s="34">
        <v>541534080</v>
      </c>
      <c r="AZ305" s="34">
        <v>541534080</v>
      </c>
      <c r="BA305" s="34">
        <v>0</v>
      </c>
      <c r="BB305" s="34">
        <v>8398600666</v>
      </c>
      <c r="BC305" s="34">
        <v>300755027</v>
      </c>
      <c r="BD305" s="34">
        <v>8398600666</v>
      </c>
      <c r="BE305" s="34">
        <v>300755027</v>
      </c>
      <c r="BF305" s="34">
        <v>17467922952</v>
      </c>
      <c r="BG305" s="34">
        <v>0</v>
      </c>
      <c r="BH305" s="34">
        <v>17467922952</v>
      </c>
      <c r="BI305" s="34">
        <v>0</v>
      </c>
      <c r="BJ305" s="31">
        <v>0</v>
      </c>
    </row>
    <row r="306" spans="1:62" ht="14.25" x14ac:dyDescent="0.2">
      <c r="A306" s="25">
        <f t="shared" si="4"/>
        <v>300</v>
      </c>
      <c r="B306" s="35">
        <v>4055</v>
      </c>
      <c r="C306" s="33" t="s">
        <v>1065</v>
      </c>
      <c r="D306" s="33" t="s">
        <v>1066</v>
      </c>
      <c r="E306" s="33" t="s">
        <v>1021</v>
      </c>
      <c r="F306" s="33" t="s">
        <v>31</v>
      </c>
      <c r="G306" s="36">
        <v>4620</v>
      </c>
      <c r="H306" s="33" t="s">
        <v>1348</v>
      </c>
      <c r="I306" s="33" t="s">
        <v>1067</v>
      </c>
      <c r="J306" s="33" t="s">
        <v>41</v>
      </c>
      <c r="K306" s="33" t="s">
        <v>1034</v>
      </c>
      <c r="L306" s="33" t="s">
        <v>2242</v>
      </c>
      <c r="M306" s="35">
        <v>2143810</v>
      </c>
      <c r="N306" s="33" t="s">
        <v>1371</v>
      </c>
      <c r="O306" s="35">
        <v>1</v>
      </c>
      <c r="P306" s="35">
        <v>1815</v>
      </c>
      <c r="Q306" s="35">
        <v>84</v>
      </c>
      <c r="R306" s="34">
        <v>31000061525.189999</v>
      </c>
      <c r="S306" s="34">
        <v>759097869.11000001</v>
      </c>
      <c r="T306" s="34">
        <v>7870842489.8900003</v>
      </c>
      <c r="U306" s="34">
        <v>5753727560.8900003</v>
      </c>
      <c r="V306" s="34">
        <v>2252599751.4099998</v>
      </c>
      <c r="W306" s="34">
        <v>3966846965.52</v>
      </c>
      <c r="X306" s="34">
        <v>10317996361.370001</v>
      </c>
      <c r="Y306" s="34">
        <v>0</v>
      </c>
      <c r="Z306" s="34">
        <v>78950527</v>
      </c>
      <c r="AA306" s="34">
        <v>5532731042.3800001</v>
      </c>
      <c r="AB306" s="34">
        <v>0</v>
      </c>
      <c r="AC306" s="34">
        <v>172922156.78999999</v>
      </c>
      <c r="AD306" s="34">
        <v>3359736941.8099999</v>
      </c>
      <c r="AE306" s="34">
        <v>0</v>
      </c>
      <c r="AF306" s="34">
        <v>134800566.40000001</v>
      </c>
      <c r="AG306" s="34">
        <v>1372350482.1900001</v>
      </c>
      <c r="AH306" s="34">
        <v>492920895.19</v>
      </c>
      <c r="AI306" s="34">
        <v>25467330482.810001</v>
      </c>
      <c r="AJ306" s="34">
        <v>6434386064.8900003</v>
      </c>
      <c r="AK306" s="34">
        <v>6190091844.8900003</v>
      </c>
      <c r="AL306" s="34">
        <v>3685380463.1999998</v>
      </c>
      <c r="AM306" s="34">
        <v>5013453800.9200001</v>
      </c>
      <c r="AN306" s="34">
        <v>3013343.32</v>
      </c>
      <c r="AO306" s="34">
        <v>1411977255.3099999</v>
      </c>
      <c r="AP306" s="34">
        <v>7725405789.6599998</v>
      </c>
      <c r="AQ306" s="34">
        <v>42815794016.120003</v>
      </c>
      <c r="AR306" s="34">
        <v>40525671782.610001</v>
      </c>
      <c r="AS306" s="34">
        <v>2290122233.5100002</v>
      </c>
      <c r="AT306" s="34">
        <v>6966726738.6800003</v>
      </c>
      <c r="AU306" s="34">
        <v>1787398979.6500001</v>
      </c>
      <c r="AV306" s="34">
        <v>216278706.55000001</v>
      </c>
      <c r="AW306" s="34">
        <v>1411977255.3099999</v>
      </c>
      <c r="AX306" s="34">
        <v>3551071797.1700001</v>
      </c>
      <c r="AY306" s="34">
        <v>35849067277.440002</v>
      </c>
      <c r="AZ306" s="34">
        <v>35849067277.440002</v>
      </c>
      <c r="BA306" s="34">
        <v>0</v>
      </c>
      <c r="BB306" s="34">
        <v>11917698</v>
      </c>
      <c r="BC306" s="34">
        <v>4900563158.5100002</v>
      </c>
      <c r="BD306" s="34">
        <v>11917698</v>
      </c>
      <c r="BE306" s="34">
        <v>4900563158.5100002</v>
      </c>
      <c r="BF306" s="34">
        <v>2591851868.9899998</v>
      </c>
      <c r="BG306" s="34">
        <v>61253716.049999997</v>
      </c>
      <c r="BH306" s="34">
        <v>2591851868.9899998</v>
      </c>
      <c r="BI306" s="34">
        <v>61253716.049999997</v>
      </c>
      <c r="BJ306" s="31">
        <v>6708265428</v>
      </c>
    </row>
    <row r="307" spans="1:62" ht="14.25" x14ac:dyDescent="0.2">
      <c r="A307" s="25">
        <f t="shared" si="4"/>
        <v>301</v>
      </c>
      <c r="B307" s="35">
        <v>4063</v>
      </c>
      <c r="C307" s="33" t="s">
        <v>1068</v>
      </c>
      <c r="D307" s="33" t="s">
        <v>1069</v>
      </c>
      <c r="E307" s="33" t="s">
        <v>1070</v>
      </c>
      <c r="F307" s="33" t="s">
        <v>43</v>
      </c>
      <c r="G307" s="36">
        <v>9499</v>
      </c>
      <c r="H307" s="33" t="s">
        <v>1328</v>
      </c>
      <c r="I307" s="33" t="s">
        <v>1071</v>
      </c>
      <c r="J307" s="33" t="s">
        <v>549</v>
      </c>
      <c r="K307" s="33" t="s">
        <v>550</v>
      </c>
      <c r="L307" s="33" t="s">
        <v>1370</v>
      </c>
      <c r="M307" s="35">
        <v>3254676</v>
      </c>
      <c r="N307" s="33" t="s">
        <v>2243</v>
      </c>
      <c r="O307" s="35">
        <v>1</v>
      </c>
      <c r="P307" s="35">
        <v>5933</v>
      </c>
      <c r="Q307" s="35">
        <v>13</v>
      </c>
      <c r="R307" s="34">
        <v>42519029274.57</v>
      </c>
      <c r="S307" s="34">
        <v>2949779780.8499999</v>
      </c>
      <c r="T307" s="34">
        <v>5894168101.8800001</v>
      </c>
      <c r="U307" s="34">
        <v>0</v>
      </c>
      <c r="V307" s="34">
        <v>28882751443.110001</v>
      </c>
      <c r="W307" s="34">
        <v>39619099.729999997</v>
      </c>
      <c r="X307" s="34">
        <v>4752710849</v>
      </c>
      <c r="Y307" s="34">
        <v>0</v>
      </c>
      <c r="Z307" s="34">
        <v>0</v>
      </c>
      <c r="AA307" s="34">
        <v>4732677418.0500002</v>
      </c>
      <c r="AB307" s="34">
        <v>0</v>
      </c>
      <c r="AC307" s="34">
        <v>0</v>
      </c>
      <c r="AD307" s="34">
        <v>844047817.63999999</v>
      </c>
      <c r="AE307" s="34">
        <v>0</v>
      </c>
      <c r="AF307" s="34">
        <v>3853410670.4099998</v>
      </c>
      <c r="AG307" s="34">
        <v>35218930</v>
      </c>
      <c r="AH307" s="34">
        <v>0</v>
      </c>
      <c r="AI307" s="34">
        <v>37786351856.519997</v>
      </c>
      <c r="AJ307" s="34">
        <v>20465638582.619999</v>
      </c>
      <c r="AK307" s="34">
        <v>0</v>
      </c>
      <c r="AL307" s="34">
        <v>9552573284.7999992</v>
      </c>
      <c r="AM307" s="34">
        <v>3625547929.25</v>
      </c>
      <c r="AN307" s="34">
        <v>1517615</v>
      </c>
      <c r="AO307" s="34">
        <v>3320182536.8499999</v>
      </c>
      <c r="AP307" s="34">
        <v>820891908</v>
      </c>
      <c r="AQ307" s="34">
        <v>5446545560.8500004</v>
      </c>
      <c r="AR307" s="34">
        <v>5172277015.6300001</v>
      </c>
      <c r="AS307" s="34">
        <v>274268545.22000003</v>
      </c>
      <c r="AT307" s="34">
        <v>5446545560.8500004</v>
      </c>
      <c r="AU307" s="34">
        <v>2064414008</v>
      </c>
      <c r="AV307" s="34">
        <v>61949016</v>
      </c>
      <c r="AW307" s="34">
        <v>3320182536.8499999</v>
      </c>
      <c r="AX307" s="34">
        <v>0</v>
      </c>
      <c r="AY307" s="34">
        <v>0</v>
      </c>
      <c r="AZ307" s="34">
        <v>0</v>
      </c>
      <c r="BA307" s="34">
        <v>0</v>
      </c>
      <c r="BB307" s="34">
        <v>5027767</v>
      </c>
      <c r="BC307" s="34">
        <v>0</v>
      </c>
      <c r="BD307" s="34">
        <v>5027767</v>
      </c>
      <c r="BE307" s="34">
        <v>0</v>
      </c>
      <c r="BF307" s="34">
        <v>23870601294</v>
      </c>
      <c r="BG307" s="34">
        <v>3424769473</v>
      </c>
      <c r="BH307" s="34">
        <v>23870601294</v>
      </c>
      <c r="BI307" s="34">
        <v>3424769473</v>
      </c>
      <c r="BJ307" s="31">
        <v>3508113211.6199999</v>
      </c>
    </row>
    <row r="308" spans="1:62" ht="14.25" x14ac:dyDescent="0.2">
      <c r="A308" s="25">
        <f t="shared" si="4"/>
        <v>302</v>
      </c>
      <c r="B308" s="35">
        <v>4270</v>
      </c>
      <c r="C308" s="33" t="s">
        <v>1073</v>
      </c>
      <c r="D308" s="33" t="s">
        <v>1074</v>
      </c>
      <c r="E308" s="33" t="s">
        <v>1075</v>
      </c>
      <c r="F308" s="33" t="s">
        <v>28</v>
      </c>
      <c r="G308" s="36">
        <v>6492</v>
      </c>
      <c r="H308" s="33" t="s">
        <v>1321</v>
      </c>
      <c r="I308" s="33" t="s">
        <v>1938</v>
      </c>
      <c r="J308" s="33" t="s">
        <v>29</v>
      </c>
      <c r="K308" s="33" t="s">
        <v>30</v>
      </c>
      <c r="L308" s="33" t="s">
        <v>2244</v>
      </c>
      <c r="M308" s="35">
        <v>4823455</v>
      </c>
      <c r="N308" s="33" t="s">
        <v>1727</v>
      </c>
      <c r="O308" s="35">
        <v>1</v>
      </c>
      <c r="P308" s="35">
        <v>13342</v>
      </c>
      <c r="Q308" s="35">
        <v>30</v>
      </c>
      <c r="R308" s="34">
        <v>110451336346.91</v>
      </c>
      <c r="S308" s="34">
        <v>8815566927.5100002</v>
      </c>
      <c r="T308" s="34">
        <v>10146949359.34</v>
      </c>
      <c r="U308" s="34">
        <v>0</v>
      </c>
      <c r="V308" s="34">
        <v>90888902928.149994</v>
      </c>
      <c r="W308" s="34">
        <v>482548228.17000002</v>
      </c>
      <c r="X308" s="34">
        <v>40422595.869999997</v>
      </c>
      <c r="Y308" s="34">
        <v>0</v>
      </c>
      <c r="Z308" s="34">
        <v>76946307.870000005</v>
      </c>
      <c r="AA308" s="34">
        <v>86715251372.690002</v>
      </c>
      <c r="AB308" s="34">
        <v>79761464748.220001</v>
      </c>
      <c r="AC308" s="34">
        <v>12597630.810000001</v>
      </c>
      <c r="AD308" s="34">
        <v>952586484.40999997</v>
      </c>
      <c r="AE308" s="34">
        <v>0</v>
      </c>
      <c r="AF308" s="34">
        <v>5679118717</v>
      </c>
      <c r="AG308" s="34">
        <v>309483792.25</v>
      </c>
      <c r="AH308" s="34">
        <v>0</v>
      </c>
      <c r="AI308" s="34">
        <v>23736084974.220001</v>
      </c>
      <c r="AJ308" s="34">
        <v>15004137918</v>
      </c>
      <c r="AK308" s="34">
        <v>13761963918</v>
      </c>
      <c r="AL308" s="34">
        <v>3629593123.6799998</v>
      </c>
      <c r="AM308" s="34">
        <v>3439665722.5100002</v>
      </c>
      <c r="AN308" s="34">
        <v>0</v>
      </c>
      <c r="AO308" s="34">
        <v>1662688210.03</v>
      </c>
      <c r="AP308" s="34">
        <v>0</v>
      </c>
      <c r="AQ308" s="34">
        <v>8903402201.8099995</v>
      </c>
      <c r="AR308" s="34">
        <v>8242338780.2200003</v>
      </c>
      <c r="AS308" s="34">
        <v>661063421.59000003</v>
      </c>
      <c r="AT308" s="34">
        <v>5715325907.6800003</v>
      </c>
      <c r="AU308" s="34">
        <v>4005871852.9200001</v>
      </c>
      <c r="AV308" s="34">
        <v>46765844.729999997</v>
      </c>
      <c r="AW308" s="34">
        <v>1662688210.03</v>
      </c>
      <c r="AX308" s="34">
        <v>0</v>
      </c>
      <c r="AY308" s="34">
        <v>3188076294.1300001</v>
      </c>
      <c r="AZ308" s="34">
        <v>3188076294.1300001</v>
      </c>
      <c r="BA308" s="34">
        <v>0</v>
      </c>
      <c r="BB308" s="34">
        <v>370439091</v>
      </c>
      <c r="BC308" s="34">
        <v>1098637052</v>
      </c>
      <c r="BD308" s="34">
        <v>370439091</v>
      </c>
      <c r="BE308" s="34">
        <v>1098637052</v>
      </c>
      <c r="BF308" s="34">
        <v>440099990500</v>
      </c>
      <c r="BG308" s="34">
        <v>0</v>
      </c>
      <c r="BH308" s="34">
        <v>440099990500</v>
      </c>
      <c r="BI308" s="34">
        <v>0</v>
      </c>
      <c r="BJ308" s="31">
        <v>0</v>
      </c>
    </row>
    <row r="309" spans="1:62" ht="14.25" x14ac:dyDescent="0.2">
      <c r="A309" s="25">
        <f t="shared" si="4"/>
        <v>303</v>
      </c>
      <c r="B309" s="35">
        <v>4292</v>
      </c>
      <c r="C309" s="33" t="s">
        <v>1076</v>
      </c>
      <c r="D309" s="33" t="s">
        <v>1077</v>
      </c>
      <c r="E309" s="33" t="s">
        <v>1076</v>
      </c>
      <c r="F309" s="33" t="s">
        <v>38</v>
      </c>
      <c r="G309" s="36">
        <v>6492</v>
      </c>
      <c r="H309" s="33" t="s">
        <v>1321</v>
      </c>
      <c r="I309" s="33" t="s">
        <v>1078</v>
      </c>
      <c r="J309" s="33" t="s">
        <v>29</v>
      </c>
      <c r="K309" s="33" t="s">
        <v>30</v>
      </c>
      <c r="L309" s="33" t="s">
        <v>2245</v>
      </c>
      <c r="M309" s="35">
        <v>5202920</v>
      </c>
      <c r="N309" s="33" t="s">
        <v>1369</v>
      </c>
      <c r="O309" s="35">
        <v>1</v>
      </c>
      <c r="P309" s="35">
        <v>1369</v>
      </c>
      <c r="Q309" s="35">
        <v>10</v>
      </c>
      <c r="R309" s="34">
        <v>18540385382.75</v>
      </c>
      <c r="S309" s="34">
        <v>1235102539.26</v>
      </c>
      <c r="T309" s="34">
        <v>6575630712</v>
      </c>
      <c r="U309" s="34">
        <v>0</v>
      </c>
      <c r="V309" s="34">
        <v>8944868623</v>
      </c>
      <c r="W309" s="34">
        <v>136978494</v>
      </c>
      <c r="X309" s="34">
        <v>1647805014.49</v>
      </c>
      <c r="Y309" s="34">
        <v>0</v>
      </c>
      <c r="Z309" s="34">
        <v>0</v>
      </c>
      <c r="AA309" s="34">
        <v>1051521814.9400001</v>
      </c>
      <c r="AB309" s="34">
        <v>0</v>
      </c>
      <c r="AC309" s="34">
        <v>0</v>
      </c>
      <c r="AD309" s="34">
        <v>568510464.94000006</v>
      </c>
      <c r="AE309" s="34">
        <v>0</v>
      </c>
      <c r="AF309" s="34">
        <v>39487839</v>
      </c>
      <c r="AG309" s="34">
        <v>47127258</v>
      </c>
      <c r="AH309" s="34">
        <v>396396253</v>
      </c>
      <c r="AI309" s="34">
        <v>17488863567.810001</v>
      </c>
      <c r="AJ309" s="34">
        <v>11641801397.139999</v>
      </c>
      <c r="AK309" s="34">
        <v>3360641397.1399999</v>
      </c>
      <c r="AL309" s="34">
        <v>2265348190.0300002</v>
      </c>
      <c r="AM309" s="34">
        <v>989776992</v>
      </c>
      <c r="AN309" s="34">
        <v>0</v>
      </c>
      <c r="AO309" s="34">
        <v>153802525.83000001</v>
      </c>
      <c r="AP309" s="34">
        <v>2438134462.8099999</v>
      </c>
      <c r="AQ309" s="34">
        <v>1502992099</v>
      </c>
      <c r="AR309" s="34">
        <v>1098852279</v>
      </c>
      <c r="AS309" s="34">
        <v>404139820</v>
      </c>
      <c r="AT309" s="34">
        <v>1502992099</v>
      </c>
      <c r="AU309" s="34">
        <v>1082414334.4000001</v>
      </c>
      <c r="AV309" s="34">
        <v>266775238.77000001</v>
      </c>
      <c r="AW309" s="34">
        <v>153802525.83000001</v>
      </c>
      <c r="AX309" s="34">
        <v>0</v>
      </c>
      <c r="AY309" s="34">
        <v>0</v>
      </c>
      <c r="AZ309" s="34">
        <v>0</v>
      </c>
      <c r="BA309" s="34">
        <v>0</v>
      </c>
      <c r="BB309" s="34">
        <v>390497</v>
      </c>
      <c r="BC309" s="34">
        <v>560775098</v>
      </c>
      <c r="BD309" s="34">
        <v>390497</v>
      </c>
      <c r="BE309" s="34">
        <v>560775098</v>
      </c>
      <c r="BF309" s="34">
        <v>9591442618</v>
      </c>
      <c r="BG309" s="34">
        <v>6894550000</v>
      </c>
      <c r="BH309" s="34">
        <v>9591442618</v>
      </c>
      <c r="BI309" s="34">
        <v>6894550000</v>
      </c>
      <c r="BJ309" s="31">
        <v>0</v>
      </c>
    </row>
    <row r="310" spans="1:62" ht="14.25" x14ac:dyDescent="0.2">
      <c r="A310" s="25">
        <f t="shared" si="4"/>
        <v>304</v>
      </c>
      <c r="B310" s="35">
        <v>4403</v>
      </c>
      <c r="C310" s="33" t="s">
        <v>1079</v>
      </c>
      <c r="D310" s="33" t="s">
        <v>1080</v>
      </c>
      <c r="E310" s="33" t="s">
        <v>1081</v>
      </c>
      <c r="F310" s="33" t="s">
        <v>106</v>
      </c>
      <c r="G310" s="36">
        <v>6424</v>
      </c>
      <c r="H310" s="33" t="s">
        <v>1324</v>
      </c>
      <c r="I310" s="33" t="s">
        <v>1939</v>
      </c>
      <c r="J310" s="33" t="s">
        <v>789</v>
      </c>
      <c r="K310" s="33" t="s">
        <v>804</v>
      </c>
      <c r="L310" s="33" t="s">
        <v>2246</v>
      </c>
      <c r="M310" s="35">
        <v>2622777</v>
      </c>
      <c r="N310" s="33" t="s">
        <v>1368</v>
      </c>
      <c r="O310" s="35">
        <v>1</v>
      </c>
      <c r="P310" s="35">
        <v>23526</v>
      </c>
      <c r="Q310" s="35">
        <v>90</v>
      </c>
      <c r="R310" s="34">
        <v>53135431227.949997</v>
      </c>
      <c r="S310" s="34">
        <v>7709028046.9200001</v>
      </c>
      <c r="T310" s="34">
        <v>1217518828.28</v>
      </c>
      <c r="U310" s="34">
        <v>0</v>
      </c>
      <c r="V310" s="34">
        <v>40565568707.480003</v>
      </c>
      <c r="W310" s="34">
        <v>138449540.58000001</v>
      </c>
      <c r="X310" s="34">
        <v>3425103618.7800002</v>
      </c>
      <c r="Y310" s="34">
        <v>0</v>
      </c>
      <c r="Z310" s="34">
        <v>79762485.909999996</v>
      </c>
      <c r="AA310" s="34">
        <v>34827811528.269997</v>
      </c>
      <c r="AB310" s="34">
        <v>33100661095.279999</v>
      </c>
      <c r="AC310" s="34">
        <v>0</v>
      </c>
      <c r="AD310" s="34">
        <v>468919784.47000003</v>
      </c>
      <c r="AE310" s="34">
        <v>0</v>
      </c>
      <c r="AF310" s="34">
        <v>427671340.32999998</v>
      </c>
      <c r="AG310" s="34">
        <v>830559308.19000006</v>
      </c>
      <c r="AH310" s="34">
        <v>0</v>
      </c>
      <c r="AI310" s="34">
        <v>18307619699.68</v>
      </c>
      <c r="AJ310" s="34">
        <v>12688285712.059999</v>
      </c>
      <c r="AK310" s="34">
        <v>7719589712.0600004</v>
      </c>
      <c r="AL310" s="34">
        <v>2449013439.1700001</v>
      </c>
      <c r="AM310" s="34">
        <v>1397774444.6800001</v>
      </c>
      <c r="AN310" s="34">
        <v>77298221</v>
      </c>
      <c r="AO310" s="34">
        <v>1041782356.38</v>
      </c>
      <c r="AP310" s="34">
        <v>653465526.38999999</v>
      </c>
      <c r="AQ310" s="34">
        <v>8100632640.1599998</v>
      </c>
      <c r="AR310" s="34">
        <v>7108261156.3299999</v>
      </c>
      <c r="AS310" s="34">
        <v>992371483.83000004</v>
      </c>
      <c r="AT310" s="34">
        <v>6771044007.4200001</v>
      </c>
      <c r="AU310" s="34">
        <v>5621342372.9300003</v>
      </c>
      <c r="AV310" s="34">
        <v>107919278.11</v>
      </c>
      <c r="AW310" s="34">
        <v>1041782356.38</v>
      </c>
      <c r="AX310" s="34">
        <v>0</v>
      </c>
      <c r="AY310" s="34">
        <v>1329588632.74</v>
      </c>
      <c r="AZ310" s="34">
        <v>1329588632.74</v>
      </c>
      <c r="BA310" s="34">
        <v>0</v>
      </c>
      <c r="BB310" s="34">
        <v>2924528281</v>
      </c>
      <c r="BC310" s="34">
        <v>12927491183.700001</v>
      </c>
      <c r="BD310" s="34">
        <v>2924528281</v>
      </c>
      <c r="BE310" s="34">
        <v>12927491183.700001</v>
      </c>
      <c r="BF310" s="34">
        <v>100731301362.00999</v>
      </c>
      <c r="BG310" s="34">
        <v>0</v>
      </c>
      <c r="BH310" s="34">
        <v>100731301362.00999</v>
      </c>
      <c r="BI310" s="34">
        <v>0</v>
      </c>
      <c r="BJ310" s="31">
        <v>15645708356</v>
      </c>
    </row>
    <row r="311" spans="1:62" ht="14.25" x14ac:dyDescent="0.2">
      <c r="A311" s="25">
        <f t="shared" si="4"/>
        <v>305</v>
      </c>
      <c r="B311" s="35">
        <v>4458</v>
      </c>
      <c r="C311" s="33" t="s">
        <v>1082</v>
      </c>
      <c r="D311" s="33" t="s">
        <v>1083</v>
      </c>
      <c r="E311" s="33" t="s">
        <v>1084</v>
      </c>
      <c r="F311" s="33" t="s">
        <v>106</v>
      </c>
      <c r="G311" s="36">
        <v>6492</v>
      </c>
      <c r="H311" s="33" t="s">
        <v>1321</v>
      </c>
      <c r="I311" s="33" t="s">
        <v>1085</v>
      </c>
      <c r="J311" s="33" t="s">
        <v>480</v>
      </c>
      <c r="K311" s="33" t="s">
        <v>1299</v>
      </c>
      <c r="L311" s="33" t="s">
        <v>1759</v>
      </c>
      <c r="M311" s="35">
        <v>5697057</v>
      </c>
      <c r="N311" s="33" t="s">
        <v>1591</v>
      </c>
      <c r="O311" s="35">
        <v>1</v>
      </c>
      <c r="P311" s="35">
        <v>27959</v>
      </c>
      <c r="Q311" s="35">
        <v>62</v>
      </c>
      <c r="R311" s="34">
        <v>52618128772.650002</v>
      </c>
      <c r="S311" s="34">
        <v>6976850781</v>
      </c>
      <c r="T311" s="34">
        <v>864029578.53999996</v>
      </c>
      <c r="U311" s="34">
        <v>0</v>
      </c>
      <c r="V311" s="34">
        <v>41735254597</v>
      </c>
      <c r="W311" s="34">
        <v>36088201</v>
      </c>
      <c r="X311" s="34">
        <v>2911659286.0999999</v>
      </c>
      <c r="Y311" s="34">
        <v>0</v>
      </c>
      <c r="Z311" s="34">
        <v>94246329</v>
      </c>
      <c r="AA311" s="34">
        <v>34612790206.010002</v>
      </c>
      <c r="AB311" s="34">
        <v>30737306118</v>
      </c>
      <c r="AC311" s="34">
        <v>2959920221.6900001</v>
      </c>
      <c r="AD311" s="34">
        <v>346560384.31999999</v>
      </c>
      <c r="AE311" s="34">
        <v>0</v>
      </c>
      <c r="AF311" s="34">
        <v>273011446</v>
      </c>
      <c r="AG311" s="34">
        <v>295992036</v>
      </c>
      <c r="AH311" s="34">
        <v>0</v>
      </c>
      <c r="AI311" s="34">
        <v>18005338566.400002</v>
      </c>
      <c r="AJ311" s="34">
        <v>6468517627</v>
      </c>
      <c r="AK311" s="34">
        <v>2341317627</v>
      </c>
      <c r="AL311" s="34">
        <v>8200542099</v>
      </c>
      <c r="AM311" s="34">
        <v>120150252</v>
      </c>
      <c r="AN311" s="34">
        <v>6643166</v>
      </c>
      <c r="AO311" s="34">
        <v>1924776512.1600001</v>
      </c>
      <c r="AP311" s="34">
        <v>1284708910.24</v>
      </c>
      <c r="AQ311" s="34">
        <v>6289586722.1300001</v>
      </c>
      <c r="AR311" s="34">
        <v>5961034324</v>
      </c>
      <c r="AS311" s="34">
        <v>328552398.13</v>
      </c>
      <c r="AT311" s="34">
        <v>5076290753.1300001</v>
      </c>
      <c r="AU311" s="34">
        <v>3024981492</v>
      </c>
      <c r="AV311" s="34">
        <v>126532748.97</v>
      </c>
      <c r="AW311" s="34">
        <v>1924776512.1600001</v>
      </c>
      <c r="AX311" s="34">
        <v>0</v>
      </c>
      <c r="AY311" s="34">
        <v>1213295969</v>
      </c>
      <c r="AZ311" s="34">
        <v>1213295969</v>
      </c>
      <c r="BA311" s="34">
        <v>0</v>
      </c>
      <c r="BB311" s="34">
        <v>1704365960</v>
      </c>
      <c r="BC311" s="34">
        <v>154170785</v>
      </c>
      <c r="BD311" s="34">
        <v>1704365960</v>
      </c>
      <c r="BE311" s="34">
        <v>154170785</v>
      </c>
      <c r="BF311" s="34">
        <v>91813399292.429993</v>
      </c>
      <c r="BG311" s="34">
        <v>4127200000</v>
      </c>
      <c r="BH311" s="34">
        <v>91813399292.429993</v>
      </c>
      <c r="BI311" s="34">
        <v>4127200000</v>
      </c>
      <c r="BJ311" s="31">
        <v>0</v>
      </c>
    </row>
    <row r="312" spans="1:62" ht="14.25" x14ac:dyDescent="0.2">
      <c r="A312" s="25">
        <f t="shared" si="4"/>
        <v>306</v>
      </c>
      <c r="B312" s="35">
        <v>4510</v>
      </c>
      <c r="C312" s="33" t="s">
        <v>1086</v>
      </c>
      <c r="D312" s="33" t="s">
        <v>1087</v>
      </c>
      <c r="E312" s="33" t="s">
        <v>1088</v>
      </c>
      <c r="F312" s="33" t="s">
        <v>28</v>
      </c>
      <c r="G312" s="36">
        <v>6492</v>
      </c>
      <c r="H312" s="33" t="s">
        <v>1321</v>
      </c>
      <c r="I312" s="33" t="s">
        <v>1089</v>
      </c>
      <c r="J312" s="33" t="s">
        <v>41</v>
      </c>
      <c r="K312" s="33" t="s">
        <v>45</v>
      </c>
      <c r="L312" s="33" t="s">
        <v>1090</v>
      </c>
      <c r="M312" s="35">
        <v>3314191</v>
      </c>
      <c r="N312" s="33" t="s">
        <v>1367</v>
      </c>
      <c r="O312" s="35">
        <v>1</v>
      </c>
      <c r="P312" s="35">
        <v>1248</v>
      </c>
      <c r="Q312" s="35">
        <v>15</v>
      </c>
      <c r="R312" s="34">
        <v>36025243012</v>
      </c>
      <c r="S312" s="34">
        <v>2693106741</v>
      </c>
      <c r="T312" s="34">
        <v>929574110</v>
      </c>
      <c r="U312" s="34">
        <v>0</v>
      </c>
      <c r="V312" s="34">
        <v>30882708729</v>
      </c>
      <c r="W312" s="34">
        <v>631016831</v>
      </c>
      <c r="X312" s="34">
        <v>855998923</v>
      </c>
      <c r="Y312" s="34">
        <v>0</v>
      </c>
      <c r="Z312" s="34">
        <v>32837678</v>
      </c>
      <c r="AA312" s="34">
        <v>22083751635</v>
      </c>
      <c r="AB312" s="34">
        <v>19234033232</v>
      </c>
      <c r="AC312" s="34">
        <v>0</v>
      </c>
      <c r="AD312" s="34">
        <v>312719445</v>
      </c>
      <c r="AE312" s="34">
        <v>0</v>
      </c>
      <c r="AF312" s="34">
        <v>1487847355</v>
      </c>
      <c r="AG312" s="34">
        <v>724944940</v>
      </c>
      <c r="AH312" s="34">
        <v>324206663</v>
      </c>
      <c r="AI312" s="34">
        <v>13941491377</v>
      </c>
      <c r="AJ312" s="34">
        <v>11013510938</v>
      </c>
      <c r="AK312" s="34">
        <v>10491797858</v>
      </c>
      <c r="AL312" s="34">
        <v>1863579640</v>
      </c>
      <c r="AM312" s="34">
        <v>520301757</v>
      </c>
      <c r="AN312" s="34">
        <v>0</v>
      </c>
      <c r="AO312" s="34">
        <v>544099042</v>
      </c>
      <c r="AP312" s="34">
        <v>0</v>
      </c>
      <c r="AQ312" s="34">
        <v>2786839826</v>
      </c>
      <c r="AR312" s="34">
        <v>2715201435</v>
      </c>
      <c r="AS312" s="34">
        <v>71638391</v>
      </c>
      <c r="AT312" s="34">
        <v>1914802919</v>
      </c>
      <c r="AU312" s="34">
        <v>1074004291</v>
      </c>
      <c r="AV312" s="34">
        <v>296699586</v>
      </c>
      <c r="AW312" s="34">
        <v>544099042</v>
      </c>
      <c r="AX312" s="34">
        <v>0</v>
      </c>
      <c r="AY312" s="34">
        <v>872036907</v>
      </c>
      <c r="AZ312" s="34">
        <v>872036907</v>
      </c>
      <c r="BA312" s="34">
        <v>0</v>
      </c>
      <c r="BB312" s="34">
        <v>26610654</v>
      </c>
      <c r="BC312" s="34">
        <v>432603859</v>
      </c>
      <c r="BD312" s="34">
        <v>26610654</v>
      </c>
      <c r="BE312" s="34">
        <v>432603859</v>
      </c>
      <c r="BF312" s="34">
        <v>37761510658</v>
      </c>
      <c r="BG312" s="34">
        <v>0</v>
      </c>
      <c r="BH312" s="34">
        <v>37761510658</v>
      </c>
      <c r="BI312" s="34">
        <v>0</v>
      </c>
      <c r="BJ312" s="31">
        <v>0</v>
      </c>
    </row>
    <row r="313" spans="1:62" ht="14.25" x14ac:dyDescent="0.2">
      <c r="A313" s="25">
        <f t="shared" si="4"/>
        <v>307</v>
      </c>
      <c r="B313" s="35">
        <v>4617</v>
      </c>
      <c r="C313" s="33" t="s">
        <v>1091</v>
      </c>
      <c r="D313" s="33" t="s">
        <v>1092</v>
      </c>
      <c r="E313" s="33" t="s">
        <v>1093</v>
      </c>
      <c r="F313" s="33" t="s">
        <v>106</v>
      </c>
      <c r="G313" s="36">
        <v>6492</v>
      </c>
      <c r="H313" s="33" t="s">
        <v>1321</v>
      </c>
      <c r="I313" s="33" t="s">
        <v>1094</v>
      </c>
      <c r="J313" s="33" t="s">
        <v>32</v>
      </c>
      <c r="K313" s="33" t="s">
        <v>1072</v>
      </c>
      <c r="L313" s="33" t="s">
        <v>1240</v>
      </c>
      <c r="M313" s="35">
        <v>4484884</v>
      </c>
      <c r="N313" s="33" t="s">
        <v>1366</v>
      </c>
      <c r="O313" s="35">
        <v>1</v>
      </c>
      <c r="P313" s="35">
        <v>48769</v>
      </c>
      <c r="Q313" s="35">
        <v>90</v>
      </c>
      <c r="R313" s="34">
        <v>224558908753.54999</v>
      </c>
      <c r="S313" s="34">
        <v>28379333688.709999</v>
      </c>
      <c r="T313" s="34">
        <v>2264790463.2199998</v>
      </c>
      <c r="U313" s="34">
        <v>0</v>
      </c>
      <c r="V313" s="34">
        <v>179772610881.89001</v>
      </c>
      <c r="W313" s="34">
        <v>306464321.22000003</v>
      </c>
      <c r="X313" s="34">
        <v>13835709398.51</v>
      </c>
      <c r="Y313" s="34">
        <v>0</v>
      </c>
      <c r="Z313" s="34">
        <v>0</v>
      </c>
      <c r="AA313" s="34">
        <v>142541170094.48001</v>
      </c>
      <c r="AB313" s="34">
        <v>139745435961</v>
      </c>
      <c r="AC313" s="34">
        <v>0</v>
      </c>
      <c r="AD313" s="34">
        <v>1628910605.1900001</v>
      </c>
      <c r="AE313" s="34">
        <v>0</v>
      </c>
      <c r="AF313" s="34">
        <v>232165158</v>
      </c>
      <c r="AG313" s="34">
        <v>934658370.28999996</v>
      </c>
      <c r="AH313" s="34">
        <v>0</v>
      </c>
      <c r="AI313" s="34">
        <v>82017738659.070007</v>
      </c>
      <c r="AJ313" s="34">
        <v>52356001779.550003</v>
      </c>
      <c r="AK313" s="34">
        <v>15090781779.549999</v>
      </c>
      <c r="AL313" s="34">
        <v>9720641220.2199993</v>
      </c>
      <c r="AM313" s="34">
        <v>784717834</v>
      </c>
      <c r="AN313" s="34">
        <v>217160745</v>
      </c>
      <c r="AO313" s="34">
        <v>6714070866.7200003</v>
      </c>
      <c r="AP313" s="34">
        <v>12225146213.58</v>
      </c>
      <c r="AQ313" s="34">
        <v>23983313594.799999</v>
      </c>
      <c r="AR313" s="34">
        <v>21284933656.139999</v>
      </c>
      <c r="AS313" s="34">
        <v>2698379938.6599998</v>
      </c>
      <c r="AT313" s="34">
        <v>17251025423.43</v>
      </c>
      <c r="AU313" s="34">
        <v>9920282529.1200008</v>
      </c>
      <c r="AV313" s="34">
        <v>616672027.59000003</v>
      </c>
      <c r="AW313" s="34">
        <v>6714070866.7200003</v>
      </c>
      <c r="AX313" s="34">
        <v>0</v>
      </c>
      <c r="AY313" s="34">
        <v>6732288171.3699999</v>
      </c>
      <c r="AZ313" s="34">
        <v>6732288171.3699999</v>
      </c>
      <c r="BA313" s="34">
        <v>0</v>
      </c>
      <c r="BB313" s="34">
        <v>1957581974</v>
      </c>
      <c r="BC313" s="34">
        <v>52430712552.129997</v>
      </c>
      <c r="BD313" s="34">
        <v>1957581973.8599999</v>
      </c>
      <c r="BE313" s="34">
        <v>52430712552.269997</v>
      </c>
      <c r="BF313" s="34">
        <v>74430786298.020004</v>
      </c>
      <c r="BG313" s="34">
        <v>37265220000</v>
      </c>
      <c r="BH313" s="34">
        <v>74430786298.020004</v>
      </c>
      <c r="BI313" s="34">
        <v>37265220000</v>
      </c>
      <c r="BJ313" s="31">
        <v>0</v>
      </c>
    </row>
    <row r="314" spans="1:62" ht="14.25" x14ac:dyDescent="0.2">
      <c r="A314" s="25">
        <f t="shared" si="4"/>
        <v>308</v>
      </c>
      <c r="B314" s="35">
        <v>4637</v>
      </c>
      <c r="C314" s="33" t="s">
        <v>1095</v>
      </c>
      <c r="D314" s="33" t="s">
        <v>1096</v>
      </c>
      <c r="E314" s="33" t="s">
        <v>1097</v>
      </c>
      <c r="F314" s="33" t="s">
        <v>28</v>
      </c>
      <c r="G314" s="36">
        <v>6492</v>
      </c>
      <c r="H314" s="33" t="s">
        <v>1321</v>
      </c>
      <c r="I314" s="33" t="s">
        <v>1098</v>
      </c>
      <c r="J314" s="33" t="s">
        <v>29</v>
      </c>
      <c r="K314" s="33" t="s">
        <v>30</v>
      </c>
      <c r="L314" s="33" t="s">
        <v>1365</v>
      </c>
      <c r="M314" s="35">
        <v>5111112</v>
      </c>
      <c r="N314" s="33" t="s">
        <v>1364</v>
      </c>
      <c r="O314" s="35">
        <v>1</v>
      </c>
      <c r="P314" s="35">
        <v>1857</v>
      </c>
      <c r="Q314" s="35">
        <v>13</v>
      </c>
      <c r="R314" s="34">
        <v>23891839585.740002</v>
      </c>
      <c r="S314" s="34">
        <v>4572911166.7700005</v>
      </c>
      <c r="T314" s="34">
        <v>2740523205</v>
      </c>
      <c r="U314" s="34">
        <v>0</v>
      </c>
      <c r="V314" s="34">
        <v>12268387775.129999</v>
      </c>
      <c r="W314" s="34">
        <v>17975147.390000001</v>
      </c>
      <c r="X314" s="34">
        <v>4051623606.4499998</v>
      </c>
      <c r="Y314" s="34">
        <v>0</v>
      </c>
      <c r="Z314" s="34">
        <v>240418685</v>
      </c>
      <c r="AA314" s="34">
        <v>13528061302.690001</v>
      </c>
      <c r="AB314" s="34">
        <v>12892300775.959999</v>
      </c>
      <c r="AC314" s="34">
        <v>0</v>
      </c>
      <c r="AD314" s="34">
        <v>119825620.8</v>
      </c>
      <c r="AE314" s="34">
        <v>0</v>
      </c>
      <c r="AF314" s="34">
        <v>446966689.93000001</v>
      </c>
      <c r="AG314" s="34">
        <v>68968216</v>
      </c>
      <c r="AH314" s="34">
        <v>0</v>
      </c>
      <c r="AI314" s="34">
        <v>10363778283.049999</v>
      </c>
      <c r="AJ314" s="34">
        <v>1267552363.0799999</v>
      </c>
      <c r="AK314" s="34">
        <v>1019117563.08</v>
      </c>
      <c r="AL314" s="34">
        <v>4529393456.1499996</v>
      </c>
      <c r="AM314" s="34">
        <v>2148611517</v>
      </c>
      <c r="AN314" s="34">
        <v>0</v>
      </c>
      <c r="AO314" s="34">
        <v>156961814.81999999</v>
      </c>
      <c r="AP314" s="34">
        <v>0</v>
      </c>
      <c r="AQ314" s="34">
        <v>1573191669.0699999</v>
      </c>
      <c r="AR314" s="34">
        <v>1297673635.5599999</v>
      </c>
      <c r="AS314" s="34">
        <v>275518033.50999999</v>
      </c>
      <c r="AT314" s="34">
        <v>1316289713.0699999</v>
      </c>
      <c r="AU314" s="34">
        <v>1126198949.3099999</v>
      </c>
      <c r="AV314" s="34">
        <v>33128948.940000001</v>
      </c>
      <c r="AW314" s="34">
        <v>156961814.81999999</v>
      </c>
      <c r="AX314" s="34">
        <v>0</v>
      </c>
      <c r="AY314" s="34">
        <v>256901956</v>
      </c>
      <c r="AZ314" s="34">
        <v>256901956</v>
      </c>
      <c r="BA314" s="34">
        <v>0</v>
      </c>
      <c r="BB314" s="34">
        <v>62813536</v>
      </c>
      <c r="BC314" s="34">
        <v>594405333.83000004</v>
      </c>
      <c r="BD314" s="34">
        <v>62813536</v>
      </c>
      <c r="BE314" s="34">
        <v>594405333.83000004</v>
      </c>
      <c r="BF314" s="34">
        <v>24655857438</v>
      </c>
      <c r="BG314" s="34">
        <v>0</v>
      </c>
      <c r="BH314" s="34">
        <v>24655857438</v>
      </c>
      <c r="BI314" s="34">
        <v>0</v>
      </c>
      <c r="BJ314" s="31">
        <v>0</v>
      </c>
    </row>
    <row r="315" spans="1:62" ht="14.25" x14ac:dyDescent="0.2">
      <c r="A315" s="25">
        <f t="shared" si="4"/>
        <v>309</v>
      </c>
      <c r="B315" s="35">
        <v>5174</v>
      </c>
      <c r="C315" s="33" t="s">
        <v>1590</v>
      </c>
      <c r="D315" s="33" t="s">
        <v>1589</v>
      </c>
      <c r="E315" s="33" t="s">
        <v>1588</v>
      </c>
      <c r="F315" s="33" t="s">
        <v>28</v>
      </c>
      <c r="G315" s="36">
        <v>6492</v>
      </c>
      <c r="H315" s="33" t="s">
        <v>1321</v>
      </c>
      <c r="I315" s="33" t="s">
        <v>1940</v>
      </c>
      <c r="J315" s="33" t="s">
        <v>29</v>
      </c>
      <c r="K315" s="33" t="s">
        <v>30</v>
      </c>
      <c r="L315" s="33" t="s">
        <v>1587</v>
      </c>
      <c r="M315" s="35">
        <v>6059323</v>
      </c>
      <c r="N315" s="33" t="s">
        <v>1586</v>
      </c>
      <c r="O315" s="35">
        <v>1</v>
      </c>
      <c r="P315" s="35">
        <v>2952</v>
      </c>
      <c r="Q315" s="35">
        <v>27</v>
      </c>
      <c r="R315" s="34">
        <v>62626574866.25</v>
      </c>
      <c r="S315" s="34">
        <v>1265760003.3299999</v>
      </c>
      <c r="T315" s="34">
        <v>2521360529</v>
      </c>
      <c r="U315" s="34">
        <v>0</v>
      </c>
      <c r="V315" s="34">
        <v>54527820870.650002</v>
      </c>
      <c r="W315" s="34">
        <v>1902495918.4300001</v>
      </c>
      <c r="X315" s="34">
        <v>2133666442.8399999</v>
      </c>
      <c r="Y315" s="34">
        <v>0</v>
      </c>
      <c r="Z315" s="34">
        <v>275471102</v>
      </c>
      <c r="AA315" s="34">
        <v>44753826068.93</v>
      </c>
      <c r="AB315" s="34">
        <v>22032754292.900002</v>
      </c>
      <c r="AC315" s="34">
        <v>21367059874.349998</v>
      </c>
      <c r="AD315" s="34">
        <v>687413135.75</v>
      </c>
      <c r="AE315" s="34">
        <v>0</v>
      </c>
      <c r="AF315" s="34">
        <v>379061514.63999999</v>
      </c>
      <c r="AG315" s="34">
        <v>282537251.29000002</v>
      </c>
      <c r="AH315" s="34">
        <v>5000000</v>
      </c>
      <c r="AI315" s="34">
        <v>17872748797.32</v>
      </c>
      <c r="AJ315" s="34">
        <v>14064915020</v>
      </c>
      <c r="AK315" s="34">
        <v>7439987020</v>
      </c>
      <c r="AL315" s="34">
        <v>1419918158.1600001</v>
      </c>
      <c r="AM315" s="34">
        <v>411618428.89999998</v>
      </c>
      <c r="AN315" s="34">
        <v>7600000</v>
      </c>
      <c r="AO315" s="34">
        <v>803543792.25999999</v>
      </c>
      <c r="AP315" s="34">
        <v>1015485303</v>
      </c>
      <c r="AQ315" s="34">
        <v>6059013805.8199997</v>
      </c>
      <c r="AR315" s="34">
        <v>5806190658</v>
      </c>
      <c r="AS315" s="34">
        <v>252823147.81999999</v>
      </c>
      <c r="AT315" s="34">
        <v>3113700350.7800002</v>
      </c>
      <c r="AU315" s="34">
        <v>2257154450.1900001</v>
      </c>
      <c r="AV315" s="34">
        <v>18191884.329999998</v>
      </c>
      <c r="AW315" s="34">
        <v>803543792.25999999</v>
      </c>
      <c r="AX315" s="34">
        <v>34810224</v>
      </c>
      <c r="AY315" s="34">
        <v>2945313455.04</v>
      </c>
      <c r="AZ315" s="34">
        <v>2945313455.04</v>
      </c>
      <c r="BA315" s="34">
        <v>0</v>
      </c>
      <c r="BB315" s="34">
        <v>2271859098</v>
      </c>
      <c r="BC315" s="34">
        <v>992539596</v>
      </c>
      <c r="BD315" s="34">
        <v>2271859097.96</v>
      </c>
      <c r="BE315" s="34">
        <v>992539595.75999999</v>
      </c>
      <c r="BF315" s="34">
        <v>24267833801</v>
      </c>
      <c r="BG315" s="34">
        <v>6624928000</v>
      </c>
      <c r="BH315" s="34">
        <v>24184496373</v>
      </c>
      <c r="BI315" s="34">
        <v>6708265428</v>
      </c>
      <c r="BJ315" s="31">
        <v>0</v>
      </c>
    </row>
    <row r="316" spans="1:62" ht="14.25" x14ac:dyDescent="0.2">
      <c r="A316" s="25">
        <f t="shared" si="4"/>
        <v>310</v>
      </c>
      <c r="B316" s="35">
        <v>5175</v>
      </c>
      <c r="C316" s="33" t="s">
        <v>1100</v>
      </c>
      <c r="D316" s="33" t="s">
        <v>1101</v>
      </c>
      <c r="E316" s="33" t="s">
        <v>1102</v>
      </c>
      <c r="F316" s="33" t="s">
        <v>28</v>
      </c>
      <c r="G316" s="36">
        <v>6492</v>
      </c>
      <c r="H316" s="33" t="s">
        <v>1321</v>
      </c>
      <c r="I316" s="33" t="s">
        <v>1941</v>
      </c>
      <c r="J316" s="33" t="s">
        <v>29</v>
      </c>
      <c r="K316" s="33" t="s">
        <v>30</v>
      </c>
      <c r="L316" s="33" t="s">
        <v>2247</v>
      </c>
      <c r="M316" s="35">
        <v>7044444</v>
      </c>
      <c r="N316" s="33" t="s">
        <v>1363</v>
      </c>
      <c r="O316" s="35">
        <v>1</v>
      </c>
      <c r="P316" s="35">
        <v>2641</v>
      </c>
      <c r="Q316" s="35">
        <v>23</v>
      </c>
      <c r="R316" s="34">
        <v>37458434288.18</v>
      </c>
      <c r="S316" s="34">
        <v>617895995.24000001</v>
      </c>
      <c r="T316" s="34">
        <v>1119167459.26</v>
      </c>
      <c r="U316" s="34">
        <v>0</v>
      </c>
      <c r="V316" s="34">
        <v>13014537555.790001</v>
      </c>
      <c r="W316" s="34">
        <v>1158743983.27</v>
      </c>
      <c r="X316" s="34">
        <v>21538784878.619999</v>
      </c>
      <c r="Y316" s="34">
        <v>0</v>
      </c>
      <c r="Z316" s="34">
        <v>9304416</v>
      </c>
      <c r="AA316" s="34">
        <v>24891313860.360001</v>
      </c>
      <c r="AB316" s="34">
        <v>18152018440.540001</v>
      </c>
      <c r="AC316" s="34">
        <v>0</v>
      </c>
      <c r="AD316" s="34">
        <v>6274096119.1000004</v>
      </c>
      <c r="AE316" s="34">
        <v>0</v>
      </c>
      <c r="AF316" s="34">
        <v>3512811.34</v>
      </c>
      <c r="AG316" s="34">
        <v>440795794.38</v>
      </c>
      <c r="AH316" s="34">
        <v>20890695</v>
      </c>
      <c r="AI316" s="34">
        <v>12567120427.82</v>
      </c>
      <c r="AJ316" s="34">
        <v>7886275600.9499998</v>
      </c>
      <c r="AK316" s="34">
        <v>5673124600.9499998</v>
      </c>
      <c r="AL316" s="34">
        <v>0</v>
      </c>
      <c r="AM316" s="34">
        <v>0</v>
      </c>
      <c r="AN316" s="34">
        <v>0</v>
      </c>
      <c r="AO316" s="34">
        <v>-293761332.25999999</v>
      </c>
      <c r="AP316" s="34">
        <v>19178676762.759998</v>
      </c>
      <c r="AQ316" s="34">
        <v>2283484107.79</v>
      </c>
      <c r="AR316" s="34">
        <v>1669750693</v>
      </c>
      <c r="AS316" s="34">
        <v>613733414.78999996</v>
      </c>
      <c r="AT316" s="34">
        <v>2153726204.6999998</v>
      </c>
      <c r="AU316" s="34">
        <v>2108927243.8800001</v>
      </c>
      <c r="AV316" s="34">
        <v>338560293.07999998</v>
      </c>
      <c r="AW316" s="34">
        <v>-293761332.25999999</v>
      </c>
      <c r="AX316" s="34">
        <v>0</v>
      </c>
      <c r="AY316" s="34">
        <v>129757903.09</v>
      </c>
      <c r="AZ316" s="34">
        <v>129757903.09</v>
      </c>
      <c r="BA316" s="34">
        <v>0</v>
      </c>
      <c r="BB316" s="34">
        <v>598487011</v>
      </c>
      <c r="BC316" s="34">
        <v>11789524691.82</v>
      </c>
      <c r="BD316" s="34">
        <v>598487011</v>
      </c>
      <c r="BE316" s="34">
        <v>11789524691.82</v>
      </c>
      <c r="BF316" s="34">
        <v>79799241551.800003</v>
      </c>
      <c r="BG316" s="34">
        <v>3534594322.1300001</v>
      </c>
      <c r="BH316" s="34">
        <v>79799241551.800003</v>
      </c>
      <c r="BI316" s="34">
        <v>3534594322.1300001</v>
      </c>
      <c r="BJ316" s="31">
        <v>1602058411.8599999</v>
      </c>
    </row>
    <row r="317" spans="1:62" ht="14.25" x14ac:dyDescent="0.2">
      <c r="A317" s="25">
        <f t="shared" si="4"/>
        <v>311</v>
      </c>
      <c r="B317" s="35">
        <v>5305</v>
      </c>
      <c r="C317" s="33" t="s">
        <v>2304</v>
      </c>
      <c r="D317" s="33" t="s">
        <v>2305</v>
      </c>
      <c r="E317" s="33" t="s">
        <v>2306</v>
      </c>
      <c r="F317" s="33" t="s">
        <v>39</v>
      </c>
      <c r="G317" s="36">
        <v>6492</v>
      </c>
      <c r="H317" s="33" t="s">
        <v>1321</v>
      </c>
      <c r="I317" s="33"/>
      <c r="J317" s="33" t="s">
        <v>32</v>
      </c>
      <c r="K317" s="33" t="s">
        <v>2307</v>
      </c>
      <c r="L317" s="33" t="s">
        <v>2308</v>
      </c>
      <c r="M317" s="35">
        <v>8515022</v>
      </c>
      <c r="N317" s="33" t="s">
        <v>2309</v>
      </c>
      <c r="O317" s="35">
        <v>2</v>
      </c>
      <c r="P317" s="35">
        <v>0</v>
      </c>
      <c r="Q317" s="32"/>
      <c r="R317" s="34">
        <v>18026370090.689999</v>
      </c>
      <c r="S317" s="34">
        <v>2961737936.0100002</v>
      </c>
      <c r="T317" s="34">
        <v>132699448</v>
      </c>
      <c r="U317" s="34">
        <v>104523038.01000001</v>
      </c>
      <c r="V317" s="34">
        <v>12805778285</v>
      </c>
      <c r="W317" s="34">
        <v>43519947.93</v>
      </c>
      <c r="X317" s="34">
        <v>1954168281.74</v>
      </c>
      <c r="Y317" s="34">
        <v>0</v>
      </c>
      <c r="Z317" s="34">
        <v>23943154</v>
      </c>
      <c r="AA317" s="34">
        <v>16495864826.540001</v>
      </c>
      <c r="AB317" s="34">
        <v>16074039791.16</v>
      </c>
      <c r="AC317" s="34">
        <v>0</v>
      </c>
      <c r="AD317" s="34">
        <v>43538065</v>
      </c>
      <c r="AE317" s="34">
        <v>0</v>
      </c>
      <c r="AF317" s="34">
        <v>315992456.38</v>
      </c>
      <c r="AG317" s="34">
        <v>62294514</v>
      </c>
      <c r="AH317" s="34">
        <v>0</v>
      </c>
      <c r="AI317" s="34">
        <v>1530505264.1500001</v>
      </c>
      <c r="AJ317" s="34">
        <v>1260261934.1300001</v>
      </c>
      <c r="AK317" s="34">
        <v>0</v>
      </c>
      <c r="AL317" s="34">
        <v>74336072.019999996</v>
      </c>
      <c r="AM317" s="34">
        <v>55287139</v>
      </c>
      <c r="AN317" s="34">
        <v>0</v>
      </c>
      <c r="AO317" s="34">
        <v>104590128</v>
      </c>
      <c r="AP317" s="34">
        <v>34615110</v>
      </c>
      <c r="AQ317" s="34">
        <v>2517576569</v>
      </c>
      <c r="AR317" s="34">
        <v>2376180631</v>
      </c>
      <c r="AS317" s="34">
        <v>141395938</v>
      </c>
      <c r="AT317" s="34">
        <v>1232415642</v>
      </c>
      <c r="AU317" s="34">
        <v>1104291671</v>
      </c>
      <c r="AV317" s="34">
        <v>23533843</v>
      </c>
      <c r="AW317" s="34">
        <v>104590128</v>
      </c>
      <c r="AX317" s="34">
        <v>0</v>
      </c>
      <c r="AY317" s="34">
        <v>1285160927</v>
      </c>
      <c r="AZ317" s="34">
        <v>1285160927</v>
      </c>
      <c r="BA317" s="34">
        <v>0</v>
      </c>
      <c r="BB317" s="34">
        <v>62507655</v>
      </c>
      <c r="BC317" s="34">
        <v>15546375</v>
      </c>
      <c r="BD317" s="34">
        <v>62507655</v>
      </c>
      <c r="BE317" s="34">
        <v>15546375</v>
      </c>
      <c r="BF317" s="34">
        <v>0</v>
      </c>
      <c r="BG317" s="34">
        <v>0</v>
      </c>
      <c r="BH317" s="34">
        <v>0</v>
      </c>
      <c r="BI317" s="34">
        <v>0</v>
      </c>
      <c r="BJ317" s="31">
        <v>99316519944</v>
      </c>
    </row>
    <row r="318" spans="1:62" ht="14.25" x14ac:dyDescent="0.2">
      <c r="A318" s="25">
        <f t="shared" si="4"/>
        <v>312</v>
      </c>
      <c r="B318" s="35">
        <v>5399</v>
      </c>
      <c r="C318" s="33" t="s">
        <v>1103</v>
      </c>
      <c r="D318" s="33" t="s">
        <v>1104</v>
      </c>
      <c r="E318" s="33" t="s">
        <v>1105</v>
      </c>
      <c r="F318" s="33" t="s">
        <v>31</v>
      </c>
      <c r="G318" s="36">
        <v>6492</v>
      </c>
      <c r="H318" s="33" t="s">
        <v>1321</v>
      </c>
      <c r="I318" s="33" t="s">
        <v>1106</v>
      </c>
      <c r="J318" s="33" t="s">
        <v>29</v>
      </c>
      <c r="K318" s="33" t="s">
        <v>30</v>
      </c>
      <c r="L318" s="33" t="s">
        <v>1758</v>
      </c>
      <c r="M318" s="35">
        <v>6197466</v>
      </c>
      <c r="N318" s="33" t="s">
        <v>1362</v>
      </c>
      <c r="O318" s="35">
        <v>1</v>
      </c>
      <c r="P318" s="35">
        <v>6566</v>
      </c>
      <c r="Q318" s="35">
        <v>39</v>
      </c>
      <c r="R318" s="34">
        <v>53394979997.779999</v>
      </c>
      <c r="S318" s="34">
        <v>7220882931</v>
      </c>
      <c r="T318" s="34">
        <v>500911806</v>
      </c>
      <c r="U318" s="34">
        <v>0</v>
      </c>
      <c r="V318" s="34">
        <v>38671224335.93</v>
      </c>
      <c r="W318" s="34">
        <v>1930896825.8499999</v>
      </c>
      <c r="X318" s="34">
        <v>5017022642</v>
      </c>
      <c r="Y318" s="34">
        <v>0</v>
      </c>
      <c r="Z318" s="34">
        <v>54041457</v>
      </c>
      <c r="AA318" s="34">
        <v>4509247255.96</v>
      </c>
      <c r="AB318" s="34">
        <v>0</v>
      </c>
      <c r="AC318" s="34">
        <v>0</v>
      </c>
      <c r="AD318" s="34">
        <v>2193696646.4499998</v>
      </c>
      <c r="AE318" s="34">
        <v>0</v>
      </c>
      <c r="AF318" s="34">
        <v>1834092234.51</v>
      </c>
      <c r="AG318" s="34">
        <v>462180103</v>
      </c>
      <c r="AH318" s="34">
        <v>19278272</v>
      </c>
      <c r="AI318" s="34">
        <v>48885732741.82</v>
      </c>
      <c r="AJ318" s="34">
        <v>42299220627</v>
      </c>
      <c r="AK318" s="34">
        <v>41811948215</v>
      </c>
      <c r="AL318" s="34">
        <v>2125099279</v>
      </c>
      <c r="AM318" s="34">
        <v>0</v>
      </c>
      <c r="AN318" s="34">
        <v>0</v>
      </c>
      <c r="AO318" s="34">
        <v>950979546.82000005</v>
      </c>
      <c r="AP318" s="34">
        <v>0</v>
      </c>
      <c r="AQ318" s="34">
        <v>4643074637.1099997</v>
      </c>
      <c r="AR318" s="34">
        <v>3356264195</v>
      </c>
      <c r="AS318" s="34">
        <v>1286810442.1099999</v>
      </c>
      <c r="AT318" s="34">
        <v>4643074637.1099997</v>
      </c>
      <c r="AU318" s="34">
        <v>3619263159.1799998</v>
      </c>
      <c r="AV318" s="34">
        <v>72831931.109999999</v>
      </c>
      <c r="AW318" s="34">
        <v>950979546.82000005</v>
      </c>
      <c r="AX318" s="34">
        <v>0</v>
      </c>
      <c r="AY318" s="34">
        <v>0</v>
      </c>
      <c r="AZ318" s="34">
        <v>0</v>
      </c>
      <c r="BA318" s="34">
        <v>0</v>
      </c>
      <c r="BB318" s="34">
        <v>229767886</v>
      </c>
      <c r="BC318" s="34">
        <v>192943129</v>
      </c>
      <c r="BD318" s="34">
        <v>229767886</v>
      </c>
      <c r="BE318" s="34">
        <v>192943129</v>
      </c>
      <c r="BF318" s="34">
        <v>161372469113.03</v>
      </c>
      <c r="BG318" s="34">
        <v>0</v>
      </c>
      <c r="BH318" s="34">
        <v>161372469113.03</v>
      </c>
      <c r="BI318" s="34">
        <v>0</v>
      </c>
      <c r="BJ318" s="31">
        <v>0</v>
      </c>
    </row>
    <row r="319" spans="1:62" ht="14.25" x14ac:dyDescent="0.2">
      <c r="A319" s="25">
        <f t="shared" si="4"/>
        <v>313</v>
      </c>
      <c r="B319" s="35">
        <v>5804</v>
      </c>
      <c r="C319" s="33" t="s">
        <v>1108</v>
      </c>
      <c r="D319" s="33" t="s">
        <v>1109</v>
      </c>
      <c r="E319" s="33" t="s">
        <v>1110</v>
      </c>
      <c r="F319" s="33" t="s">
        <v>38</v>
      </c>
      <c r="G319" s="36">
        <v>6492</v>
      </c>
      <c r="H319" s="33" t="s">
        <v>1321</v>
      </c>
      <c r="I319" s="33" t="s">
        <v>1111</v>
      </c>
      <c r="J319" s="33" t="s">
        <v>130</v>
      </c>
      <c r="K319" s="33" t="s">
        <v>1099</v>
      </c>
      <c r="L319" s="33" t="s">
        <v>2248</v>
      </c>
      <c r="M319" s="35">
        <v>7280870</v>
      </c>
      <c r="N319" s="33" t="s">
        <v>1728</v>
      </c>
      <c r="O319" s="35">
        <v>1</v>
      </c>
      <c r="P319" s="35">
        <v>13833</v>
      </c>
      <c r="Q319" s="35">
        <v>44</v>
      </c>
      <c r="R319" s="34">
        <v>77350169781.229996</v>
      </c>
      <c r="S319" s="34">
        <v>4578775030.2600002</v>
      </c>
      <c r="T319" s="34">
        <v>106563025.26000001</v>
      </c>
      <c r="U319" s="34">
        <v>0</v>
      </c>
      <c r="V319" s="34">
        <v>69671116948</v>
      </c>
      <c r="W319" s="34">
        <v>113373542</v>
      </c>
      <c r="X319" s="34">
        <v>2847114001.71</v>
      </c>
      <c r="Y319" s="34">
        <v>0</v>
      </c>
      <c r="Z319" s="34">
        <v>33227234</v>
      </c>
      <c r="AA319" s="34">
        <v>6649435998.3699999</v>
      </c>
      <c r="AB319" s="34">
        <v>0</v>
      </c>
      <c r="AC319" s="34">
        <v>0</v>
      </c>
      <c r="AD319" s="34">
        <v>1133198637.51</v>
      </c>
      <c r="AE319" s="34">
        <v>0</v>
      </c>
      <c r="AF319" s="34">
        <v>5315685925.8599997</v>
      </c>
      <c r="AG319" s="34">
        <v>200551435</v>
      </c>
      <c r="AH319" s="34">
        <v>0</v>
      </c>
      <c r="AI319" s="34">
        <v>70700733782.860001</v>
      </c>
      <c r="AJ319" s="34">
        <v>58412904334.650002</v>
      </c>
      <c r="AK319" s="34">
        <v>58183388895.650002</v>
      </c>
      <c r="AL319" s="34">
        <v>6407918179.8999996</v>
      </c>
      <c r="AM319" s="34">
        <v>846985474.19000006</v>
      </c>
      <c r="AN319" s="34">
        <v>0</v>
      </c>
      <c r="AO319" s="34">
        <v>3179590534.5700002</v>
      </c>
      <c r="AP319" s="34">
        <v>0</v>
      </c>
      <c r="AQ319" s="34">
        <v>8082840780.3400002</v>
      </c>
      <c r="AR319" s="34">
        <v>7530205990</v>
      </c>
      <c r="AS319" s="34">
        <v>552634790.34000003</v>
      </c>
      <c r="AT319" s="34">
        <v>8082840780.3400002</v>
      </c>
      <c r="AU319" s="34">
        <v>4738464999.3199997</v>
      </c>
      <c r="AV319" s="34">
        <v>164785246.44999999</v>
      </c>
      <c r="AW319" s="34">
        <v>3179590534.5700002</v>
      </c>
      <c r="AX319" s="34">
        <v>0</v>
      </c>
      <c r="AY319" s="34">
        <v>0</v>
      </c>
      <c r="AZ319" s="34">
        <v>0</v>
      </c>
      <c r="BA319" s="34">
        <v>0</v>
      </c>
      <c r="BB319" s="34">
        <v>0</v>
      </c>
      <c r="BC319" s="34">
        <v>0</v>
      </c>
      <c r="BD319" s="34">
        <v>0</v>
      </c>
      <c r="BE319" s="34">
        <v>0</v>
      </c>
      <c r="BF319" s="34">
        <v>0</v>
      </c>
      <c r="BG319" s="34">
        <v>0</v>
      </c>
      <c r="BH319" s="34">
        <v>0</v>
      </c>
      <c r="BI319" s="34">
        <v>0</v>
      </c>
      <c r="BJ319" s="31">
        <v>0</v>
      </c>
    </row>
    <row r="320" spans="1:62" ht="14.25" x14ac:dyDescent="0.2">
      <c r="A320" s="25">
        <f t="shared" si="4"/>
        <v>314</v>
      </c>
      <c r="B320" s="35">
        <v>5862</v>
      </c>
      <c r="C320" s="33" t="s">
        <v>1970</v>
      </c>
      <c r="D320" s="33" t="s">
        <v>1971</v>
      </c>
      <c r="E320" s="33" t="s">
        <v>1972</v>
      </c>
      <c r="F320" s="33" t="s">
        <v>39</v>
      </c>
      <c r="G320" s="36">
        <v>6492</v>
      </c>
      <c r="H320" s="33" t="s">
        <v>1321</v>
      </c>
      <c r="I320" s="33"/>
      <c r="J320" s="33" t="s">
        <v>32</v>
      </c>
      <c r="K320" s="33" t="s">
        <v>33</v>
      </c>
      <c r="L320" s="33" t="s">
        <v>2249</v>
      </c>
      <c r="M320" s="35">
        <v>4446519</v>
      </c>
      <c r="N320" s="33" t="s">
        <v>2250</v>
      </c>
      <c r="O320" s="35">
        <v>2</v>
      </c>
      <c r="P320" s="35">
        <v>0</v>
      </c>
      <c r="Q320" s="32"/>
      <c r="R320" s="34">
        <v>29572475985.900002</v>
      </c>
      <c r="S320" s="34">
        <v>3191158614.5500002</v>
      </c>
      <c r="T320" s="34">
        <v>1478112313.1199999</v>
      </c>
      <c r="U320" s="34">
        <v>26804853</v>
      </c>
      <c r="V320" s="34">
        <v>18744647766</v>
      </c>
      <c r="W320" s="34">
        <v>264050436.91</v>
      </c>
      <c r="X320" s="34">
        <v>3579563937.3200002</v>
      </c>
      <c r="Y320" s="34">
        <v>0</v>
      </c>
      <c r="Z320" s="34">
        <v>2288138065</v>
      </c>
      <c r="AA320" s="34">
        <v>26208582717.110001</v>
      </c>
      <c r="AB320" s="34">
        <v>22119750198.75</v>
      </c>
      <c r="AC320" s="34">
        <v>995299196</v>
      </c>
      <c r="AD320" s="34">
        <v>280076215.13</v>
      </c>
      <c r="AE320" s="34">
        <v>0</v>
      </c>
      <c r="AF320" s="34">
        <v>2300043717.6999998</v>
      </c>
      <c r="AG320" s="34">
        <v>488434989.52999997</v>
      </c>
      <c r="AH320" s="34">
        <v>24978400</v>
      </c>
      <c r="AI320" s="34">
        <v>3363893268.79</v>
      </c>
      <c r="AJ320" s="34">
        <v>2762075725.25</v>
      </c>
      <c r="AK320" s="34">
        <v>0</v>
      </c>
      <c r="AL320" s="34">
        <v>221759477.19999999</v>
      </c>
      <c r="AM320" s="34">
        <v>25076219</v>
      </c>
      <c r="AN320" s="34">
        <v>247008972.16999999</v>
      </c>
      <c r="AO320" s="34">
        <v>32106819.170000002</v>
      </c>
      <c r="AP320" s="34">
        <v>75866056</v>
      </c>
      <c r="AQ320" s="34">
        <v>4765069043.8999996</v>
      </c>
      <c r="AR320" s="34">
        <v>3219166548</v>
      </c>
      <c r="AS320" s="34">
        <v>1545902495.9000001</v>
      </c>
      <c r="AT320" s="34">
        <v>2889398291.0999999</v>
      </c>
      <c r="AU320" s="34">
        <v>2754810950.1399999</v>
      </c>
      <c r="AV320" s="34">
        <v>102480521.79000001</v>
      </c>
      <c r="AW320" s="34">
        <v>32106819.170000002</v>
      </c>
      <c r="AX320" s="34">
        <v>0</v>
      </c>
      <c r="AY320" s="34">
        <v>1875670752.8</v>
      </c>
      <c r="AZ320" s="34">
        <v>1875670752.8</v>
      </c>
      <c r="BA320" s="34">
        <v>0</v>
      </c>
      <c r="BB320" s="34">
        <v>653133801</v>
      </c>
      <c r="BC320" s="34">
        <v>620826098</v>
      </c>
      <c r="BD320" s="34">
        <v>653133801</v>
      </c>
      <c r="BE320" s="34">
        <v>620826098</v>
      </c>
      <c r="BF320" s="34">
        <v>25804055611</v>
      </c>
      <c r="BG320" s="34">
        <v>0</v>
      </c>
      <c r="BH320" s="34">
        <v>25804055611</v>
      </c>
      <c r="BI320" s="34">
        <v>0</v>
      </c>
      <c r="BJ320" s="31">
        <v>0</v>
      </c>
    </row>
    <row r="321" spans="1:62" ht="14.25" x14ac:dyDescent="0.2">
      <c r="A321" s="25">
        <f t="shared" si="4"/>
        <v>315</v>
      </c>
      <c r="B321" s="35">
        <v>6037</v>
      </c>
      <c r="C321" s="33" t="s">
        <v>1729</v>
      </c>
      <c r="D321" s="33" t="s">
        <v>1730</v>
      </c>
      <c r="E321" s="33" t="s">
        <v>1731</v>
      </c>
      <c r="F321" s="33" t="s">
        <v>40</v>
      </c>
      <c r="G321" s="36">
        <v>8299</v>
      </c>
      <c r="H321" s="33" t="s">
        <v>1334</v>
      </c>
      <c r="I321" s="33" t="s">
        <v>1980</v>
      </c>
      <c r="J321" s="33" t="s">
        <v>29</v>
      </c>
      <c r="K321" s="33" t="s">
        <v>30</v>
      </c>
      <c r="L321" s="33" t="s">
        <v>1313</v>
      </c>
      <c r="M321" s="35">
        <v>2873215</v>
      </c>
      <c r="N321" s="33" t="s">
        <v>1549</v>
      </c>
      <c r="O321" s="35">
        <v>1</v>
      </c>
      <c r="P321" s="35">
        <v>14</v>
      </c>
      <c r="Q321" s="35">
        <v>2</v>
      </c>
      <c r="R321" s="34">
        <v>901511837</v>
      </c>
      <c r="S321" s="34">
        <v>69409149</v>
      </c>
      <c r="T321" s="34">
        <v>11211201</v>
      </c>
      <c r="U321" s="34">
        <v>0</v>
      </c>
      <c r="V321" s="34">
        <v>2749263</v>
      </c>
      <c r="W321" s="34">
        <v>773332593</v>
      </c>
      <c r="X321" s="34">
        <v>44809631</v>
      </c>
      <c r="Y321" s="34">
        <v>0</v>
      </c>
      <c r="Z321" s="34">
        <v>0</v>
      </c>
      <c r="AA321" s="34">
        <v>2106258244</v>
      </c>
      <c r="AB321" s="34">
        <v>0</v>
      </c>
      <c r="AC321" s="34">
        <v>0</v>
      </c>
      <c r="AD321" s="34">
        <v>1653809662</v>
      </c>
      <c r="AE321" s="34">
        <v>0</v>
      </c>
      <c r="AF321" s="34">
        <v>425980357</v>
      </c>
      <c r="AG321" s="34">
        <v>26468225</v>
      </c>
      <c r="AH321" s="34">
        <v>0</v>
      </c>
      <c r="AI321" s="34">
        <v>-1204746407</v>
      </c>
      <c r="AJ321" s="34">
        <v>36365184</v>
      </c>
      <c r="AK321" s="34">
        <v>26365184</v>
      </c>
      <c r="AL321" s="34">
        <v>1080178997</v>
      </c>
      <c r="AM321" s="34">
        <v>611139732</v>
      </c>
      <c r="AN321" s="34">
        <v>0</v>
      </c>
      <c r="AO321" s="34">
        <v>-1014223449</v>
      </c>
      <c r="AP321" s="34">
        <v>151210634</v>
      </c>
      <c r="AQ321" s="34">
        <v>744534919</v>
      </c>
      <c r="AR321" s="34">
        <v>701909951</v>
      </c>
      <c r="AS321" s="34">
        <v>42624968</v>
      </c>
      <c r="AT321" s="34">
        <v>744534919</v>
      </c>
      <c r="AU321" s="34">
        <v>1754018427</v>
      </c>
      <c r="AV321" s="34">
        <v>4739941</v>
      </c>
      <c r="AW321" s="34">
        <v>-1014223449</v>
      </c>
      <c r="AX321" s="34">
        <v>0</v>
      </c>
      <c r="AY321" s="34">
        <v>0</v>
      </c>
      <c r="AZ321" s="34">
        <v>0</v>
      </c>
      <c r="BA321" s="34">
        <v>0</v>
      </c>
      <c r="BB321" s="34">
        <v>0</v>
      </c>
      <c r="BC321" s="34">
        <v>0</v>
      </c>
      <c r="BD321" s="34">
        <v>0</v>
      </c>
      <c r="BE321" s="34">
        <v>0</v>
      </c>
      <c r="BF321" s="34">
        <v>0</v>
      </c>
      <c r="BG321" s="34">
        <v>0</v>
      </c>
      <c r="BH321" s="34">
        <v>0</v>
      </c>
      <c r="BI321" s="34">
        <v>0</v>
      </c>
      <c r="BJ321" s="31">
        <v>0</v>
      </c>
    </row>
    <row r="322" spans="1:62" ht="14.25" x14ac:dyDescent="0.2">
      <c r="A322" s="25">
        <f t="shared" si="4"/>
        <v>316</v>
      </c>
      <c r="B322" s="35">
        <v>6385</v>
      </c>
      <c r="C322" s="33" t="s">
        <v>2310</v>
      </c>
      <c r="D322" s="33" t="s">
        <v>2311</v>
      </c>
      <c r="E322" s="33"/>
      <c r="F322" s="33" t="s">
        <v>40</v>
      </c>
      <c r="G322" s="36">
        <v>4210</v>
      </c>
      <c r="H322" s="33" t="s">
        <v>2312</v>
      </c>
      <c r="I322" s="33"/>
      <c r="J322" s="33" t="s">
        <v>789</v>
      </c>
      <c r="K322" s="33" t="s">
        <v>2313</v>
      </c>
      <c r="L322" s="33" t="s">
        <v>2314</v>
      </c>
      <c r="M322" s="32"/>
      <c r="N322" s="33" t="s">
        <v>2315</v>
      </c>
      <c r="O322" s="35">
        <v>3</v>
      </c>
      <c r="P322" s="35">
        <v>0</v>
      </c>
      <c r="Q322" s="32"/>
      <c r="R322" s="34">
        <v>193837969</v>
      </c>
      <c r="S322" s="34">
        <v>77576348</v>
      </c>
      <c r="T322" s="34">
        <v>0</v>
      </c>
      <c r="U322" s="34">
        <v>0</v>
      </c>
      <c r="V322" s="34">
        <v>0</v>
      </c>
      <c r="W322" s="34">
        <v>38166328</v>
      </c>
      <c r="X322" s="34">
        <v>78095293</v>
      </c>
      <c r="Y322" s="34">
        <v>0</v>
      </c>
      <c r="Z322" s="34">
        <v>0</v>
      </c>
      <c r="AA322" s="34">
        <v>11227171</v>
      </c>
      <c r="AB322" s="34">
        <v>0</v>
      </c>
      <c r="AC322" s="34">
        <v>0</v>
      </c>
      <c r="AD322" s="34">
        <v>4686650</v>
      </c>
      <c r="AE322" s="34">
        <v>0</v>
      </c>
      <c r="AF322" s="34">
        <v>6540521</v>
      </c>
      <c r="AG322" s="34">
        <v>0</v>
      </c>
      <c r="AH322" s="34">
        <v>0</v>
      </c>
      <c r="AI322" s="34">
        <v>182610798</v>
      </c>
      <c r="AJ322" s="34">
        <v>62939900</v>
      </c>
      <c r="AK322" s="34">
        <v>50518160</v>
      </c>
      <c r="AL322" s="34">
        <v>33951882</v>
      </c>
      <c r="AM322" s="34">
        <v>0</v>
      </c>
      <c r="AN322" s="34">
        <v>60000</v>
      </c>
      <c r="AO322" s="34">
        <v>-980338</v>
      </c>
      <c r="AP322" s="34">
        <v>89883005</v>
      </c>
      <c r="AQ322" s="34">
        <v>136594076</v>
      </c>
      <c r="AR322" s="34">
        <v>136581999</v>
      </c>
      <c r="AS322" s="34">
        <v>12077</v>
      </c>
      <c r="AT322" s="34">
        <v>136594076</v>
      </c>
      <c r="AU322" s="34">
        <v>136262803</v>
      </c>
      <c r="AV322" s="34">
        <v>1311611</v>
      </c>
      <c r="AW322" s="34">
        <v>-980338</v>
      </c>
      <c r="AX322" s="34">
        <v>0</v>
      </c>
      <c r="AY322" s="34">
        <v>0</v>
      </c>
      <c r="AZ322" s="34">
        <v>0</v>
      </c>
      <c r="BA322" s="34">
        <v>0</v>
      </c>
      <c r="BB322" s="34">
        <v>0</v>
      </c>
      <c r="BC322" s="34">
        <v>0</v>
      </c>
      <c r="BD322" s="34">
        <v>0</v>
      </c>
      <c r="BE322" s="34">
        <v>0</v>
      </c>
      <c r="BF322" s="34">
        <v>0</v>
      </c>
      <c r="BG322" s="34">
        <v>0</v>
      </c>
      <c r="BH322" s="34">
        <v>0</v>
      </c>
      <c r="BI322" s="34">
        <v>0</v>
      </c>
      <c r="BJ322" s="31">
        <v>0</v>
      </c>
    </row>
    <row r="323" spans="1:62" ht="14.25" x14ac:dyDescent="0.2">
      <c r="A323" s="25">
        <f t="shared" si="4"/>
        <v>317</v>
      </c>
      <c r="B323" s="35">
        <v>6789</v>
      </c>
      <c r="C323" s="33" t="s">
        <v>1256</v>
      </c>
      <c r="D323" s="33" t="s">
        <v>1257</v>
      </c>
      <c r="E323" s="33"/>
      <c r="F323" s="33" t="s">
        <v>31</v>
      </c>
      <c r="G323" s="36">
        <v>9499</v>
      </c>
      <c r="H323" s="33" t="s">
        <v>1328</v>
      </c>
      <c r="I323" s="33" t="s">
        <v>2251</v>
      </c>
      <c r="J323" s="33" t="s">
        <v>29</v>
      </c>
      <c r="K323" s="33" t="s">
        <v>30</v>
      </c>
      <c r="L323" s="33" t="s">
        <v>2252</v>
      </c>
      <c r="M323" s="35">
        <v>3835173</v>
      </c>
      <c r="N323" s="33" t="s">
        <v>1630</v>
      </c>
      <c r="O323" s="35">
        <v>1</v>
      </c>
      <c r="P323" s="35">
        <v>678</v>
      </c>
      <c r="Q323" s="35">
        <v>11</v>
      </c>
      <c r="R323" s="34">
        <v>15024696758.040001</v>
      </c>
      <c r="S323" s="34">
        <v>806697511.21000004</v>
      </c>
      <c r="T323" s="34">
        <v>1402378832.0799999</v>
      </c>
      <c r="U323" s="34">
        <v>0</v>
      </c>
      <c r="V323" s="34">
        <v>12580986621.84</v>
      </c>
      <c r="W323" s="34">
        <v>179110067.19999999</v>
      </c>
      <c r="X323" s="34">
        <v>47980954.710000001</v>
      </c>
      <c r="Y323" s="34">
        <v>0</v>
      </c>
      <c r="Z323" s="34">
        <v>7542771</v>
      </c>
      <c r="AA323" s="34">
        <v>8660996395.5699997</v>
      </c>
      <c r="AB323" s="34">
        <v>0</v>
      </c>
      <c r="AC323" s="34">
        <v>5618698589.9099998</v>
      </c>
      <c r="AD323" s="34">
        <v>481596028.02999997</v>
      </c>
      <c r="AE323" s="34">
        <v>0</v>
      </c>
      <c r="AF323" s="34">
        <v>2506894517.6300001</v>
      </c>
      <c r="AG323" s="34">
        <v>53807260</v>
      </c>
      <c r="AH323" s="34">
        <v>0</v>
      </c>
      <c r="AI323" s="34">
        <v>6363700362.4700003</v>
      </c>
      <c r="AJ323" s="34">
        <v>6714527759</v>
      </c>
      <c r="AK323" s="34">
        <v>0</v>
      </c>
      <c r="AL323" s="34">
        <v>276583421.70999998</v>
      </c>
      <c r="AM323" s="34">
        <v>63142662.130000003</v>
      </c>
      <c r="AN323" s="34">
        <v>0</v>
      </c>
      <c r="AO323" s="34">
        <v>-239672576.81</v>
      </c>
      <c r="AP323" s="34">
        <v>-450880903.56</v>
      </c>
      <c r="AQ323" s="34">
        <v>2026118445.01</v>
      </c>
      <c r="AR323" s="34">
        <v>1652910844.3599999</v>
      </c>
      <c r="AS323" s="34">
        <v>373207600.64999998</v>
      </c>
      <c r="AT323" s="34">
        <v>1508500689.6800001</v>
      </c>
      <c r="AU323" s="34">
        <v>1694253274.26</v>
      </c>
      <c r="AV323" s="34">
        <v>53919992.229999997</v>
      </c>
      <c r="AW323" s="34">
        <v>-239672576.81</v>
      </c>
      <c r="AX323" s="34">
        <v>0</v>
      </c>
      <c r="AY323" s="34">
        <v>517617755.32999998</v>
      </c>
      <c r="AZ323" s="34">
        <v>517617755.32999998</v>
      </c>
      <c r="BA323" s="34">
        <v>0</v>
      </c>
      <c r="BB323" s="34">
        <v>1227701833</v>
      </c>
      <c r="BC323" s="34">
        <v>946489735</v>
      </c>
      <c r="BD323" s="34">
        <v>1227701833</v>
      </c>
      <c r="BE323" s="34">
        <v>946489735</v>
      </c>
      <c r="BF323" s="34">
        <v>42708007740</v>
      </c>
      <c r="BG323" s="34">
        <v>0</v>
      </c>
      <c r="BH323" s="34">
        <v>42708007740</v>
      </c>
      <c r="BI323" s="34">
        <v>0</v>
      </c>
      <c r="BJ323" s="31">
        <v>2000000000</v>
      </c>
    </row>
    <row r="324" spans="1:62" ht="14.25" x14ac:dyDescent="0.2">
      <c r="A324" s="25">
        <f t="shared" si="4"/>
        <v>318</v>
      </c>
      <c r="B324" s="35">
        <v>6833</v>
      </c>
      <c r="C324" s="33" t="s">
        <v>1112</v>
      </c>
      <c r="D324" s="33" t="s">
        <v>1113</v>
      </c>
      <c r="E324" s="33" t="s">
        <v>1057</v>
      </c>
      <c r="F324" s="33" t="s">
        <v>106</v>
      </c>
      <c r="G324" s="36">
        <v>6492</v>
      </c>
      <c r="H324" s="33" t="s">
        <v>1321</v>
      </c>
      <c r="I324" s="33" t="s">
        <v>1114</v>
      </c>
      <c r="J324" s="33" t="s">
        <v>41</v>
      </c>
      <c r="K324" s="33" t="s">
        <v>45</v>
      </c>
      <c r="L324" s="33" t="s">
        <v>1942</v>
      </c>
      <c r="M324" s="35">
        <v>4462520</v>
      </c>
      <c r="N324" s="33" t="s">
        <v>1361</v>
      </c>
      <c r="O324" s="35">
        <v>1</v>
      </c>
      <c r="P324" s="35">
        <v>8342</v>
      </c>
      <c r="Q324" s="35">
        <v>20</v>
      </c>
      <c r="R324" s="34">
        <v>14103258370.440001</v>
      </c>
      <c r="S324" s="34">
        <v>1003094723.38</v>
      </c>
      <c r="T324" s="34">
        <v>515895150.87</v>
      </c>
      <c r="U324" s="34">
        <v>0</v>
      </c>
      <c r="V324" s="34">
        <v>10977314918</v>
      </c>
      <c r="W324" s="34">
        <v>72263399.390000001</v>
      </c>
      <c r="X324" s="34">
        <v>1519464838.8</v>
      </c>
      <c r="Y324" s="34">
        <v>0</v>
      </c>
      <c r="Z324" s="34">
        <v>15225340</v>
      </c>
      <c r="AA324" s="34">
        <v>6350685277</v>
      </c>
      <c r="AB324" s="34">
        <v>3592346462</v>
      </c>
      <c r="AC324" s="34">
        <v>2342056343.21</v>
      </c>
      <c r="AD324" s="34">
        <v>195244152.94999999</v>
      </c>
      <c r="AE324" s="34">
        <v>0</v>
      </c>
      <c r="AF324" s="34">
        <v>121968282.84</v>
      </c>
      <c r="AG324" s="34">
        <v>3185101</v>
      </c>
      <c r="AH324" s="34">
        <v>95884935</v>
      </c>
      <c r="AI324" s="34">
        <v>7752573094.2399998</v>
      </c>
      <c r="AJ324" s="34">
        <v>5731947540</v>
      </c>
      <c r="AK324" s="34">
        <v>2833541540</v>
      </c>
      <c r="AL324" s="34">
        <v>787249112.84000003</v>
      </c>
      <c r="AM324" s="34">
        <v>11540786.4</v>
      </c>
      <c r="AN324" s="34">
        <v>0</v>
      </c>
      <c r="AO324" s="34">
        <v>135516325</v>
      </c>
      <c r="AP324" s="34">
        <v>1086319330</v>
      </c>
      <c r="AQ324" s="34">
        <v>2193945632.8000002</v>
      </c>
      <c r="AR324" s="34">
        <v>1858294792</v>
      </c>
      <c r="AS324" s="34">
        <v>335650840.80000001</v>
      </c>
      <c r="AT324" s="34">
        <v>1754638732.4000001</v>
      </c>
      <c r="AU324" s="34">
        <v>1571648336</v>
      </c>
      <c r="AV324" s="34">
        <v>47474071.399999999</v>
      </c>
      <c r="AW324" s="34">
        <v>135516325</v>
      </c>
      <c r="AX324" s="34">
        <v>0</v>
      </c>
      <c r="AY324" s="34">
        <v>439306900.39999998</v>
      </c>
      <c r="AZ324" s="34">
        <v>439306900.39999998</v>
      </c>
      <c r="BA324" s="34">
        <v>0</v>
      </c>
      <c r="BB324" s="34">
        <v>8853997</v>
      </c>
      <c r="BC324" s="34">
        <v>429016084</v>
      </c>
      <c r="BD324" s="34">
        <v>8853997</v>
      </c>
      <c r="BE324" s="34">
        <v>429016084</v>
      </c>
      <c r="BF324" s="34">
        <v>23657014459</v>
      </c>
      <c r="BG324" s="34">
        <v>0</v>
      </c>
      <c r="BH324" s="34">
        <v>23657014459</v>
      </c>
      <c r="BI324" s="34">
        <v>0</v>
      </c>
      <c r="BJ324" s="31">
        <v>0</v>
      </c>
    </row>
    <row r="325" spans="1:62" ht="14.25" x14ac:dyDescent="0.2">
      <c r="A325" s="25">
        <f t="shared" si="4"/>
        <v>319</v>
      </c>
      <c r="B325" s="35">
        <v>6948</v>
      </c>
      <c r="C325" s="33" t="s">
        <v>1115</v>
      </c>
      <c r="D325" s="33" t="s">
        <v>1116</v>
      </c>
      <c r="E325" s="33" t="s">
        <v>1117</v>
      </c>
      <c r="F325" s="33" t="s">
        <v>31</v>
      </c>
      <c r="G325" s="36">
        <v>144</v>
      </c>
      <c r="H325" s="33" t="s">
        <v>1360</v>
      </c>
      <c r="I325" s="33" t="s">
        <v>1943</v>
      </c>
      <c r="J325" s="33" t="s">
        <v>549</v>
      </c>
      <c r="K325" s="33" t="s">
        <v>550</v>
      </c>
      <c r="L325" s="33" t="s">
        <v>2253</v>
      </c>
      <c r="M325" s="35">
        <v>3116565</v>
      </c>
      <c r="N325" s="33" t="s">
        <v>1359</v>
      </c>
      <c r="O325" s="35">
        <v>1</v>
      </c>
      <c r="P325" s="35">
        <v>22</v>
      </c>
      <c r="Q325" s="35">
        <v>104</v>
      </c>
      <c r="R325" s="34">
        <v>22196512469.189999</v>
      </c>
      <c r="S325" s="34">
        <v>1139999124.5799999</v>
      </c>
      <c r="T325" s="34">
        <v>759277</v>
      </c>
      <c r="U325" s="34">
        <v>3313409737.3400002</v>
      </c>
      <c r="V325" s="34">
        <v>0</v>
      </c>
      <c r="W325" s="34">
        <v>6941149759.9899998</v>
      </c>
      <c r="X325" s="34">
        <v>9697111502.1599998</v>
      </c>
      <c r="Y325" s="34">
        <v>0</v>
      </c>
      <c r="Z325" s="34">
        <v>86153768.260000005</v>
      </c>
      <c r="AA325" s="34">
        <v>17649740734.84</v>
      </c>
      <c r="AB325" s="34">
        <v>0</v>
      </c>
      <c r="AC325" s="34">
        <v>1998921361.9100001</v>
      </c>
      <c r="AD325" s="34">
        <v>10571136072.82</v>
      </c>
      <c r="AE325" s="34">
        <v>0</v>
      </c>
      <c r="AF325" s="34">
        <v>129529042.70999999</v>
      </c>
      <c r="AG325" s="34">
        <v>4950154257.3999996</v>
      </c>
      <c r="AH325" s="34">
        <v>0</v>
      </c>
      <c r="AI325" s="34">
        <v>4546771734.3500004</v>
      </c>
      <c r="AJ325" s="34">
        <v>2051999543.74</v>
      </c>
      <c r="AK325" s="34">
        <v>1969187943.74</v>
      </c>
      <c r="AL325" s="34">
        <v>285654132.05000001</v>
      </c>
      <c r="AM325" s="34">
        <v>188232300.03999999</v>
      </c>
      <c r="AN325" s="34">
        <v>0</v>
      </c>
      <c r="AO325" s="34">
        <v>604123924.88</v>
      </c>
      <c r="AP325" s="34">
        <v>0</v>
      </c>
      <c r="AQ325" s="34">
        <v>52310356521.730003</v>
      </c>
      <c r="AR325" s="34">
        <v>52222669006.610001</v>
      </c>
      <c r="AS325" s="34">
        <v>87687515.120000005</v>
      </c>
      <c r="AT325" s="34">
        <v>2827061613.0599999</v>
      </c>
      <c r="AU325" s="34">
        <v>1835152233.3800001</v>
      </c>
      <c r="AV325" s="34">
        <v>310354336.30000001</v>
      </c>
      <c r="AW325" s="34">
        <v>604123924.88</v>
      </c>
      <c r="AX325" s="34">
        <v>77431118.5</v>
      </c>
      <c r="AY325" s="34">
        <v>49483294908.669998</v>
      </c>
      <c r="AZ325" s="34">
        <v>49483294908.669998</v>
      </c>
      <c r="BA325" s="34">
        <v>0</v>
      </c>
      <c r="BB325" s="34">
        <v>0</v>
      </c>
      <c r="BC325" s="34">
        <v>0</v>
      </c>
      <c r="BD325" s="34">
        <v>0</v>
      </c>
      <c r="BE325" s="34">
        <v>0</v>
      </c>
      <c r="BF325" s="34">
        <v>0</v>
      </c>
      <c r="BG325" s="34">
        <v>0</v>
      </c>
      <c r="BH325" s="34">
        <v>0</v>
      </c>
      <c r="BI325" s="34">
        <v>0</v>
      </c>
      <c r="BJ325" s="31">
        <v>0</v>
      </c>
    </row>
    <row r="326" spans="1:62" ht="14.25" x14ac:dyDescent="0.2">
      <c r="A326" s="25">
        <f t="shared" si="4"/>
        <v>320</v>
      </c>
      <c r="B326" s="35">
        <v>7046</v>
      </c>
      <c r="C326" s="33" t="s">
        <v>1118</v>
      </c>
      <c r="D326" s="33" t="s">
        <v>1119</v>
      </c>
      <c r="E326" s="33" t="s">
        <v>1120</v>
      </c>
      <c r="F326" s="33" t="s">
        <v>31</v>
      </c>
      <c r="G326" s="36">
        <v>9499</v>
      </c>
      <c r="H326" s="33" t="s">
        <v>1328</v>
      </c>
      <c r="I326" s="33" t="s">
        <v>1121</v>
      </c>
      <c r="J326" s="33" t="s">
        <v>29</v>
      </c>
      <c r="K326" s="33" t="s">
        <v>30</v>
      </c>
      <c r="L326" s="33" t="s">
        <v>2254</v>
      </c>
      <c r="M326" s="35">
        <v>2866501</v>
      </c>
      <c r="N326" s="33" t="s">
        <v>1358</v>
      </c>
      <c r="O326" s="35">
        <v>1</v>
      </c>
      <c r="P326" s="35">
        <v>644</v>
      </c>
      <c r="Q326" s="35">
        <v>3</v>
      </c>
      <c r="R326" s="34">
        <v>1106485462.1300001</v>
      </c>
      <c r="S326" s="34">
        <v>187714249.22</v>
      </c>
      <c r="T326" s="34">
        <v>0</v>
      </c>
      <c r="U326" s="34">
        <v>0</v>
      </c>
      <c r="V326" s="34">
        <v>0</v>
      </c>
      <c r="W326" s="34">
        <v>892284712.65999997</v>
      </c>
      <c r="X326" s="34">
        <v>19092347.879999999</v>
      </c>
      <c r="Y326" s="34">
        <v>0</v>
      </c>
      <c r="Z326" s="34">
        <v>7394152.3700000001</v>
      </c>
      <c r="AA326" s="34">
        <v>1020522148.58</v>
      </c>
      <c r="AB326" s="34">
        <v>0</v>
      </c>
      <c r="AC326" s="34">
        <v>0</v>
      </c>
      <c r="AD326" s="34">
        <v>1012481955.23</v>
      </c>
      <c r="AE326" s="34">
        <v>0</v>
      </c>
      <c r="AF326" s="34">
        <v>1038006.35</v>
      </c>
      <c r="AG326" s="34">
        <v>7002187</v>
      </c>
      <c r="AH326" s="34">
        <v>0</v>
      </c>
      <c r="AI326" s="34">
        <v>85963313.549999997</v>
      </c>
      <c r="AJ326" s="34">
        <v>16361312</v>
      </c>
      <c r="AK326" s="34">
        <v>9195304</v>
      </c>
      <c r="AL326" s="34">
        <v>52969084.469999999</v>
      </c>
      <c r="AM326" s="34">
        <v>23095711.48</v>
      </c>
      <c r="AN326" s="34">
        <v>0</v>
      </c>
      <c r="AO326" s="34">
        <v>-935649.65</v>
      </c>
      <c r="AP326" s="34">
        <v>-6360100.1100000003</v>
      </c>
      <c r="AQ326" s="34">
        <v>154478881.06</v>
      </c>
      <c r="AR326" s="34">
        <v>133557706</v>
      </c>
      <c r="AS326" s="34">
        <v>20921175.059999999</v>
      </c>
      <c r="AT326" s="34">
        <v>154478881.06</v>
      </c>
      <c r="AU326" s="34">
        <v>136960183.87</v>
      </c>
      <c r="AV326" s="34">
        <v>16067558.84</v>
      </c>
      <c r="AW326" s="34">
        <v>-935649.65</v>
      </c>
      <c r="AX326" s="34">
        <v>2386788</v>
      </c>
      <c r="AY326" s="34">
        <v>0</v>
      </c>
      <c r="AZ326" s="34">
        <v>0</v>
      </c>
      <c r="BA326" s="34">
        <v>0</v>
      </c>
      <c r="BB326" s="34">
        <v>0</v>
      </c>
      <c r="BC326" s="34">
        <v>0</v>
      </c>
      <c r="BD326" s="34">
        <v>0</v>
      </c>
      <c r="BE326" s="34">
        <v>0</v>
      </c>
      <c r="BF326" s="34">
        <v>0</v>
      </c>
      <c r="BG326" s="34">
        <v>0</v>
      </c>
      <c r="BH326" s="34">
        <v>0</v>
      </c>
      <c r="BI326" s="34">
        <v>0</v>
      </c>
      <c r="BJ326" s="31">
        <v>0</v>
      </c>
    </row>
    <row r="327" spans="1:62" ht="14.25" x14ac:dyDescent="0.2">
      <c r="A327" s="25">
        <f t="shared" si="4"/>
        <v>321</v>
      </c>
      <c r="B327" s="35">
        <v>7049</v>
      </c>
      <c r="C327" s="33" t="s">
        <v>1122</v>
      </c>
      <c r="D327" s="33" t="s">
        <v>1123</v>
      </c>
      <c r="E327" s="33" t="s">
        <v>1124</v>
      </c>
      <c r="F327" s="33" t="s">
        <v>100</v>
      </c>
      <c r="G327" s="36">
        <v>8544</v>
      </c>
      <c r="H327" s="33" t="s">
        <v>1357</v>
      </c>
      <c r="I327" s="33" t="s">
        <v>1125</v>
      </c>
      <c r="J327" s="33" t="s">
        <v>29</v>
      </c>
      <c r="K327" s="33" t="s">
        <v>30</v>
      </c>
      <c r="L327" s="33" t="s">
        <v>2255</v>
      </c>
      <c r="M327" s="35">
        <v>3323565</v>
      </c>
      <c r="N327" s="33" t="s">
        <v>1356</v>
      </c>
      <c r="O327" s="35">
        <v>1</v>
      </c>
      <c r="P327" s="35">
        <v>6</v>
      </c>
      <c r="Q327" s="35">
        <v>29</v>
      </c>
      <c r="R327" s="34">
        <v>627128959624</v>
      </c>
      <c r="S327" s="34">
        <v>19471888971</v>
      </c>
      <c r="T327" s="34">
        <v>1310520625</v>
      </c>
      <c r="U327" s="34">
        <v>0</v>
      </c>
      <c r="V327" s="34">
        <v>107043308</v>
      </c>
      <c r="W327" s="34">
        <v>65039137632</v>
      </c>
      <c r="X327" s="34">
        <v>539495007843</v>
      </c>
      <c r="Y327" s="34">
        <v>0</v>
      </c>
      <c r="Z327" s="34">
        <v>1705361245</v>
      </c>
      <c r="AA327" s="34">
        <v>296714222219</v>
      </c>
      <c r="AB327" s="34">
        <v>0</v>
      </c>
      <c r="AC327" s="34">
        <v>188933498160</v>
      </c>
      <c r="AD327" s="34">
        <v>24774630304</v>
      </c>
      <c r="AE327" s="34">
        <v>0</v>
      </c>
      <c r="AF327" s="34">
        <v>0</v>
      </c>
      <c r="AG327" s="34">
        <v>66333738221</v>
      </c>
      <c r="AH327" s="34">
        <v>16672355534</v>
      </c>
      <c r="AI327" s="34">
        <v>330414737405</v>
      </c>
      <c r="AJ327" s="34">
        <v>19000000</v>
      </c>
      <c r="AK327" s="34">
        <v>0</v>
      </c>
      <c r="AL327" s="34">
        <v>31124232564</v>
      </c>
      <c r="AM327" s="34">
        <v>143138607</v>
      </c>
      <c r="AN327" s="34">
        <v>1573140583</v>
      </c>
      <c r="AO327" s="34">
        <v>15108673102</v>
      </c>
      <c r="AP327" s="34">
        <v>282446552549</v>
      </c>
      <c r="AQ327" s="34">
        <v>316055606393</v>
      </c>
      <c r="AR327" s="34">
        <v>305144930500</v>
      </c>
      <c r="AS327" s="34">
        <v>10910675893</v>
      </c>
      <c r="AT327" s="34">
        <v>138096943742</v>
      </c>
      <c r="AU327" s="34">
        <v>93430309847</v>
      </c>
      <c r="AV327" s="34">
        <v>29557960793</v>
      </c>
      <c r="AW327" s="34">
        <v>15108673102</v>
      </c>
      <c r="AX327" s="34">
        <v>0</v>
      </c>
      <c r="AY327" s="34">
        <v>0</v>
      </c>
      <c r="AZ327" s="34">
        <v>0</v>
      </c>
      <c r="BA327" s="34">
        <v>0</v>
      </c>
      <c r="BB327" s="34">
        <v>0</v>
      </c>
      <c r="BC327" s="34">
        <v>38362225125</v>
      </c>
      <c r="BD327" s="34">
        <v>0</v>
      </c>
      <c r="BE327" s="34">
        <v>38362225125</v>
      </c>
      <c r="BF327" s="34">
        <v>0</v>
      </c>
      <c r="BG327" s="34">
        <v>0</v>
      </c>
      <c r="BH327" s="34">
        <v>0</v>
      </c>
      <c r="BI327" s="34">
        <v>0</v>
      </c>
      <c r="BJ327" s="31">
        <v>15283824222.940001</v>
      </c>
    </row>
    <row r="328" spans="1:62" ht="14.25" x14ac:dyDescent="0.2">
      <c r="A328" s="25">
        <f t="shared" si="4"/>
        <v>322</v>
      </c>
      <c r="B328" s="35">
        <v>7099</v>
      </c>
      <c r="C328" s="33" t="s">
        <v>1126</v>
      </c>
      <c r="D328" s="33" t="s">
        <v>1127</v>
      </c>
      <c r="E328" s="33" t="s">
        <v>1128</v>
      </c>
      <c r="F328" s="33" t="s">
        <v>106</v>
      </c>
      <c r="G328" s="36">
        <v>6424</v>
      </c>
      <c r="H328" s="33" t="s">
        <v>1324</v>
      </c>
      <c r="I328" s="33" t="s">
        <v>1129</v>
      </c>
      <c r="J328" s="33" t="s">
        <v>41</v>
      </c>
      <c r="K328" s="33" t="s">
        <v>45</v>
      </c>
      <c r="L328" s="33" t="s">
        <v>1355</v>
      </c>
      <c r="M328" s="35">
        <v>8819124</v>
      </c>
      <c r="N328" s="33" t="s">
        <v>1354</v>
      </c>
      <c r="O328" s="35">
        <v>1</v>
      </c>
      <c r="P328" s="35">
        <v>1211</v>
      </c>
      <c r="Q328" s="35">
        <v>12</v>
      </c>
      <c r="R328" s="34">
        <v>4414475322.0200005</v>
      </c>
      <c r="S328" s="34">
        <v>408799484.57999998</v>
      </c>
      <c r="T328" s="34">
        <v>74579920</v>
      </c>
      <c r="U328" s="34">
        <v>0</v>
      </c>
      <c r="V328" s="34">
        <v>3395799298.04</v>
      </c>
      <c r="W328" s="34">
        <v>24226364</v>
      </c>
      <c r="X328" s="34">
        <v>501697449.39999998</v>
      </c>
      <c r="Y328" s="34">
        <v>0</v>
      </c>
      <c r="Z328" s="34">
        <v>9372806</v>
      </c>
      <c r="AA328" s="34">
        <v>1400083678.3699999</v>
      </c>
      <c r="AB328" s="34">
        <v>1019025769.35</v>
      </c>
      <c r="AC328" s="34">
        <v>193711434</v>
      </c>
      <c r="AD328" s="34">
        <v>103189421.5</v>
      </c>
      <c r="AE328" s="34">
        <v>0</v>
      </c>
      <c r="AF328" s="34">
        <v>36186102.520000003</v>
      </c>
      <c r="AG328" s="34">
        <v>47970951</v>
      </c>
      <c r="AH328" s="34">
        <v>0</v>
      </c>
      <c r="AI328" s="34">
        <v>3014391643.6500001</v>
      </c>
      <c r="AJ328" s="34">
        <v>1930483851</v>
      </c>
      <c r="AK328" s="34">
        <v>328425439.13999999</v>
      </c>
      <c r="AL328" s="34">
        <v>386803187.14999998</v>
      </c>
      <c r="AM328" s="34">
        <v>221645170.69</v>
      </c>
      <c r="AN328" s="34">
        <v>5932366</v>
      </c>
      <c r="AO328" s="34">
        <v>88077302.340000004</v>
      </c>
      <c r="AP328" s="34">
        <v>444760626</v>
      </c>
      <c r="AQ328" s="34">
        <v>718798784.61000001</v>
      </c>
      <c r="AR328" s="34">
        <v>650750468</v>
      </c>
      <c r="AS328" s="34">
        <v>68048316.609999999</v>
      </c>
      <c r="AT328" s="34">
        <v>679782675.09000003</v>
      </c>
      <c r="AU328" s="34">
        <v>576476055.41999996</v>
      </c>
      <c r="AV328" s="34">
        <v>15229317.33</v>
      </c>
      <c r="AW328" s="34">
        <v>88077302.340000004</v>
      </c>
      <c r="AX328" s="34">
        <v>0</v>
      </c>
      <c r="AY328" s="34">
        <v>39016109.520000003</v>
      </c>
      <c r="AZ328" s="34">
        <v>39016109.520000003</v>
      </c>
      <c r="BA328" s="34">
        <v>0</v>
      </c>
      <c r="BB328" s="34">
        <v>169663977.69999999</v>
      </c>
      <c r="BC328" s="34">
        <v>542882007.79999995</v>
      </c>
      <c r="BD328" s="34">
        <v>169663977.69999999</v>
      </c>
      <c r="BE328" s="34">
        <v>542882007.79999995</v>
      </c>
      <c r="BF328" s="34">
        <v>11152325302</v>
      </c>
      <c r="BG328" s="34">
        <v>1602058411.8599999</v>
      </c>
      <c r="BH328" s="34">
        <v>11152325302</v>
      </c>
      <c r="BI328" s="34">
        <v>1602058411.8599999</v>
      </c>
      <c r="BJ328" s="31">
        <v>0</v>
      </c>
    </row>
    <row r="329" spans="1:62" ht="14.25" x14ac:dyDescent="0.2">
      <c r="A329" s="25">
        <f t="shared" ref="A329:A366" si="5">+A328+1</f>
        <v>323</v>
      </c>
      <c r="B329" s="35">
        <v>7243</v>
      </c>
      <c r="C329" s="33" t="s">
        <v>1353</v>
      </c>
      <c r="D329" s="33" t="s">
        <v>1352</v>
      </c>
      <c r="E329" s="33" t="s">
        <v>1351</v>
      </c>
      <c r="F329" s="33" t="s">
        <v>28</v>
      </c>
      <c r="G329" s="36">
        <v>6492</v>
      </c>
      <c r="H329" s="33" t="s">
        <v>1321</v>
      </c>
      <c r="I329" s="33" t="s">
        <v>1944</v>
      </c>
      <c r="J329" s="33" t="s">
        <v>41</v>
      </c>
      <c r="K329" s="33" t="s">
        <v>45</v>
      </c>
      <c r="L329" s="33" t="s">
        <v>2256</v>
      </c>
      <c r="M329" s="35">
        <v>3330000</v>
      </c>
      <c r="N329" s="33" t="s">
        <v>1350</v>
      </c>
      <c r="O329" s="35">
        <v>1</v>
      </c>
      <c r="P329" s="35">
        <v>10719</v>
      </c>
      <c r="Q329" s="35">
        <v>75</v>
      </c>
      <c r="R329" s="34">
        <v>92602688405</v>
      </c>
      <c r="S329" s="34">
        <v>1688222773</v>
      </c>
      <c r="T329" s="34">
        <v>6600749330</v>
      </c>
      <c r="U329" s="34">
        <v>0</v>
      </c>
      <c r="V329" s="34">
        <v>76355665676</v>
      </c>
      <c r="W329" s="34">
        <v>7193353196</v>
      </c>
      <c r="X329" s="34">
        <v>468120186</v>
      </c>
      <c r="Y329" s="34">
        <v>0</v>
      </c>
      <c r="Z329" s="34">
        <v>296577244</v>
      </c>
      <c r="AA329" s="34">
        <v>65919793386</v>
      </c>
      <c r="AB329" s="34">
        <v>49213932087</v>
      </c>
      <c r="AC329" s="34">
        <v>4917039868</v>
      </c>
      <c r="AD329" s="34">
        <v>4745134362</v>
      </c>
      <c r="AE329" s="34">
        <v>0</v>
      </c>
      <c r="AF329" s="34">
        <v>5911596218</v>
      </c>
      <c r="AG329" s="34">
        <v>898350650</v>
      </c>
      <c r="AH329" s="34">
        <v>233740201</v>
      </c>
      <c r="AI329" s="34">
        <v>26682895019</v>
      </c>
      <c r="AJ329" s="34">
        <v>22181540674</v>
      </c>
      <c r="AK329" s="34">
        <v>8568831759</v>
      </c>
      <c r="AL329" s="34">
        <v>3056053909</v>
      </c>
      <c r="AM329" s="34">
        <v>173244147</v>
      </c>
      <c r="AN329" s="34">
        <v>0</v>
      </c>
      <c r="AO329" s="34">
        <v>953009085</v>
      </c>
      <c r="AP329" s="34">
        <v>209042241</v>
      </c>
      <c r="AQ329" s="34">
        <v>11546739520</v>
      </c>
      <c r="AR329" s="34">
        <v>9368845161</v>
      </c>
      <c r="AS329" s="34">
        <v>2177894359</v>
      </c>
      <c r="AT329" s="34">
        <v>8997586531</v>
      </c>
      <c r="AU329" s="34">
        <v>7189534203</v>
      </c>
      <c r="AV329" s="34">
        <v>855043243</v>
      </c>
      <c r="AW329" s="34">
        <v>953009085</v>
      </c>
      <c r="AX329" s="34">
        <v>0</v>
      </c>
      <c r="AY329" s="34">
        <v>2549152989</v>
      </c>
      <c r="AZ329" s="34">
        <v>2549152989</v>
      </c>
      <c r="BA329" s="34">
        <v>0</v>
      </c>
      <c r="BB329" s="34">
        <v>293925287</v>
      </c>
      <c r="BC329" s="34">
        <v>19785319590</v>
      </c>
      <c r="BD329" s="34">
        <v>293925287</v>
      </c>
      <c r="BE329" s="34">
        <v>19785319590</v>
      </c>
      <c r="BF329" s="34">
        <v>79041768345</v>
      </c>
      <c r="BG329" s="34">
        <v>108196604629</v>
      </c>
      <c r="BH329" s="34">
        <v>79041768345</v>
      </c>
      <c r="BI329" s="34">
        <v>108196604629</v>
      </c>
      <c r="BJ329" s="31">
        <v>25796716673.950001</v>
      </c>
    </row>
    <row r="330" spans="1:62" ht="14.25" x14ac:dyDescent="0.2">
      <c r="A330" s="25">
        <f t="shared" si="5"/>
        <v>324</v>
      </c>
      <c r="B330" s="35">
        <v>7571</v>
      </c>
      <c r="C330" s="33" t="s">
        <v>1130</v>
      </c>
      <c r="D330" s="33" t="s">
        <v>1131</v>
      </c>
      <c r="E330" s="33" t="s">
        <v>1132</v>
      </c>
      <c r="F330" s="33" t="s">
        <v>106</v>
      </c>
      <c r="G330" s="36">
        <v>6492</v>
      </c>
      <c r="H330" s="33" t="s">
        <v>1321</v>
      </c>
      <c r="I330" s="33" t="s">
        <v>1133</v>
      </c>
      <c r="J330" s="33" t="s">
        <v>41</v>
      </c>
      <c r="K330" s="33" t="s">
        <v>45</v>
      </c>
      <c r="L330" s="33" t="s">
        <v>2257</v>
      </c>
      <c r="M330" s="35">
        <v>4441820</v>
      </c>
      <c r="N330" s="33" t="s">
        <v>1349</v>
      </c>
      <c r="O330" s="35">
        <v>1</v>
      </c>
      <c r="P330" s="35">
        <v>19253</v>
      </c>
      <c r="Q330" s="35">
        <v>48</v>
      </c>
      <c r="R330" s="34">
        <v>38504024478.650002</v>
      </c>
      <c r="S330" s="34">
        <v>3564333045.9299998</v>
      </c>
      <c r="T330" s="34">
        <v>636260417</v>
      </c>
      <c r="U330" s="34">
        <v>0</v>
      </c>
      <c r="V330" s="34">
        <v>33427092892</v>
      </c>
      <c r="W330" s="34">
        <v>33681317.719999999</v>
      </c>
      <c r="X330" s="34">
        <v>842656806</v>
      </c>
      <c r="Y330" s="34">
        <v>0</v>
      </c>
      <c r="Z330" s="34">
        <v>0</v>
      </c>
      <c r="AA330" s="34">
        <v>9494294763.7800007</v>
      </c>
      <c r="AB330" s="34">
        <v>5485395914.0799999</v>
      </c>
      <c r="AC330" s="34">
        <v>0</v>
      </c>
      <c r="AD330" s="34">
        <v>707540788</v>
      </c>
      <c r="AE330" s="34">
        <v>0</v>
      </c>
      <c r="AF330" s="34">
        <v>2766663931.4400001</v>
      </c>
      <c r="AG330" s="34">
        <v>358747380.25999999</v>
      </c>
      <c r="AH330" s="34">
        <v>175946750</v>
      </c>
      <c r="AI330" s="34">
        <v>29009729714.869999</v>
      </c>
      <c r="AJ330" s="34">
        <v>17136966535</v>
      </c>
      <c r="AK330" s="34">
        <v>2570544980.2600002</v>
      </c>
      <c r="AL330" s="34">
        <v>9798764993.0100002</v>
      </c>
      <c r="AM330" s="34">
        <v>572122997.22000003</v>
      </c>
      <c r="AN330" s="34">
        <v>0</v>
      </c>
      <c r="AO330" s="34">
        <v>842332945.19000006</v>
      </c>
      <c r="AP330" s="34">
        <v>619032605.17999995</v>
      </c>
      <c r="AQ330" s="34">
        <v>6328616627.8900003</v>
      </c>
      <c r="AR330" s="34">
        <v>4570508134</v>
      </c>
      <c r="AS330" s="34">
        <v>1758108493.8900001</v>
      </c>
      <c r="AT330" s="34">
        <v>6160750339.7399998</v>
      </c>
      <c r="AU330" s="34">
        <v>4412747495.54</v>
      </c>
      <c r="AV330" s="34">
        <v>905669899.00999999</v>
      </c>
      <c r="AW330" s="34">
        <v>842332945.19000006</v>
      </c>
      <c r="AX330" s="34">
        <v>0</v>
      </c>
      <c r="AY330" s="34">
        <v>167866288.15000001</v>
      </c>
      <c r="AZ330" s="34">
        <v>167866288.15000001</v>
      </c>
      <c r="BA330" s="34">
        <v>0</v>
      </c>
      <c r="BB330" s="34">
        <v>462500195</v>
      </c>
      <c r="BC330" s="34">
        <v>2015280600.4100001</v>
      </c>
      <c r="BD330" s="34">
        <v>462500195</v>
      </c>
      <c r="BE330" s="34">
        <v>2015280600.4100001</v>
      </c>
      <c r="BF330" s="34">
        <v>68115140246</v>
      </c>
      <c r="BG330" s="34">
        <v>0</v>
      </c>
      <c r="BH330" s="34">
        <v>68115140246</v>
      </c>
      <c r="BI330" s="34">
        <v>0</v>
      </c>
      <c r="BJ330" s="31">
        <v>0</v>
      </c>
    </row>
    <row r="331" spans="1:62" ht="14.25" x14ac:dyDescent="0.2">
      <c r="A331" s="25">
        <f t="shared" si="5"/>
        <v>325</v>
      </c>
      <c r="B331" s="35">
        <v>7626</v>
      </c>
      <c r="C331" s="33" t="s">
        <v>1134</v>
      </c>
      <c r="D331" s="33" t="s">
        <v>1135</v>
      </c>
      <c r="E331" s="33" t="s">
        <v>1136</v>
      </c>
      <c r="F331" s="33" t="s">
        <v>28</v>
      </c>
      <c r="G331" s="36">
        <v>6492</v>
      </c>
      <c r="H331" s="33" t="s">
        <v>1321</v>
      </c>
      <c r="I331" s="33" t="s">
        <v>1137</v>
      </c>
      <c r="J331" s="33" t="s">
        <v>29</v>
      </c>
      <c r="K331" s="33" t="s">
        <v>30</v>
      </c>
      <c r="L331" s="33" t="s">
        <v>1732</v>
      </c>
      <c r="M331" s="35">
        <v>3905550</v>
      </c>
      <c r="N331" s="33" t="s">
        <v>1733</v>
      </c>
      <c r="O331" s="35">
        <v>1</v>
      </c>
      <c r="P331" s="35">
        <v>874</v>
      </c>
      <c r="Q331" s="35">
        <v>11</v>
      </c>
      <c r="R331" s="34">
        <v>22271736879.25</v>
      </c>
      <c r="S331" s="34">
        <v>420172626.18000001</v>
      </c>
      <c r="T331" s="34">
        <v>559296981.98000002</v>
      </c>
      <c r="U331" s="34">
        <v>0</v>
      </c>
      <c r="V331" s="34">
        <v>20336066666.040001</v>
      </c>
      <c r="W331" s="34">
        <v>55012987.049999997</v>
      </c>
      <c r="X331" s="34">
        <v>881765007</v>
      </c>
      <c r="Y331" s="34">
        <v>0</v>
      </c>
      <c r="Z331" s="34">
        <v>19422611</v>
      </c>
      <c r="AA331" s="34">
        <v>18856850976.490002</v>
      </c>
      <c r="AB331" s="34">
        <v>16713364339.120001</v>
      </c>
      <c r="AC331" s="34">
        <v>1377698828</v>
      </c>
      <c r="AD331" s="34">
        <v>338830652.58999997</v>
      </c>
      <c r="AE331" s="34">
        <v>0</v>
      </c>
      <c r="AF331" s="34">
        <v>5849.78</v>
      </c>
      <c r="AG331" s="34">
        <v>426951307</v>
      </c>
      <c r="AH331" s="34">
        <v>0</v>
      </c>
      <c r="AI331" s="34">
        <v>3414885902.7600002</v>
      </c>
      <c r="AJ331" s="34">
        <v>2943693954.4200001</v>
      </c>
      <c r="AK331" s="34">
        <v>2243693954.4200001</v>
      </c>
      <c r="AL331" s="34">
        <v>139842035.16999999</v>
      </c>
      <c r="AM331" s="34">
        <v>147250787.71000001</v>
      </c>
      <c r="AN331" s="34">
        <v>7870000</v>
      </c>
      <c r="AO331" s="34">
        <v>101789974.45999999</v>
      </c>
      <c r="AP331" s="34">
        <v>0</v>
      </c>
      <c r="AQ331" s="34">
        <v>1924764080.3</v>
      </c>
      <c r="AR331" s="34">
        <v>1843613486</v>
      </c>
      <c r="AS331" s="34">
        <v>81150594.299999997</v>
      </c>
      <c r="AT331" s="34">
        <v>1275568099.21</v>
      </c>
      <c r="AU331" s="34">
        <v>1030775794.8</v>
      </c>
      <c r="AV331" s="34">
        <v>143002329.94999999</v>
      </c>
      <c r="AW331" s="34">
        <v>101789974.45999999</v>
      </c>
      <c r="AX331" s="34">
        <v>0</v>
      </c>
      <c r="AY331" s="34">
        <v>649195981.09000003</v>
      </c>
      <c r="AZ331" s="34">
        <v>649195981.09000003</v>
      </c>
      <c r="BA331" s="34">
        <v>0</v>
      </c>
      <c r="BB331" s="34">
        <v>24781223</v>
      </c>
      <c r="BC331" s="34">
        <v>36673204</v>
      </c>
      <c r="BD331" s="34">
        <v>24781223</v>
      </c>
      <c r="BE331" s="34">
        <v>36673204</v>
      </c>
      <c r="BF331" s="34">
        <v>20655059628</v>
      </c>
      <c r="BG331" s="34">
        <v>0</v>
      </c>
      <c r="BH331" s="34">
        <v>20655059628</v>
      </c>
      <c r="BI331" s="34">
        <v>0</v>
      </c>
      <c r="BJ331" s="31">
        <v>0</v>
      </c>
    </row>
    <row r="332" spans="1:62" ht="14.25" x14ac:dyDescent="0.2">
      <c r="A332" s="25">
        <f t="shared" si="5"/>
        <v>326</v>
      </c>
      <c r="B332" s="35">
        <v>7759</v>
      </c>
      <c r="C332" s="33" t="s">
        <v>1138</v>
      </c>
      <c r="D332" s="33" t="s">
        <v>1139</v>
      </c>
      <c r="E332" s="33" t="s">
        <v>1140</v>
      </c>
      <c r="F332" s="33" t="s">
        <v>31</v>
      </c>
      <c r="G332" s="36">
        <v>4620</v>
      </c>
      <c r="H332" s="33" t="s">
        <v>1348</v>
      </c>
      <c r="I332" s="33" t="s">
        <v>1141</v>
      </c>
      <c r="J332" s="33" t="s">
        <v>32</v>
      </c>
      <c r="K332" s="33" t="s">
        <v>33</v>
      </c>
      <c r="L332" s="33" t="s">
        <v>1282</v>
      </c>
      <c r="M332" s="35">
        <v>2505286</v>
      </c>
      <c r="N332" s="33" t="s">
        <v>1347</v>
      </c>
      <c r="O332" s="35">
        <v>1</v>
      </c>
      <c r="P332" s="35">
        <v>10960</v>
      </c>
      <c r="Q332" s="35">
        <v>110</v>
      </c>
      <c r="R332" s="34">
        <v>46712596860</v>
      </c>
      <c r="S332" s="34">
        <v>7625813870</v>
      </c>
      <c r="T332" s="34">
        <v>4669387128</v>
      </c>
      <c r="U332" s="34">
        <v>12960167446</v>
      </c>
      <c r="V332" s="34">
        <v>3147651059</v>
      </c>
      <c r="W332" s="34">
        <v>2610672957</v>
      </c>
      <c r="X332" s="34">
        <v>15698904400</v>
      </c>
      <c r="Y332" s="34">
        <v>0</v>
      </c>
      <c r="Z332" s="34">
        <v>0</v>
      </c>
      <c r="AA332" s="34">
        <v>14961240646</v>
      </c>
      <c r="AB332" s="34">
        <v>0</v>
      </c>
      <c r="AC332" s="34">
        <v>3081350231</v>
      </c>
      <c r="AD332" s="34">
        <v>8563271775</v>
      </c>
      <c r="AE332" s="34">
        <v>0</v>
      </c>
      <c r="AF332" s="34">
        <v>637388980</v>
      </c>
      <c r="AG332" s="34">
        <v>2204229660</v>
      </c>
      <c r="AH332" s="34">
        <v>475000000</v>
      </c>
      <c r="AI332" s="34">
        <v>31751356214</v>
      </c>
      <c r="AJ332" s="34">
        <v>10665820733</v>
      </c>
      <c r="AK332" s="34">
        <v>2806533093</v>
      </c>
      <c r="AL332" s="34">
        <v>2543716829</v>
      </c>
      <c r="AM332" s="34">
        <v>5745227018</v>
      </c>
      <c r="AN332" s="34">
        <v>180396597</v>
      </c>
      <c r="AO332" s="34">
        <v>538455530</v>
      </c>
      <c r="AP332" s="34">
        <v>12077739507</v>
      </c>
      <c r="AQ332" s="34">
        <v>132114627729</v>
      </c>
      <c r="AR332" s="34">
        <v>131199454234</v>
      </c>
      <c r="AS332" s="34">
        <v>915173495</v>
      </c>
      <c r="AT332" s="34">
        <v>10031115368</v>
      </c>
      <c r="AU332" s="34">
        <v>2112057007</v>
      </c>
      <c r="AV332" s="34">
        <v>160865981</v>
      </c>
      <c r="AW332" s="34">
        <v>538455530</v>
      </c>
      <c r="AX332" s="34">
        <v>7219736850</v>
      </c>
      <c r="AY332" s="34">
        <v>122083512361</v>
      </c>
      <c r="AZ332" s="34">
        <v>122083512361</v>
      </c>
      <c r="BA332" s="34">
        <v>0</v>
      </c>
      <c r="BB332" s="34">
        <v>4691483739</v>
      </c>
      <c r="BC332" s="34">
        <v>734299002</v>
      </c>
      <c r="BD332" s="34">
        <v>4691483739</v>
      </c>
      <c r="BE332" s="34">
        <v>734299002</v>
      </c>
      <c r="BF332" s="34">
        <v>4870968499</v>
      </c>
      <c r="BG332" s="34">
        <v>0</v>
      </c>
      <c r="BH332" s="34">
        <v>4870968499</v>
      </c>
      <c r="BI332" s="34">
        <v>0</v>
      </c>
      <c r="BJ332" s="31">
        <v>0</v>
      </c>
    </row>
    <row r="333" spans="1:62" ht="14.25" x14ac:dyDescent="0.2">
      <c r="A333" s="25">
        <f t="shared" si="5"/>
        <v>327</v>
      </c>
      <c r="B333" s="35">
        <v>7961</v>
      </c>
      <c r="C333" s="33" t="s">
        <v>1142</v>
      </c>
      <c r="D333" s="33" t="s">
        <v>1143</v>
      </c>
      <c r="E333" s="33" t="s">
        <v>1144</v>
      </c>
      <c r="F333" s="33" t="s">
        <v>106</v>
      </c>
      <c r="G333" s="36">
        <v>6492</v>
      </c>
      <c r="H333" s="33" t="s">
        <v>1321</v>
      </c>
      <c r="I333" s="33" t="s">
        <v>1145</v>
      </c>
      <c r="J333" s="33" t="s">
        <v>862</v>
      </c>
      <c r="K333" s="33" t="s">
        <v>1146</v>
      </c>
      <c r="L333" s="33" t="s">
        <v>1301</v>
      </c>
      <c r="M333" s="35">
        <v>8389066</v>
      </c>
      <c r="N333" s="33" t="s">
        <v>1346</v>
      </c>
      <c r="O333" s="35">
        <v>1</v>
      </c>
      <c r="P333" s="35">
        <v>7374</v>
      </c>
      <c r="Q333" s="35">
        <v>13</v>
      </c>
      <c r="R333" s="34">
        <v>20016391590.919998</v>
      </c>
      <c r="S333" s="34">
        <v>1249537362.4200001</v>
      </c>
      <c r="T333" s="34">
        <v>552253605.55999994</v>
      </c>
      <c r="U333" s="34">
        <v>0</v>
      </c>
      <c r="V333" s="34">
        <v>16501991130</v>
      </c>
      <c r="W333" s="34">
        <v>17721103</v>
      </c>
      <c r="X333" s="34">
        <v>1694888389.9400001</v>
      </c>
      <c r="Y333" s="34">
        <v>0</v>
      </c>
      <c r="Z333" s="34">
        <v>0</v>
      </c>
      <c r="AA333" s="34">
        <v>9681129977.4899998</v>
      </c>
      <c r="AB333" s="34">
        <v>8215693606.8199997</v>
      </c>
      <c r="AC333" s="34">
        <v>1268552521</v>
      </c>
      <c r="AD333" s="34">
        <v>57115594.229999997</v>
      </c>
      <c r="AE333" s="34">
        <v>0</v>
      </c>
      <c r="AF333" s="34">
        <v>32723097.760000002</v>
      </c>
      <c r="AG333" s="34">
        <v>107045157.68000001</v>
      </c>
      <c r="AH333" s="34">
        <v>0</v>
      </c>
      <c r="AI333" s="34">
        <v>10335261613.43</v>
      </c>
      <c r="AJ333" s="34">
        <v>8405992491.2799997</v>
      </c>
      <c r="AK333" s="34">
        <v>4679470491.2799997</v>
      </c>
      <c r="AL333" s="34">
        <v>1188095899.1800001</v>
      </c>
      <c r="AM333" s="34">
        <v>68328867.760000005</v>
      </c>
      <c r="AN333" s="34">
        <v>1800000</v>
      </c>
      <c r="AO333" s="34">
        <v>262026444.81</v>
      </c>
      <c r="AP333" s="34">
        <v>0</v>
      </c>
      <c r="AQ333" s="34">
        <v>2705547514.3499999</v>
      </c>
      <c r="AR333" s="34">
        <v>2435370383.02</v>
      </c>
      <c r="AS333" s="34">
        <v>270177131.32999998</v>
      </c>
      <c r="AT333" s="34">
        <v>2175234497.3499999</v>
      </c>
      <c r="AU333" s="34">
        <v>1774456727.6099999</v>
      </c>
      <c r="AV333" s="34">
        <v>138751324.93000001</v>
      </c>
      <c r="AW333" s="34">
        <v>262026444.81</v>
      </c>
      <c r="AX333" s="34">
        <v>0</v>
      </c>
      <c r="AY333" s="34">
        <v>530313017</v>
      </c>
      <c r="AZ333" s="34">
        <v>530313017</v>
      </c>
      <c r="BA333" s="34">
        <v>0</v>
      </c>
      <c r="BB333" s="34">
        <v>61520569</v>
      </c>
      <c r="BC333" s="34">
        <v>849617744.60000002</v>
      </c>
      <c r="BD333" s="34">
        <v>61520569</v>
      </c>
      <c r="BE333" s="34">
        <v>849617744.60000002</v>
      </c>
      <c r="BF333" s="34">
        <v>0</v>
      </c>
      <c r="BG333" s="34">
        <v>0</v>
      </c>
      <c r="BH333" s="34">
        <v>0</v>
      </c>
      <c r="BI333" s="34">
        <v>0</v>
      </c>
      <c r="BJ333" s="31">
        <v>0</v>
      </c>
    </row>
    <row r="334" spans="1:62" ht="14.25" x14ac:dyDescent="0.2">
      <c r="A334" s="25">
        <f t="shared" si="5"/>
        <v>328</v>
      </c>
      <c r="B334" s="35">
        <v>8024</v>
      </c>
      <c r="C334" s="33" t="s">
        <v>1147</v>
      </c>
      <c r="D334" s="33" t="s">
        <v>1148</v>
      </c>
      <c r="E334" s="33" t="s">
        <v>1149</v>
      </c>
      <c r="F334" s="33" t="s">
        <v>106</v>
      </c>
      <c r="G334" s="36">
        <v>6424</v>
      </c>
      <c r="H334" s="33" t="s">
        <v>1324</v>
      </c>
      <c r="I334" s="33" t="s">
        <v>1150</v>
      </c>
      <c r="J334" s="33" t="s">
        <v>34</v>
      </c>
      <c r="K334" s="33" t="s">
        <v>563</v>
      </c>
      <c r="L334" s="33" t="s">
        <v>2258</v>
      </c>
      <c r="M334" s="35">
        <v>6802000</v>
      </c>
      <c r="N334" s="33" t="s">
        <v>1757</v>
      </c>
      <c r="O334" s="35">
        <v>1</v>
      </c>
      <c r="P334" s="35">
        <v>416191</v>
      </c>
      <c r="Q334" s="35">
        <v>1121</v>
      </c>
      <c r="R334" s="34">
        <v>1367339292296.3501</v>
      </c>
      <c r="S334" s="34">
        <v>65226722836.360001</v>
      </c>
      <c r="T334" s="34">
        <v>148018017461.23001</v>
      </c>
      <c r="U334" s="34">
        <v>0</v>
      </c>
      <c r="V334" s="34">
        <v>1082800365892.98</v>
      </c>
      <c r="W334" s="34">
        <v>3014764143.48</v>
      </c>
      <c r="X334" s="34">
        <v>64473655115.480003</v>
      </c>
      <c r="Y334" s="34">
        <v>0</v>
      </c>
      <c r="Z334" s="34">
        <v>3805766846.8200002</v>
      </c>
      <c r="AA334" s="34">
        <v>887862995423.17004</v>
      </c>
      <c r="AB334" s="34">
        <v>826688641029.25</v>
      </c>
      <c r="AC334" s="34">
        <v>25927329525</v>
      </c>
      <c r="AD334" s="34">
        <v>5738527569.8999996</v>
      </c>
      <c r="AE334" s="34">
        <v>0</v>
      </c>
      <c r="AF334" s="34">
        <v>19841872912.32</v>
      </c>
      <c r="AG334" s="34">
        <v>7382349171.8199997</v>
      </c>
      <c r="AH334" s="34">
        <v>2284275214.8800001</v>
      </c>
      <c r="AI334" s="34">
        <v>479476296873.17999</v>
      </c>
      <c r="AJ334" s="34">
        <v>135726950792.23</v>
      </c>
      <c r="AK334" s="34">
        <v>7368970792.2299995</v>
      </c>
      <c r="AL334" s="34">
        <v>239423439343.06</v>
      </c>
      <c r="AM334" s="34">
        <v>18526663972.93</v>
      </c>
      <c r="AN334" s="34">
        <v>0</v>
      </c>
      <c r="AO334" s="34">
        <v>45553776210.900002</v>
      </c>
      <c r="AP334" s="34">
        <v>4675816259.0200005</v>
      </c>
      <c r="AQ334" s="34">
        <v>188594912630.66</v>
      </c>
      <c r="AR334" s="34">
        <v>165182880970.28</v>
      </c>
      <c r="AS334" s="34">
        <v>23412031660.380001</v>
      </c>
      <c r="AT334" s="34">
        <v>156726054462.75</v>
      </c>
      <c r="AU334" s="34">
        <v>105312890340.3</v>
      </c>
      <c r="AV334" s="34">
        <v>5859387911.5500002</v>
      </c>
      <c r="AW334" s="34">
        <v>45553776210.900002</v>
      </c>
      <c r="AX334" s="34">
        <v>0</v>
      </c>
      <c r="AY334" s="34">
        <v>31868858167.91</v>
      </c>
      <c r="AZ334" s="34">
        <v>31868858167.91</v>
      </c>
      <c r="BA334" s="34">
        <v>0</v>
      </c>
      <c r="BB334" s="34">
        <v>92455581040.160004</v>
      </c>
      <c r="BC334" s="34">
        <v>284775780385.75</v>
      </c>
      <c r="BD334" s="34">
        <v>92455581040.160004</v>
      </c>
      <c r="BE334" s="34">
        <v>284775780385.75</v>
      </c>
      <c r="BF334" s="34">
        <v>658211568238.43005</v>
      </c>
      <c r="BG334" s="34">
        <v>0</v>
      </c>
      <c r="BH334" s="34">
        <v>658211568238.43005</v>
      </c>
      <c r="BI334" s="34">
        <v>0</v>
      </c>
      <c r="BJ334" s="31">
        <v>3400000000</v>
      </c>
    </row>
    <row r="335" spans="1:62" ht="14.25" x14ac:dyDescent="0.2">
      <c r="A335" s="25">
        <f t="shared" si="5"/>
        <v>329</v>
      </c>
      <c r="B335" s="35">
        <v>8202</v>
      </c>
      <c r="C335" s="33" t="s">
        <v>1151</v>
      </c>
      <c r="D335" s="33" t="s">
        <v>1152</v>
      </c>
      <c r="E335" s="33" t="s">
        <v>1153</v>
      </c>
      <c r="F335" s="33" t="s">
        <v>207</v>
      </c>
      <c r="G335" s="36">
        <v>6492</v>
      </c>
      <c r="H335" s="33" t="s">
        <v>1321</v>
      </c>
      <c r="I335" s="33" t="s">
        <v>1154</v>
      </c>
      <c r="J335" s="33" t="s">
        <v>549</v>
      </c>
      <c r="K335" s="33" t="s">
        <v>550</v>
      </c>
      <c r="L335" s="33" t="s">
        <v>2259</v>
      </c>
      <c r="M335" s="35">
        <v>3261242</v>
      </c>
      <c r="N335" s="33" t="s">
        <v>1345</v>
      </c>
      <c r="O335" s="35">
        <v>1</v>
      </c>
      <c r="P335" s="35">
        <v>1256</v>
      </c>
      <c r="Q335" s="35">
        <v>13</v>
      </c>
      <c r="R335" s="34">
        <v>10897220566.530001</v>
      </c>
      <c r="S335" s="34">
        <v>1374647317.3399999</v>
      </c>
      <c r="T335" s="34">
        <v>445505259.60000002</v>
      </c>
      <c r="U335" s="34">
        <v>0</v>
      </c>
      <c r="V335" s="34">
        <v>8498040849.79</v>
      </c>
      <c r="W335" s="34">
        <v>26934735</v>
      </c>
      <c r="X335" s="34">
        <v>537045904.79999995</v>
      </c>
      <c r="Y335" s="34">
        <v>0</v>
      </c>
      <c r="Z335" s="34">
        <v>15046500</v>
      </c>
      <c r="AA335" s="34">
        <v>6282022385.0600004</v>
      </c>
      <c r="AB335" s="34">
        <v>5677091553.8400002</v>
      </c>
      <c r="AC335" s="34">
        <v>283169140</v>
      </c>
      <c r="AD335" s="34">
        <v>81365011.569999993</v>
      </c>
      <c r="AE335" s="34">
        <v>0</v>
      </c>
      <c r="AF335" s="34">
        <v>39985986.149999999</v>
      </c>
      <c r="AG335" s="34">
        <v>172938065.5</v>
      </c>
      <c r="AH335" s="34">
        <v>27472628</v>
      </c>
      <c r="AI335" s="34">
        <v>4615198181.4700003</v>
      </c>
      <c r="AJ335" s="34">
        <v>3444635256.4000001</v>
      </c>
      <c r="AK335" s="34">
        <v>1382859650.8900001</v>
      </c>
      <c r="AL335" s="34">
        <v>321462272.31</v>
      </c>
      <c r="AM335" s="34">
        <v>53831078.960000001</v>
      </c>
      <c r="AN335" s="34">
        <v>0</v>
      </c>
      <c r="AO335" s="34">
        <v>35491883.289999999</v>
      </c>
      <c r="AP335" s="34">
        <v>759777690.50999999</v>
      </c>
      <c r="AQ335" s="34">
        <v>1098929260.6400001</v>
      </c>
      <c r="AR335" s="34">
        <v>980150551</v>
      </c>
      <c r="AS335" s="34">
        <v>118778709.64</v>
      </c>
      <c r="AT335" s="34">
        <v>737031949.82000005</v>
      </c>
      <c r="AU335" s="34">
        <v>667397250.70000005</v>
      </c>
      <c r="AV335" s="34">
        <v>34142815.829999998</v>
      </c>
      <c r="AW335" s="34">
        <v>35491883.289999999</v>
      </c>
      <c r="AX335" s="34">
        <v>0</v>
      </c>
      <c r="AY335" s="34">
        <v>361897310.81999999</v>
      </c>
      <c r="AZ335" s="34">
        <v>361897310.81999999</v>
      </c>
      <c r="BA335" s="34">
        <v>0</v>
      </c>
      <c r="BB335" s="34">
        <v>101892223</v>
      </c>
      <c r="BC335" s="34">
        <v>36230118</v>
      </c>
      <c r="BD335" s="34">
        <v>101892223</v>
      </c>
      <c r="BE335" s="34">
        <v>36230118</v>
      </c>
      <c r="BF335" s="34">
        <v>22649508047.470001</v>
      </c>
      <c r="BG335" s="34">
        <v>2000000000</v>
      </c>
      <c r="BH335" s="34">
        <v>22649508047.470001</v>
      </c>
      <c r="BI335" s="34">
        <v>2000000000</v>
      </c>
      <c r="BJ335" s="31">
        <v>3749961600</v>
      </c>
    </row>
    <row r="336" spans="1:62" ht="14.25" x14ac:dyDescent="0.2">
      <c r="A336" s="25">
        <f t="shared" si="5"/>
        <v>330</v>
      </c>
      <c r="B336" s="35">
        <v>8209</v>
      </c>
      <c r="C336" s="33" t="s">
        <v>1155</v>
      </c>
      <c r="D336" s="33" t="s">
        <v>1156</v>
      </c>
      <c r="E336" s="33" t="s">
        <v>1157</v>
      </c>
      <c r="F336" s="33" t="s">
        <v>31</v>
      </c>
      <c r="G336" s="36">
        <v>6492</v>
      </c>
      <c r="H336" s="33" t="s">
        <v>1321</v>
      </c>
      <c r="I336" s="33" t="s">
        <v>1158</v>
      </c>
      <c r="J336" s="33" t="s">
        <v>41</v>
      </c>
      <c r="K336" s="33" t="s">
        <v>45</v>
      </c>
      <c r="L336" s="33" t="s">
        <v>2260</v>
      </c>
      <c r="M336" s="35">
        <v>3330000</v>
      </c>
      <c r="N336" s="33" t="s">
        <v>1344</v>
      </c>
      <c r="O336" s="35">
        <v>1</v>
      </c>
      <c r="P336" s="35">
        <v>235170</v>
      </c>
      <c r="Q336" s="35">
        <v>6390</v>
      </c>
      <c r="R336" s="34">
        <v>4368729092048</v>
      </c>
      <c r="S336" s="34">
        <v>240397508726</v>
      </c>
      <c r="T336" s="34">
        <v>3564193757530</v>
      </c>
      <c r="U336" s="34">
        <v>6068975295</v>
      </c>
      <c r="V336" s="34">
        <v>145353080292</v>
      </c>
      <c r="W336" s="34">
        <v>50909264658</v>
      </c>
      <c r="X336" s="34">
        <v>331600310947</v>
      </c>
      <c r="Y336" s="34">
        <v>28620845136</v>
      </c>
      <c r="Z336" s="34">
        <v>1585349464</v>
      </c>
      <c r="AA336" s="34">
        <v>2950215673341</v>
      </c>
      <c r="AB336" s="34">
        <v>0</v>
      </c>
      <c r="AC336" s="34">
        <v>47389583532</v>
      </c>
      <c r="AD336" s="34">
        <v>57813028049</v>
      </c>
      <c r="AE336" s="34">
        <v>0</v>
      </c>
      <c r="AF336" s="34">
        <v>2823795846477</v>
      </c>
      <c r="AG336" s="34">
        <v>11032218417</v>
      </c>
      <c r="AH336" s="34">
        <v>10184996866</v>
      </c>
      <c r="AI336" s="34">
        <v>1418513418707</v>
      </c>
      <c r="AJ336" s="34">
        <v>925315843901</v>
      </c>
      <c r="AK336" s="34">
        <v>0</v>
      </c>
      <c r="AL336" s="34">
        <v>84450146525</v>
      </c>
      <c r="AM336" s="34">
        <v>3531845873</v>
      </c>
      <c r="AN336" s="34">
        <v>0</v>
      </c>
      <c r="AO336" s="34">
        <v>58511035153</v>
      </c>
      <c r="AP336" s="34">
        <v>339226181240</v>
      </c>
      <c r="AQ336" s="34">
        <v>249709967922</v>
      </c>
      <c r="AR336" s="34">
        <v>60610204393</v>
      </c>
      <c r="AS336" s="34">
        <v>189099763529</v>
      </c>
      <c r="AT336" s="34">
        <v>220048235307</v>
      </c>
      <c r="AU336" s="34">
        <v>142189654744</v>
      </c>
      <c r="AV336" s="34">
        <v>19347545410</v>
      </c>
      <c r="AW336" s="34">
        <v>58511035153</v>
      </c>
      <c r="AX336" s="34">
        <v>0</v>
      </c>
      <c r="AY336" s="34">
        <v>29661732615</v>
      </c>
      <c r="AZ336" s="34">
        <v>29661732615</v>
      </c>
      <c r="BA336" s="34">
        <v>0</v>
      </c>
      <c r="BB336" s="34">
        <v>707435045</v>
      </c>
      <c r="BC336" s="34">
        <v>4858817741708</v>
      </c>
      <c r="BD336" s="34">
        <v>707435045</v>
      </c>
      <c r="BE336" s="34">
        <v>4858817741708</v>
      </c>
      <c r="BF336" s="34">
        <v>206450307754</v>
      </c>
      <c r="BG336" s="34">
        <v>0</v>
      </c>
      <c r="BH336" s="34">
        <v>206450307754</v>
      </c>
      <c r="BI336" s="34">
        <v>0</v>
      </c>
      <c r="BJ336" s="31">
        <v>0</v>
      </c>
    </row>
    <row r="337" spans="1:62" ht="14.25" x14ac:dyDescent="0.2">
      <c r="A337" s="25">
        <f t="shared" si="5"/>
        <v>331</v>
      </c>
      <c r="B337" s="35">
        <v>8384</v>
      </c>
      <c r="C337" s="33" t="s">
        <v>1159</v>
      </c>
      <c r="D337" s="33" t="s">
        <v>1160</v>
      </c>
      <c r="E337" s="33"/>
      <c r="F337" s="33" t="s">
        <v>31</v>
      </c>
      <c r="G337" s="36">
        <v>4631</v>
      </c>
      <c r="H337" s="33" t="s">
        <v>1342</v>
      </c>
      <c r="I337" s="33" t="s">
        <v>1161</v>
      </c>
      <c r="J337" s="33" t="s">
        <v>41</v>
      </c>
      <c r="K337" s="33" t="s">
        <v>45</v>
      </c>
      <c r="L337" s="33" t="s">
        <v>2261</v>
      </c>
      <c r="M337" s="35">
        <v>6675617</v>
      </c>
      <c r="N337" s="33" t="s">
        <v>1343</v>
      </c>
      <c r="O337" s="35">
        <v>1</v>
      </c>
      <c r="P337" s="35">
        <v>20</v>
      </c>
      <c r="Q337" s="35">
        <v>74</v>
      </c>
      <c r="R337" s="34">
        <v>69431743391.009995</v>
      </c>
      <c r="S337" s="34">
        <v>7826639664.3699999</v>
      </c>
      <c r="T337" s="34">
        <v>0</v>
      </c>
      <c r="U337" s="34">
        <v>8799757742.4599991</v>
      </c>
      <c r="V337" s="34">
        <v>31207591</v>
      </c>
      <c r="W337" s="34">
        <v>50460663527.18</v>
      </c>
      <c r="X337" s="34">
        <v>579481260</v>
      </c>
      <c r="Y337" s="34">
        <v>0</v>
      </c>
      <c r="Z337" s="34">
        <v>31912915</v>
      </c>
      <c r="AA337" s="34">
        <v>66503541541.779999</v>
      </c>
      <c r="AB337" s="34">
        <v>0</v>
      </c>
      <c r="AC337" s="34">
        <v>9169856692</v>
      </c>
      <c r="AD337" s="34">
        <v>57009561616.779999</v>
      </c>
      <c r="AE337" s="34">
        <v>4032383</v>
      </c>
      <c r="AF337" s="34">
        <v>37853119</v>
      </c>
      <c r="AG337" s="34">
        <v>282237731</v>
      </c>
      <c r="AH337" s="34">
        <v>0</v>
      </c>
      <c r="AI337" s="34">
        <v>2928201849.23</v>
      </c>
      <c r="AJ337" s="34">
        <v>148000000</v>
      </c>
      <c r="AK337" s="34">
        <v>0</v>
      </c>
      <c r="AL337" s="34">
        <v>1193116984.1600001</v>
      </c>
      <c r="AM337" s="34">
        <v>133505138</v>
      </c>
      <c r="AN337" s="34">
        <v>0</v>
      </c>
      <c r="AO337" s="34">
        <v>173060256.53999999</v>
      </c>
      <c r="AP337" s="34">
        <v>1280519470.53</v>
      </c>
      <c r="AQ337" s="34">
        <v>203281323618.41</v>
      </c>
      <c r="AR337" s="34">
        <v>202189438378</v>
      </c>
      <c r="AS337" s="34">
        <v>1091885240.4100001</v>
      </c>
      <c r="AT337" s="34">
        <v>10472874200.139999</v>
      </c>
      <c r="AU337" s="34">
        <v>8897845669.8099995</v>
      </c>
      <c r="AV337" s="34">
        <v>1401968273.79</v>
      </c>
      <c r="AW337" s="34">
        <v>173060256.53999999</v>
      </c>
      <c r="AX337" s="34">
        <v>0</v>
      </c>
      <c r="AY337" s="34">
        <v>192808449418.26999</v>
      </c>
      <c r="AZ337" s="34">
        <v>192808449418.26999</v>
      </c>
      <c r="BA337" s="34">
        <v>0</v>
      </c>
      <c r="BB337" s="34">
        <v>1364346855</v>
      </c>
      <c r="BC337" s="34">
        <v>1364346855</v>
      </c>
      <c r="BD337" s="34">
        <v>1364346855</v>
      </c>
      <c r="BE337" s="34">
        <v>1364346855</v>
      </c>
      <c r="BF337" s="34">
        <v>0</v>
      </c>
      <c r="BG337" s="34">
        <v>0</v>
      </c>
      <c r="BH337" s="34">
        <v>0</v>
      </c>
      <c r="BI337" s="34">
        <v>0</v>
      </c>
      <c r="BJ337" s="31">
        <v>0</v>
      </c>
    </row>
    <row r="338" spans="1:62" ht="14.25" x14ac:dyDescent="0.2">
      <c r="A338" s="25">
        <f t="shared" si="5"/>
        <v>332</v>
      </c>
      <c r="B338" s="35">
        <v>8424</v>
      </c>
      <c r="C338" s="33" t="s">
        <v>1162</v>
      </c>
      <c r="D338" s="33" t="s">
        <v>1163</v>
      </c>
      <c r="E338" s="33" t="s">
        <v>1162</v>
      </c>
      <c r="F338" s="33" t="s">
        <v>31</v>
      </c>
      <c r="G338" s="36">
        <v>4631</v>
      </c>
      <c r="H338" s="33" t="s">
        <v>1342</v>
      </c>
      <c r="I338" s="33" t="s">
        <v>1164</v>
      </c>
      <c r="J338" s="33" t="s">
        <v>41</v>
      </c>
      <c r="K338" s="33" t="s">
        <v>45</v>
      </c>
      <c r="L338" s="33" t="s">
        <v>2262</v>
      </c>
      <c r="M338" s="35">
        <v>3169494</v>
      </c>
      <c r="N338" s="33" t="s">
        <v>1341</v>
      </c>
      <c r="O338" s="35">
        <v>1</v>
      </c>
      <c r="P338" s="35">
        <v>20</v>
      </c>
      <c r="Q338" s="35">
        <v>4</v>
      </c>
      <c r="R338" s="34">
        <v>18732738296</v>
      </c>
      <c r="S338" s="34">
        <v>8815273797</v>
      </c>
      <c r="T338" s="34">
        <v>0</v>
      </c>
      <c r="U338" s="34">
        <v>590839997</v>
      </c>
      <c r="V338" s="34">
        <v>0</v>
      </c>
      <c r="W338" s="34">
        <v>9320747750</v>
      </c>
      <c r="X338" s="34">
        <v>5876752</v>
      </c>
      <c r="Y338" s="34">
        <v>0</v>
      </c>
      <c r="Z338" s="34">
        <v>0</v>
      </c>
      <c r="AA338" s="34">
        <v>17618572324</v>
      </c>
      <c r="AB338" s="34">
        <v>0</v>
      </c>
      <c r="AC338" s="34">
        <v>0</v>
      </c>
      <c r="AD338" s="34">
        <v>17574037022</v>
      </c>
      <c r="AE338" s="34">
        <v>0</v>
      </c>
      <c r="AF338" s="34">
        <v>36474213</v>
      </c>
      <c r="AG338" s="34">
        <v>0</v>
      </c>
      <c r="AH338" s="34">
        <v>8061089</v>
      </c>
      <c r="AI338" s="34">
        <v>1114165972</v>
      </c>
      <c r="AJ338" s="34">
        <v>100000000</v>
      </c>
      <c r="AK338" s="34">
        <v>0</v>
      </c>
      <c r="AL338" s="34">
        <v>293106730</v>
      </c>
      <c r="AM338" s="34">
        <v>117606684</v>
      </c>
      <c r="AN338" s="34">
        <v>0</v>
      </c>
      <c r="AO338" s="34">
        <v>603452558</v>
      </c>
      <c r="AP338" s="34">
        <v>0</v>
      </c>
      <c r="AQ338" s="34">
        <v>54550370103</v>
      </c>
      <c r="AR338" s="34">
        <v>53990599029</v>
      </c>
      <c r="AS338" s="34">
        <v>559771074</v>
      </c>
      <c r="AT338" s="34">
        <v>4606448603</v>
      </c>
      <c r="AU338" s="34">
        <v>169199791</v>
      </c>
      <c r="AV338" s="34">
        <v>148234637</v>
      </c>
      <c r="AW338" s="34">
        <v>603452558</v>
      </c>
      <c r="AX338" s="34">
        <v>3685561617</v>
      </c>
      <c r="AY338" s="34">
        <v>49943921500</v>
      </c>
      <c r="AZ338" s="34">
        <v>49943921500</v>
      </c>
      <c r="BA338" s="34">
        <v>0</v>
      </c>
      <c r="BB338" s="34">
        <v>0</v>
      </c>
      <c r="BC338" s="34">
        <v>0</v>
      </c>
      <c r="BD338" s="34">
        <v>0</v>
      </c>
      <c r="BE338" s="34">
        <v>0</v>
      </c>
      <c r="BF338" s="34">
        <v>0</v>
      </c>
      <c r="BG338" s="34">
        <v>0</v>
      </c>
      <c r="BH338" s="34">
        <v>0</v>
      </c>
      <c r="BI338" s="34">
        <v>0</v>
      </c>
      <c r="BJ338" s="31">
        <v>9039900</v>
      </c>
    </row>
    <row r="339" spans="1:62" ht="14.25" x14ac:dyDescent="0.2">
      <c r="A339" s="25">
        <f t="shared" si="5"/>
        <v>333</v>
      </c>
      <c r="B339" s="35">
        <v>8480</v>
      </c>
      <c r="C339" s="33" t="s">
        <v>1165</v>
      </c>
      <c r="D339" s="33" t="s">
        <v>1166</v>
      </c>
      <c r="E339" s="33" t="s">
        <v>1167</v>
      </c>
      <c r="F339" s="33" t="s">
        <v>106</v>
      </c>
      <c r="G339" s="36">
        <v>6492</v>
      </c>
      <c r="H339" s="33" t="s">
        <v>1321</v>
      </c>
      <c r="I339" s="33" t="s">
        <v>1168</v>
      </c>
      <c r="J339" s="33" t="s">
        <v>29</v>
      </c>
      <c r="K339" s="33" t="s">
        <v>30</v>
      </c>
      <c r="L339" s="33" t="s">
        <v>1998</v>
      </c>
      <c r="M339" s="35">
        <v>3811820</v>
      </c>
      <c r="N339" s="33" t="s">
        <v>1340</v>
      </c>
      <c r="O339" s="35">
        <v>1</v>
      </c>
      <c r="P339" s="35">
        <v>188168</v>
      </c>
      <c r="Q339" s="35">
        <v>383</v>
      </c>
      <c r="R339" s="34">
        <v>617324120106</v>
      </c>
      <c r="S339" s="34">
        <v>3466067733.52</v>
      </c>
      <c r="T339" s="34">
        <v>33495193866.84</v>
      </c>
      <c r="U339" s="34">
        <v>0</v>
      </c>
      <c r="V339" s="34">
        <v>524445608588.87</v>
      </c>
      <c r="W339" s="34">
        <v>4493154564.6599998</v>
      </c>
      <c r="X339" s="34">
        <v>50694301407.769997</v>
      </c>
      <c r="Y339" s="34">
        <v>0</v>
      </c>
      <c r="Z339" s="34">
        <v>729793944.34000003</v>
      </c>
      <c r="AA339" s="34">
        <v>468521185265.21997</v>
      </c>
      <c r="AB339" s="34">
        <v>336972051389.37</v>
      </c>
      <c r="AC339" s="34">
        <v>104746618541.46001</v>
      </c>
      <c r="AD339" s="34">
        <v>12058857353.040001</v>
      </c>
      <c r="AE339" s="34">
        <v>0</v>
      </c>
      <c r="AF339" s="34">
        <v>2308069918.6999998</v>
      </c>
      <c r="AG339" s="34">
        <v>9995882132.6499996</v>
      </c>
      <c r="AH339" s="34">
        <v>2439705930</v>
      </c>
      <c r="AI339" s="34">
        <v>148802934840.78</v>
      </c>
      <c r="AJ339" s="34">
        <v>100115006259.78</v>
      </c>
      <c r="AK339" s="34">
        <v>52084278259.779999</v>
      </c>
      <c r="AL339" s="34">
        <v>30837110664.419998</v>
      </c>
      <c r="AM339" s="34">
        <v>5171785381.75</v>
      </c>
      <c r="AN339" s="34">
        <v>0</v>
      </c>
      <c r="AO339" s="34">
        <v>11446465969.83</v>
      </c>
      <c r="AP339" s="34">
        <v>797671565</v>
      </c>
      <c r="AQ339" s="34">
        <v>89118954724.279999</v>
      </c>
      <c r="AR339" s="34">
        <v>70605982247.279999</v>
      </c>
      <c r="AS339" s="34">
        <v>18512972477</v>
      </c>
      <c r="AT339" s="34">
        <v>69917096959</v>
      </c>
      <c r="AU339" s="34">
        <v>56238866070.709999</v>
      </c>
      <c r="AV339" s="34">
        <v>2231764918.46</v>
      </c>
      <c r="AW339" s="34">
        <v>11446465969.83</v>
      </c>
      <c r="AX339" s="34">
        <v>0</v>
      </c>
      <c r="AY339" s="34">
        <v>19201857765.279999</v>
      </c>
      <c r="AZ339" s="34">
        <v>19201857765.279999</v>
      </c>
      <c r="BA339" s="34">
        <v>0</v>
      </c>
      <c r="BB339" s="34">
        <v>2409906147</v>
      </c>
      <c r="BC339" s="34">
        <v>77068229081.559998</v>
      </c>
      <c r="BD339" s="34">
        <v>2409906147</v>
      </c>
      <c r="BE339" s="34">
        <v>77068229081.559998</v>
      </c>
      <c r="BF339" s="34">
        <v>199611503818.54999</v>
      </c>
      <c r="BG339" s="34">
        <v>10269076308.99</v>
      </c>
      <c r="BH339" s="34">
        <v>199611503818.54999</v>
      </c>
      <c r="BI339" s="34">
        <v>10269076308.99</v>
      </c>
      <c r="BJ339" s="31">
        <v>0</v>
      </c>
    </row>
    <row r="340" spans="1:62" ht="14.25" x14ac:dyDescent="0.2">
      <c r="A340" s="25">
        <f t="shared" si="5"/>
        <v>334</v>
      </c>
      <c r="B340" s="35">
        <v>8487</v>
      </c>
      <c r="C340" s="33" t="s">
        <v>1169</v>
      </c>
      <c r="D340" s="33" t="s">
        <v>1170</v>
      </c>
      <c r="E340" s="33" t="s">
        <v>1171</v>
      </c>
      <c r="F340" s="33" t="s">
        <v>106</v>
      </c>
      <c r="G340" s="36">
        <v>6492</v>
      </c>
      <c r="H340" s="33" t="s">
        <v>1321</v>
      </c>
      <c r="I340" s="33" t="s">
        <v>1172</v>
      </c>
      <c r="J340" s="33" t="s">
        <v>32</v>
      </c>
      <c r="K340" s="33" t="s">
        <v>33</v>
      </c>
      <c r="L340" s="33" t="s">
        <v>1945</v>
      </c>
      <c r="M340" s="35">
        <v>3455100</v>
      </c>
      <c r="N340" s="33" t="s">
        <v>1756</v>
      </c>
      <c r="O340" s="35">
        <v>1</v>
      </c>
      <c r="P340" s="35">
        <v>68795</v>
      </c>
      <c r="Q340" s="35">
        <v>194</v>
      </c>
      <c r="R340" s="34">
        <v>219703067478</v>
      </c>
      <c r="S340" s="34">
        <v>10956682921</v>
      </c>
      <c r="T340" s="34">
        <v>17941492438</v>
      </c>
      <c r="U340" s="34">
        <v>0</v>
      </c>
      <c r="V340" s="34">
        <v>180706194488</v>
      </c>
      <c r="W340" s="34">
        <v>442022715</v>
      </c>
      <c r="X340" s="34">
        <v>4842827702</v>
      </c>
      <c r="Y340" s="34">
        <v>0</v>
      </c>
      <c r="Z340" s="34">
        <v>4813847214</v>
      </c>
      <c r="AA340" s="34">
        <v>174094246814</v>
      </c>
      <c r="AB340" s="34">
        <v>166391326651</v>
      </c>
      <c r="AC340" s="34">
        <v>4048496674</v>
      </c>
      <c r="AD340" s="34">
        <v>1482881947</v>
      </c>
      <c r="AE340" s="34">
        <v>0</v>
      </c>
      <c r="AF340" s="34">
        <v>654662144</v>
      </c>
      <c r="AG340" s="34">
        <v>1470566343</v>
      </c>
      <c r="AH340" s="34">
        <v>46313055</v>
      </c>
      <c r="AI340" s="34">
        <v>45608820664</v>
      </c>
      <c r="AJ340" s="34">
        <v>18980532891</v>
      </c>
      <c r="AK340" s="34">
        <v>0</v>
      </c>
      <c r="AL340" s="34">
        <v>12904168235</v>
      </c>
      <c r="AM340" s="34">
        <v>7808248725</v>
      </c>
      <c r="AN340" s="34">
        <v>0</v>
      </c>
      <c r="AO340" s="34">
        <v>3380525501</v>
      </c>
      <c r="AP340" s="34">
        <v>1103235885</v>
      </c>
      <c r="AQ340" s="34">
        <v>29649932394</v>
      </c>
      <c r="AR340" s="34">
        <v>25477337795</v>
      </c>
      <c r="AS340" s="34">
        <v>4172594599</v>
      </c>
      <c r="AT340" s="34">
        <v>22992899227</v>
      </c>
      <c r="AU340" s="34">
        <v>19185201971</v>
      </c>
      <c r="AV340" s="34">
        <v>427171755</v>
      </c>
      <c r="AW340" s="34">
        <v>3380525501</v>
      </c>
      <c r="AX340" s="34">
        <v>0</v>
      </c>
      <c r="AY340" s="34">
        <v>6657033167</v>
      </c>
      <c r="AZ340" s="34">
        <v>6657033167</v>
      </c>
      <c r="BA340" s="34">
        <v>0</v>
      </c>
      <c r="BB340" s="34">
        <v>507382545</v>
      </c>
      <c r="BC340" s="34">
        <v>24280551506</v>
      </c>
      <c r="BD340" s="34">
        <v>507382545</v>
      </c>
      <c r="BE340" s="34">
        <v>24280551506</v>
      </c>
      <c r="BF340" s="34">
        <v>299664977691</v>
      </c>
      <c r="BG340" s="34">
        <v>23245500</v>
      </c>
      <c r="BH340" s="34">
        <v>299688223191</v>
      </c>
      <c r="BI340" s="34">
        <v>0</v>
      </c>
      <c r="BJ340" s="31">
        <v>0</v>
      </c>
    </row>
    <row r="341" spans="1:62" ht="14.25" x14ac:dyDescent="0.2">
      <c r="A341" s="25">
        <f t="shared" si="5"/>
        <v>335</v>
      </c>
      <c r="B341" s="35">
        <v>8550</v>
      </c>
      <c r="C341" s="33" t="s">
        <v>1173</v>
      </c>
      <c r="D341" s="33" t="s">
        <v>1174</v>
      </c>
      <c r="E341" s="33" t="s">
        <v>1175</v>
      </c>
      <c r="F341" s="33" t="s">
        <v>31</v>
      </c>
      <c r="G341" s="36">
        <v>4661</v>
      </c>
      <c r="H341" s="33" t="s">
        <v>1339</v>
      </c>
      <c r="I341" s="33" t="s">
        <v>1176</v>
      </c>
      <c r="J341" s="33" t="s">
        <v>793</v>
      </c>
      <c r="K341" s="33" t="s">
        <v>1177</v>
      </c>
      <c r="L341" s="33" t="s">
        <v>1735</v>
      </c>
      <c r="M341" s="35">
        <v>7255691</v>
      </c>
      <c r="N341" s="33" t="s">
        <v>1584</v>
      </c>
      <c r="O341" s="35">
        <v>1</v>
      </c>
      <c r="P341" s="35">
        <v>755</v>
      </c>
      <c r="Q341" s="35">
        <v>22</v>
      </c>
      <c r="R341" s="34">
        <v>21670193952.150002</v>
      </c>
      <c r="S341" s="34">
        <v>3067229898.54</v>
      </c>
      <c r="T341" s="34">
        <v>0</v>
      </c>
      <c r="U341" s="34">
        <v>2817354147.4299998</v>
      </c>
      <c r="V341" s="34">
        <v>77758330</v>
      </c>
      <c r="W341" s="34">
        <v>10704641390.209999</v>
      </c>
      <c r="X341" s="34">
        <v>4472852030.29</v>
      </c>
      <c r="Y341" s="34">
        <v>0</v>
      </c>
      <c r="Z341" s="34">
        <v>530358155.68000001</v>
      </c>
      <c r="AA341" s="34">
        <v>4239364259.8899999</v>
      </c>
      <c r="AB341" s="34">
        <v>0</v>
      </c>
      <c r="AC341" s="34">
        <v>0</v>
      </c>
      <c r="AD341" s="34">
        <v>2435141987.0100002</v>
      </c>
      <c r="AE341" s="34">
        <v>0</v>
      </c>
      <c r="AF341" s="34">
        <v>18120992.25</v>
      </c>
      <c r="AG341" s="34">
        <v>1786101280.6300001</v>
      </c>
      <c r="AH341" s="34">
        <v>0</v>
      </c>
      <c r="AI341" s="34">
        <v>17430829692.259998</v>
      </c>
      <c r="AJ341" s="34">
        <v>3644038631</v>
      </c>
      <c r="AK341" s="34">
        <v>3634038631</v>
      </c>
      <c r="AL341" s="34">
        <v>6008231846.6400003</v>
      </c>
      <c r="AM341" s="34">
        <v>6133805347.9899998</v>
      </c>
      <c r="AN341" s="34">
        <v>682982540.5</v>
      </c>
      <c r="AO341" s="34">
        <v>961771326.13</v>
      </c>
      <c r="AP341" s="34">
        <v>0</v>
      </c>
      <c r="AQ341" s="34">
        <v>101612370253.73</v>
      </c>
      <c r="AR341" s="34">
        <v>101468047322.91</v>
      </c>
      <c r="AS341" s="34">
        <v>144322930.81999999</v>
      </c>
      <c r="AT341" s="34">
        <v>6138846752.9300003</v>
      </c>
      <c r="AU341" s="34">
        <v>3285071398.8600001</v>
      </c>
      <c r="AV341" s="34">
        <v>490913891.94</v>
      </c>
      <c r="AW341" s="34">
        <v>961771326.13</v>
      </c>
      <c r="AX341" s="34">
        <v>1401090136</v>
      </c>
      <c r="AY341" s="34">
        <v>95473523500.800003</v>
      </c>
      <c r="AZ341" s="34">
        <v>95473523500.800003</v>
      </c>
      <c r="BA341" s="34">
        <v>0</v>
      </c>
      <c r="BB341" s="34">
        <v>872063137</v>
      </c>
      <c r="BC341" s="34">
        <v>0</v>
      </c>
      <c r="BD341" s="34">
        <v>872063137</v>
      </c>
      <c r="BE341" s="34">
        <v>0</v>
      </c>
      <c r="BF341" s="34">
        <v>25796716673.950001</v>
      </c>
      <c r="BG341" s="34">
        <v>1788480000</v>
      </c>
      <c r="BH341" s="34">
        <v>1788480000</v>
      </c>
      <c r="BI341" s="34">
        <v>25796716673.950001</v>
      </c>
      <c r="BJ341" s="31">
        <v>10809417</v>
      </c>
    </row>
    <row r="342" spans="1:62" ht="14.25" x14ac:dyDescent="0.2">
      <c r="A342" s="25">
        <f t="shared" si="5"/>
        <v>336</v>
      </c>
      <c r="B342" s="35">
        <v>8714</v>
      </c>
      <c r="C342" s="33" t="s">
        <v>1973</v>
      </c>
      <c r="D342" s="33" t="s">
        <v>1974</v>
      </c>
      <c r="E342" s="33" t="s">
        <v>1975</v>
      </c>
      <c r="F342" s="33" t="s">
        <v>39</v>
      </c>
      <c r="G342" s="36">
        <v>9499</v>
      </c>
      <c r="H342" s="33" t="s">
        <v>1328</v>
      </c>
      <c r="I342" s="33"/>
      <c r="J342" s="33" t="s">
        <v>32</v>
      </c>
      <c r="K342" s="33" t="s">
        <v>1965</v>
      </c>
      <c r="L342" s="33" t="s">
        <v>1976</v>
      </c>
      <c r="M342" s="35">
        <v>5690120</v>
      </c>
      <c r="N342" s="33" t="s">
        <v>1977</v>
      </c>
      <c r="O342" s="35">
        <v>2</v>
      </c>
      <c r="P342" s="35">
        <v>0</v>
      </c>
      <c r="Q342" s="32"/>
      <c r="R342" s="34">
        <v>4460330122.4799995</v>
      </c>
      <c r="S342" s="34">
        <v>701979631.48000002</v>
      </c>
      <c r="T342" s="34">
        <v>282963162</v>
      </c>
      <c r="U342" s="34">
        <v>0</v>
      </c>
      <c r="V342" s="34">
        <v>3351107155</v>
      </c>
      <c r="W342" s="34">
        <v>61720515</v>
      </c>
      <c r="X342" s="34">
        <v>55570409</v>
      </c>
      <c r="Y342" s="34">
        <v>0</v>
      </c>
      <c r="Z342" s="34">
        <v>6989250</v>
      </c>
      <c r="AA342" s="34">
        <v>3883280879.8200002</v>
      </c>
      <c r="AB342" s="34">
        <v>3015904843.3299999</v>
      </c>
      <c r="AC342" s="34">
        <v>478152562</v>
      </c>
      <c r="AD342" s="34">
        <v>283259483.19</v>
      </c>
      <c r="AE342" s="34">
        <v>0</v>
      </c>
      <c r="AF342" s="34">
        <v>87035712.299999997</v>
      </c>
      <c r="AG342" s="34">
        <v>18928279</v>
      </c>
      <c r="AH342" s="34">
        <v>0</v>
      </c>
      <c r="AI342" s="34">
        <v>577049242.65999997</v>
      </c>
      <c r="AJ342" s="34">
        <v>409000137</v>
      </c>
      <c r="AK342" s="34">
        <v>0</v>
      </c>
      <c r="AL342" s="34">
        <v>110298580.67</v>
      </c>
      <c r="AM342" s="34">
        <v>0</v>
      </c>
      <c r="AN342" s="34">
        <v>0</v>
      </c>
      <c r="AO342" s="34">
        <v>-5731082.0099999998</v>
      </c>
      <c r="AP342" s="34">
        <v>63481607</v>
      </c>
      <c r="AQ342" s="34">
        <v>505606481.07999998</v>
      </c>
      <c r="AR342" s="34">
        <v>452380202</v>
      </c>
      <c r="AS342" s="34">
        <v>53226279.079999998</v>
      </c>
      <c r="AT342" s="34">
        <v>391372972.42000002</v>
      </c>
      <c r="AU342" s="34">
        <v>313429939.27999997</v>
      </c>
      <c r="AV342" s="34">
        <v>83674115.150000006</v>
      </c>
      <c r="AW342" s="34">
        <v>-5731082.0099999998</v>
      </c>
      <c r="AX342" s="34">
        <v>0</v>
      </c>
      <c r="AY342" s="34">
        <v>114233508.66</v>
      </c>
      <c r="AZ342" s="34">
        <v>114233508.66</v>
      </c>
      <c r="BA342" s="34">
        <v>0</v>
      </c>
      <c r="BB342" s="34">
        <v>0</v>
      </c>
      <c r="BC342" s="34">
        <v>0</v>
      </c>
      <c r="BD342" s="34">
        <v>0</v>
      </c>
      <c r="BE342" s="34">
        <v>0</v>
      </c>
      <c r="BF342" s="34">
        <v>0</v>
      </c>
      <c r="BG342" s="34">
        <v>0</v>
      </c>
      <c r="BH342" s="34">
        <v>0</v>
      </c>
      <c r="BI342" s="34">
        <v>0</v>
      </c>
      <c r="BJ342" s="31">
        <v>2656222800</v>
      </c>
    </row>
    <row r="343" spans="1:62" ht="14.25" x14ac:dyDescent="0.2">
      <c r="A343" s="25">
        <f t="shared" si="5"/>
        <v>337</v>
      </c>
      <c r="B343" s="35">
        <v>8825</v>
      </c>
      <c r="C343" s="33" t="s">
        <v>1180</v>
      </c>
      <c r="D343" s="33" t="s">
        <v>1181</v>
      </c>
      <c r="E343" s="33" t="s">
        <v>1182</v>
      </c>
      <c r="F343" s="33" t="s">
        <v>106</v>
      </c>
      <c r="G343" s="36">
        <v>6492</v>
      </c>
      <c r="H343" s="33" t="s">
        <v>1321</v>
      </c>
      <c r="I343" s="33" t="s">
        <v>1946</v>
      </c>
      <c r="J343" s="33" t="s">
        <v>29</v>
      </c>
      <c r="K343" s="33" t="s">
        <v>30</v>
      </c>
      <c r="L343" s="33" t="s">
        <v>2263</v>
      </c>
      <c r="M343" s="35">
        <v>4377428</v>
      </c>
      <c r="N343" s="33" t="s">
        <v>1338</v>
      </c>
      <c r="O343" s="35">
        <v>1</v>
      </c>
      <c r="P343" s="35">
        <v>19651</v>
      </c>
      <c r="Q343" s="35">
        <v>34</v>
      </c>
      <c r="R343" s="34">
        <v>39520064179.110001</v>
      </c>
      <c r="S343" s="34">
        <v>1742074841.0999999</v>
      </c>
      <c r="T343" s="34">
        <v>1652741177.9000001</v>
      </c>
      <c r="U343" s="34">
        <v>0</v>
      </c>
      <c r="V343" s="34">
        <v>35712044743.809998</v>
      </c>
      <c r="W343" s="34">
        <v>363916721.63</v>
      </c>
      <c r="X343" s="34">
        <v>0</v>
      </c>
      <c r="Y343" s="34">
        <v>0</v>
      </c>
      <c r="Z343" s="34">
        <v>49286694.670000002</v>
      </c>
      <c r="AA343" s="34">
        <v>28705315226.669998</v>
      </c>
      <c r="AB343" s="34">
        <v>26473652927.52</v>
      </c>
      <c r="AC343" s="34">
        <v>0</v>
      </c>
      <c r="AD343" s="34">
        <v>1945803783.99</v>
      </c>
      <c r="AE343" s="34">
        <v>0</v>
      </c>
      <c r="AF343" s="34">
        <v>98636904</v>
      </c>
      <c r="AG343" s="34">
        <v>187221611.16</v>
      </c>
      <c r="AH343" s="34">
        <v>0</v>
      </c>
      <c r="AI343" s="34">
        <v>10814748951.5</v>
      </c>
      <c r="AJ343" s="34">
        <v>8056186436</v>
      </c>
      <c r="AK343" s="34">
        <v>2259374436</v>
      </c>
      <c r="AL343" s="34">
        <v>1121569434</v>
      </c>
      <c r="AM343" s="34">
        <v>956624337.79999995</v>
      </c>
      <c r="AN343" s="34">
        <v>0</v>
      </c>
      <c r="AO343" s="34">
        <v>680368743.70000005</v>
      </c>
      <c r="AP343" s="34">
        <v>0</v>
      </c>
      <c r="AQ343" s="34">
        <v>4280677336.46</v>
      </c>
      <c r="AR343" s="34">
        <v>3919122639.9000001</v>
      </c>
      <c r="AS343" s="34">
        <v>361554696.56</v>
      </c>
      <c r="AT343" s="34">
        <v>3367463095.6799998</v>
      </c>
      <c r="AU343" s="34">
        <v>2619085550.1199999</v>
      </c>
      <c r="AV343" s="34">
        <v>68008801.859999999</v>
      </c>
      <c r="AW343" s="34">
        <v>680368743.70000005</v>
      </c>
      <c r="AX343" s="34">
        <v>0</v>
      </c>
      <c r="AY343" s="34">
        <v>913214240.27999997</v>
      </c>
      <c r="AZ343" s="34">
        <v>913214240.27999997</v>
      </c>
      <c r="BA343" s="34">
        <v>0</v>
      </c>
      <c r="BB343" s="34">
        <v>146987223.59999999</v>
      </c>
      <c r="BC343" s="34">
        <v>1050320730</v>
      </c>
      <c r="BD343" s="34">
        <v>146987223.59999999</v>
      </c>
      <c r="BE343" s="34">
        <v>1050320730</v>
      </c>
      <c r="BF343" s="34">
        <v>28768590827</v>
      </c>
      <c r="BG343" s="34">
        <v>0</v>
      </c>
      <c r="BH343" s="34">
        <v>28768590827</v>
      </c>
      <c r="BI343" s="34">
        <v>0</v>
      </c>
      <c r="BJ343" s="31">
        <v>0</v>
      </c>
    </row>
    <row r="344" spans="1:62" ht="14.25" x14ac:dyDescent="0.2">
      <c r="A344" s="25">
        <f t="shared" si="5"/>
        <v>338</v>
      </c>
      <c r="B344" s="35">
        <v>9530</v>
      </c>
      <c r="C344" s="33" t="s">
        <v>1183</v>
      </c>
      <c r="D344" s="33" t="s">
        <v>1184</v>
      </c>
      <c r="E344" s="33" t="s">
        <v>1185</v>
      </c>
      <c r="F344" s="33" t="s">
        <v>31</v>
      </c>
      <c r="G344" s="36">
        <v>6492</v>
      </c>
      <c r="H344" s="33" t="s">
        <v>1321</v>
      </c>
      <c r="I344" s="33" t="s">
        <v>1186</v>
      </c>
      <c r="J344" s="33" t="s">
        <v>41</v>
      </c>
      <c r="K344" s="33" t="s">
        <v>45</v>
      </c>
      <c r="L344" s="33" t="s">
        <v>2264</v>
      </c>
      <c r="M344" s="35">
        <v>6200910</v>
      </c>
      <c r="N344" s="33" t="s">
        <v>1337</v>
      </c>
      <c r="O344" s="35">
        <v>1</v>
      </c>
      <c r="P344" s="35">
        <v>5712</v>
      </c>
      <c r="Q344" s="35">
        <v>50</v>
      </c>
      <c r="R344" s="34">
        <v>19960587601.18</v>
      </c>
      <c r="S344" s="34">
        <v>494877357.44999999</v>
      </c>
      <c r="T344" s="34">
        <v>140032155.25999999</v>
      </c>
      <c r="U344" s="34">
        <v>0</v>
      </c>
      <c r="V344" s="34">
        <v>17215269385</v>
      </c>
      <c r="W344" s="34">
        <v>263827771.52000001</v>
      </c>
      <c r="X344" s="34">
        <v>1837799662.95</v>
      </c>
      <c r="Y344" s="34">
        <v>0</v>
      </c>
      <c r="Z344" s="34">
        <v>8781269</v>
      </c>
      <c r="AA344" s="34">
        <v>9065231990.1900005</v>
      </c>
      <c r="AB344" s="34">
        <v>0</v>
      </c>
      <c r="AC344" s="34">
        <v>5887243603</v>
      </c>
      <c r="AD344" s="34">
        <v>433452657</v>
      </c>
      <c r="AE344" s="34">
        <v>0</v>
      </c>
      <c r="AF344" s="34">
        <v>2528011817.21</v>
      </c>
      <c r="AG344" s="34">
        <v>183389800.97999999</v>
      </c>
      <c r="AH344" s="34">
        <v>33134112</v>
      </c>
      <c r="AI344" s="34">
        <v>10895355610.99</v>
      </c>
      <c r="AJ344" s="34">
        <v>7181628287.1000004</v>
      </c>
      <c r="AK344" s="34">
        <v>3282628287.0999999</v>
      </c>
      <c r="AL344" s="34">
        <v>2512252565.02</v>
      </c>
      <c r="AM344" s="34">
        <v>103266745.62</v>
      </c>
      <c r="AN344" s="34">
        <v>0</v>
      </c>
      <c r="AO344" s="34">
        <v>615670080.91999996</v>
      </c>
      <c r="AP344" s="34">
        <v>482537932.32999998</v>
      </c>
      <c r="AQ344" s="34">
        <v>3734663980.6500001</v>
      </c>
      <c r="AR344" s="34">
        <v>3291936671</v>
      </c>
      <c r="AS344" s="34">
        <v>442727309.64999998</v>
      </c>
      <c r="AT344" s="34">
        <v>3260291746.5900002</v>
      </c>
      <c r="AU344" s="34">
        <v>2612043567.75</v>
      </c>
      <c r="AV344" s="34">
        <v>32578097.920000002</v>
      </c>
      <c r="AW344" s="34">
        <v>615670080.91999996</v>
      </c>
      <c r="AX344" s="34">
        <v>0</v>
      </c>
      <c r="AY344" s="34">
        <v>474372234.06</v>
      </c>
      <c r="AZ344" s="34">
        <v>474372234.06</v>
      </c>
      <c r="BA344" s="34">
        <v>0</v>
      </c>
      <c r="BB344" s="34">
        <v>262157324</v>
      </c>
      <c r="BC344" s="34">
        <v>10246772835.860001</v>
      </c>
      <c r="BD344" s="34">
        <v>262157324</v>
      </c>
      <c r="BE344" s="34">
        <v>10246772835.860001</v>
      </c>
      <c r="BF344" s="34">
        <v>18670656298</v>
      </c>
      <c r="BG344" s="34">
        <v>0</v>
      </c>
      <c r="BH344" s="34">
        <v>18670656298</v>
      </c>
      <c r="BI344" s="34">
        <v>0</v>
      </c>
      <c r="BJ344" s="31">
        <v>0</v>
      </c>
    </row>
    <row r="345" spans="1:62" ht="14.25" x14ac:dyDescent="0.2">
      <c r="A345" s="25">
        <f t="shared" si="5"/>
        <v>339</v>
      </c>
      <c r="B345" s="35">
        <v>9622</v>
      </c>
      <c r="C345" s="33" t="s">
        <v>1283</v>
      </c>
      <c r="D345" s="33" t="s">
        <v>1284</v>
      </c>
      <c r="E345" s="33" t="s">
        <v>1285</v>
      </c>
      <c r="F345" s="33" t="s">
        <v>43</v>
      </c>
      <c r="G345" s="36">
        <v>4773</v>
      </c>
      <c r="H345" s="33" t="s">
        <v>1336</v>
      </c>
      <c r="I345" s="33" t="s">
        <v>1947</v>
      </c>
      <c r="J345" s="33" t="s">
        <v>130</v>
      </c>
      <c r="K345" s="33" t="s">
        <v>131</v>
      </c>
      <c r="L345" s="33" t="s">
        <v>1755</v>
      </c>
      <c r="M345" s="35">
        <v>7336030</v>
      </c>
      <c r="N345" s="33" t="s">
        <v>1335</v>
      </c>
      <c r="O345" s="35">
        <v>1</v>
      </c>
      <c r="P345" s="35">
        <v>1302</v>
      </c>
      <c r="Q345" s="35">
        <v>2034</v>
      </c>
      <c r="R345" s="34">
        <v>90561201237.389999</v>
      </c>
      <c r="S345" s="34">
        <v>521681380.29000002</v>
      </c>
      <c r="T345" s="34">
        <v>537167600</v>
      </c>
      <c r="U345" s="34">
        <v>15301253890.75</v>
      </c>
      <c r="V345" s="34">
        <v>0</v>
      </c>
      <c r="W345" s="34">
        <v>66791445115.370003</v>
      </c>
      <c r="X345" s="34">
        <v>6932280677.7399998</v>
      </c>
      <c r="Y345" s="34">
        <v>0</v>
      </c>
      <c r="Z345" s="34">
        <v>477372573.24000001</v>
      </c>
      <c r="AA345" s="34">
        <v>70933864956.350006</v>
      </c>
      <c r="AB345" s="34">
        <v>0</v>
      </c>
      <c r="AC345" s="34">
        <v>2115977385.9300001</v>
      </c>
      <c r="AD345" s="34">
        <v>63633961594.209999</v>
      </c>
      <c r="AE345" s="34">
        <v>0</v>
      </c>
      <c r="AF345" s="34">
        <v>2073737327.4100001</v>
      </c>
      <c r="AG345" s="34">
        <v>2696192404</v>
      </c>
      <c r="AH345" s="34">
        <v>413996244.80000001</v>
      </c>
      <c r="AI345" s="34">
        <v>19627336281.040001</v>
      </c>
      <c r="AJ345" s="34">
        <v>1287649555</v>
      </c>
      <c r="AK345" s="34">
        <v>1272649555</v>
      </c>
      <c r="AL345" s="34">
        <v>3201593818.71</v>
      </c>
      <c r="AM345" s="34">
        <v>5855540534.0900002</v>
      </c>
      <c r="AN345" s="34">
        <v>0</v>
      </c>
      <c r="AO345" s="34">
        <v>6365717900.4399996</v>
      </c>
      <c r="AP345" s="34">
        <v>1381711508.8599999</v>
      </c>
      <c r="AQ345" s="34">
        <v>126211810213.69</v>
      </c>
      <c r="AR345" s="34">
        <v>126034077902.28999</v>
      </c>
      <c r="AS345" s="34">
        <v>177732311.40000001</v>
      </c>
      <c r="AT345" s="34">
        <v>18370040220.779999</v>
      </c>
      <c r="AU345" s="34">
        <v>5050531918.2799997</v>
      </c>
      <c r="AV345" s="34">
        <v>313936811.29000002</v>
      </c>
      <c r="AW345" s="34">
        <v>6365717900.4399996</v>
      </c>
      <c r="AX345" s="34">
        <v>6639853590.7700005</v>
      </c>
      <c r="AY345" s="34">
        <v>107841769992.91</v>
      </c>
      <c r="AZ345" s="34">
        <v>107841769992.91</v>
      </c>
      <c r="BA345" s="34">
        <v>0</v>
      </c>
      <c r="BB345" s="34">
        <v>0</v>
      </c>
      <c r="BC345" s="34">
        <v>0</v>
      </c>
      <c r="BD345" s="34">
        <v>0</v>
      </c>
      <c r="BE345" s="34">
        <v>0</v>
      </c>
      <c r="BF345" s="34">
        <v>0</v>
      </c>
      <c r="BG345" s="34">
        <v>0</v>
      </c>
      <c r="BH345" s="34">
        <v>0</v>
      </c>
      <c r="BI345" s="34">
        <v>0</v>
      </c>
      <c r="BJ345" s="31">
        <v>6624928000</v>
      </c>
    </row>
    <row r="346" spans="1:62" ht="14.25" x14ac:dyDescent="0.2">
      <c r="A346" s="25">
        <f t="shared" si="5"/>
        <v>340</v>
      </c>
      <c r="B346" s="35">
        <v>9672</v>
      </c>
      <c r="C346" s="33" t="s">
        <v>2316</v>
      </c>
      <c r="D346" s="33" t="s">
        <v>2317</v>
      </c>
      <c r="E346" s="33" t="s">
        <v>2318</v>
      </c>
      <c r="F346" s="33" t="s">
        <v>40</v>
      </c>
      <c r="G346" s="36">
        <v>8299</v>
      </c>
      <c r="H346" s="33" t="s">
        <v>1334</v>
      </c>
      <c r="I346" s="33"/>
      <c r="J346" s="33" t="s">
        <v>29</v>
      </c>
      <c r="K346" s="33" t="s">
        <v>30</v>
      </c>
      <c r="L346" s="33" t="s">
        <v>2319</v>
      </c>
      <c r="M346" s="35">
        <v>6102272</v>
      </c>
      <c r="N346" s="33" t="s">
        <v>2320</v>
      </c>
      <c r="O346" s="35">
        <v>3</v>
      </c>
      <c r="P346" s="35">
        <v>0</v>
      </c>
      <c r="Q346" s="32"/>
      <c r="R346" s="34">
        <v>32756536</v>
      </c>
      <c r="S346" s="34">
        <v>551797</v>
      </c>
      <c r="T346" s="34">
        <v>0</v>
      </c>
      <c r="U346" s="34">
        <v>0</v>
      </c>
      <c r="V346" s="34">
        <v>0</v>
      </c>
      <c r="W346" s="34">
        <v>409476</v>
      </c>
      <c r="X346" s="34">
        <v>0</v>
      </c>
      <c r="Y346" s="34">
        <v>0</v>
      </c>
      <c r="Z346" s="34">
        <v>31795263</v>
      </c>
      <c r="AA346" s="34">
        <v>703840756</v>
      </c>
      <c r="AB346" s="34">
        <v>0</v>
      </c>
      <c r="AC346" s="34">
        <v>0</v>
      </c>
      <c r="AD346" s="34">
        <v>694765157</v>
      </c>
      <c r="AE346" s="34">
        <v>0</v>
      </c>
      <c r="AF346" s="34">
        <v>695137</v>
      </c>
      <c r="AG346" s="34">
        <v>8380462</v>
      </c>
      <c r="AH346" s="34">
        <v>0</v>
      </c>
      <c r="AI346" s="34">
        <v>-671084220</v>
      </c>
      <c r="AJ346" s="34">
        <v>7617340</v>
      </c>
      <c r="AK346" s="34">
        <v>2617340</v>
      </c>
      <c r="AL346" s="34">
        <v>306613</v>
      </c>
      <c r="AM346" s="34">
        <v>0</v>
      </c>
      <c r="AN346" s="34">
        <v>0</v>
      </c>
      <c r="AO346" s="34">
        <v>-11874145</v>
      </c>
      <c r="AP346" s="34">
        <v>-2086098</v>
      </c>
      <c r="AQ346" s="34">
        <v>19881111</v>
      </c>
      <c r="AR346" s="34">
        <v>19878592</v>
      </c>
      <c r="AS346" s="34">
        <v>2519</v>
      </c>
      <c r="AT346" s="34">
        <v>1213536</v>
      </c>
      <c r="AU346" s="34">
        <v>10878875</v>
      </c>
      <c r="AV346" s="34">
        <v>2208806</v>
      </c>
      <c r="AW346" s="34">
        <v>-11874145</v>
      </c>
      <c r="AX346" s="34">
        <v>0</v>
      </c>
      <c r="AY346" s="34">
        <v>18667575</v>
      </c>
      <c r="AZ346" s="34">
        <v>18667575</v>
      </c>
      <c r="BA346" s="34">
        <v>0</v>
      </c>
      <c r="BB346" s="34">
        <v>0</v>
      </c>
      <c r="BC346" s="34">
        <v>0</v>
      </c>
      <c r="BD346" s="34">
        <v>0</v>
      </c>
      <c r="BE346" s="34">
        <v>0</v>
      </c>
      <c r="BF346" s="34">
        <v>0</v>
      </c>
      <c r="BG346" s="34">
        <v>0</v>
      </c>
      <c r="BH346" s="34">
        <v>0</v>
      </c>
      <c r="BI346" s="34">
        <v>0</v>
      </c>
      <c r="BJ346" s="31">
        <v>807430004</v>
      </c>
    </row>
    <row r="347" spans="1:62" ht="14.25" x14ac:dyDescent="0.2">
      <c r="A347" s="25">
        <f t="shared" si="5"/>
        <v>341</v>
      </c>
      <c r="B347" s="35">
        <v>9704</v>
      </c>
      <c r="C347" s="33" t="s">
        <v>1187</v>
      </c>
      <c r="D347" s="33" t="s">
        <v>1188</v>
      </c>
      <c r="E347" s="33" t="s">
        <v>1189</v>
      </c>
      <c r="F347" s="33" t="s">
        <v>208</v>
      </c>
      <c r="G347" s="36">
        <v>8299</v>
      </c>
      <c r="H347" s="33" t="s">
        <v>1334</v>
      </c>
      <c r="I347" s="33" t="s">
        <v>1190</v>
      </c>
      <c r="J347" s="33" t="s">
        <v>29</v>
      </c>
      <c r="K347" s="33" t="s">
        <v>30</v>
      </c>
      <c r="L347" s="33" t="s">
        <v>2265</v>
      </c>
      <c r="M347" s="35">
        <v>3286540</v>
      </c>
      <c r="N347" s="33" t="s">
        <v>1333</v>
      </c>
      <c r="O347" s="35">
        <v>1</v>
      </c>
      <c r="P347" s="35">
        <v>1</v>
      </c>
      <c r="Q347" s="35">
        <v>1</v>
      </c>
      <c r="R347" s="34">
        <v>76418508691.429993</v>
      </c>
      <c r="S347" s="34">
        <v>698167.24</v>
      </c>
      <c r="T347" s="34">
        <v>574333912.28999996</v>
      </c>
      <c r="U347" s="34">
        <v>0</v>
      </c>
      <c r="V347" s="34">
        <v>0</v>
      </c>
      <c r="W347" s="34">
        <v>3885143871.9000001</v>
      </c>
      <c r="X347" s="34">
        <v>71958332740</v>
      </c>
      <c r="Y347" s="34">
        <v>0</v>
      </c>
      <c r="Z347" s="34">
        <v>0</v>
      </c>
      <c r="AA347" s="34">
        <v>6417542961.0699997</v>
      </c>
      <c r="AB347" s="34">
        <v>0</v>
      </c>
      <c r="AC347" s="34">
        <v>0</v>
      </c>
      <c r="AD347" s="34">
        <v>6363529645</v>
      </c>
      <c r="AE347" s="34">
        <v>0</v>
      </c>
      <c r="AF347" s="34">
        <v>43181048.07</v>
      </c>
      <c r="AG347" s="34">
        <v>10832268</v>
      </c>
      <c r="AH347" s="34">
        <v>0</v>
      </c>
      <c r="AI347" s="34">
        <v>70000965730.360001</v>
      </c>
      <c r="AJ347" s="34">
        <v>19807030834.790001</v>
      </c>
      <c r="AK347" s="34">
        <v>19607030834.790001</v>
      </c>
      <c r="AL347" s="34">
        <v>32559549</v>
      </c>
      <c r="AM347" s="34">
        <v>35945479845.07</v>
      </c>
      <c r="AN347" s="34">
        <v>0</v>
      </c>
      <c r="AO347" s="34">
        <v>158824588.37</v>
      </c>
      <c r="AP347" s="34">
        <v>8195031813.7299995</v>
      </c>
      <c r="AQ347" s="34">
        <v>1070660413.1900001</v>
      </c>
      <c r="AR347" s="34">
        <v>904691705</v>
      </c>
      <c r="AS347" s="34">
        <v>165968708.19</v>
      </c>
      <c r="AT347" s="34">
        <v>1070660413.1900001</v>
      </c>
      <c r="AU347" s="34">
        <v>891849146.97000003</v>
      </c>
      <c r="AV347" s="34">
        <v>19986677.850000001</v>
      </c>
      <c r="AW347" s="34">
        <v>158824588.37</v>
      </c>
      <c r="AX347" s="34">
        <v>0</v>
      </c>
      <c r="AY347" s="34">
        <v>0</v>
      </c>
      <c r="AZ347" s="34">
        <v>0</v>
      </c>
      <c r="BA347" s="34">
        <v>0</v>
      </c>
      <c r="BB347" s="34">
        <v>0</v>
      </c>
      <c r="BC347" s="34">
        <v>0</v>
      </c>
      <c r="BD347" s="34">
        <v>0</v>
      </c>
      <c r="BE347" s="34">
        <v>0</v>
      </c>
      <c r="BF347" s="34">
        <v>0</v>
      </c>
      <c r="BG347" s="34">
        <v>0</v>
      </c>
      <c r="BH347" s="34">
        <v>0</v>
      </c>
      <c r="BI347" s="34">
        <v>0</v>
      </c>
    </row>
    <row r="348" spans="1:62" ht="14.25" x14ac:dyDescent="0.2">
      <c r="A348" s="25">
        <f t="shared" si="5"/>
        <v>342</v>
      </c>
      <c r="B348" s="35">
        <v>10300</v>
      </c>
      <c r="C348" s="33" t="s">
        <v>1191</v>
      </c>
      <c r="D348" s="33" t="s">
        <v>1192</v>
      </c>
      <c r="E348" s="33" t="s">
        <v>1193</v>
      </c>
      <c r="F348" s="33" t="s">
        <v>106</v>
      </c>
      <c r="G348" s="36">
        <v>6492</v>
      </c>
      <c r="H348" s="33" t="s">
        <v>1321</v>
      </c>
      <c r="I348" s="33" t="s">
        <v>1194</v>
      </c>
      <c r="J348" s="33" t="s">
        <v>29</v>
      </c>
      <c r="K348" s="33" t="s">
        <v>30</v>
      </c>
      <c r="L348" s="33" t="s">
        <v>2266</v>
      </c>
      <c r="M348" s="35">
        <v>2342000</v>
      </c>
      <c r="N348" s="33" t="s">
        <v>1332</v>
      </c>
      <c r="O348" s="35">
        <v>1</v>
      </c>
      <c r="P348" s="35">
        <v>1915</v>
      </c>
      <c r="Q348" s="35">
        <v>9</v>
      </c>
      <c r="R348" s="34">
        <v>14145254949.870001</v>
      </c>
      <c r="S348" s="34">
        <v>1207162444.3900001</v>
      </c>
      <c r="T348" s="34">
        <v>814676082.83000004</v>
      </c>
      <c r="U348" s="34">
        <v>10606950</v>
      </c>
      <c r="V348" s="34">
        <v>11909740417.65</v>
      </c>
      <c r="W348" s="34">
        <v>103124030</v>
      </c>
      <c r="X348" s="34">
        <v>96789760</v>
      </c>
      <c r="Y348" s="34">
        <v>0</v>
      </c>
      <c r="Z348" s="34">
        <v>3155265</v>
      </c>
      <c r="AA348" s="34">
        <v>8632395750.9099998</v>
      </c>
      <c r="AB348" s="34">
        <v>8452492411.6400003</v>
      </c>
      <c r="AC348" s="34">
        <v>1012944</v>
      </c>
      <c r="AD348" s="34">
        <v>90767547.810000002</v>
      </c>
      <c r="AE348" s="34">
        <v>0</v>
      </c>
      <c r="AF348" s="34">
        <v>24588729.460000001</v>
      </c>
      <c r="AG348" s="34">
        <v>63534118</v>
      </c>
      <c r="AH348" s="34">
        <v>0</v>
      </c>
      <c r="AI348" s="34">
        <v>5512859198.96</v>
      </c>
      <c r="AJ348" s="34">
        <v>5122740030.0600004</v>
      </c>
      <c r="AK348" s="34">
        <v>1614620030.0599999</v>
      </c>
      <c r="AL348" s="34">
        <v>145130291.13</v>
      </c>
      <c r="AM348" s="34">
        <v>92647744.870000005</v>
      </c>
      <c r="AN348" s="34">
        <v>0</v>
      </c>
      <c r="AO348" s="34">
        <v>152341132.90000001</v>
      </c>
      <c r="AP348" s="34">
        <v>0</v>
      </c>
      <c r="AQ348" s="34">
        <v>1407552318.97</v>
      </c>
      <c r="AR348" s="34">
        <v>1291408644</v>
      </c>
      <c r="AS348" s="34">
        <v>116143674.97</v>
      </c>
      <c r="AT348" s="34">
        <v>1021553636.11</v>
      </c>
      <c r="AU348" s="34">
        <v>844315245.53999996</v>
      </c>
      <c r="AV348" s="34">
        <v>24897257.670000002</v>
      </c>
      <c r="AW348" s="34">
        <v>152341132.90000001</v>
      </c>
      <c r="AX348" s="34">
        <v>0</v>
      </c>
      <c r="AY348" s="34">
        <v>385998682.86000001</v>
      </c>
      <c r="AZ348" s="34">
        <v>385998682.86000001</v>
      </c>
      <c r="BA348" s="34">
        <v>0</v>
      </c>
      <c r="BB348" s="34">
        <v>52317204</v>
      </c>
      <c r="BC348" s="34">
        <v>560041078</v>
      </c>
      <c r="BD348" s="34">
        <v>52317204</v>
      </c>
      <c r="BE348" s="34">
        <v>560041078</v>
      </c>
      <c r="BF348" s="34">
        <v>12373934490</v>
      </c>
      <c r="BG348" s="34">
        <v>3508120000</v>
      </c>
      <c r="BH348" s="34">
        <v>12373934490</v>
      </c>
      <c r="BI348" s="34">
        <v>3508120000</v>
      </c>
    </row>
    <row r="349" spans="1:62" ht="14.25" x14ac:dyDescent="0.2">
      <c r="A349" s="25">
        <f t="shared" si="5"/>
        <v>343</v>
      </c>
      <c r="B349" s="35">
        <v>10555</v>
      </c>
      <c r="C349" s="33" t="s">
        <v>1195</v>
      </c>
      <c r="D349" s="33" t="s">
        <v>1196</v>
      </c>
      <c r="E349" s="33" t="s">
        <v>1197</v>
      </c>
      <c r="F349" s="33" t="s">
        <v>106</v>
      </c>
      <c r="G349" s="36">
        <v>6492</v>
      </c>
      <c r="H349" s="33" t="s">
        <v>1321</v>
      </c>
      <c r="I349" s="33" t="s">
        <v>1948</v>
      </c>
      <c r="J349" s="33" t="s">
        <v>32</v>
      </c>
      <c r="K349" s="33" t="s">
        <v>33</v>
      </c>
      <c r="L349" s="33" t="s">
        <v>1754</v>
      </c>
      <c r="M349" s="35">
        <v>6043579</v>
      </c>
      <c r="N349" s="33" t="s">
        <v>1331</v>
      </c>
      <c r="O349" s="35">
        <v>1</v>
      </c>
      <c r="P349" s="35">
        <v>1149</v>
      </c>
      <c r="Q349" s="35">
        <v>10</v>
      </c>
      <c r="R349" s="34">
        <v>31538090645.330002</v>
      </c>
      <c r="S349" s="34">
        <v>890702424.16999996</v>
      </c>
      <c r="T349" s="34">
        <v>4268866888.3400002</v>
      </c>
      <c r="U349" s="34">
        <v>0</v>
      </c>
      <c r="V349" s="34">
        <v>25465794045.619999</v>
      </c>
      <c r="W349" s="34">
        <v>787333130.12</v>
      </c>
      <c r="X349" s="34">
        <v>59119321.079999998</v>
      </c>
      <c r="Y349" s="34">
        <v>47666390</v>
      </c>
      <c r="Z349" s="34">
        <v>18608446</v>
      </c>
      <c r="AA349" s="34">
        <v>22991070123</v>
      </c>
      <c r="AB349" s="34">
        <v>22000028767.720001</v>
      </c>
      <c r="AC349" s="34">
        <v>579864275</v>
      </c>
      <c r="AD349" s="34">
        <v>165934117.58000001</v>
      </c>
      <c r="AE349" s="34">
        <v>0</v>
      </c>
      <c r="AF349" s="34">
        <v>171539630.69999999</v>
      </c>
      <c r="AG349" s="34">
        <v>53744634</v>
      </c>
      <c r="AH349" s="34">
        <v>19958698</v>
      </c>
      <c r="AI349" s="34">
        <v>8547020522.3299999</v>
      </c>
      <c r="AJ349" s="34">
        <v>4883085514.8800001</v>
      </c>
      <c r="AK349" s="34">
        <v>908128714.88</v>
      </c>
      <c r="AL349" s="34">
        <v>2996318349.0900002</v>
      </c>
      <c r="AM349" s="34">
        <v>0</v>
      </c>
      <c r="AN349" s="34">
        <v>0</v>
      </c>
      <c r="AO349" s="34">
        <v>667616658.36000001</v>
      </c>
      <c r="AP349" s="34">
        <v>0</v>
      </c>
      <c r="AQ349" s="34">
        <v>2968950305.1999998</v>
      </c>
      <c r="AR349" s="34">
        <v>2722390929.6100001</v>
      </c>
      <c r="AS349" s="34">
        <v>246559375.59</v>
      </c>
      <c r="AT349" s="34">
        <v>1938038400.2</v>
      </c>
      <c r="AU349" s="34">
        <v>1232535965.97</v>
      </c>
      <c r="AV349" s="34">
        <v>37885775.869999997</v>
      </c>
      <c r="AW349" s="34">
        <v>667616658.36000001</v>
      </c>
      <c r="AX349" s="34">
        <v>0</v>
      </c>
      <c r="AY349" s="34">
        <v>1030911905</v>
      </c>
      <c r="AZ349" s="34">
        <v>1030911905</v>
      </c>
      <c r="BA349" s="34">
        <v>0</v>
      </c>
      <c r="BB349" s="34">
        <v>732583</v>
      </c>
      <c r="BC349" s="34">
        <v>3587847957.8699999</v>
      </c>
      <c r="BD349" s="34">
        <v>732583</v>
      </c>
      <c r="BE349" s="34">
        <v>3587847957.8699999</v>
      </c>
      <c r="BF349" s="34">
        <v>129665431329.72</v>
      </c>
      <c r="BG349" s="34">
        <v>3749961600</v>
      </c>
      <c r="BH349" s="34">
        <v>129665431329.72</v>
      </c>
      <c r="BI349" s="34">
        <v>3749961600</v>
      </c>
    </row>
    <row r="350" spans="1:62" ht="14.25" x14ac:dyDescent="0.2">
      <c r="A350" s="25">
        <f t="shared" si="5"/>
        <v>344</v>
      </c>
      <c r="B350" s="35">
        <v>10698</v>
      </c>
      <c r="C350" s="33" t="s">
        <v>1736</v>
      </c>
      <c r="D350" s="33" t="s">
        <v>1737</v>
      </c>
      <c r="E350" s="33" t="s">
        <v>1738</v>
      </c>
      <c r="F350" s="33" t="s">
        <v>31</v>
      </c>
      <c r="G350" s="36">
        <v>6492</v>
      </c>
      <c r="H350" s="33" t="s">
        <v>1321</v>
      </c>
      <c r="I350" s="33" t="s">
        <v>1739</v>
      </c>
      <c r="J350" s="33" t="s">
        <v>35</v>
      </c>
      <c r="K350" s="33" t="s">
        <v>36</v>
      </c>
      <c r="L350" s="33" t="s">
        <v>2267</v>
      </c>
      <c r="M350" s="35">
        <v>3407537</v>
      </c>
      <c r="N350" s="33" t="s">
        <v>2268</v>
      </c>
      <c r="O350" s="35">
        <v>1</v>
      </c>
      <c r="P350" s="35">
        <v>17923</v>
      </c>
      <c r="Q350" s="35">
        <v>5</v>
      </c>
      <c r="R350" s="34">
        <v>10393826225.799999</v>
      </c>
      <c r="S350" s="34">
        <v>173728254.80000001</v>
      </c>
      <c r="T350" s="34">
        <v>0</v>
      </c>
      <c r="U350" s="34">
        <v>0</v>
      </c>
      <c r="V350" s="34">
        <v>9958396352</v>
      </c>
      <c r="W350" s="34">
        <v>261701619</v>
      </c>
      <c r="X350" s="34">
        <v>0</v>
      </c>
      <c r="Y350" s="34">
        <v>0</v>
      </c>
      <c r="Z350" s="34">
        <v>0</v>
      </c>
      <c r="AA350" s="34">
        <v>7165603420.9799995</v>
      </c>
      <c r="AB350" s="34">
        <v>0</v>
      </c>
      <c r="AC350" s="34">
        <v>0</v>
      </c>
      <c r="AD350" s="34">
        <v>6960388883.1700001</v>
      </c>
      <c r="AE350" s="34">
        <v>0</v>
      </c>
      <c r="AF350" s="34">
        <v>192500463.81</v>
      </c>
      <c r="AG350" s="34">
        <v>12714074</v>
      </c>
      <c r="AH350" s="34">
        <v>0</v>
      </c>
      <c r="AI350" s="34">
        <v>3228222805</v>
      </c>
      <c r="AJ350" s="34">
        <v>3178202960.0100002</v>
      </c>
      <c r="AK350" s="34">
        <v>3058202960.0100002</v>
      </c>
      <c r="AL350" s="34">
        <v>0</v>
      </c>
      <c r="AM350" s="34">
        <v>73070736.769999996</v>
      </c>
      <c r="AN350" s="34">
        <v>0</v>
      </c>
      <c r="AO350" s="34">
        <v>469050648.19</v>
      </c>
      <c r="AP350" s="34">
        <v>0</v>
      </c>
      <c r="AQ350" s="34">
        <v>1020206506.79</v>
      </c>
      <c r="AR350" s="34">
        <v>697172488</v>
      </c>
      <c r="AS350" s="34">
        <v>323034018.79000002</v>
      </c>
      <c r="AT350" s="34">
        <v>1020206507.0700001</v>
      </c>
      <c r="AU350" s="34">
        <v>436163311</v>
      </c>
      <c r="AV350" s="34">
        <v>114992547.88</v>
      </c>
      <c r="AW350" s="34">
        <v>469050648.19</v>
      </c>
      <c r="AX350" s="34">
        <v>0</v>
      </c>
      <c r="AY350" s="34">
        <v>0</v>
      </c>
      <c r="AZ350" s="34">
        <v>0</v>
      </c>
      <c r="BA350" s="34">
        <v>0</v>
      </c>
      <c r="BB350" s="34">
        <v>834506342</v>
      </c>
      <c r="BC350" s="34">
        <v>0</v>
      </c>
      <c r="BD350" s="34">
        <v>834506342</v>
      </c>
      <c r="BE350" s="34">
        <v>0</v>
      </c>
      <c r="BF350" s="34">
        <v>4318902431</v>
      </c>
      <c r="BG350" s="34">
        <v>0</v>
      </c>
      <c r="BH350" s="34">
        <v>4318902431</v>
      </c>
      <c r="BI350" s="34">
        <v>0</v>
      </c>
    </row>
    <row r="351" spans="1:62" ht="14.25" x14ac:dyDescent="0.2">
      <c r="A351" s="25">
        <f t="shared" si="5"/>
        <v>345</v>
      </c>
      <c r="B351" s="35">
        <v>10733</v>
      </c>
      <c r="C351" s="33" t="s">
        <v>1740</v>
      </c>
      <c r="D351" s="33" t="s">
        <v>1741</v>
      </c>
      <c r="E351" s="33" t="s">
        <v>1742</v>
      </c>
      <c r="F351" s="33" t="s">
        <v>31</v>
      </c>
      <c r="G351" s="36">
        <v>4631</v>
      </c>
      <c r="H351" s="33" t="s">
        <v>1342</v>
      </c>
      <c r="I351" s="33" t="s">
        <v>1743</v>
      </c>
      <c r="J351" s="33" t="s">
        <v>41</v>
      </c>
      <c r="K351" s="33" t="s">
        <v>45</v>
      </c>
      <c r="L351" s="33" t="s">
        <v>2269</v>
      </c>
      <c r="M351" s="35">
        <v>3150480</v>
      </c>
      <c r="N351" s="33" t="s">
        <v>1949</v>
      </c>
      <c r="O351" s="35">
        <v>1</v>
      </c>
      <c r="P351" s="35">
        <v>20</v>
      </c>
      <c r="Q351" s="35">
        <v>1</v>
      </c>
      <c r="R351" s="34">
        <v>1565577495.6900001</v>
      </c>
      <c r="S351" s="34">
        <v>1075719549.29</v>
      </c>
      <c r="T351" s="34">
        <v>0</v>
      </c>
      <c r="U351" s="34">
        <v>0</v>
      </c>
      <c r="V351" s="34">
        <v>0</v>
      </c>
      <c r="W351" s="34">
        <v>370577292.27999997</v>
      </c>
      <c r="X351" s="34">
        <v>119280654.12</v>
      </c>
      <c r="Y351" s="34">
        <v>0</v>
      </c>
      <c r="Z351" s="34">
        <v>0</v>
      </c>
      <c r="AA351" s="34">
        <v>161798041.50999999</v>
      </c>
      <c r="AB351" s="34">
        <v>0</v>
      </c>
      <c r="AC351" s="34">
        <v>0</v>
      </c>
      <c r="AD351" s="34">
        <v>100175082</v>
      </c>
      <c r="AE351" s="34">
        <v>0</v>
      </c>
      <c r="AF351" s="34">
        <v>61622959.509999998</v>
      </c>
      <c r="AG351" s="34">
        <v>0</v>
      </c>
      <c r="AH351" s="34">
        <v>0</v>
      </c>
      <c r="AI351" s="34">
        <v>1403779454.1800001</v>
      </c>
      <c r="AJ351" s="34">
        <v>1004864305</v>
      </c>
      <c r="AK351" s="34">
        <v>0</v>
      </c>
      <c r="AL351" s="34">
        <v>426205655.64999998</v>
      </c>
      <c r="AM351" s="34">
        <v>683066430.61000001</v>
      </c>
      <c r="AN351" s="34">
        <v>0</v>
      </c>
      <c r="AO351" s="34">
        <v>-729756931.09000003</v>
      </c>
      <c r="AP351" s="34">
        <v>-10721774</v>
      </c>
      <c r="AQ351" s="34">
        <v>17400984602.32</v>
      </c>
      <c r="AR351" s="34">
        <v>17090481000</v>
      </c>
      <c r="AS351" s="34">
        <v>310503602.31999999</v>
      </c>
      <c r="AT351" s="34">
        <v>1730963356.4300001</v>
      </c>
      <c r="AU351" s="34">
        <v>979356045</v>
      </c>
      <c r="AV351" s="34">
        <v>1481364242.52</v>
      </c>
      <c r="AW351" s="34">
        <v>-729756931.09000003</v>
      </c>
      <c r="AX351" s="34">
        <v>0</v>
      </c>
      <c r="AY351" s="34">
        <v>15670021245.889999</v>
      </c>
      <c r="AZ351" s="34">
        <v>15670021245.889999</v>
      </c>
      <c r="BA351" s="34">
        <v>0</v>
      </c>
      <c r="BB351" s="34">
        <v>0</v>
      </c>
      <c r="BC351" s="34">
        <v>0</v>
      </c>
      <c r="BD351" s="34">
        <v>0</v>
      </c>
      <c r="BE351" s="34">
        <v>0</v>
      </c>
      <c r="BF351" s="34">
        <v>0</v>
      </c>
      <c r="BG351" s="34">
        <v>0</v>
      </c>
      <c r="BH351" s="34">
        <v>0</v>
      </c>
      <c r="BI351" s="34">
        <v>0</v>
      </c>
    </row>
    <row r="352" spans="1:62" ht="14.25" x14ac:dyDescent="0.2">
      <c r="A352" s="25">
        <f t="shared" si="5"/>
        <v>346</v>
      </c>
      <c r="B352" s="35">
        <v>11001</v>
      </c>
      <c r="C352" s="33" t="s">
        <v>2270</v>
      </c>
      <c r="D352" s="33" t="s">
        <v>1198</v>
      </c>
      <c r="E352" s="33" t="s">
        <v>1199</v>
      </c>
      <c r="F352" s="33" t="s">
        <v>28</v>
      </c>
      <c r="G352" s="36">
        <v>6492</v>
      </c>
      <c r="H352" s="33" t="s">
        <v>1321</v>
      </c>
      <c r="I352" s="33" t="s">
        <v>1200</v>
      </c>
      <c r="J352" s="33" t="s">
        <v>32</v>
      </c>
      <c r="K352" s="33" t="s">
        <v>33</v>
      </c>
      <c r="L352" s="33" t="s">
        <v>1201</v>
      </c>
      <c r="M352" s="35">
        <v>3567700</v>
      </c>
      <c r="N352" s="33" t="s">
        <v>1330</v>
      </c>
      <c r="O352" s="35">
        <v>1</v>
      </c>
      <c r="P352" s="35">
        <v>845</v>
      </c>
      <c r="Q352" s="35">
        <v>4</v>
      </c>
      <c r="R352" s="34">
        <v>23286270607.669998</v>
      </c>
      <c r="S352" s="34">
        <v>624454312.5</v>
      </c>
      <c r="T352" s="34">
        <v>13767767371.17</v>
      </c>
      <c r="U352" s="34">
        <v>0</v>
      </c>
      <c r="V352" s="34">
        <v>8475637122</v>
      </c>
      <c r="W352" s="34">
        <v>417465723</v>
      </c>
      <c r="X352" s="34">
        <v>946079</v>
      </c>
      <c r="Y352" s="34">
        <v>0</v>
      </c>
      <c r="Z352" s="34">
        <v>0</v>
      </c>
      <c r="AA352" s="34">
        <v>21911407355.82</v>
      </c>
      <c r="AB352" s="34">
        <v>21397181449.09</v>
      </c>
      <c r="AC352" s="34">
        <v>0</v>
      </c>
      <c r="AD352" s="34">
        <v>228879326.93000001</v>
      </c>
      <c r="AE352" s="34">
        <v>0</v>
      </c>
      <c r="AF352" s="34">
        <v>171547671.80000001</v>
      </c>
      <c r="AG352" s="34">
        <v>43798908</v>
      </c>
      <c r="AH352" s="34">
        <v>70000000</v>
      </c>
      <c r="AI352" s="34">
        <v>1374863251.8499999</v>
      </c>
      <c r="AJ352" s="34">
        <v>573331039</v>
      </c>
      <c r="AK352" s="34">
        <v>490519439</v>
      </c>
      <c r="AL352" s="34">
        <v>485011556.99000001</v>
      </c>
      <c r="AM352" s="34">
        <v>211820477</v>
      </c>
      <c r="AN352" s="34">
        <v>9058443</v>
      </c>
      <c r="AO352" s="34">
        <v>95641735.859999999</v>
      </c>
      <c r="AP352" s="34">
        <v>0</v>
      </c>
      <c r="AQ352" s="34">
        <v>1622009394.75</v>
      </c>
      <c r="AR352" s="34">
        <v>971120000</v>
      </c>
      <c r="AS352" s="34">
        <v>650889394.75</v>
      </c>
      <c r="AT352" s="34">
        <v>613807700.75</v>
      </c>
      <c r="AU352" s="34">
        <v>493700048.88999999</v>
      </c>
      <c r="AV352" s="34">
        <v>24465916</v>
      </c>
      <c r="AW352" s="34">
        <v>95641735.859999999</v>
      </c>
      <c r="AX352" s="34">
        <v>0</v>
      </c>
      <c r="AY352" s="34">
        <v>1008201694</v>
      </c>
      <c r="AZ352" s="34">
        <v>1008201694</v>
      </c>
      <c r="BA352" s="34">
        <v>0</v>
      </c>
      <c r="BB352" s="34">
        <v>50922</v>
      </c>
      <c r="BC352" s="34">
        <v>337657</v>
      </c>
      <c r="BD352" s="34">
        <v>50922</v>
      </c>
      <c r="BE352" s="34">
        <v>337657</v>
      </c>
      <c r="BF352" s="34">
        <v>9922576194</v>
      </c>
      <c r="BG352" s="34">
        <v>9039900</v>
      </c>
      <c r="BH352" s="34">
        <v>9922576194</v>
      </c>
      <c r="BI352" s="34">
        <v>9039900</v>
      </c>
    </row>
    <row r="353" spans="1:61" ht="14.25" x14ac:dyDescent="0.2">
      <c r="A353" s="25">
        <f t="shared" si="5"/>
        <v>347</v>
      </c>
      <c r="B353" s="35">
        <v>11085</v>
      </c>
      <c r="C353" s="33" t="s">
        <v>1202</v>
      </c>
      <c r="D353" s="33" t="s">
        <v>1203</v>
      </c>
      <c r="E353" s="33" t="s">
        <v>1204</v>
      </c>
      <c r="F353" s="33" t="s">
        <v>106</v>
      </c>
      <c r="G353" s="36">
        <v>6492</v>
      </c>
      <c r="H353" s="33" t="s">
        <v>1321</v>
      </c>
      <c r="I353" s="33" t="s">
        <v>1205</v>
      </c>
      <c r="J353" s="33" t="s">
        <v>29</v>
      </c>
      <c r="K353" s="33" t="s">
        <v>30</v>
      </c>
      <c r="L353" s="33" t="s">
        <v>2271</v>
      </c>
      <c r="M353" s="35">
        <v>4379200</v>
      </c>
      <c r="N353" s="33" t="s">
        <v>2272</v>
      </c>
      <c r="O353" s="35">
        <v>1</v>
      </c>
      <c r="P353" s="35">
        <v>7</v>
      </c>
      <c r="Q353" s="35">
        <v>42</v>
      </c>
      <c r="R353" s="34">
        <v>197364973719.39001</v>
      </c>
      <c r="S353" s="34">
        <v>7212767536.3900003</v>
      </c>
      <c r="T353" s="34">
        <v>12208481037</v>
      </c>
      <c r="U353" s="34">
        <v>0</v>
      </c>
      <c r="V353" s="34">
        <v>168707848851</v>
      </c>
      <c r="W353" s="34">
        <v>130329684</v>
      </c>
      <c r="X353" s="34">
        <v>8962337506</v>
      </c>
      <c r="Y353" s="34">
        <v>0</v>
      </c>
      <c r="Z353" s="34">
        <v>143209105</v>
      </c>
      <c r="AA353" s="34">
        <v>161518526104.39001</v>
      </c>
      <c r="AB353" s="34">
        <v>154191488212</v>
      </c>
      <c r="AC353" s="34">
        <v>1207810083</v>
      </c>
      <c r="AD353" s="34">
        <v>2200925106.0799999</v>
      </c>
      <c r="AE353" s="34">
        <v>0</v>
      </c>
      <c r="AF353" s="34">
        <v>3013000132.3099999</v>
      </c>
      <c r="AG353" s="34">
        <v>219561340</v>
      </c>
      <c r="AH353" s="34">
        <v>685741231</v>
      </c>
      <c r="AI353" s="34">
        <v>35846447615.010002</v>
      </c>
      <c r="AJ353" s="34">
        <v>11622935304.219999</v>
      </c>
      <c r="AK353" s="34">
        <v>0</v>
      </c>
      <c r="AL353" s="34">
        <v>13435093160.379999</v>
      </c>
      <c r="AM353" s="34">
        <v>4877878743.3000002</v>
      </c>
      <c r="AN353" s="34">
        <v>0</v>
      </c>
      <c r="AO353" s="34">
        <v>5747549459.7799997</v>
      </c>
      <c r="AP353" s="34">
        <v>162990947.33000001</v>
      </c>
      <c r="AQ353" s="34">
        <v>19661642290.990002</v>
      </c>
      <c r="AR353" s="34">
        <v>18581642140</v>
      </c>
      <c r="AS353" s="34">
        <v>1080000150.99</v>
      </c>
      <c r="AT353" s="34">
        <v>12495546885.99</v>
      </c>
      <c r="AU353" s="34">
        <v>6230204140.46</v>
      </c>
      <c r="AV353" s="34">
        <v>517793285.75</v>
      </c>
      <c r="AW353" s="34">
        <v>5747549459.7799997</v>
      </c>
      <c r="AX353" s="34">
        <v>0</v>
      </c>
      <c r="AY353" s="34">
        <v>7166095405</v>
      </c>
      <c r="AZ353" s="34">
        <v>7166095405</v>
      </c>
      <c r="BA353" s="34">
        <v>0</v>
      </c>
      <c r="BB353" s="34">
        <v>509801291</v>
      </c>
      <c r="BC353" s="34">
        <v>393350185</v>
      </c>
      <c r="BD353" s="34">
        <v>509801291</v>
      </c>
      <c r="BE353" s="34">
        <v>393350185</v>
      </c>
      <c r="BF353" s="34">
        <v>292146422033</v>
      </c>
      <c r="BG353" s="34">
        <v>0</v>
      </c>
      <c r="BH353" s="34">
        <v>292146422033</v>
      </c>
      <c r="BI353" s="34">
        <v>0</v>
      </c>
    </row>
    <row r="354" spans="1:61" ht="14.25" x14ac:dyDescent="0.2">
      <c r="A354" s="25">
        <f t="shared" si="5"/>
        <v>348</v>
      </c>
      <c r="B354" s="35">
        <v>11128</v>
      </c>
      <c r="C354" s="33" t="s">
        <v>1206</v>
      </c>
      <c r="D354" s="33" t="s">
        <v>1207</v>
      </c>
      <c r="E354" s="33" t="s">
        <v>1208</v>
      </c>
      <c r="F354" s="33" t="s">
        <v>106</v>
      </c>
      <c r="G354" s="36">
        <v>6492</v>
      </c>
      <c r="H354" s="33" t="s">
        <v>1321</v>
      </c>
      <c r="I354" s="33" t="s">
        <v>1209</v>
      </c>
      <c r="J354" s="33" t="s">
        <v>32</v>
      </c>
      <c r="K354" s="33" t="s">
        <v>33</v>
      </c>
      <c r="L354" s="33" t="s">
        <v>2273</v>
      </c>
      <c r="M354" s="35">
        <v>4455555</v>
      </c>
      <c r="N354" s="33" t="s">
        <v>1753</v>
      </c>
      <c r="O354" s="35">
        <v>1</v>
      </c>
      <c r="P354" s="35">
        <v>12183</v>
      </c>
      <c r="Q354" s="35">
        <v>98</v>
      </c>
      <c r="R354" s="34">
        <v>253436161552</v>
      </c>
      <c r="S354" s="34">
        <v>17116305720</v>
      </c>
      <c r="T354" s="34">
        <v>17030832776</v>
      </c>
      <c r="U354" s="34">
        <v>0</v>
      </c>
      <c r="V354" s="34">
        <v>201419293140</v>
      </c>
      <c r="W354" s="34">
        <v>16777394416</v>
      </c>
      <c r="X354" s="34">
        <v>853018420</v>
      </c>
      <c r="Y354" s="34">
        <v>25499997</v>
      </c>
      <c r="Z354" s="34">
        <v>213817083</v>
      </c>
      <c r="AA354" s="34">
        <v>195600742574</v>
      </c>
      <c r="AB354" s="34">
        <v>176335813321</v>
      </c>
      <c r="AC354" s="34">
        <v>14302851187</v>
      </c>
      <c r="AD354" s="34">
        <v>2844448313</v>
      </c>
      <c r="AE354" s="34">
        <v>0</v>
      </c>
      <c r="AF354" s="34">
        <v>557996123</v>
      </c>
      <c r="AG354" s="34">
        <v>1417164362</v>
      </c>
      <c r="AH354" s="34">
        <v>142469268</v>
      </c>
      <c r="AI354" s="34">
        <v>57835418978</v>
      </c>
      <c r="AJ354" s="34">
        <v>30760491311</v>
      </c>
      <c r="AK354" s="34">
        <v>3024408035</v>
      </c>
      <c r="AL354" s="34">
        <v>14134037334</v>
      </c>
      <c r="AM354" s="34">
        <v>8792162522</v>
      </c>
      <c r="AN354" s="34">
        <v>0</v>
      </c>
      <c r="AO354" s="34">
        <v>4248058459</v>
      </c>
      <c r="AP354" s="34">
        <v>-99330648</v>
      </c>
      <c r="AQ354" s="34">
        <v>22687815359</v>
      </c>
      <c r="AR354" s="34">
        <v>20351401502</v>
      </c>
      <c r="AS354" s="34">
        <v>2336413857</v>
      </c>
      <c r="AT354" s="34">
        <v>13694657546</v>
      </c>
      <c r="AU354" s="34">
        <v>9256519402</v>
      </c>
      <c r="AV354" s="34">
        <v>190079685</v>
      </c>
      <c r="AW354" s="34">
        <v>4248058459</v>
      </c>
      <c r="AX354" s="34">
        <v>0</v>
      </c>
      <c r="AY354" s="34">
        <v>8993157813</v>
      </c>
      <c r="AZ354" s="34">
        <v>8993157813</v>
      </c>
      <c r="BA354" s="34">
        <v>0</v>
      </c>
      <c r="BB354" s="34">
        <v>369138786</v>
      </c>
      <c r="BC354" s="34">
        <v>11628156988</v>
      </c>
      <c r="BD354" s="34">
        <v>369138786</v>
      </c>
      <c r="BE354" s="34">
        <v>11628156988</v>
      </c>
      <c r="BF354" s="34">
        <v>258484660588</v>
      </c>
      <c r="BG354" s="34">
        <v>0</v>
      </c>
      <c r="BH354" s="34">
        <v>258484660588</v>
      </c>
      <c r="BI354" s="34">
        <v>0</v>
      </c>
    </row>
    <row r="355" spans="1:61" ht="14.25" x14ac:dyDescent="0.2">
      <c r="A355" s="25">
        <f t="shared" si="5"/>
        <v>349</v>
      </c>
      <c r="B355" s="35">
        <v>11327</v>
      </c>
      <c r="C355" s="33" t="s">
        <v>1210</v>
      </c>
      <c r="D355" s="33" t="s">
        <v>1211</v>
      </c>
      <c r="E355" s="33" t="s">
        <v>1212</v>
      </c>
      <c r="F355" s="33" t="s">
        <v>106</v>
      </c>
      <c r="G355" s="36">
        <v>6492</v>
      </c>
      <c r="H355" s="33" t="s">
        <v>1321</v>
      </c>
      <c r="I355" s="33" t="s">
        <v>1107</v>
      </c>
      <c r="J355" s="33" t="s">
        <v>32</v>
      </c>
      <c r="K355" s="33" t="s">
        <v>33</v>
      </c>
      <c r="L355" s="33" t="s">
        <v>1950</v>
      </c>
      <c r="M355" s="35">
        <v>6044666</v>
      </c>
      <c r="N355" s="33" t="s">
        <v>1329</v>
      </c>
      <c r="O355" s="35">
        <v>1</v>
      </c>
      <c r="P355" s="35">
        <v>108432</v>
      </c>
      <c r="Q355" s="35">
        <v>243</v>
      </c>
      <c r="R355" s="34">
        <v>171412638603.12</v>
      </c>
      <c r="S355" s="34">
        <v>8569473666.7799997</v>
      </c>
      <c r="T355" s="34">
        <v>6811770433.79</v>
      </c>
      <c r="U355" s="34">
        <v>0</v>
      </c>
      <c r="V355" s="34">
        <v>151151837705.63</v>
      </c>
      <c r="W355" s="34">
        <v>674471836.46000004</v>
      </c>
      <c r="X355" s="34">
        <v>4205084960.46</v>
      </c>
      <c r="Y355" s="34">
        <v>0</v>
      </c>
      <c r="Z355" s="34">
        <v>0</v>
      </c>
      <c r="AA355" s="34">
        <v>93267942505.729996</v>
      </c>
      <c r="AB355" s="34">
        <v>63891032716.860001</v>
      </c>
      <c r="AC355" s="34">
        <v>11305893842</v>
      </c>
      <c r="AD355" s="34">
        <v>4628685458.04</v>
      </c>
      <c r="AE355" s="34">
        <v>0</v>
      </c>
      <c r="AF355" s="34">
        <v>9408333401.8299999</v>
      </c>
      <c r="AG355" s="34">
        <v>3595516511</v>
      </c>
      <c r="AH355" s="34">
        <v>438480576</v>
      </c>
      <c r="AI355" s="34">
        <v>78144696097.389999</v>
      </c>
      <c r="AJ355" s="34">
        <v>30122772382.75</v>
      </c>
      <c r="AK355" s="34">
        <v>17114701099.75</v>
      </c>
      <c r="AL355" s="34">
        <v>30751844743.970001</v>
      </c>
      <c r="AM355" s="34">
        <v>1353542393.8199999</v>
      </c>
      <c r="AN355" s="34">
        <v>0</v>
      </c>
      <c r="AO355" s="34">
        <v>13590002508.049999</v>
      </c>
      <c r="AP355" s="34">
        <v>1109033068.8</v>
      </c>
      <c r="AQ355" s="34">
        <v>42777718288.510002</v>
      </c>
      <c r="AR355" s="34">
        <v>37512735088</v>
      </c>
      <c r="AS355" s="34">
        <v>5264983200.5100002</v>
      </c>
      <c r="AT355" s="34">
        <v>38763206438.779999</v>
      </c>
      <c r="AU355" s="34">
        <v>24856612303.93</v>
      </c>
      <c r="AV355" s="34">
        <v>316591626.80000001</v>
      </c>
      <c r="AW355" s="34">
        <v>13590002508.049999</v>
      </c>
      <c r="AX355" s="34">
        <v>0</v>
      </c>
      <c r="AY355" s="34">
        <v>4014511849.73</v>
      </c>
      <c r="AZ355" s="34">
        <v>4014511849.73</v>
      </c>
      <c r="BA355" s="34">
        <v>0</v>
      </c>
      <c r="BB355" s="34">
        <v>12143802564</v>
      </c>
      <c r="BC355" s="34">
        <v>85997549145.5</v>
      </c>
      <c r="BD355" s="34">
        <v>12143802564</v>
      </c>
      <c r="BE355" s="34">
        <v>85997549145.5</v>
      </c>
      <c r="BF355" s="34">
        <v>123831515787</v>
      </c>
      <c r="BG355" s="34">
        <v>3083062</v>
      </c>
      <c r="BH355" s="34">
        <v>123831515787</v>
      </c>
      <c r="BI355" s="34">
        <v>3083062</v>
      </c>
    </row>
    <row r="356" spans="1:61" ht="14.25" x14ac:dyDescent="0.2">
      <c r="A356" s="25">
        <f t="shared" si="5"/>
        <v>350</v>
      </c>
      <c r="B356" s="35">
        <v>11488</v>
      </c>
      <c r="C356" s="33" t="s">
        <v>1213</v>
      </c>
      <c r="D356" s="33" t="s">
        <v>1214</v>
      </c>
      <c r="E356" s="33" t="s">
        <v>1215</v>
      </c>
      <c r="F356" s="33" t="s">
        <v>106</v>
      </c>
      <c r="G356" s="36">
        <v>9499</v>
      </c>
      <c r="H356" s="33" t="s">
        <v>1328</v>
      </c>
      <c r="I356" s="33" t="s">
        <v>1216</v>
      </c>
      <c r="J356" s="33" t="s">
        <v>954</v>
      </c>
      <c r="K356" s="33" t="s">
        <v>955</v>
      </c>
      <c r="L356" s="33" t="s">
        <v>1752</v>
      </c>
      <c r="M356" s="35">
        <v>5720155</v>
      </c>
      <c r="N356" s="33" t="s">
        <v>1327</v>
      </c>
      <c r="O356" s="35">
        <v>1</v>
      </c>
      <c r="P356" s="35">
        <v>4300</v>
      </c>
      <c r="Q356" s="35">
        <v>23</v>
      </c>
      <c r="R356" s="34">
        <v>10103917132.24</v>
      </c>
      <c r="S356" s="34">
        <v>1018377527.73</v>
      </c>
      <c r="T356" s="34">
        <v>114415696.52</v>
      </c>
      <c r="U356" s="34">
        <v>950876</v>
      </c>
      <c r="V356" s="34">
        <v>8589661138.8900003</v>
      </c>
      <c r="W356" s="34">
        <v>270605017.89999998</v>
      </c>
      <c r="X356" s="34">
        <v>70093507.599999994</v>
      </c>
      <c r="Y356" s="34">
        <v>0</v>
      </c>
      <c r="Z356" s="34">
        <v>39813367.600000001</v>
      </c>
      <c r="AA356" s="34">
        <v>6907982735</v>
      </c>
      <c r="AB356" s="34">
        <v>5912988806.6199999</v>
      </c>
      <c r="AC356" s="34">
        <v>644919659.52999997</v>
      </c>
      <c r="AD356" s="34">
        <v>149247188.56</v>
      </c>
      <c r="AE356" s="34">
        <v>0</v>
      </c>
      <c r="AF356" s="34">
        <v>104715.29</v>
      </c>
      <c r="AG356" s="34">
        <v>200722365</v>
      </c>
      <c r="AH356" s="34">
        <v>0</v>
      </c>
      <c r="AI356" s="34">
        <v>3195934397.2399998</v>
      </c>
      <c r="AJ356" s="34">
        <v>3019346495.4400001</v>
      </c>
      <c r="AK356" s="34">
        <v>363123695.44</v>
      </c>
      <c r="AL356" s="34">
        <v>46064518.799999997</v>
      </c>
      <c r="AM356" s="34">
        <v>71806977.040000007</v>
      </c>
      <c r="AN356" s="34">
        <v>0</v>
      </c>
      <c r="AO356" s="34">
        <v>58716405.960000001</v>
      </c>
      <c r="AP356" s="34">
        <v>0</v>
      </c>
      <c r="AQ356" s="34">
        <v>1761334414.75</v>
      </c>
      <c r="AR356" s="34">
        <v>1501007269</v>
      </c>
      <c r="AS356" s="34">
        <v>260327145.75</v>
      </c>
      <c r="AT356" s="34">
        <v>1301548144.8099999</v>
      </c>
      <c r="AU356" s="34">
        <v>1205724554.7</v>
      </c>
      <c r="AV356" s="34">
        <v>37107184.149999999</v>
      </c>
      <c r="AW356" s="34">
        <v>58716405.960000001</v>
      </c>
      <c r="AX356" s="34">
        <v>0</v>
      </c>
      <c r="AY356" s="34">
        <v>459786269.94</v>
      </c>
      <c r="AZ356" s="34">
        <v>459786269.94</v>
      </c>
      <c r="BA356" s="34">
        <v>0</v>
      </c>
      <c r="BB356" s="34">
        <v>85008175</v>
      </c>
      <c r="BC356" s="34">
        <v>921419011</v>
      </c>
      <c r="BD356" s="34">
        <v>85008175</v>
      </c>
      <c r="BE356" s="34">
        <v>921419011</v>
      </c>
      <c r="BF356" s="34">
        <v>11542038539</v>
      </c>
      <c r="BG356" s="34">
        <v>0</v>
      </c>
      <c r="BH356" s="34">
        <v>11542038539</v>
      </c>
      <c r="BI356" s="34">
        <v>0</v>
      </c>
    </row>
    <row r="357" spans="1:61" ht="14.25" x14ac:dyDescent="0.2">
      <c r="A357" s="25">
        <f t="shared" si="5"/>
        <v>351</v>
      </c>
      <c r="B357" s="35">
        <v>12744</v>
      </c>
      <c r="C357" s="33" t="s">
        <v>1744</v>
      </c>
      <c r="D357" s="33" t="s">
        <v>1745</v>
      </c>
      <c r="E357" s="33" t="s">
        <v>1746</v>
      </c>
      <c r="F357" s="33" t="s">
        <v>28</v>
      </c>
      <c r="G357" s="36">
        <v>6492</v>
      </c>
      <c r="H357" s="33" t="s">
        <v>1321</v>
      </c>
      <c r="I357" s="33" t="s">
        <v>1747</v>
      </c>
      <c r="J357" s="33" t="s">
        <v>29</v>
      </c>
      <c r="K357" s="33" t="s">
        <v>30</v>
      </c>
      <c r="L357" s="33" t="s">
        <v>1748</v>
      </c>
      <c r="M357" s="35">
        <v>4736244</v>
      </c>
      <c r="N357" s="33" t="s">
        <v>1749</v>
      </c>
      <c r="O357" s="35">
        <v>1</v>
      </c>
      <c r="P357" s="35">
        <v>4754</v>
      </c>
      <c r="Q357" s="35">
        <v>13</v>
      </c>
      <c r="R357" s="34">
        <v>17839207752.330002</v>
      </c>
      <c r="S357" s="34">
        <v>998288095.41999996</v>
      </c>
      <c r="T357" s="34">
        <v>927404314.19000006</v>
      </c>
      <c r="U357" s="34">
        <v>0</v>
      </c>
      <c r="V357" s="34">
        <v>12259534643</v>
      </c>
      <c r="W357" s="34">
        <v>2576991223.7199998</v>
      </c>
      <c r="X357" s="34">
        <v>1052537973</v>
      </c>
      <c r="Y357" s="34">
        <v>0</v>
      </c>
      <c r="Z357" s="34">
        <v>24451503</v>
      </c>
      <c r="AA357" s="34">
        <v>8970694013.8199997</v>
      </c>
      <c r="AB357" s="34">
        <v>8117076091.8000002</v>
      </c>
      <c r="AC357" s="34">
        <v>2529214.75</v>
      </c>
      <c r="AD357" s="34">
        <v>683892612.75</v>
      </c>
      <c r="AE357" s="34">
        <v>0</v>
      </c>
      <c r="AF357" s="34">
        <v>119657049.48</v>
      </c>
      <c r="AG357" s="34">
        <v>47539045.039999999</v>
      </c>
      <c r="AH357" s="34">
        <v>0</v>
      </c>
      <c r="AI357" s="34">
        <v>8868513738.5100002</v>
      </c>
      <c r="AJ357" s="34">
        <v>7670689470</v>
      </c>
      <c r="AK357" s="34">
        <v>4545721470</v>
      </c>
      <c r="AL357" s="34">
        <v>858869406.23000002</v>
      </c>
      <c r="AM357" s="34">
        <v>0</v>
      </c>
      <c r="AN357" s="34">
        <v>0</v>
      </c>
      <c r="AO357" s="34">
        <v>300201400.27999997</v>
      </c>
      <c r="AP357" s="34">
        <v>0</v>
      </c>
      <c r="AQ357" s="34">
        <v>1708852180.5</v>
      </c>
      <c r="AR357" s="34">
        <v>1423981748</v>
      </c>
      <c r="AS357" s="34">
        <v>284870432.5</v>
      </c>
      <c r="AT357" s="34">
        <v>1632620331.79</v>
      </c>
      <c r="AU357" s="34">
        <v>1210142041.96</v>
      </c>
      <c r="AV357" s="34">
        <v>112265706.55</v>
      </c>
      <c r="AW357" s="34">
        <v>300201400.27999997</v>
      </c>
      <c r="AX357" s="34">
        <v>10011183</v>
      </c>
      <c r="AY357" s="34">
        <v>76231849</v>
      </c>
      <c r="AZ357" s="34">
        <v>76231849</v>
      </c>
      <c r="BA357" s="34">
        <v>0</v>
      </c>
      <c r="BB357" s="34">
        <v>0</v>
      </c>
      <c r="BC357" s="34">
        <v>0</v>
      </c>
      <c r="BD357" s="34">
        <v>0</v>
      </c>
      <c r="BE357" s="34">
        <v>0</v>
      </c>
      <c r="BF357" s="34">
        <v>0</v>
      </c>
      <c r="BG357" s="34">
        <v>0</v>
      </c>
      <c r="BH357" s="34">
        <v>0</v>
      </c>
      <c r="BI357" s="34">
        <v>0</v>
      </c>
    </row>
    <row r="358" spans="1:61" ht="14.25" x14ac:dyDescent="0.2">
      <c r="A358" s="25">
        <f t="shared" si="5"/>
        <v>352</v>
      </c>
      <c r="B358" s="35">
        <v>12818</v>
      </c>
      <c r="C358" s="33" t="s">
        <v>2321</v>
      </c>
      <c r="D358" s="33" t="s">
        <v>2322</v>
      </c>
      <c r="E358" s="33" t="s">
        <v>2323</v>
      </c>
      <c r="F358" s="33" t="s">
        <v>40</v>
      </c>
      <c r="G358" s="36">
        <v>9499</v>
      </c>
      <c r="H358" s="33" t="s">
        <v>1328</v>
      </c>
      <c r="I358" s="33"/>
      <c r="J358" s="33" t="s">
        <v>37</v>
      </c>
      <c r="K358" s="33" t="s">
        <v>102</v>
      </c>
      <c r="L358" s="33" t="s">
        <v>2324</v>
      </c>
      <c r="M358" s="35">
        <v>8297840</v>
      </c>
      <c r="N358" s="33" t="s">
        <v>2325</v>
      </c>
      <c r="O358" s="35">
        <v>3</v>
      </c>
      <c r="P358" s="35">
        <v>0</v>
      </c>
      <c r="Q358" s="32"/>
      <c r="R358" s="34">
        <v>2432698677.71</v>
      </c>
      <c r="S358" s="34">
        <v>1479551889.71</v>
      </c>
      <c r="T358" s="34">
        <v>0</v>
      </c>
      <c r="U358" s="34">
        <v>0</v>
      </c>
      <c r="V358" s="34">
        <v>52696215</v>
      </c>
      <c r="W358" s="34">
        <v>866421623</v>
      </c>
      <c r="X358" s="34">
        <v>34028950</v>
      </c>
      <c r="Y358" s="34">
        <v>0</v>
      </c>
      <c r="Z358" s="34">
        <v>0</v>
      </c>
      <c r="AA358" s="34">
        <v>1219353321.3699999</v>
      </c>
      <c r="AB358" s="34">
        <v>0</v>
      </c>
      <c r="AC358" s="34">
        <v>0</v>
      </c>
      <c r="AD358" s="34">
        <v>58202290</v>
      </c>
      <c r="AE358" s="34">
        <v>0</v>
      </c>
      <c r="AF358" s="34">
        <v>718298169.37</v>
      </c>
      <c r="AG358" s="34">
        <v>246205394</v>
      </c>
      <c r="AH358" s="34">
        <v>196647468</v>
      </c>
      <c r="AI358" s="34">
        <v>1213345356.3399999</v>
      </c>
      <c r="AJ358" s="34">
        <v>226837578</v>
      </c>
      <c r="AK358" s="34">
        <v>221837578</v>
      </c>
      <c r="AL358" s="34">
        <v>426853799.85000002</v>
      </c>
      <c r="AM358" s="34">
        <v>0</v>
      </c>
      <c r="AN358" s="34">
        <v>456378184.64999998</v>
      </c>
      <c r="AO358" s="34">
        <v>103275793.84</v>
      </c>
      <c r="AP358" s="34">
        <v>0</v>
      </c>
      <c r="AQ358" s="34">
        <v>2284367248.6500001</v>
      </c>
      <c r="AR358" s="34">
        <v>2252821900</v>
      </c>
      <c r="AS358" s="34">
        <v>31545348.649999999</v>
      </c>
      <c r="AT358" s="34">
        <v>2284367248.6500001</v>
      </c>
      <c r="AU358" s="34">
        <v>2178488656.8099999</v>
      </c>
      <c r="AV358" s="34">
        <v>2602798</v>
      </c>
      <c r="AW358" s="34">
        <v>103275793.84</v>
      </c>
      <c r="AX358" s="34">
        <v>0</v>
      </c>
      <c r="AY358" s="34">
        <v>0</v>
      </c>
      <c r="AZ358" s="34">
        <v>0</v>
      </c>
      <c r="BA358" s="34">
        <v>0</v>
      </c>
      <c r="BB358" s="34">
        <v>0</v>
      </c>
      <c r="BC358" s="34">
        <v>0</v>
      </c>
      <c r="BD358" s="34">
        <v>0</v>
      </c>
      <c r="BE358" s="34">
        <v>0</v>
      </c>
      <c r="BF358" s="34">
        <v>0</v>
      </c>
      <c r="BG358" s="34">
        <v>0</v>
      </c>
      <c r="BH358" s="34">
        <v>0</v>
      </c>
      <c r="BI358" s="34">
        <v>0</v>
      </c>
    </row>
    <row r="359" spans="1:61" ht="14.25" x14ac:dyDescent="0.2">
      <c r="A359" s="25">
        <f t="shared" si="5"/>
        <v>353</v>
      </c>
      <c r="B359" s="35">
        <v>13022</v>
      </c>
      <c r="C359" s="33" t="s">
        <v>1217</v>
      </c>
      <c r="D359" s="33" t="s">
        <v>1218</v>
      </c>
      <c r="E359" s="33" t="s">
        <v>1219</v>
      </c>
      <c r="F359" s="33" t="s">
        <v>106</v>
      </c>
      <c r="G359" s="36">
        <v>6499</v>
      </c>
      <c r="H359" s="33" t="s">
        <v>1326</v>
      </c>
      <c r="I359" s="33" t="s">
        <v>1951</v>
      </c>
      <c r="J359" s="33" t="s">
        <v>1178</v>
      </c>
      <c r="K359" s="33" t="s">
        <v>1179</v>
      </c>
      <c r="L359" s="33" t="s">
        <v>2274</v>
      </c>
      <c r="M359" s="35">
        <v>6723200</v>
      </c>
      <c r="N359" s="33" t="s">
        <v>1325</v>
      </c>
      <c r="O359" s="35">
        <v>1</v>
      </c>
      <c r="P359" s="35">
        <v>4141</v>
      </c>
      <c r="Q359" s="35">
        <v>20</v>
      </c>
      <c r="R359" s="34">
        <v>5685831683.3800001</v>
      </c>
      <c r="S359" s="34">
        <v>517178719.29000002</v>
      </c>
      <c r="T359" s="34">
        <v>196585595.31</v>
      </c>
      <c r="U359" s="34">
        <v>0</v>
      </c>
      <c r="V359" s="34">
        <v>4427085419.8000002</v>
      </c>
      <c r="W359" s="34">
        <v>46322350.979999997</v>
      </c>
      <c r="X359" s="34">
        <v>498659598</v>
      </c>
      <c r="Y359" s="34">
        <v>0</v>
      </c>
      <c r="Z359" s="34">
        <v>0</v>
      </c>
      <c r="AA359" s="34">
        <v>2770572660.4400001</v>
      </c>
      <c r="AB359" s="34">
        <v>2440550914.77</v>
      </c>
      <c r="AC359" s="34">
        <v>155115321.21000001</v>
      </c>
      <c r="AD359" s="34">
        <v>97042914.159999996</v>
      </c>
      <c r="AE359" s="34">
        <v>0</v>
      </c>
      <c r="AF359" s="34">
        <v>11701231</v>
      </c>
      <c r="AG359" s="34">
        <v>66162279.299999997</v>
      </c>
      <c r="AH359" s="34">
        <v>0</v>
      </c>
      <c r="AI359" s="34">
        <v>2915259022.9400001</v>
      </c>
      <c r="AJ359" s="34">
        <v>3527218819.98</v>
      </c>
      <c r="AK359" s="34">
        <v>214754819.97999999</v>
      </c>
      <c r="AL359" s="34">
        <v>37320613</v>
      </c>
      <c r="AM359" s="34">
        <v>320.77</v>
      </c>
      <c r="AN359" s="34">
        <v>469011000</v>
      </c>
      <c r="AO359" s="34">
        <v>-429102298.95999998</v>
      </c>
      <c r="AP359" s="34">
        <v>661097154</v>
      </c>
      <c r="AQ359" s="34">
        <v>1403052658.51</v>
      </c>
      <c r="AR359" s="34">
        <v>818487636</v>
      </c>
      <c r="AS359" s="34">
        <v>584565022.50999999</v>
      </c>
      <c r="AT359" s="34">
        <v>1326049631.51</v>
      </c>
      <c r="AU359" s="34">
        <v>1735059761.5799999</v>
      </c>
      <c r="AV359" s="34">
        <v>20092168.890000001</v>
      </c>
      <c r="AW359" s="34">
        <v>-429102298.95999998</v>
      </c>
      <c r="AX359" s="34">
        <v>0</v>
      </c>
      <c r="AY359" s="34">
        <v>77003027</v>
      </c>
      <c r="AZ359" s="34">
        <v>77003027</v>
      </c>
      <c r="BA359" s="34">
        <v>0</v>
      </c>
      <c r="BB359" s="34">
        <v>180017656</v>
      </c>
      <c r="BC359" s="34">
        <v>1346314177.8</v>
      </c>
      <c r="BD359" s="34">
        <v>180017656</v>
      </c>
      <c r="BE359" s="34">
        <v>1346314177.8</v>
      </c>
      <c r="BF359" s="34">
        <v>5568594368.1999998</v>
      </c>
      <c r="BG359" s="34">
        <v>0</v>
      </c>
      <c r="BH359" s="34">
        <v>5568594368.1999998</v>
      </c>
      <c r="BI359" s="34">
        <v>0</v>
      </c>
    </row>
    <row r="360" spans="1:61" ht="14.25" x14ac:dyDescent="0.2">
      <c r="A360" s="25">
        <f t="shared" si="5"/>
        <v>354</v>
      </c>
      <c r="B360" s="35">
        <v>13024</v>
      </c>
      <c r="C360" s="33" t="s">
        <v>1220</v>
      </c>
      <c r="D360" s="33" t="s">
        <v>1221</v>
      </c>
      <c r="E360" s="33" t="s">
        <v>1222</v>
      </c>
      <c r="F360" s="33" t="s">
        <v>106</v>
      </c>
      <c r="G360" s="36">
        <v>6424</v>
      </c>
      <c r="H360" s="33" t="s">
        <v>1324</v>
      </c>
      <c r="I360" s="33" t="s">
        <v>1223</v>
      </c>
      <c r="J360" s="33" t="s">
        <v>29</v>
      </c>
      <c r="K360" s="33" t="s">
        <v>30</v>
      </c>
      <c r="L360" s="33" t="s">
        <v>2275</v>
      </c>
      <c r="M360" s="35">
        <v>5189900</v>
      </c>
      <c r="N360" s="33" t="s">
        <v>2276</v>
      </c>
      <c r="O360" s="35">
        <v>1</v>
      </c>
      <c r="P360" s="35">
        <v>12723</v>
      </c>
      <c r="Q360" s="35">
        <v>46</v>
      </c>
      <c r="R360" s="34">
        <v>61739952039.440002</v>
      </c>
      <c r="S360" s="34">
        <v>6767359509.96</v>
      </c>
      <c r="T360" s="34">
        <v>460748941.54000002</v>
      </c>
      <c r="U360" s="34">
        <v>0</v>
      </c>
      <c r="V360" s="34">
        <v>51215756772</v>
      </c>
      <c r="W360" s="34">
        <v>1580675042.6300001</v>
      </c>
      <c r="X360" s="34">
        <v>1702177292.3099999</v>
      </c>
      <c r="Y360" s="34">
        <v>0</v>
      </c>
      <c r="Z360" s="34">
        <v>13234481</v>
      </c>
      <c r="AA360" s="34">
        <v>50400781563.440002</v>
      </c>
      <c r="AB360" s="34">
        <v>44434361994.900002</v>
      </c>
      <c r="AC360" s="34">
        <v>4524042204.71</v>
      </c>
      <c r="AD360" s="34">
        <v>1188127123.5899999</v>
      </c>
      <c r="AE360" s="34">
        <v>0</v>
      </c>
      <c r="AF360" s="34">
        <v>43787402.240000002</v>
      </c>
      <c r="AG360" s="34">
        <v>210462838</v>
      </c>
      <c r="AH360" s="34">
        <v>0</v>
      </c>
      <c r="AI360" s="34">
        <v>11339170476</v>
      </c>
      <c r="AJ360" s="34">
        <v>10580621032.92</v>
      </c>
      <c r="AK360" s="34">
        <v>3955693032.9200001</v>
      </c>
      <c r="AL360" s="34">
        <v>312226209.57999998</v>
      </c>
      <c r="AM360" s="34">
        <v>28574718.140000001</v>
      </c>
      <c r="AN360" s="34">
        <v>0</v>
      </c>
      <c r="AO360" s="34">
        <v>396438816.36000001</v>
      </c>
      <c r="AP360" s="34">
        <v>15077389</v>
      </c>
      <c r="AQ360" s="34">
        <v>7605564529.8599997</v>
      </c>
      <c r="AR360" s="34">
        <v>6569073446</v>
      </c>
      <c r="AS360" s="34">
        <v>1036491083.86</v>
      </c>
      <c r="AT360" s="34">
        <v>5298658188.3800001</v>
      </c>
      <c r="AU360" s="34">
        <v>4565143327.1899996</v>
      </c>
      <c r="AV360" s="34">
        <v>337076044.82999998</v>
      </c>
      <c r="AW360" s="34">
        <v>396438816.36000001</v>
      </c>
      <c r="AX360" s="34">
        <v>0</v>
      </c>
      <c r="AY360" s="34">
        <v>2306906341.48</v>
      </c>
      <c r="AZ360" s="34">
        <v>2306906341.48</v>
      </c>
      <c r="BA360" s="34">
        <v>0</v>
      </c>
      <c r="BB360" s="34">
        <v>260158997</v>
      </c>
      <c r="BC360" s="34">
        <v>877057787</v>
      </c>
      <c r="BD360" s="34">
        <v>260158997</v>
      </c>
      <c r="BE360" s="34">
        <v>877057787</v>
      </c>
      <c r="BF360" s="34">
        <v>30479800240</v>
      </c>
      <c r="BG360" s="34">
        <v>6624928000</v>
      </c>
      <c r="BH360" s="34">
        <v>30479800240</v>
      </c>
      <c r="BI360" s="34">
        <v>6624928000</v>
      </c>
    </row>
    <row r="361" spans="1:61" ht="14.25" x14ac:dyDescent="0.2">
      <c r="A361" s="25">
        <f t="shared" si="5"/>
        <v>355</v>
      </c>
      <c r="B361" s="35">
        <v>13026</v>
      </c>
      <c r="C361" s="33" t="s">
        <v>2326</v>
      </c>
      <c r="D361" s="33" t="s">
        <v>2327</v>
      </c>
      <c r="E361" s="33" t="s">
        <v>2328</v>
      </c>
      <c r="F361" s="33" t="s">
        <v>39</v>
      </c>
      <c r="G361" s="36">
        <v>9603</v>
      </c>
      <c r="H361" s="33" t="s">
        <v>1397</v>
      </c>
      <c r="I361" s="33"/>
      <c r="J361" s="33" t="s">
        <v>32</v>
      </c>
      <c r="K361" s="33" t="s">
        <v>1965</v>
      </c>
      <c r="L361" s="33" t="s">
        <v>2329</v>
      </c>
      <c r="M361" s="35">
        <v>5480453</v>
      </c>
      <c r="N361" s="33" t="s">
        <v>2330</v>
      </c>
      <c r="O361" s="35">
        <v>3</v>
      </c>
      <c r="P361" s="35">
        <v>0</v>
      </c>
      <c r="Q361" s="32"/>
      <c r="R361" s="34">
        <v>3096935901.0500002</v>
      </c>
      <c r="S361" s="34">
        <v>1035068831</v>
      </c>
      <c r="T361" s="34">
        <v>601344000</v>
      </c>
      <c r="U361" s="34">
        <v>4506716</v>
      </c>
      <c r="V361" s="34">
        <v>131249195</v>
      </c>
      <c r="W361" s="34">
        <v>20532353</v>
      </c>
      <c r="X361" s="34">
        <v>1304234806.05</v>
      </c>
      <c r="Y361" s="34">
        <v>0</v>
      </c>
      <c r="Z361" s="34">
        <v>0</v>
      </c>
      <c r="AA361" s="34">
        <v>1364821047.54</v>
      </c>
      <c r="AB361" s="34">
        <v>872489916.53999996</v>
      </c>
      <c r="AC361" s="34">
        <v>0</v>
      </c>
      <c r="AD361" s="34">
        <v>25696753</v>
      </c>
      <c r="AE361" s="34">
        <v>0</v>
      </c>
      <c r="AF361" s="34">
        <v>319527884</v>
      </c>
      <c r="AG361" s="34">
        <v>66011590</v>
      </c>
      <c r="AH361" s="34">
        <v>81094904</v>
      </c>
      <c r="AI361" s="34">
        <v>1732114853.51</v>
      </c>
      <c r="AJ361" s="34">
        <v>429566967.55000001</v>
      </c>
      <c r="AK361" s="34">
        <v>0</v>
      </c>
      <c r="AL361" s="34">
        <v>78013075.030000001</v>
      </c>
      <c r="AM361" s="34">
        <v>0</v>
      </c>
      <c r="AN361" s="34">
        <v>126172820</v>
      </c>
      <c r="AO361" s="34">
        <v>76058017.930000007</v>
      </c>
      <c r="AP361" s="34">
        <v>0</v>
      </c>
      <c r="AQ361" s="34">
        <v>843242132.77999997</v>
      </c>
      <c r="AR361" s="34">
        <v>215897203</v>
      </c>
      <c r="AS361" s="34">
        <v>627344929.77999997</v>
      </c>
      <c r="AT361" s="34">
        <v>663998223.11000001</v>
      </c>
      <c r="AU361" s="34">
        <v>582515495.17999995</v>
      </c>
      <c r="AV361" s="34">
        <v>5424710</v>
      </c>
      <c r="AW361" s="34">
        <v>76058017.930000007</v>
      </c>
      <c r="AX361" s="34">
        <v>0</v>
      </c>
      <c r="AY361" s="34">
        <v>179243909.66999999</v>
      </c>
      <c r="AZ361" s="34">
        <v>179243909.66999999</v>
      </c>
      <c r="BA361" s="34">
        <v>0</v>
      </c>
      <c r="BB361" s="34">
        <v>0</v>
      </c>
      <c r="BC361" s="34">
        <v>1150843</v>
      </c>
      <c r="BD361" s="34">
        <v>0</v>
      </c>
      <c r="BE361" s="34">
        <v>1150843</v>
      </c>
      <c r="BF361" s="34">
        <v>59008913</v>
      </c>
      <c r="BG361" s="34">
        <v>0</v>
      </c>
      <c r="BH361" s="34">
        <v>59008913</v>
      </c>
      <c r="BI361" s="34">
        <v>0</v>
      </c>
    </row>
    <row r="362" spans="1:61" ht="14.25" x14ac:dyDescent="0.2">
      <c r="A362" s="25">
        <f t="shared" si="5"/>
        <v>356</v>
      </c>
      <c r="B362" s="35">
        <v>13264</v>
      </c>
      <c r="C362" s="33" t="s">
        <v>2331</v>
      </c>
      <c r="D362" s="33" t="s">
        <v>2332</v>
      </c>
      <c r="E362" s="33" t="s">
        <v>2333</v>
      </c>
      <c r="F362" s="33" t="s">
        <v>40</v>
      </c>
      <c r="G362" s="36">
        <v>9499</v>
      </c>
      <c r="H362" s="33" t="s">
        <v>1328</v>
      </c>
      <c r="I362" s="33"/>
      <c r="J362" s="33" t="s">
        <v>1969</v>
      </c>
      <c r="K362" s="33" t="s">
        <v>2334</v>
      </c>
      <c r="L362" s="33" t="s">
        <v>2335</v>
      </c>
      <c r="M362" s="32"/>
      <c r="N362" s="33" t="s">
        <v>2336</v>
      </c>
      <c r="O362" s="35">
        <v>3</v>
      </c>
      <c r="P362" s="35">
        <v>0</v>
      </c>
      <c r="Q362" s="32"/>
      <c r="R362" s="34">
        <v>291186935.22000003</v>
      </c>
      <c r="S362" s="34">
        <v>201058970.22</v>
      </c>
      <c r="T362" s="34">
        <v>0</v>
      </c>
      <c r="U362" s="34">
        <v>0</v>
      </c>
      <c r="V362" s="34">
        <v>0</v>
      </c>
      <c r="W362" s="34">
        <v>14649506</v>
      </c>
      <c r="X362" s="34">
        <v>75478459</v>
      </c>
      <c r="Y362" s="34">
        <v>0</v>
      </c>
      <c r="Z362" s="34">
        <v>0</v>
      </c>
      <c r="AA362" s="34">
        <v>146949544</v>
      </c>
      <c r="AB362" s="34">
        <v>0</v>
      </c>
      <c r="AC362" s="34">
        <v>0</v>
      </c>
      <c r="AD362" s="34">
        <v>1205946</v>
      </c>
      <c r="AE362" s="34">
        <v>0</v>
      </c>
      <c r="AF362" s="34">
        <v>133074132</v>
      </c>
      <c r="AG362" s="34">
        <v>12669466</v>
      </c>
      <c r="AH362" s="34">
        <v>0</v>
      </c>
      <c r="AI362" s="34">
        <v>144237391.22</v>
      </c>
      <c r="AJ362" s="34">
        <v>59841549</v>
      </c>
      <c r="AK362" s="34">
        <v>53676549</v>
      </c>
      <c r="AL362" s="34">
        <v>35908486</v>
      </c>
      <c r="AM362" s="34">
        <v>0</v>
      </c>
      <c r="AN362" s="34">
        <v>0</v>
      </c>
      <c r="AO362" s="34">
        <v>48487356.219999999</v>
      </c>
      <c r="AP362" s="34">
        <v>0</v>
      </c>
      <c r="AQ362" s="34">
        <v>222065032.62</v>
      </c>
      <c r="AR362" s="34">
        <v>222026191</v>
      </c>
      <c r="AS362" s="34">
        <v>38841.620000000003</v>
      </c>
      <c r="AT362" s="34">
        <v>222065032.62</v>
      </c>
      <c r="AU362" s="34">
        <v>171721320.88999999</v>
      </c>
      <c r="AV362" s="34">
        <v>1856355.51</v>
      </c>
      <c r="AW362" s="34">
        <v>48487356.219999999</v>
      </c>
      <c r="AX362" s="34">
        <v>0</v>
      </c>
      <c r="AY362" s="34">
        <v>0</v>
      </c>
      <c r="AZ362" s="34">
        <v>0</v>
      </c>
      <c r="BA362" s="34">
        <v>0</v>
      </c>
      <c r="BB362" s="34">
        <v>0</v>
      </c>
      <c r="BC362" s="34">
        <v>0</v>
      </c>
      <c r="BD362" s="34">
        <v>0</v>
      </c>
      <c r="BE362" s="34">
        <v>0</v>
      </c>
      <c r="BF362" s="34">
        <v>0</v>
      </c>
      <c r="BG362" s="34">
        <v>0</v>
      </c>
      <c r="BH362" s="34">
        <v>0</v>
      </c>
      <c r="BI362" s="34">
        <v>0</v>
      </c>
    </row>
    <row r="363" spans="1:61" ht="14.25" x14ac:dyDescent="0.2">
      <c r="A363" s="25">
        <f t="shared" si="5"/>
        <v>357</v>
      </c>
      <c r="B363" s="35">
        <v>13441</v>
      </c>
      <c r="C363" s="33" t="s">
        <v>2337</v>
      </c>
      <c r="D363" s="33" t="s">
        <v>2338</v>
      </c>
      <c r="E363" s="33" t="s">
        <v>2339</v>
      </c>
      <c r="F363" s="33" t="s">
        <v>39</v>
      </c>
      <c r="G363" s="36">
        <v>9499</v>
      </c>
      <c r="H363" s="33" t="s">
        <v>1328</v>
      </c>
      <c r="I363" s="33"/>
      <c r="J363" s="33" t="s">
        <v>32</v>
      </c>
      <c r="K363" s="33" t="s">
        <v>388</v>
      </c>
      <c r="L363" s="33" t="s">
        <v>2340</v>
      </c>
      <c r="M363" s="35">
        <v>4442097</v>
      </c>
      <c r="N363" s="33" t="s">
        <v>2341</v>
      </c>
      <c r="O363" s="35">
        <v>3</v>
      </c>
      <c r="P363" s="35">
        <v>0</v>
      </c>
      <c r="Q363" s="32"/>
      <c r="R363" s="34">
        <v>4318863338.3000002</v>
      </c>
      <c r="S363" s="34">
        <v>719777502.29999995</v>
      </c>
      <c r="T363" s="34">
        <v>131740880</v>
      </c>
      <c r="U363" s="34">
        <v>0</v>
      </c>
      <c r="V363" s="34">
        <v>3425413514.6999998</v>
      </c>
      <c r="W363" s="34">
        <v>9590621</v>
      </c>
      <c r="X363" s="34">
        <v>32340820.300000001</v>
      </c>
      <c r="Y363" s="34">
        <v>0</v>
      </c>
      <c r="Z363" s="34">
        <v>0</v>
      </c>
      <c r="AA363" s="34">
        <v>3747172184.6599998</v>
      </c>
      <c r="AB363" s="34">
        <v>3215646032.5500002</v>
      </c>
      <c r="AC363" s="34">
        <v>312710948</v>
      </c>
      <c r="AD363" s="34">
        <v>91499012.019999996</v>
      </c>
      <c r="AE363" s="34">
        <v>0</v>
      </c>
      <c r="AF363" s="34">
        <v>105506077.37</v>
      </c>
      <c r="AG363" s="34">
        <v>21810114.719999999</v>
      </c>
      <c r="AH363" s="34">
        <v>0</v>
      </c>
      <c r="AI363" s="34">
        <v>571691153.63999999</v>
      </c>
      <c r="AJ363" s="34">
        <v>464336313.39999998</v>
      </c>
      <c r="AK363" s="34">
        <v>0</v>
      </c>
      <c r="AL363" s="34">
        <v>30835397.199999999</v>
      </c>
      <c r="AM363" s="34">
        <v>0</v>
      </c>
      <c r="AN363" s="34">
        <v>0</v>
      </c>
      <c r="AO363" s="34">
        <v>76519443.040000007</v>
      </c>
      <c r="AP363" s="34">
        <v>0</v>
      </c>
      <c r="AQ363" s="34">
        <v>648572078.51999998</v>
      </c>
      <c r="AR363" s="34">
        <v>626585897</v>
      </c>
      <c r="AS363" s="34">
        <v>21986181.52</v>
      </c>
      <c r="AT363" s="34">
        <v>505071072.79000002</v>
      </c>
      <c r="AU363" s="34">
        <v>409236495.17000002</v>
      </c>
      <c r="AV363" s="34">
        <v>19315134.579999998</v>
      </c>
      <c r="AW363" s="34">
        <v>76519443.040000007</v>
      </c>
      <c r="AX363" s="34">
        <v>0</v>
      </c>
      <c r="AY363" s="34">
        <v>143501005.72999999</v>
      </c>
      <c r="AZ363" s="34">
        <v>143501005.72999999</v>
      </c>
      <c r="BA363" s="34">
        <v>0</v>
      </c>
      <c r="BB363" s="34">
        <v>9725019</v>
      </c>
      <c r="BC363" s="34">
        <v>1607728</v>
      </c>
      <c r="BD363" s="34">
        <v>9725019</v>
      </c>
      <c r="BE363" s="34">
        <v>1607728</v>
      </c>
      <c r="BF363" s="34">
        <v>0</v>
      </c>
      <c r="BG363" s="34">
        <v>0</v>
      </c>
      <c r="BH363" s="34">
        <v>0</v>
      </c>
      <c r="BI363" s="34">
        <v>0</v>
      </c>
    </row>
    <row r="364" spans="1:61" ht="14.25" x14ac:dyDescent="0.2">
      <c r="A364" s="25">
        <f t="shared" si="5"/>
        <v>358</v>
      </c>
      <c r="B364" s="35">
        <v>13813</v>
      </c>
      <c r="C364" s="33" t="s">
        <v>1224</v>
      </c>
      <c r="D364" s="33" t="s">
        <v>1225</v>
      </c>
      <c r="E364" s="33" t="s">
        <v>1226</v>
      </c>
      <c r="F364" s="33" t="s">
        <v>106</v>
      </c>
      <c r="G364" s="36">
        <v>6424</v>
      </c>
      <c r="H364" s="33" t="s">
        <v>1324</v>
      </c>
      <c r="I364" s="33" t="s">
        <v>2277</v>
      </c>
      <c r="J364" s="33" t="s">
        <v>505</v>
      </c>
      <c r="K364" s="33" t="s">
        <v>798</v>
      </c>
      <c r="L364" s="33" t="s">
        <v>1952</v>
      </c>
      <c r="M364" s="35">
        <v>8838495</v>
      </c>
      <c r="N364" s="33" t="s">
        <v>1323</v>
      </c>
      <c r="O364" s="35">
        <v>1</v>
      </c>
      <c r="P364" s="35">
        <v>4361</v>
      </c>
      <c r="Q364" s="35">
        <v>25</v>
      </c>
      <c r="R364" s="34">
        <v>13168509955.370001</v>
      </c>
      <c r="S364" s="34">
        <v>565951298.00999999</v>
      </c>
      <c r="T364" s="34">
        <v>50327588</v>
      </c>
      <c r="U364" s="34">
        <v>0</v>
      </c>
      <c r="V364" s="34">
        <v>12238799560.360001</v>
      </c>
      <c r="W364" s="34">
        <v>36380119</v>
      </c>
      <c r="X364" s="34">
        <v>112631436</v>
      </c>
      <c r="Y364" s="34">
        <v>0</v>
      </c>
      <c r="Z364" s="34">
        <v>164419954</v>
      </c>
      <c r="AA364" s="34">
        <v>4165347147.2399998</v>
      </c>
      <c r="AB364" s="34">
        <v>2981385491.5500002</v>
      </c>
      <c r="AC364" s="34">
        <v>9283101</v>
      </c>
      <c r="AD364" s="34">
        <v>518261857.50999999</v>
      </c>
      <c r="AE364" s="34">
        <v>0</v>
      </c>
      <c r="AF364" s="34">
        <v>379145172</v>
      </c>
      <c r="AG364" s="34">
        <v>277271525.18000001</v>
      </c>
      <c r="AH364" s="34">
        <v>0</v>
      </c>
      <c r="AI364" s="34">
        <v>9003162808.1299992</v>
      </c>
      <c r="AJ364" s="34">
        <v>7804366232</v>
      </c>
      <c r="AK364" s="34">
        <v>6087026524</v>
      </c>
      <c r="AL364" s="34">
        <v>831738293</v>
      </c>
      <c r="AM364" s="34">
        <v>0</v>
      </c>
      <c r="AN364" s="34">
        <v>2502692.8199999998</v>
      </c>
      <c r="AO364" s="34">
        <v>367027409.31</v>
      </c>
      <c r="AP364" s="34">
        <v>-2471819</v>
      </c>
      <c r="AQ364" s="34">
        <v>1722465633.3599999</v>
      </c>
      <c r="AR364" s="34">
        <v>1565374951.3599999</v>
      </c>
      <c r="AS364" s="34">
        <v>157090682</v>
      </c>
      <c r="AT364" s="34">
        <v>1575840226.3099999</v>
      </c>
      <c r="AU364" s="34">
        <v>1187925103</v>
      </c>
      <c r="AV364" s="34">
        <v>20887714</v>
      </c>
      <c r="AW364" s="34">
        <v>367027409.31</v>
      </c>
      <c r="AX364" s="34">
        <v>0</v>
      </c>
      <c r="AY364" s="34">
        <v>146625407.05000001</v>
      </c>
      <c r="AZ364" s="34">
        <v>146625407.05000001</v>
      </c>
      <c r="BA364" s="34">
        <v>0</v>
      </c>
      <c r="BB364" s="34">
        <v>31855573</v>
      </c>
      <c r="BC364" s="34">
        <v>52508464</v>
      </c>
      <c r="BD364" s="34">
        <v>31855573</v>
      </c>
      <c r="BE364" s="34">
        <v>52508464</v>
      </c>
      <c r="BF364" s="34">
        <v>984330005</v>
      </c>
      <c r="BG364" s="34">
        <v>0</v>
      </c>
      <c r="BH364" s="34">
        <v>0</v>
      </c>
      <c r="BI364" s="34">
        <v>984330005</v>
      </c>
    </row>
    <row r="365" spans="1:61" ht="14.25" x14ac:dyDescent="0.2">
      <c r="A365" s="25">
        <f t="shared" si="5"/>
        <v>359</v>
      </c>
      <c r="B365" s="35">
        <v>15236</v>
      </c>
      <c r="C365" s="33" t="s">
        <v>1227</v>
      </c>
      <c r="D365" s="33" t="s">
        <v>1228</v>
      </c>
      <c r="E365" s="33" t="s">
        <v>1229</v>
      </c>
      <c r="F365" s="33" t="s">
        <v>106</v>
      </c>
      <c r="G365" s="36">
        <v>6492</v>
      </c>
      <c r="H365" s="33" t="s">
        <v>1321</v>
      </c>
      <c r="I365" s="33" t="s">
        <v>1230</v>
      </c>
      <c r="J365" s="33" t="s">
        <v>505</v>
      </c>
      <c r="K365" s="33" t="s">
        <v>798</v>
      </c>
      <c r="L365" s="33" t="s">
        <v>1751</v>
      </c>
      <c r="M365" s="35">
        <v>8835955</v>
      </c>
      <c r="N365" s="33" t="s">
        <v>1322</v>
      </c>
      <c r="O365" s="35">
        <v>1</v>
      </c>
      <c r="P365" s="35">
        <v>3452</v>
      </c>
      <c r="Q365" s="35">
        <v>10</v>
      </c>
      <c r="R365" s="34">
        <v>26349413434.77</v>
      </c>
      <c r="S365" s="34">
        <v>4076456624.4499998</v>
      </c>
      <c r="T365" s="34">
        <v>2297406152.4200001</v>
      </c>
      <c r="U365" s="34">
        <v>0</v>
      </c>
      <c r="V365" s="34">
        <v>19083026209</v>
      </c>
      <c r="W365" s="34">
        <v>13708530.59</v>
      </c>
      <c r="X365" s="34">
        <v>878815918.30999994</v>
      </c>
      <c r="Y365" s="34">
        <v>0</v>
      </c>
      <c r="Z365" s="34">
        <v>0</v>
      </c>
      <c r="AA365" s="34">
        <v>17648683283.73</v>
      </c>
      <c r="AB365" s="34">
        <v>16974293021.85</v>
      </c>
      <c r="AC365" s="34">
        <v>0</v>
      </c>
      <c r="AD365" s="34">
        <v>113124664</v>
      </c>
      <c r="AE365" s="34">
        <v>0</v>
      </c>
      <c r="AF365" s="34">
        <v>479273996.88</v>
      </c>
      <c r="AG365" s="34">
        <v>81991601</v>
      </c>
      <c r="AH365" s="34">
        <v>0</v>
      </c>
      <c r="AI365" s="34">
        <v>8700730151.3400002</v>
      </c>
      <c r="AJ365" s="34">
        <v>4883980005</v>
      </c>
      <c r="AK365" s="34">
        <v>3016308185.5100002</v>
      </c>
      <c r="AL365" s="34">
        <v>2151341713.8000002</v>
      </c>
      <c r="AM365" s="34">
        <v>321623474.39999998</v>
      </c>
      <c r="AN365" s="34">
        <v>0</v>
      </c>
      <c r="AO365" s="34">
        <v>1303410946.0899999</v>
      </c>
      <c r="AP365" s="34">
        <v>40374012.049999997</v>
      </c>
      <c r="AQ365" s="34">
        <v>2862137966.8099999</v>
      </c>
      <c r="AR365" s="34">
        <v>2647875157</v>
      </c>
      <c r="AS365" s="34">
        <v>214262809.81</v>
      </c>
      <c r="AT365" s="34">
        <v>2358331462.8099999</v>
      </c>
      <c r="AU365" s="34">
        <v>1045838554.29</v>
      </c>
      <c r="AV365" s="34">
        <v>9081962.4299999997</v>
      </c>
      <c r="AW365" s="34">
        <v>1303410946.0899999</v>
      </c>
      <c r="AX365" s="34">
        <v>0</v>
      </c>
      <c r="AY365" s="34">
        <v>503806504</v>
      </c>
      <c r="AZ365" s="34">
        <v>503806504</v>
      </c>
      <c r="BA365" s="34">
        <v>0</v>
      </c>
      <c r="BB365" s="34">
        <v>0</v>
      </c>
      <c r="BC365" s="34">
        <v>0</v>
      </c>
      <c r="BD365" s="34">
        <v>0</v>
      </c>
      <c r="BE365" s="34">
        <v>0</v>
      </c>
      <c r="BF365" s="34">
        <v>0</v>
      </c>
      <c r="BG365" s="34">
        <v>0</v>
      </c>
      <c r="BH365" s="34">
        <v>0</v>
      </c>
      <c r="BI365" s="34">
        <v>0</v>
      </c>
    </row>
    <row r="366" spans="1:61" ht="14.25" x14ac:dyDescent="0.2">
      <c r="A366" s="25">
        <f t="shared" si="5"/>
        <v>360</v>
      </c>
      <c r="B366" s="35">
        <v>20009</v>
      </c>
      <c r="C366" s="33" t="s">
        <v>1231</v>
      </c>
      <c r="D366" s="33" t="s">
        <v>1232</v>
      </c>
      <c r="E366" s="33" t="s">
        <v>1233</v>
      </c>
      <c r="F366" s="33" t="s">
        <v>106</v>
      </c>
      <c r="G366" s="36">
        <v>6492</v>
      </c>
      <c r="H366" s="33" t="s">
        <v>1321</v>
      </c>
      <c r="I366" s="33" t="s">
        <v>1234</v>
      </c>
      <c r="J366" s="33" t="s">
        <v>32</v>
      </c>
      <c r="K366" s="33" t="s">
        <v>1286</v>
      </c>
      <c r="L366" s="33" t="s">
        <v>2278</v>
      </c>
      <c r="M366" s="35">
        <v>8675107</v>
      </c>
      <c r="N366" s="33" t="s">
        <v>1320</v>
      </c>
      <c r="O366" s="35">
        <v>1</v>
      </c>
      <c r="P366" s="35">
        <v>15348</v>
      </c>
      <c r="Q366" s="35">
        <v>50</v>
      </c>
      <c r="R366" s="34">
        <v>47222225183.040001</v>
      </c>
      <c r="S366" s="34">
        <v>7039269871.6499996</v>
      </c>
      <c r="T366" s="34">
        <v>2079573503.9200001</v>
      </c>
      <c r="U366" s="34">
        <v>0</v>
      </c>
      <c r="V366" s="34">
        <v>34302801007</v>
      </c>
      <c r="W366" s="34">
        <v>134891268.80000001</v>
      </c>
      <c r="X366" s="34">
        <v>3592613507.6700001</v>
      </c>
      <c r="Y366" s="34">
        <v>0</v>
      </c>
      <c r="Z366" s="34">
        <v>73076024</v>
      </c>
      <c r="AA366" s="34">
        <v>34903569146.610001</v>
      </c>
      <c r="AB366" s="34">
        <v>32532849622.759998</v>
      </c>
      <c r="AC366" s="34">
        <v>754067577</v>
      </c>
      <c r="AD366" s="34">
        <v>898891782.21000004</v>
      </c>
      <c r="AE366" s="34">
        <v>0</v>
      </c>
      <c r="AF366" s="34">
        <v>70350648</v>
      </c>
      <c r="AG366" s="34">
        <v>510716003.63999999</v>
      </c>
      <c r="AH366" s="34">
        <v>136693513</v>
      </c>
      <c r="AI366" s="34">
        <v>12318656036.43</v>
      </c>
      <c r="AJ366" s="34">
        <v>6949931340.8000002</v>
      </c>
      <c r="AK366" s="34">
        <v>2710709491.2399998</v>
      </c>
      <c r="AL366" s="34">
        <v>1400692006.5899999</v>
      </c>
      <c r="AM366" s="34">
        <v>1706976414.5999999</v>
      </c>
      <c r="AN366" s="34">
        <v>139820509.63</v>
      </c>
      <c r="AO366" s="34">
        <v>826487381.63</v>
      </c>
      <c r="AP366" s="34">
        <v>1293226969.1800001</v>
      </c>
      <c r="AQ366" s="34">
        <v>6002464058.6300001</v>
      </c>
      <c r="AR366" s="34">
        <v>5789278234.6300001</v>
      </c>
      <c r="AS366" s="34">
        <v>213185824</v>
      </c>
      <c r="AT366" s="34">
        <v>4541834593.6300001</v>
      </c>
      <c r="AU366" s="34">
        <v>3617746957.3200002</v>
      </c>
      <c r="AV366" s="34">
        <v>97600254.680000007</v>
      </c>
      <c r="AW366" s="34">
        <v>826487381.63</v>
      </c>
      <c r="AX366" s="34">
        <v>0</v>
      </c>
      <c r="AY366" s="34">
        <v>1460629465</v>
      </c>
      <c r="AZ366" s="34">
        <v>1460629465</v>
      </c>
      <c r="BA366" s="34">
        <v>0</v>
      </c>
      <c r="BB366" s="34">
        <v>229727977</v>
      </c>
      <c r="BC366" s="34">
        <v>468499355.97000003</v>
      </c>
      <c r="BD366" s="34">
        <v>229727977</v>
      </c>
      <c r="BE366" s="34">
        <v>468499355.97000003</v>
      </c>
      <c r="BF366" s="34">
        <v>21627616288</v>
      </c>
      <c r="BG366" s="34">
        <v>4140580000</v>
      </c>
      <c r="BH366" s="34">
        <v>21627616288</v>
      </c>
      <c r="BI366" s="34">
        <v>4140580000</v>
      </c>
    </row>
    <row r="367" spans="1:61" ht="20.45" customHeight="1" x14ac:dyDescent="0.2">
      <c r="R367" s="19"/>
      <c r="AA367" s="19"/>
      <c r="AI367" s="37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2019-12-10T12:09:19Z</dcterms:modified>
</cp:coreProperties>
</file>